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420" tabRatio="1000" firstSheet="7" activeTab="7"/>
  </bookViews>
  <sheets>
    <sheet name="校庭(小学校)" sheetId="1" state="hidden" r:id="rId1"/>
    <sheet name="校庭(小学校～自由開放のみ～) " sheetId="2" state="hidden" r:id="rId2"/>
    <sheet name="体育館(小学校)" sheetId="3" state="hidden" r:id="rId3"/>
    <sheet name="校庭(中学校)" sheetId="4" state="hidden" r:id="rId4"/>
    <sheet name="体育館(中学校)" sheetId="5" state="hidden" r:id="rId5"/>
    <sheet name="武道場(中学校) " sheetId="6" state="hidden" r:id="rId6"/>
    <sheet name="配布用（小学校） (4)" sheetId="7" state="hidden" r:id="rId7"/>
    <sheet name="報告書" sheetId="8" r:id="rId8"/>
  </sheets>
  <externalReferences>
    <externalReference r:id="rId11"/>
    <externalReference r:id="rId12"/>
  </externalReferences>
  <definedNames>
    <definedName name="_xlnm.Print_Area" localSheetId="0">'校庭(小学校)'!$A$1:$L$38</definedName>
    <definedName name="_xlnm.Print_Area" localSheetId="1">'校庭(小学校～自由開放のみ～) '!$A$1:$L$38</definedName>
    <definedName name="_xlnm.Print_Area" localSheetId="3">'校庭(中学校)'!$A$1:$L$38</definedName>
    <definedName name="_xlnm.Print_Area" localSheetId="2">'体育館(小学校)'!$A$1:$L$36</definedName>
    <definedName name="_xlnm.Print_Area" localSheetId="4">'体育館(中学校)'!$A$1:$L$36</definedName>
    <definedName name="_xlnm.Print_Area" localSheetId="6">'配布用（小学校） (4)'!$A$1:$N$35</definedName>
    <definedName name="_xlnm.Print_Area" localSheetId="5">'武道場(中学校) '!$A$37:$L$72</definedName>
    <definedName name="_xlnm.Print_Area" localSheetId="7">'報告書'!$A$1:$H$18</definedName>
    <definedName name="校庭利用時間一覧">'[1]利用時間一覧'!$3:$51</definedName>
    <definedName name="利用時間一覧">'[2]利用時間一覧'!$3:$68</definedName>
  </definedNames>
  <calcPr fullCalcOnLoad="1"/>
</workbook>
</file>

<file path=xl/comments1.xml><?xml version="1.0" encoding="utf-8"?>
<comments xmlns="http://schemas.openxmlformats.org/spreadsheetml/2006/main">
  <authors>
    <author>長谷部重信</author>
  </authors>
  <commentList>
    <comment ref="B66" authorId="0">
      <text>
        <r>
          <rPr>
            <b/>
            <sz val="9"/>
            <rFont val="ＭＳ Ｐゴシック"/>
            <family val="3"/>
          </rPr>
          <t>長谷部重信:</t>
        </r>
        <r>
          <rPr>
            <sz val="9"/>
            <rFont val="ＭＳ Ｐゴシック"/>
            <family val="3"/>
          </rPr>
          <t xml:space="preserve">
</t>
        </r>
      </text>
    </comment>
    <comment ref="B80" authorId="0">
      <text>
        <r>
          <rPr>
            <b/>
            <sz val="9"/>
            <rFont val="ＭＳ Ｐゴシック"/>
            <family val="3"/>
          </rPr>
          <t>長谷部重信:</t>
        </r>
        <r>
          <rPr>
            <sz val="9"/>
            <rFont val="ＭＳ Ｐゴシック"/>
            <family val="3"/>
          </rPr>
          <t xml:space="preserve">
</t>
        </r>
      </text>
    </comment>
  </commentList>
</comments>
</file>

<file path=xl/comments2.xml><?xml version="1.0" encoding="utf-8"?>
<comments xmlns="http://schemas.openxmlformats.org/spreadsheetml/2006/main">
  <authors>
    <author>長谷部重信</author>
  </authors>
  <commentList>
    <comment ref="B66" authorId="0">
      <text>
        <r>
          <rPr>
            <b/>
            <sz val="9"/>
            <rFont val="ＭＳ Ｐゴシック"/>
            <family val="3"/>
          </rPr>
          <t>長谷部重信:</t>
        </r>
        <r>
          <rPr>
            <sz val="9"/>
            <rFont val="ＭＳ Ｐゴシック"/>
            <family val="3"/>
          </rPr>
          <t xml:space="preserve">
</t>
        </r>
      </text>
    </comment>
    <comment ref="B80" authorId="0">
      <text>
        <r>
          <rPr>
            <b/>
            <sz val="9"/>
            <rFont val="ＭＳ Ｐゴシック"/>
            <family val="3"/>
          </rPr>
          <t>長谷部重信:</t>
        </r>
        <r>
          <rPr>
            <sz val="9"/>
            <rFont val="ＭＳ Ｐゴシック"/>
            <family val="3"/>
          </rPr>
          <t xml:space="preserve">
</t>
        </r>
      </text>
    </comment>
  </commentList>
</comments>
</file>

<file path=xl/comments4.xml><?xml version="1.0" encoding="utf-8"?>
<comments xmlns="http://schemas.openxmlformats.org/spreadsheetml/2006/main">
  <authors>
    <author>長谷部重信</author>
  </authors>
  <commentList>
    <comment ref="B66" authorId="0">
      <text>
        <r>
          <rPr>
            <b/>
            <sz val="9"/>
            <rFont val="ＭＳ Ｐゴシック"/>
            <family val="3"/>
          </rPr>
          <t>長谷部重信:</t>
        </r>
        <r>
          <rPr>
            <sz val="9"/>
            <rFont val="ＭＳ Ｐゴシック"/>
            <family val="3"/>
          </rPr>
          <t xml:space="preserve">
</t>
        </r>
      </text>
    </comment>
    <comment ref="B80" authorId="0">
      <text>
        <r>
          <rPr>
            <b/>
            <sz val="9"/>
            <rFont val="ＭＳ Ｐゴシック"/>
            <family val="3"/>
          </rPr>
          <t>長谷部重信:</t>
        </r>
        <r>
          <rPr>
            <sz val="9"/>
            <rFont val="ＭＳ Ｐゴシック"/>
            <family val="3"/>
          </rPr>
          <t xml:space="preserve">
</t>
        </r>
      </text>
    </comment>
  </commentList>
</comments>
</file>

<file path=xl/sharedStrings.xml><?xml version="1.0" encoding="utf-8"?>
<sst xmlns="http://schemas.openxmlformats.org/spreadsheetml/2006/main" count="1645" uniqueCount="131">
  <si>
    <t>早朝</t>
  </si>
  <si>
    <t>午前</t>
  </si>
  <si>
    <t>午後１</t>
  </si>
  <si>
    <t>午後２</t>
  </si>
  <si>
    <t>利用時間</t>
  </si>
  <si>
    <t>団体名</t>
  </si>
  <si>
    <t>記入者名</t>
  </si>
  <si>
    <t>種目名</t>
  </si>
  <si>
    <t>中学生</t>
  </si>
  <si>
    <t>一般女性</t>
  </si>
  <si>
    <t>一般男性</t>
  </si>
  <si>
    <t>特記事項</t>
  </si>
  <si>
    <t>確認
事項</t>
  </si>
  <si>
    <t>幼児
児童</t>
  </si>
  <si>
    <t>月日</t>
  </si>
  <si>
    <t>時間</t>
  </si>
  <si>
    <t>月合計人数</t>
  </si>
  <si>
    <t>※確認事項欄は，①施設の安全，②消灯，③清掃・後始末，④火気，⑤施錠，の各項目を確認し記入してください。</t>
  </si>
  <si>
    <t>夜間</t>
  </si>
  <si>
    <t>　　　　月　　　日（　）　天候</t>
  </si>
  <si>
    <t>　　　　～</t>
  </si>
  <si>
    <t>　　　　～</t>
  </si>
  <si>
    <t>　　　　～</t>
  </si>
  <si>
    <t>　　　月　　日（　）天候</t>
  </si>
  <si>
    <t>利用日数
月合計</t>
  </si>
  <si>
    <t>利用団体数
月合計</t>
  </si>
  <si>
    <t>利用日数
月合計</t>
  </si>
  <si>
    <t>利用日数
頁合計</t>
  </si>
  <si>
    <t>利用団体数
頁合計</t>
  </si>
  <si>
    <t>頁合計人数</t>
  </si>
  <si>
    <t>(　控　用　）</t>
  </si>
  <si>
    <t xml:space="preserve"> 校庭開放利用日誌　　　　　　　　　　　　　　　　　　　　　　　　　　　　　　　　　学校No（　 　　　　　）　学校名(　　　　　　　　　　　　　学校)</t>
  </si>
  <si>
    <t>　　　　～</t>
  </si>
  <si>
    <t>女性</t>
  </si>
  <si>
    <t>男性</t>
  </si>
  <si>
    <t>児童</t>
  </si>
  <si>
    <t>特記</t>
  </si>
  <si>
    <t>　体育館・武道場開放利用日誌                          学校No，（　　　　　　）　学校名（　　　　　　　　　　　　学校）</t>
  </si>
  <si>
    <t>事項</t>
  </si>
  <si>
    <t>ポートFC</t>
  </si>
  <si>
    <t>田中</t>
  </si>
  <si>
    <t>サッカー</t>
  </si>
  <si>
    <t>レ</t>
  </si>
  <si>
    <t>港　ソフト</t>
  </si>
  <si>
    <t>山本</t>
  </si>
  <si>
    <t>ソフトボール</t>
  </si>
  <si>
    <t>９：３０　～１１：００</t>
  </si>
  <si>
    <t>ソフトボール</t>
  </si>
  <si>
    <t>ポートFC</t>
  </si>
  <si>
    <t>６：３０　～　９：３０</t>
  </si>
  <si>
    <t>　　○月　○日（日）天候晴</t>
  </si>
  <si>
    <t>１２：００～１５：００</t>
  </si>
  <si>
    <t>佐藤</t>
  </si>
  <si>
    <t>大野</t>
  </si>
  <si>
    <t>自由開放</t>
  </si>
  <si>
    <t>　６：３０～　９：３０</t>
  </si>
  <si>
    <t>　　○月　○日（日）天候</t>
  </si>
  <si>
    <t>　　○月　○日（土）天候晴</t>
  </si>
  <si>
    <t>　　　　～</t>
  </si>
  <si>
    <t>　　　　～</t>
  </si>
  <si>
    <t>　９：３０～１１：００</t>
  </si>
  <si>
    <t>　６：３０～　９：３０</t>
  </si>
  <si>
    <r>
      <t>　　　◯月ごとにページを変えてください。</t>
    </r>
    <r>
      <rPr>
        <b/>
        <sz val="11"/>
        <rFont val="ＭＳ Ｐゴシック"/>
        <family val="3"/>
      </rPr>
      <t>　　　　　　　　　　　　　　　　　　　　　　　　　　　　　　　　　　　　　　　　　　(　提 出 用　）</t>
    </r>
  </si>
  <si>
    <t>１８：００～２１：００</t>
  </si>
  <si>
    <t>港バド</t>
  </si>
  <si>
    <t>バドミントン</t>
  </si>
  <si>
    <t>レ</t>
  </si>
  <si>
    <t>１５：００～１７：００</t>
  </si>
  <si>
    <t>１７：００～２０：００</t>
  </si>
  <si>
    <t>ポートクラブ</t>
  </si>
  <si>
    <t>伊藤</t>
  </si>
  <si>
    <t>千葉</t>
  </si>
  <si>
    <t>バスケ</t>
  </si>
  <si>
    <t>アタカーズ</t>
  </si>
  <si>
    <t>ゴムバレー</t>
  </si>
  <si>
    <t>　　　○月　　○日（金）　天候晴</t>
  </si>
  <si>
    <t>１７：００～２０：００</t>
  </si>
  <si>
    <t>卓球同好会</t>
  </si>
  <si>
    <t>卓球</t>
  </si>
  <si>
    <t>　　　○月　　○日（水）　天候晴</t>
  </si>
  <si>
    <t>　　　○月　　○日（日）　天候晴</t>
  </si>
  <si>
    <t>　　　○月　　○日（土）　天候晴</t>
  </si>
  <si>
    <r>
      <t>　　　　</t>
    </r>
    <r>
      <rPr>
        <b/>
        <sz val="11"/>
        <rFont val="ＭＳ Ｐゴシック"/>
        <family val="3"/>
      </rPr>
      <t>◯</t>
    </r>
    <r>
      <rPr>
        <b/>
        <u val="single"/>
        <sz val="11"/>
        <rFont val="ＭＳ Ｐゴシック"/>
        <family val="3"/>
      </rPr>
      <t>月ごとにページを変えてください。</t>
    </r>
    <r>
      <rPr>
        <b/>
        <sz val="11"/>
        <rFont val="ＭＳ Ｐゴシック"/>
        <family val="3"/>
      </rPr>
      <t>　　　　　　　　　　　　　　　　　　　　　　　　　　　　　　　　　　　(　提 出 用　）</t>
    </r>
  </si>
  <si>
    <r>
      <t>　　</t>
    </r>
    <r>
      <rPr>
        <b/>
        <sz val="11"/>
        <rFont val="ＭＳ Ｐゴシック"/>
        <family val="3"/>
      </rPr>
      <t>◯</t>
    </r>
    <r>
      <rPr>
        <b/>
        <u val="single"/>
        <sz val="11"/>
        <rFont val="ＭＳ Ｐゴシック"/>
        <family val="3"/>
      </rPr>
      <t>月ごとにページを変えてください。</t>
    </r>
    <r>
      <rPr>
        <b/>
        <sz val="11"/>
        <rFont val="ＭＳ Ｐゴシック"/>
        <family val="3"/>
      </rPr>
      <t>　　　　　　　　　　　　　　　　　　　　　　　　　　　　　　　　　　(　提 出 用　）</t>
    </r>
  </si>
  <si>
    <t>　体育館・武道場開放利用日誌　　　　　　　　　　　　　　　　　学校No，（　　２６０　）　学校名（　問屋町第二中　学校）</t>
  </si>
  <si>
    <t xml:space="preserve"> 校庭開放利用日誌　　　　　　　　　　　　　　　　　　　　　　　　　　　　　　　　　学校No（　２６０ 　　　）　学校名(　　問屋町第二中　学校)</t>
  </si>
  <si>
    <t xml:space="preserve"> 校庭開放利用日誌　　　　　　　　　　　　　　　　　　　　　　　　　　　　　　　　　学校No（　1３０ 　　　　　）　学校名(　問屋町第一小学校)</t>
  </si>
  <si>
    <t>　体育館・武道場開放利用日誌　　　　　　　　　　　　　　　　　学校No，（　　１３０　　）　学校名（　　問屋町第一小学校）</t>
  </si>
  <si>
    <t>１２：００～１５：００</t>
  </si>
  <si>
    <t>１４：００～１６：００</t>
  </si>
  <si>
    <t>　９：００～１２：００</t>
  </si>
  <si>
    <t>※確認事項欄は、①施設の安全②消灯③清掃・後始末④火気⑤施錠の各項目を確認し記入してください。</t>
  </si>
  <si>
    <r>
      <t>　　　</t>
    </r>
    <r>
      <rPr>
        <b/>
        <u val="single"/>
        <sz val="11"/>
        <rFont val="ＭＳ Ｐゴシック"/>
        <family val="3"/>
      </rPr>
      <t>月ごとにページを変えてください。</t>
    </r>
    <r>
      <rPr>
        <b/>
        <sz val="11"/>
        <rFont val="ＭＳ Ｐゴシック"/>
        <family val="3"/>
      </rPr>
      <t>　　　　　　　　　　　　　　　　　　　　　　　　　　　　　　　　　　　　　　　　　　(　提 出 用　）</t>
    </r>
  </si>
  <si>
    <t>ポート剣友会</t>
  </si>
  <si>
    <t>剣道</t>
  </si>
  <si>
    <t>空手道</t>
  </si>
  <si>
    <t>合気道同好会</t>
  </si>
  <si>
    <t>合気道</t>
  </si>
  <si>
    <t>湊</t>
  </si>
  <si>
    <t>港舘空手</t>
  </si>
  <si>
    <t>１２：００～１５：００</t>
  </si>
  <si>
    <t>レ</t>
  </si>
  <si>
    <t>（9:00～9:20）</t>
  </si>
  <si>
    <t>（14:30～15:00）</t>
  </si>
  <si>
    <t>（12:00～12:30）</t>
  </si>
  <si>
    <t>～</t>
  </si>
  <si>
    <t>　</t>
  </si>
  <si>
    <t>（校庭・体育館・武道場）開放利用日誌　　　　　　　　　　　　　　　　　　　　　　　　　　　　　　　　　　　　　</t>
  </si>
  <si>
    <t>　　　　　　　　　　</t>
  </si>
  <si>
    <t>　　月　　日</t>
  </si>
  <si>
    <t>（　）</t>
  </si>
  <si>
    <t>学校名</t>
  </si>
  <si>
    <t>表紙に戻る</t>
  </si>
  <si>
    <t>　　　　年度　開放利用報告書</t>
  </si>
  <si>
    <t>学校№</t>
  </si>
  <si>
    <t>学校名</t>
  </si>
  <si>
    <t>学校体育施設開放運営委員会</t>
  </si>
  <si>
    <t>報告月</t>
  </si>
  <si>
    <t>月</t>
  </si>
  <si>
    <t>体育館利用者数</t>
  </si>
  <si>
    <t>校庭利用者数</t>
  </si>
  <si>
    <t>武道館利用者数</t>
  </si>
  <si>
    <t>幼児・児童</t>
  </si>
  <si>
    <t>中学生</t>
  </si>
  <si>
    <t>女性</t>
  </si>
  <si>
    <t>男性</t>
  </si>
  <si>
    <t>利用日数</t>
  </si>
  <si>
    <t>利用団体数</t>
  </si>
  <si>
    <t>開放実施回数</t>
  </si>
  <si>
    <t>スポーツ振興課行</t>
  </si>
  <si>
    <t>メールまたはＦＡＸ、もしくは学校経由で紙での提出をお願いいたします。
メール：sports.CIL@city.chiba.lg.jp
ＦＡＸ ：０４３－２４５－５5９２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</si>
</sst>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quot;　)&quot;"/>
    <numFmt numFmtId="177" formatCode="&quot;(&quot;@&quot;学校)&quot;"/>
    <numFmt numFmtId="178" formatCode="[$-411]m&quot;月&quot;d&quot;日&quot;;@"/>
    <numFmt numFmtId="179" formatCode="&quot;(&quot;aaa&quot;)&quot;"/>
    <numFmt numFmtId="180" formatCode="&quot;天候&quot;@"/>
    <numFmt numFmtId="181" formatCode="&quot;学校No　&quot;###"/>
    <numFmt numFmtId="182" formatCode="[$-411]m&quot;月分&quot;"/>
  </numFmts>
  <fonts count="64">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u val="single"/>
      <sz val="11"/>
      <name val="ＭＳ Ｐゴシック"/>
      <family val="3"/>
    </font>
    <font>
      <b/>
      <sz val="11"/>
      <name val="ＭＳ Ｐゴシック"/>
      <family val="3"/>
    </font>
    <font>
      <b/>
      <u val="single"/>
      <sz val="11"/>
      <name val="ＭＳ Ｐゴシック"/>
      <family val="3"/>
    </font>
    <font>
      <sz val="9"/>
      <name val="ＭＳ Ｐ明朝"/>
      <family val="1"/>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2"/>
      <name val="ＭＳ Ｐ明朝"/>
      <family val="1"/>
    </font>
    <font>
      <b/>
      <sz val="12"/>
      <name val="ＭＳ Ｐ明朝"/>
      <family val="1"/>
    </font>
    <font>
      <b/>
      <sz val="15"/>
      <color indexed="56"/>
      <name val="ＭＳ Ｐゴシック"/>
      <family val="3"/>
    </font>
    <font>
      <sz val="22"/>
      <name val="ＭＳ Ｐ明朝"/>
      <family val="1"/>
    </font>
    <font>
      <sz val="20"/>
      <name val="ＭＳ Ｐ明朝"/>
      <family val="1"/>
    </font>
    <font>
      <sz val="14"/>
      <name val="ＭＳ Ｐ明朝"/>
      <family val="1"/>
    </font>
    <font>
      <b/>
      <sz val="20"/>
      <name val="ＭＳ Ｐ明朝"/>
      <family val="1"/>
    </font>
    <font>
      <b/>
      <sz val="14"/>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6"/>
      <color indexed="12"/>
      <name val="ＭＳ Ｐゴシック"/>
      <family val="3"/>
    </font>
    <font>
      <sz val="8"/>
      <color indexed="8"/>
      <name val="ＭＳ Ｐゴシック"/>
      <family val="3"/>
    </font>
    <font>
      <u val="double"/>
      <vertAlign val="superscript"/>
      <sz val="16"/>
      <color indexed="8"/>
      <name val="ＭＳ Ｐゴシック"/>
      <family val="3"/>
    </font>
    <font>
      <u val="single"/>
      <sz val="11"/>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6"/>
      <color theme="1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thin"/>
    </border>
    <border>
      <left style="thin"/>
      <right style="medium"/>
      <top style="thin"/>
      <bottom style="thin"/>
    </border>
    <border>
      <left>
        <color indexed="63"/>
      </left>
      <right>
        <color indexed="63"/>
      </right>
      <top style="thin"/>
      <bottom style="thin"/>
    </border>
    <border>
      <left style="thin"/>
      <right style="medium"/>
      <top style="thin"/>
      <bottom>
        <color indexed="63"/>
      </bottom>
    </border>
    <border>
      <left>
        <color indexed="63"/>
      </left>
      <right>
        <color indexed="63"/>
      </right>
      <top style="thin"/>
      <bottom>
        <color indexed="63"/>
      </bottom>
    </border>
    <border diagonalUp="1">
      <left style="medium"/>
      <right style="medium"/>
      <top style="medium"/>
      <bottom style="medium"/>
      <diagonal style="thin"/>
    </border>
    <border>
      <left>
        <color indexed="63"/>
      </left>
      <right style="thin"/>
      <top style="medium"/>
      <bottom style="thin"/>
    </border>
    <border>
      <left>
        <color indexed="63"/>
      </left>
      <right style="thin"/>
      <top>
        <color indexed="63"/>
      </top>
      <bottom style="thin"/>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right/>
      <top style="medium"/>
      <bottom style="thin"/>
    </border>
    <border>
      <left/>
      <right style="thin"/>
      <top style="thin"/>
      <bottom style="thin"/>
    </border>
    <border>
      <left style="thin"/>
      <right/>
      <top/>
      <bottom/>
    </border>
    <border>
      <left>
        <color indexed="63"/>
      </left>
      <right style="thin"/>
      <top>
        <color indexed="63"/>
      </top>
      <bottom>
        <color indexed="63"/>
      </bottom>
    </border>
    <border>
      <left>
        <color indexed="63"/>
      </left>
      <right style="thin"/>
      <top style="medium"/>
      <bottom style="medium"/>
    </border>
    <border>
      <left style="thin"/>
      <right style="medium"/>
      <top style="medium"/>
      <bottom style="medium"/>
    </border>
    <border>
      <left style="thin"/>
      <right style="medium"/>
      <top/>
      <bottom style="thin"/>
    </border>
    <border diagonalUp="1">
      <left style="thin"/>
      <right style="thin"/>
      <top style="thin"/>
      <bottom style="thin"/>
      <diagonal style="medium"/>
    </border>
    <border diagonalUp="1">
      <left style="medium"/>
      <right style="thin"/>
      <top style="thin"/>
      <bottom style="medium"/>
      <diagonal style="medium"/>
    </border>
    <border diagonalUp="1">
      <left style="thin"/>
      <right style="thin"/>
      <top style="thin"/>
      <bottom style="medium"/>
      <diagonal style="medium"/>
    </border>
    <border diagonalUp="1">
      <left style="thin"/>
      <right style="medium"/>
      <top style="thin"/>
      <bottom style="medium"/>
      <diagonal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12"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2" fillId="0" borderId="10" xfId="0" applyFont="1" applyBorder="1" applyAlignment="1">
      <alignment/>
    </xf>
    <xf numFmtId="0" fontId="2" fillId="0" borderId="11" xfId="0" applyFont="1" applyBorder="1" applyAlignment="1">
      <alignment/>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3" fillId="0" borderId="27" xfId="0" applyFont="1" applyBorder="1" applyAlignment="1">
      <alignment horizontal="center"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29" xfId="0" applyFont="1" applyBorder="1" applyAlignment="1">
      <alignment/>
    </xf>
    <xf numFmtId="0" fontId="2" fillId="0" borderId="27" xfId="0" applyFont="1" applyBorder="1" applyAlignment="1">
      <alignment/>
    </xf>
    <xf numFmtId="0" fontId="2" fillId="0" borderId="30" xfId="0" applyFont="1" applyBorder="1" applyAlignment="1">
      <alignment horizontal="center" vertical="center"/>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27" xfId="0" applyFont="1" applyBorder="1" applyAlignment="1">
      <alignment horizontal="center" wrapText="1"/>
    </xf>
    <xf numFmtId="0" fontId="2" fillId="0" borderId="28" xfId="0" applyFont="1" applyBorder="1" applyAlignment="1">
      <alignment/>
    </xf>
    <xf numFmtId="0" fontId="2" fillId="0" borderId="38" xfId="0" applyFont="1" applyBorder="1" applyAlignment="1">
      <alignment/>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xf>
    <xf numFmtId="0" fontId="2" fillId="0" borderId="1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xf>
    <xf numFmtId="0" fontId="2" fillId="0" borderId="42" xfId="0" applyFont="1" applyBorder="1" applyAlignment="1">
      <alignment horizontal="left" vertical="center"/>
    </xf>
    <xf numFmtId="0" fontId="2" fillId="0" borderId="19" xfId="0" applyFont="1" applyBorder="1" applyAlignment="1">
      <alignment horizontal="left" vertical="top"/>
    </xf>
    <xf numFmtId="0" fontId="2" fillId="0" borderId="1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2" fillId="0" borderId="26" xfId="0" applyFont="1" applyBorder="1" applyAlignment="1">
      <alignment horizontal="center" vertical="center"/>
    </xf>
    <xf numFmtId="0" fontId="2" fillId="0" borderId="43" xfId="0" applyFont="1" applyBorder="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left" vertical="center"/>
    </xf>
    <xf numFmtId="0" fontId="2" fillId="0" borderId="27" xfId="0" applyFont="1" applyBorder="1" applyAlignment="1">
      <alignment horizontal="center" shrinkToFit="1"/>
    </xf>
    <xf numFmtId="0" fontId="2" fillId="0" borderId="27" xfId="0" applyFont="1" applyBorder="1" applyAlignment="1">
      <alignment horizontal="center" vertical="center" shrinkToFit="1"/>
    </xf>
    <xf numFmtId="0" fontId="4" fillId="0" borderId="10" xfId="0" applyFont="1" applyBorder="1" applyAlignment="1">
      <alignment horizontal="center"/>
    </xf>
    <xf numFmtId="0" fontId="4" fillId="0" borderId="11" xfId="0" applyFont="1" applyBorder="1" applyAlignment="1">
      <alignment horizontal="center"/>
    </xf>
    <xf numFmtId="0" fontId="8" fillId="0" borderId="14" xfId="0" applyFont="1" applyBorder="1" applyAlignment="1">
      <alignment horizontal="center" vertical="center"/>
    </xf>
    <xf numFmtId="0" fontId="2" fillId="0" borderId="38" xfId="0" applyFont="1" applyBorder="1" applyAlignment="1">
      <alignment horizontal="center" vertical="center" shrinkToFit="1"/>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wrapText="1"/>
    </xf>
    <xf numFmtId="0" fontId="2" fillId="0" borderId="38"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left" vertical="center" shrinkToFit="1"/>
    </xf>
    <xf numFmtId="0" fontId="2" fillId="0" borderId="30"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34" xfId="0" applyFont="1" applyBorder="1" applyAlignment="1">
      <alignment horizontal="center" vertical="center"/>
    </xf>
    <xf numFmtId="0" fontId="2" fillId="33" borderId="27" xfId="0" applyFont="1" applyFill="1" applyBorder="1" applyAlignment="1">
      <alignment horizontal="center" wrapText="1"/>
    </xf>
    <xf numFmtId="0" fontId="3" fillId="33" borderId="27"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28" xfId="0" applyFont="1" applyFill="1" applyBorder="1" applyAlignment="1">
      <alignment horizontal="center" vertical="center" shrinkToFit="1"/>
    </xf>
    <xf numFmtId="0" fontId="3" fillId="33" borderId="27"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0" borderId="0" xfId="0" applyFont="1" applyBorder="1" applyAlignment="1">
      <alignment/>
    </xf>
    <xf numFmtId="0" fontId="13" fillId="0" borderId="0" xfId="0" applyFont="1" applyBorder="1" applyAlignment="1">
      <alignment horizontal="left" vertical="center"/>
    </xf>
    <xf numFmtId="0" fontId="13" fillId="0" borderId="0" xfId="0" applyFont="1" applyAlignment="1">
      <alignment/>
    </xf>
    <xf numFmtId="0" fontId="13" fillId="0" borderId="19" xfId="0" applyFont="1" applyBorder="1" applyAlignment="1">
      <alignment horizontal="center" vertical="center"/>
    </xf>
    <xf numFmtId="0" fontId="14" fillId="0" borderId="27" xfId="0" applyFont="1" applyBorder="1" applyAlignment="1">
      <alignment horizontal="center" vertical="center"/>
    </xf>
    <xf numFmtId="0" fontId="15" fillId="33" borderId="27" xfId="0" applyFont="1" applyFill="1" applyBorder="1" applyAlignment="1">
      <alignment horizontal="center" vertical="center" shrinkToFit="1"/>
    </xf>
    <xf numFmtId="0" fontId="14" fillId="0" borderId="11" xfId="0" applyFont="1" applyBorder="1" applyAlignment="1">
      <alignment horizontal="center" vertical="center"/>
    </xf>
    <xf numFmtId="0" fontId="14" fillId="0" borderId="28" xfId="0" applyFont="1" applyBorder="1" applyAlignment="1">
      <alignment horizontal="center" vertical="center"/>
    </xf>
    <xf numFmtId="0" fontId="15" fillId="33" borderId="11"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7" fillId="34" borderId="43" xfId="0" applyFont="1" applyFill="1" applyBorder="1" applyAlignment="1" applyProtection="1">
      <alignment vertical="center"/>
      <protection hidden="1"/>
    </xf>
    <xf numFmtId="0" fontId="2" fillId="34" borderId="44" xfId="0" applyFont="1" applyFill="1" applyBorder="1" applyAlignment="1" applyProtection="1">
      <alignment vertical="center"/>
      <protection hidden="1"/>
    </xf>
    <xf numFmtId="0" fontId="2" fillId="34" borderId="44" xfId="0" applyFont="1" applyFill="1" applyBorder="1" applyAlignment="1" applyProtection="1">
      <alignment horizontal="right"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4" fillId="0" borderId="11"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20" fontId="2" fillId="34" borderId="15" xfId="0" applyNumberFormat="1" applyFont="1" applyFill="1" applyBorder="1" applyAlignment="1" applyProtection="1">
      <alignment horizontal="center" vertical="center"/>
      <protection hidden="1" locked="0"/>
    </xf>
    <xf numFmtId="0" fontId="2" fillId="34" borderId="45" xfId="0" applyFont="1" applyFill="1" applyBorder="1" applyAlignment="1" applyProtection="1">
      <alignment horizontal="center" vertical="center"/>
      <protection hidden="1"/>
    </xf>
    <xf numFmtId="20" fontId="2" fillId="34" borderId="40" xfId="0" applyNumberFormat="1" applyFont="1" applyFill="1" applyBorder="1" applyAlignment="1" applyProtection="1">
      <alignment horizontal="center" vertical="center" shrinkToFit="1"/>
      <protection hidden="1" locked="0"/>
    </xf>
    <xf numFmtId="0" fontId="2" fillId="0" borderId="14" xfId="0" applyFont="1" applyBorder="1" applyAlignment="1" applyProtection="1">
      <alignment horizontal="center" vertical="center" shrinkToFit="1"/>
      <protection hidden="1" locked="0"/>
    </xf>
    <xf numFmtId="0" fontId="2" fillId="0" borderId="14"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locked="0"/>
    </xf>
    <xf numFmtId="0" fontId="2" fillId="0" borderId="16" xfId="0" applyFont="1" applyBorder="1" applyAlignment="1" applyProtection="1">
      <alignment horizontal="center" vertical="center" shrinkToFit="1"/>
      <protection hidden="1" locked="0"/>
    </xf>
    <xf numFmtId="0" fontId="2" fillId="34" borderId="18" xfId="0" applyFont="1" applyFill="1" applyBorder="1" applyAlignment="1" applyProtection="1">
      <alignment horizontal="center" vertical="center"/>
      <protection hidden="1" locked="0"/>
    </xf>
    <xf numFmtId="0" fontId="2" fillId="34" borderId="35" xfId="0" applyFont="1" applyFill="1" applyBorder="1" applyAlignment="1" applyProtection="1">
      <alignment horizontal="center" vertical="center"/>
      <protection hidden="1"/>
    </xf>
    <xf numFmtId="20" fontId="2" fillId="34" borderId="46" xfId="0" applyNumberFormat="1" applyFont="1" applyFill="1" applyBorder="1" applyAlignment="1" applyProtection="1">
      <alignment horizontal="center" vertical="center" shrinkToFit="1"/>
      <protection hidden="1" locked="0"/>
    </xf>
    <xf numFmtId="0" fontId="2" fillId="0" borderId="17" xfId="0" applyFont="1" applyBorder="1" applyAlignment="1" applyProtection="1">
      <alignment horizontal="center" vertical="center" shrinkToFit="1"/>
      <protection hidden="1" locked="0"/>
    </xf>
    <xf numFmtId="0" fontId="2" fillId="0" borderId="17"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shrinkToFit="1"/>
      <protection hidden="1" locked="0"/>
    </xf>
    <xf numFmtId="0" fontId="2" fillId="0" borderId="19" xfId="0" applyFont="1" applyBorder="1" applyAlignment="1" applyProtection="1">
      <alignment horizontal="center" vertical="center" shrinkToFit="1"/>
      <protection hidden="1" locked="0"/>
    </xf>
    <xf numFmtId="0" fontId="2" fillId="34" borderId="46" xfId="0" applyFont="1" applyFill="1" applyBorder="1" applyAlignment="1" applyProtection="1">
      <alignment horizontal="center" vertical="center" shrinkToFit="1"/>
      <protection hidden="1" locked="0"/>
    </xf>
    <xf numFmtId="0" fontId="2" fillId="34" borderId="33" xfId="0" applyFont="1" applyFill="1" applyBorder="1" applyAlignment="1" applyProtection="1">
      <alignment horizontal="center" vertical="center"/>
      <protection hidden="1"/>
    </xf>
    <xf numFmtId="0" fontId="2" fillId="34" borderId="47" xfId="0" applyFont="1" applyFill="1" applyBorder="1" applyAlignment="1" applyProtection="1">
      <alignment horizontal="center" vertical="center"/>
      <protection hidden="1" locked="0"/>
    </xf>
    <xf numFmtId="0" fontId="2" fillId="34" borderId="0" xfId="0" applyFont="1" applyFill="1" applyBorder="1" applyAlignment="1" applyProtection="1">
      <alignment horizontal="center" vertical="center"/>
      <protection hidden="1"/>
    </xf>
    <xf numFmtId="0" fontId="2" fillId="34" borderId="48" xfId="0" applyFont="1" applyFill="1" applyBorder="1" applyAlignment="1" applyProtection="1">
      <alignment horizontal="center" vertical="center" shrinkToFit="1"/>
      <protection hidden="1" locked="0"/>
    </xf>
    <xf numFmtId="0" fontId="2" fillId="0" borderId="22" xfId="0" applyFont="1" applyBorder="1" applyAlignment="1" applyProtection="1">
      <alignment horizontal="center" vertical="center" shrinkToFit="1"/>
      <protection hidden="1" locked="0"/>
    </xf>
    <xf numFmtId="0" fontId="2" fillId="0" borderId="20" xfId="0" applyFont="1" applyBorder="1" applyAlignment="1" applyProtection="1">
      <alignment horizontal="center" vertical="center" shrinkToFit="1"/>
      <protection hidden="1" locked="0"/>
    </xf>
    <xf numFmtId="0" fontId="2" fillId="0" borderId="20" xfId="0" applyFont="1" applyBorder="1" applyAlignment="1" applyProtection="1">
      <alignment horizontal="center" vertical="center" shrinkToFit="1"/>
      <protection hidden="1"/>
    </xf>
    <xf numFmtId="0" fontId="2" fillId="0" borderId="21" xfId="0" applyFont="1" applyBorder="1" applyAlignment="1" applyProtection="1">
      <alignment horizontal="center" vertical="center" shrinkToFit="1"/>
      <protection hidden="1" locked="0"/>
    </xf>
    <xf numFmtId="0" fontId="2" fillId="0" borderId="11" xfId="0" applyFont="1" applyBorder="1" applyAlignment="1" applyProtection="1">
      <alignment horizontal="center" vertical="center"/>
      <protection hidden="1"/>
    </xf>
    <xf numFmtId="0" fontId="2" fillId="0" borderId="23" xfId="0" applyFont="1" applyBorder="1" applyAlignment="1" applyProtection="1">
      <alignment horizontal="center" vertical="center" shrinkToFit="1"/>
      <protection hidden="1" locked="0"/>
    </xf>
    <xf numFmtId="0" fontId="2" fillId="0" borderId="23" xfId="0"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shrinkToFit="1"/>
      <protection hidden="1" locked="0"/>
    </xf>
    <xf numFmtId="0" fontId="2" fillId="0" borderId="26" xfId="0" applyFont="1" applyBorder="1" applyAlignment="1" applyProtection="1">
      <alignment vertical="center"/>
      <protection hidden="1"/>
    </xf>
    <xf numFmtId="0" fontId="3" fillId="0" borderId="27" xfId="0" applyFont="1" applyBorder="1" applyAlignment="1" applyProtection="1">
      <alignment horizontal="center" vertical="center"/>
      <protection hidden="1"/>
    </xf>
    <xf numFmtId="0" fontId="4" fillId="0" borderId="27"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2" fillId="0" borderId="27" xfId="0" applyFont="1" applyBorder="1" applyAlignment="1" applyProtection="1">
      <alignment vertical="center"/>
      <protection hidden="1"/>
    </xf>
    <xf numFmtId="0" fontId="2" fillId="0" borderId="30" xfId="0" applyFont="1" applyBorder="1" applyAlignment="1" applyProtection="1">
      <alignment horizontal="center" vertical="center"/>
      <protection hidden="1"/>
    </xf>
    <xf numFmtId="0" fontId="2" fillId="0" borderId="30" xfId="0" applyFont="1" applyBorder="1" applyAlignment="1" applyProtection="1">
      <alignment horizontal="center" vertical="center" shrinkToFit="1"/>
      <protection hidden="1" locked="0"/>
    </xf>
    <xf numFmtId="0" fontId="2" fillId="0" borderId="30" xfId="0" applyFont="1" applyBorder="1" applyAlignment="1" applyProtection="1">
      <alignment horizontal="center" vertical="center" shrinkToFit="1"/>
      <protection hidden="1"/>
    </xf>
    <xf numFmtId="0" fontId="2" fillId="0" borderId="31" xfId="0" applyFont="1" applyBorder="1" applyAlignment="1" applyProtection="1">
      <alignment horizontal="center" vertical="center" shrinkToFit="1"/>
      <protection hidden="1" locked="0"/>
    </xf>
    <xf numFmtId="0" fontId="2" fillId="0" borderId="32" xfId="0" applyFont="1" applyBorder="1" applyAlignment="1" applyProtection="1">
      <alignment horizontal="center" vertical="center" shrinkToFit="1"/>
      <protection hidden="1" locked="0"/>
    </xf>
    <xf numFmtId="0" fontId="2" fillId="0" borderId="34" xfId="0" applyFont="1" applyBorder="1" applyAlignment="1" applyProtection="1">
      <alignment horizontal="center" vertical="center" shrinkToFit="1"/>
      <protection hidden="1" locked="0"/>
    </xf>
    <xf numFmtId="0" fontId="2" fillId="0" borderId="36" xfId="0" applyFont="1" applyBorder="1" applyAlignment="1" applyProtection="1">
      <alignment horizontal="center" vertical="center" shrinkToFit="1"/>
      <protection hidden="1" locked="0"/>
    </xf>
    <xf numFmtId="20" fontId="2" fillId="34" borderId="47" xfId="0" applyNumberFormat="1" applyFont="1" applyFill="1" applyBorder="1" applyAlignment="1" applyProtection="1">
      <alignment horizontal="center" vertical="center"/>
      <protection hidden="1" locked="0"/>
    </xf>
    <xf numFmtId="0" fontId="2" fillId="0" borderId="28" xfId="0" applyFont="1" applyBorder="1" applyAlignment="1" applyProtection="1">
      <alignment horizontal="center" vertical="center"/>
      <protection hidden="1"/>
    </xf>
    <xf numFmtId="0" fontId="2" fillId="0" borderId="27" xfId="0" applyFont="1" applyBorder="1" applyAlignment="1" applyProtection="1">
      <alignment horizontal="center" wrapText="1"/>
      <protection hidden="1"/>
    </xf>
    <xf numFmtId="0" fontId="2" fillId="0" borderId="27" xfId="0" applyFont="1" applyBorder="1" applyAlignment="1" applyProtection="1">
      <alignment horizontal="center" vertical="center"/>
      <protection hidden="1"/>
    </xf>
    <xf numFmtId="0" fontId="2" fillId="0" borderId="38" xfId="0" applyFont="1" applyBorder="1" applyAlignment="1" applyProtection="1">
      <alignment/>
      <protection hidden="1"/>
    </xf>
    <xf numFmtId="0" fontId="2" fillId="34" borderId="27" xfId="0" applyFont="1" applyFill="1" applyBorder="1" applyAlignment="1" applyProtection="1">
      <alignment horizontal="center" wrapText="1"/>
      <protection hidden="1"/>
    </xf>
    <xf numFmtId="0" fontId="13" fillId="34" borderId="27" xfId="0" applyFont="1" applyFill="1" applyBorder="1" applyAlignment="1" applyProtection="1">
      <alignment horizontal="center" vertical="center"/>
      <protection hidden="1"/>
    </xf>
    <xf numFmtId="0" fontId="3" fillId="34" borderId="27" xfId="0" applyFont="1" applyFill="1" applyBorder="1" applyAlignment="1" applyProtection="1">
      <alignment horizontal="center" vertical="center"/>
      <protection hidden="1"/>
    </xf>
    <xf numFmtId="0" fontId="13" fillId="34" borderId="11" xfId="0" applyFont="1" applyFill="1" applyBorder="1" applyAlignment="1" applyProtection="1">
      <alignment horizontal="center" vertical="center"/>
      <protection hidden="1"/>
    </xf>
    <xf numFmtId="0" fontId="13" fillId="34" borderId="28" xfId="0" applyFont="1" applyFill="1" applyBorder="1" applyAlignment="1" applyProtection="1">
      <alignment horizontal="center" vertical="center"/>
      <protection hidden="1"/>
    </xf>
    <xf numFmtId="0" fontId="2" fillId="34" borderId="38" xfId="0" applyFont="1" applyFill="1" applyBorder="1" applyAlignment="1" applyProtection="1">
      <alignment/>
      <protection hidden="1"/>
    </xf>
    <xf numFmtId="0" fontId="2" fillId="34" borderId="0" xfId="0" applyFont="1" applyFill="1" applyBorder="1" applyAlignment="1" applyProtection="1">
      <alignment horizontal="center" wrapText="1"/>
      <protection hidden="1"/>
    </xf>
    <xf numFmtId="0" fontId="2" fillId="34" borderId="0" xfId="0" applyFont="1" applyFill="1" applyBorder="1" applyAlignment="1" applyProtection="1">
      <alignment horizont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protection hidden="1"/>
    </xf>
    <xf numFmtId="0" fontId="3" fillId="34" borderId="0" xfId="0" applyFont="1" applyFill="1" applyBorder="1" applyAlignment="1" applyProtection="1">
      <alignment horizontal="center" vertical="center"/>
      <protection hidden="1"/>
    </xf>
    <xf numFmtId="0" fontId="2" fillId="34" borderId="0" xfId="0" applyFont="1" applyFill="1" applyAlignment="1" applyProtection="1">
      <alignment/>
      <protection hidden="1"/>
    </xf>
    <xf numFmtId="177" fontId="2" fillId="0" borderId="0" xfId="0" applyNumberFormat="1" applyFont="1" applyFill="1" applyBorder="1" applyAlignment="1" applyProtection="1">
      <alignment vertical="center" shrinkToFit="1"/>
      <protection hidden="1"/>
    </xf>
    <xf numFmtId="0" fontId="0" fillId="0" borderId="0" xfId="0"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shrinkToFit="1"/>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vertical="center"/>
      <protection hidden="1"/>
    </xf>
    <xf numFmtId="0" fontId="19" fillId="0" borderId="0" xfId="0" applyFont="1" applyFill="1" applyBorder="1" applyAlignment="1" applyProtection="1">
      <alignment shrinkToFit="1"/>
      <protection hidden="1"/>
    </xf>
    <xf numFmtId="181" fontId="19" fillId="34" borderId="0" xfId="0" applyNumberFormat="1" applyFont="1" applyFill="1" applyBorder="1" applyAlignment="1" applyProtection="1">
      <alignment horizontal="left" vertical="center" shrinkToFit="1"/>
      <protection hidden="1"/>
    </xf>
    <xf numFmtId="0" fontId="19" fillId="34" borderId="0" xfId="0" applyFont="1" applyFill="1" applyBorder="1" applyAlignment="1" applyProtection="1">
      <alignment vertical="center" shrinkToFit="1"/>
      <protection hidden="1"/>
    </xf>
    <xf numFmtId="0" fontId="19" fillId="34" borderId="33" xfId="0" applyFont="1" applyFill="1" applyBorder="1" applyAlignment="1" applyProtection="1">
      <alignment horizontal="left" vertical="center" shrinkToFit="1"/>
      <protection hidden="1"/>
    </xf>
    <xf numFmtId="176" fontId="19" fillId="34" borderId="33" xfId="0" applyNumberFormat="1" applyFont="1" applyFill="1" applyBorder="1" applyAlignment="1" applyProtection="1">
      <alignment horizontal="distributed" vertical="center" shrinkToFit="1"/>
      <protection hidden="1"/>
    </xf>
    <xf numFmtId="0" fontId="19" fillId="34" borderId="35" xfId="0" applyFont="1" applyFill="1" applyBorder="1" applyAlignment="1" applyProtection="1">
      <alignment horizontal="left" vertical="center" shrinkToFit="1"/>
      <protection hidden="1"/>
    </xf>
    <xf numFmtId="182" fontId="17" fillId="34" borderId="35" xfId="0" applyNumberFormat="1" applyFont="1" applyFill="1" applyBorder="1" applyAlignment="1" applyProtection="1">
      <alignment horizontal="right" vertical="center" shrinkToFit="1"/>
      <protection hidden="1"/>
    </xf>
    <xf numFmtId="0" fontId="19" fillId="34" borderId="0" xfId="0" applyFont="1" applyFill="1" applyBorder="1" applyAlignment="1" applyProtection="1">
      <alignment horizontal="center" vertical="center" shrinkToFit="1"/>
      <protection hidden="1"/>
    </xf>
    <xf numFmtId="182" fontId="17" fillId="34" borderId="0" xfId="0" applyNumberFormat="1" applyFont="1" applyFill="1" applyBorder="1" applyAlignment="1" applyProtection="1">
      <alignment horizontal="center" vertical="center" shrinkToFit="1"/>
      <protection hidden="1"/>
    </xf>
    <xf numFmtId="0" fontId="19" fillId="34" borderId="13" xfId="0" applyFont="1" applyFill="1" applyBorder="1" applyAlignment="1" applyProtection="1">
      <alignment vertical="center" shrinkToFit="1"/>
      <protection hidden="1"/>
    </xf>
    <xf numFmtId="0" fontId="19" fillId="34" borderId="49" xfId="0" applyFont="1" applyFill="1" applyBorder="1" applyAlignment="1" applyProtection="1">
      <alignment horizontal="center" vertical="center" shrinkToFit="1"/>
      <protection hidden="1"/>
    </xf>
    <xf numFmtId="0" fontId="19" fillId="0" borderId="27" xfId="0" applyFont="1" applyFill="1" applyBorder="1" applyAlignment="1" applyProtection="1">
      <alignment shrinkToFit="1"/>
      <protection hidden="1"/>
    </xf>
    <xf numFmtId="0" fontId="19" fillId="34" borderId="50" xfId="0" applyFont="1" applyFill="1" applyBorder="1" applyAlignment="1" applyProtection="1">
      <alignment horizontal="center" vertical="center" shrinkToFit="1"/>
      <protection hidden="1"/>
    </xf>
    <xf numFmtId="0" fontId="19" fillId="34" borderId="16" xfId="0" applyFont="1" applyFill="1" applyBorder="1" applyAlignment="1" applyProtection="1">
      <alignment vertical="center" shrinkToFit="1"/>
      <protection hidden="1"/>
    </xf>
    <xf numFmtId="0" fontId="19" fillId="34" borderId="40" xfId="52" applyNumberFormat="1" applyFont="1" applyFill="1" applyBorder="1" applyAlignment="1" applyProtection="1">
      <alignment vertical="center" shrinkToFit="1"/>
      <protection hidden="1"/>
    </xf>
    <xf numFmtId="0" fontId="19" fillId="0" borderId="14" xfId="0" applyFont="1" applyFill="1" applyBorder="1" applyAlignment="1" applyProtection="1">
      <alignment shrinkToFit="1"/>
      <protection hidden="1"/>
    </xf>
    <xf numFmtId="0" fontId="19" fillId="34" borderId="51" xfId="52" applyNumberFormat="1" applyFont="1" applyFill="1" applyBorder="1" applyAlignment="1" applyProtection="1">
      <alignment vertical="center" shrinkToFit="1"/>
      <protection hidden="1"/>
    </xf>
    <xf numFmtId="0" fontId="19" fillId="34" borderId="19" xfId="0" applyFont="1" applyFill="1" applyBorder="1" applyAlignment="1" applyProtection="1">
      <alignment vertical="center" shrinkToFit="1"/>
      <protection hidden="1"/>
    </xf>
    <xf numFmtId="0" fontId="19" fillId="34" borderId="46" xfId="52" applyNumberFormat="1" applyFont="1" applyFill="1" applyBorder="1" applyAlignment="1" applyProtection="1">
      <alignment vertical="center" shrinkToFit="1"/>
      <protection hidden="1"/>
    </xf>
    <xf numFmtId="0" fontId="19" fillId="0" borderId="17" xfId="0" applyFont="1" applyFill="1" applyBorder="1" applyAlignment="1" applyProtection="1">
      <alignment shrinkToFit="1"/>
      <protection hidden="1"/>
    </xf>
    <xf numFmtId="0" fontId="19" fillId="34" borderId="34" xfId="52" applyNumberFormat="1" applyFont="1" applyFill="1" applyBorder="1" applyAlignment="1" applyProtection="1">
      <alignment vertical="center" shrinkToFit="1"/>
      <protection hidden="1"/>
    </xf>
    <xf numFmtId="0" fontId="20" fillId="34" borderId="52" xfId="0" applyFont="1" applyFill="1" applyBorder="1" applyAlignment="1" applyProtection="1">
      <alignment horizontal="center" vertical="center" shrinkToFit="1"/>
      <protection hidden="1"/>
    </xf>
    <xf numFmtId="0" fontId="19" fillId="0" borderId="25" xfId="0" applyFont="1" applyFill="1" applyBorder="1" applyAlignment="1" applyProtection="1">
      <alignment vertical="center" shrinkToFit="1"/>
      <protection hidden="1"/>
    </xf>
    <xf numFmtId="0" fontId="19" fillId="0" borderId="53" xfId="0" applyFont="1" applyFill="1" applyBorder="1" applyAlignment="1" applyProtection="1">
      <alignment vertical="center" shrinkToFit="1"/>
      <protection hidden="1"/>
    </xf>
    <xf numFmtId="0" fontId="20" fillId="34" borderId="54" xfId="0" applyFont="1" applyFill="1" applyBorder="1" applyAlignment="1" applyProtection="1">
      <alignment horizontal="center" vertical="center" shrinkToFit="1"/>
      <protection hidden="1"/>
    </xf>
    <xf numFmtId="0" fontId="19" fillId="0" borderId="23" xfId="0" applyFont="1" applyFill="1" applyBorder="1" applyAlignment="1" applyProtection="1">
      <alignment shrinkToFit="1"/>
      <protection hidden="1"/>
    </xf>
    <xf numFmtId="0" fontId="20" fillId="34" borderId="55" xfId="0" applyFont="1" applyFill="1" applyBorder="1" applyAlignment="1" applyProtection="1">
      <alignment horizontal="center" vertical="center" shrinkToFit="1"/>
      <protection hidden="1"/>
    </xf>
    <xf numFmtId="0" fontId="14" fillId="0" borderId="0" xfId="0" applyFont="1" applyFill="1" applyBorder="1" applyAlignment="1" applyProtection="1">
      <alignment vertical="top" wrapText="1" shrinkToFit="1"/>
      <protection hidden="1"/>
    </xf>
    <xf numFmtId="0" fontId="2" fillId="0" borderId="5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8" fillId="0" borderId="20" xfId="0" applyFont="1" applyBorder="1" applyAlignment="1">
      <alignment horizontal="center" vertical="center" textRotation="255"/>
    </xf>
    <xf numFmtId="0" fontId="8" fillId="0" borderId="14" xfId="0" applyFont="1" applyBorder="1" applyAlignment="1">
      <alignment horizontal="center" vertical="center" textRotation="255"/>
    </xf>
    <xf numFmtId="0" fontId="2" fillId="0" borderId="43" xfId="0" applyFont="1" applyBorder="1" applyAlignment="1">
      <alignment horizontal="center" shrinkToFit="1"/>
    </xf>
    <xf numFmtId="0" fontId="2" fillId="0" borderId="49" xfId="0" applyFont="1" applyBorder="1" applyAlignment="1">
      <alignment horizontal="center" shrinkToFit="1"/>
    </xf>
    <xf numFmtId="0" fontId="8" fillId="0" borderId="59" xfId="0" applyFont="1" applyBorder="1" applyAlignment="1">
      <alignment horizontal="center" vertical="center" textRotation="255"/>
    </xf>
    <xf numFmtId="0" fontId="8" fillId="0" borderId="11" xfId="0" applyFont="1" applyBorder="1" applyAlignment="1">
      <alignment horizontal="center" vertical="center" textRotation="255"/>
    </xf>
    <xf numFmtId="0" fontId="2" fillId="0" borderId="4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60" xfId="0" applyFont="1" applyBorder="1" applyAlignment="1">
      <alignment horizontal="center" vertical="top" textRotation="255"/>
    </xf>
    <xf numFmtId="0" fontId="2" fillId="0" borderId="61" xfId="0" applyFont="1" applyBorder="1" applyAlignment="1">
      <alignment horizontal="center" vertical="top" textRotation="255"/>
    </xf>
    <xf numFmtId="0" fontId="2" fillId="0" borderId="10" xfId="0" applyFont="1" applyBorder="1" applyAlignment="1">
      <alignment horizontal="center" vertical="top" textRotation="255"/>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33" borderId="43" xfId="0" applyFont="1" applyFill="1" applyBorder="1" applyAlignment="1">
      <alignment horizontal="center" wrapText="1"/>
    </xf>
    <xf numFmtId="0" fontId="2" fillId="33" borderId="49" xfId="0" applyFont="1" applyFill="1" applyBorder="1" applyAlignment="1">
      <alignment horizontal="center"/>
    </xf>
    <xf numFmtId="0" fontId="0" fillId="0" borderId="62" xfId="0" applyBorder="1" applyAlignment="1">
      <alignment horizontal="right"/>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63" xfId="0" applyFont="1" applyBorder="1" applyAlignment="1">
      <alignment horizontal="left" vertical="center"/>
    </xf>
    <xf numFmtId="0" fontId="5" fillId="0" borderId="62" xfId="0" applyFont="1" applyBorder="1" applyAlignment="1">
      <alignment horizontal="right"/>
    </xf>
    <xf numFmtId="0" fontId="2" fillId="0" borderId="43" xfId="0" applyFont="1" applyBorder="1" applyAlignment="1">
      <alignment horizontal="center" wrapText="1"/>
    </xf>
    <xf numFmtId="0" fontId="2" fillId="0" borderId="49" xfId="0" applyFont="1" applyBorder="1" applyAlignment="1">
      <alignment horizontal="center"/>
    </xf>
    <xf numFmtId="0" fontId="2" fillId="0" borderId="49" xfId="0" applyFont="1" applyBorder="1" applyAlignment="1">
      <alignment horizontal="center" vertical="center"/>
    </xf>
    <xf numFmtId="0" fontId="0" fillId="0" borderId="61" xfId="0" applyBorder="1" applyAlignment="1">
      <alignment/>
    </xf>
    <xf numFmtId="0" fontId="0" fillId="0" borderId="10" xfId="0" applyBorder="1" applyAlignment="1">
      <alignment/>
    </xf>
    <xf numFmtId="0" fontId="2" fillId="0" borderId="64"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65" xfId="0" applyFont="1" applyBorder="1" applyAlignment="1">
      <alignment horizontal="center" vertical="center"/>
    </xf>
    <xf numFmtId="0" fontId="2" fillId="0" borderId="59" xfId="0" applyFont="1" applyBorder="1" applyAlignment="1">
      <alignment horizontal="center" vertical="center"/>
    </xf>
    <xf numFmtId="0" fontId="2" fillId="33" borderId="43" xfId="0" applyFont="1" applyFill="1" applyBorder="1" applyAlignment="1">
      <alignment horizontal="center" vertical="center" wrapText="1"/>
    </xf>
    <xf numFmtId="0" fontId="2" fillId="33" borderId="49" xfId="0" applyFont="1" applyFill="1" applyBorder="1" applyAlignment="1">
      <alignment horizontal="center" vertical="center"/>
    </xf>
    <xf numFmtId="0" fontId="7" fillId="0" borderId="62" xfId="0" applyFont="1" applyBorder="1" applyAlignment="1">
      <alignment horizontal="right"/>
    </xf>
    <xf numFmtId="0" fontId="6" fillId="0" borderId="62" xfId="0" applyFont="1" applyBorder="1" applyAlignment="1">
      <alignment horizontal="right"/>
    </xf>
    <xf numFmtId="176" fontId="2" fillId="34" borderId="44" xfId="0" applyNumberFormat="1" applyFont="1" applyFill="1" applyBorder="1" applyAlignment="1" applyProtection="1">
      <alignment horizontal="left" vertical="center"/>
      <protection hidden="1"/>
    </xf>
    <xf numFmtId="177" fontId="2" fillId="34" borderId="44" xfId="0" applyNumberFormat="1" applyFont="1" applyFill="1" applyBorder="1" applyAlignment="1" applyProtection="1">
      <alignment horizontal="distributed" vertical="center" shrinkToFit="1"/>
      <protection hidden="1"/>
    </xf>
    <xf numFmtId="177" fontId="2" fillId="34" borderId="63" xfId="0" applyNumberFormat="1" applyFont="1" applyFill="1" applyBorder="1" applyAlignment="1" applyProtection="1">
      <alignment horizontal="distributed" vertical="center" shrinkToFit="1"/>
      <protection hidden="1"/>
    </xf>
    <xf numFmtId="0" fontId="62" fillId="35" borderId="66" xfId="44" applyFont="1" applyFill="1" applyBorder="1" applyAlignment="1" applyProtection="1">
      <alignment horizontal="center" vertical="center" wrapText="1" shrinkToFit="1"/>
      <protection hidden="1"/>
    </xf>
    <xf numFmtId="0" fontId="62" fillId="35" borderId="67" xfId="44" applyFont="1" applyFill="1" applyBorder="1" applyAlignment="1" applyProtection="1">
      <alignment horizontal="center" vertical="center" wrapText="1" shrinkToFit="1"/>
      <protection hidden="1"/>
    </xf>
    <xf numFmtId="0" fontId="62" fillId="35" borderId="68" xfId="44" applyFont="1" applyFill="1" applyBorder="1" applyAlignment="1" applyProtection="1">
      <alignment horizontal="center" vertical="center" wrapText="1" shrinkToFit="1"/>
      <protection hidden="1"/>
    </xf>
    <xf numFmtId="0" fontId="62" fillId="35" borderId="69" xfId="44" applyFont="1" applyFill="1" applyBorder="1" applyAlignment="1" applyProtection="1">
      <alignment horizontal="center" vertical="center" wrapText="1" shrinkToFit="1"/>
      <protection hidden="1"/>
    </xf>
    <xf numFmtId="0" fontId="3" fillId="0" borderId="28"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178" fontId="2" fillId="0" borderId="60" xfId="0" applyNumberFormat="1" applyFont="1" applyBorder="1" applyAlignment="1" applyProtection="1">
      <alignment horizontal="center" vertical="center" textRotation="255" shrinkToFit="1"/>
      <protection hidden="1"/>
    </xf>
    <xf numFmtId="178" fontId="2" fillId="0" borderId="61" xfId="0" applyNumberFormat="1" applyFont="1" applyBorder="1" applyAlignment="1" applyProtection="1">
      <alignment horizontal="center" vertical="center" textRotation="255" shrinkToFit="1"/>
      <protection hidden="1"/>
    </xf>
    <xf numFmtId="0" fontId="2" fillId="0" borderId="56" xfId="0" applyFont="1" applyBorder="1" applyAlignment="1" applyProtection="1">
      <alignment horizontal="left" vertical="top" wrapText="1"/>
      <protection hidden="1" locked="0"/>
    </xf>
    <xf numFmtId="0" fontId="2" fillId="0" borderId="57" xfId="0" applyFont="1" applyBorder="1" applyAlignment="1" applyProtection="1">
      <alignment horizontal="left" vertical="top" wrapText="1"/>
      <protection hidden="1" locked="0"/>
    </xf>
    <xf numFmtId="0" fontId="2" fillId="0" borderId="58" xfId="0" applyFont="1" applyBorder="1" applyAlignment="1" applyProtection="1">
      <alignment horizontal="left" vertical="top" wrapText="1"/>
      <protection hidden="1" locked="0"/>
    </xf>
    <xf numFmtId="0" fontId="2" fillId="0" borderId="20"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179" fontId="2" fillId="0" borderId="61" xfId="0" applyNumberFormat="1" applyFont="1" applyBorder="1" applyAlignment="1" applyProtection="1">
      <alignment horizontal="center" vertical="center" textRotation="255" shrinkToFit="1"/>
      <protection hidden="1"/>
    </xf>
    <xf numFmtId="0" fontId="2" fillId="0" borderId="59" xfId="0" applyFont="1" applyBorder="1" applyAlignment="1" applyProtection="1">
      <alignment horizontal="center" vertical="center"/>
      <protection hidden="1"/>
    </xf>
    <xf numFmtId="180" fontId="2" fillId="0" borderId="61" xfId="0" applyNumberFormat="1" applyFont="1" applyBorder="1" applyAlignment="1" applyProtection="1">
      <alignment horizontal="center" vertical="top" textRotation="255"/>
      <protection hidden="1" locked="0"/>
    </xf>
    <xf numFmtId="180" fontId="2" fillId="0" borderId="10" xfId="0" applyNumberFormat="1" applyFont="1" applyBorder="1" applyAlignment="1" applyProtection="1">
      <alignment horizontal="center" vertical="top" textRotation="255"/>
      <protection hidden="1" locked="0"/>
    </xf>
    <xf numFmtId="0" fontId="2" fillId="0" borderId="11" xfId="0" applyFont="1" applyBorder="1" applyAlignment="1" applyProtection="1">
      <alignment horizontal="center" vertical="center"/>
      <protection hidden="1"/>
    </xf>
    <xf numFmtId="0" fontId="2" fillId="0" borderId="43" xfId="0" applyFont="1" applyBorder="1" applyAlignment="1" applyProtection="1">
      <alignment horizontal="center" wrapText="1"/>
      <protection hidden="1"/>
    </xf>
    <xf numFmtId="0" fontId="2" fillId="0" borderId="49" xfId="0" applyFont="1" applyBorder="1" applyAlignment="1" applyProtection="1">
      <alignment horizontal="center"/>
      <protection hidden="1"/>
    </xf>
    <xf numFmtId="0" fontId="2" fillId="0" borderId="28"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34" borderId="43" xfId="0" applyFont="1" applyFill="1" applyBorder="1" applyAlignment="1" applyProtection="1">
      <alignment horizontal="center" wrapText="1"/>
      <protection hidden="1"/>
    </xf>
    <xf numFmtId="0" fontId="2" fillId="34" borderId="49" xfId="0" applyFont="1" applyFill="1" applyBorder="1" applyAlignment="1" applyProtection="1">
      <alignment horizontal="center"/>
      <protection hidden="1"/>
    </xf>
    <xf numFmtId="0" fontId="13" fillId="34" borderId="28" xfId="0" applyFont="1" applyFill="1" applyBorder="1" applyAlignment="1" applyProtection="1">
      <alignment horizontal="center" vertical="center"/>
      <protection hidden="1"/>
    </xf>
    <xf numFmtId="0" fontId="13" fillId="34" borderId="44" xfId="0" applyFont="1" applyFill="1" applyBorder="1" applyAlignment="1" applyProtection="1">
      <alignment horizontal="center" vertical="center"/>
      <protection hidden="1"/>
    </xf>
    <xf numFmtId="0" fontId="13" fillId="34" borderId="49" xfId="0" applyFont="1" applyFill="1" applyBorder="1" applyAlignment="1" applyProtection="1">
      <alignment horizontal="center" vertical="center"/>
      <protection hidden="1"/>
    </xf>
    <xf numFmtId="0" fontId="18" fillId="34" borderId="0" xfId="0" applyFont="1" applyFill="1" applyBorder="1" applyAlignment="1" applyProtection="1">
      <alignment horizontal="center" vertical="center" shrinkToFit="1"/>
      <protection hidden="1"/>
    </xf>
    <xf numFmtId="0" fontId="2" fillId="34" borderId="0" xfId="0" applyFont="1" applyFill="1" applyBorder="1" applyAlignment="1" applyProtection="1">
      <alignment horizontal="center" vertical="center" wrapText="1" shrinkToFit="1"/>
      <protection hidden="1"/>
    </xf>
    <xf numFmtId="0" fontId="21" fillId="0" borderId="0" xfId="0" applyFont="1" applyFill="1" applyBorder="1" applyAlignment="1" applyProtection="1">
      <alignment horizontal="left" vertical="top" wrapText="1" shrinkToFit="1"/>
      <protection hidden="1"/>
    </xf>
    <xf numFmtId="0" fontId="22" fillId="0" borderId="0" xfId="0" applyFont="1" applyFill="1" applyBorder="1" applyAlignment="1" applyProtection="1">
      <alignment horizontal="left"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3</xdr:row>
      <xdr:rowOff>47625</xdr:rowOff>
    </xdr:from>
    <xdr:to>
      <xdr:col>11</xdr:col>
      <xdr:colOff>533400</xdr:colOff>
      <xdr:row>4</xdr:row>
      <xdr:rowOff>333375</xdr:rowOff>
    </xdr:to>
    <xdr:sp>
      <xdr:nvSpPr>
        <xdr:cNvPr id="1" name="AutoShape 1"/>
        <xdr:cNvSpPr>
          <a:spLocks/>
        </xdr:cNvSpPr>
      </xdr:nvSpPr>
      <xdr:spPr>
        <a:xfrm rot="21551953">
          <a:off x="7543800" y="981075"/>
          <a:ext cx="304800" cy="628650"/>
        </a:xfrm>
        <a:prstGeom prst="downArrow">
          <a:avLst>
            <a:gd name="adj1" fmla="val 19379"/>
            <a:gd name="adj2" fmla="val -1908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xdr:row>
      <xdr:rowOff>9525</xdr:rowOff>
    </xdr:from>
    <xdr:to>
      <xdr:col>11</xdr:col>
      <xdr:colOff>647700</xdr:colOff>
      <xdr:row>22</xdr:row>
      <xdr:rowOff>228600</xdr:rowOff>
    </xdr:to>
    <xdr:sp>
      <xdr:nvSpPr>
        <xdr:cNvPr id="2" name="Text Box 2"/>
        <xdr:cNvSpPr txBox="1">
          <a:spLocks noChangeArrowheads="1"/>
        </xdr:cNvSpPr>
      </xdr:nvSpPr>
      <xdr:spPr>
        <a:xfrm>
          <a:off x="7505700" y="1628775"/>
          <a:ext cx="457200" cy="6048375"/>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校庭の整備状況など何か気が付いたことがありましたら記入してください。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自由開放についても記入をお願いします。</a:t>
          </a:r>
        </a:p>
      </xdr:txBody>
    </xdr:sp>
    <xdr:clientData/>
  </xdr:twoCellAnchor>
  <xdr:twoCellAnchor>
    <xdr:from>
      <xdr:col>2</xdr:col>
      <xdr:colOff>38100</xdr:colOff>
      <xdr:row>32</xdr:row>
      <xdr:rowOff>0</xdr:rowOff>
    </xdr:from>
    <xdr:to>
      <xdr:col>2</xdr:col>
      <xdr:colOff>381000</xdr:colOff>
      <xdr:row>35</xdr:row>
      <xdr:rowOff>152400</xdr:rowOff>
    </xdr:to>
    <xdr:sp>
      <xdr:nvSpPr>
        <xdr:cNvPr id="3" name="AutoShape 3"/>
        <xdr:cNvSpPr>
          <a:spLocks/>
        </xdr:cNvSpPr>
      </xdr:nvSpPr>
      <xdr:spPr>
        <a:xfrm>
          <a:off x="819150" y="10877550"/>
          <a:ext cx="342900" cy="1181100"/>
        </a:xfrm>
        <a:prstGeom prst="down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666750</xdr:colOff>
      <xdr:row>2</xdr:row>
      <xdr:rowOff>285750</xdr:rowOff>
    </xdr:from>
    <xdr:to>
      <xdr:col>8</xdr:col>
      <xdr:colOff>76200</xdr:colOff>
      <xdr:row>6</xdr:row>
      <xdr:rowOff>114300</xdr:rowOff>
    </xdr:to>
    <xdr:sp>
      <xdr:nvSpPr>
        <xdr:cNvPr id="4" name="AutoShape 7"/>
        <xdr:cNvSpPr>
          <a:spLocks/>
        </xdr:cNvSpPr>
      </xdr:nvSpPr>
      <xdr:spPr>
        <a:xfrm>
          <a:off x="1447800" y="876300"/>
          <a:ext cx="4419600" cy="12001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&lt;</a:t>
          </a:r>
          <a:r>
            <a:rPr lang="en-US" cap="none" sz="1100" b="1" i="0" u="none" baseline="0">
              <a:solidFill>
                <a:srgbClr val="000000"/>
              </a:solidFill>
              <a:latin typeface="ＭＳ Ｐゴシック"/>
              <a:ea typeface="ＭＳ Ｐゴシック"/>
              <a:cs typeface="ＭＳ Ｐゴシック"/>
            </a:rPr>
            <a:t>小・中共通</a:t>
          </a:r>
          <a:r>
            <a:rPr lang="en-US" cap="none" sz="1100" b="1" i="0" u="none" baseline="0">
              <a:solidFill>
                <a:srgbClr val="000000"/>
              </a:solidFill>
              <a:latin typeface="ＭＳ Ｐゴシック"/>
              <a:ea typeface="ＭＳ Ｐゴシック"/>
              <a:cs typeface="ＭＳ Ｐゴシック"/>
            </a:rPr>
            <a:t>&gt;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利用日誌は、毎月、月末締めで、１０日までに提出してください。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利用が無い場合は、その旨報告してください。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小学校のみ</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自由開放の実施状況も必ずご記入ください。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別紙にして頂けると助かります。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0</xdr:colOff>
      <xdr:row>26</xdr:row>
      <xdr:rowOff>9525</xdr:rowOff>
    </xdr:from>
    <xdr:to>
      <xdr:col>10</xdr:col>
      <xdr:colOff>19050</xdr:colOff>
      <xdr:row>26</xdr:row>
      <xdr:rowOff>9525</xdr:rowOff>
    </xdr:to>
    <xdr:sp>
      <xdr:nvSpPr>
        <xdr:cNvPr id="5" name="Line 9"/>
        <xdr:cNvSpPr>
          <a:spLocks/>
        </xdr:cNvSpPr>
      </xdr:nvSpPr>
      <xdr:spPr>
        <a:xfrm flipH="1" flipV="1">
          <a:off x="7029450" y="8829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123825</xdr:rowOff>
    </xdr:from>
    <xdr:to>
      <xdr:col>11</xdr:col>
      <xdr:colOff>447675</xdr:colOff>
      <xdr:row>30</xdr:row>
      <xdr:rowOff>28575</xdr:rowOff>
    </xdr:to>
    <xdr:sp>
      <xdr:nvSpPr>
        <xdr:cNvPr id="6" name="AutoShape 11"/>
        <xdr:cNvSpPr>
          <a:spLocks/>
        </xdr:cNvSpPr>
      </xdr:nvSpPr>
      <xdr:spPr>
        <a:xfrm>
          <a:off x="4705350" y="9629775"/>
          <a:ext cx="3057525" cy="590550"/>
        </a:xfrm>
        <a:prstGeom prst="borderCallout1">
          <a:avLst>
            <a:gd name="adj1" fmla="val -110435"/>
            <a:gd name="adj2" fmla="val 308064"/>
            <a:gd name="adj3" fmla="val -52490"/>
            <a:gd name="adj4" fmla="val -30643"/>
          </a:avLst>
        </a:prstGeom>
        <a:solidFill>
          <a:srgbClr val="C4BD97"/>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自由開放は、団体数に含みません。　　　　　　　　　　</a:t>
          </a:r>
        </a:p>
      </xdr:txBody>
    </xdr:sp>
    <xdr:clientData/>
  </xdr:twoCellAnchor>
  <xdr:twoCellAnchor>
    <xdr:from>
      <xdr:col>3</xdr:col>
      <xdr:colOff>838200</xdr:colOff>
      <xdr:row>7</xdr:row>
      <xdr:rowOff>171450</xdr:rowOff>
    </xdr:from>
    <xdr:to>
      <xdr:col>8</xdr:col>
      <xdr:colOff>314325</xdr:colOff>
      <xdr:row>10</xdr:row>
      <xdr:rowOff>38100</xdr:rowOff>
    </xdr:to>
    <xdr:sp>
      <xdr:nvSpPr>
        <xdr:cNvPr id="7" name="AutoShape 8"/>
        <xdr:cNvSpPr>
          <a:spLocks/>
        </xdr:cNvSpPr>
      </xdr:nvSpPr>
      <xdr:spPr>
        <a:xfrm>
          <a:off x="2733675" y="2476500"/>
          <a:ext cx="3371850" cy="895350"/>
        </a:xfrm>
        <a:prstGeom prst="borderCallout1">
          <a:avLst>
            <a:gd name="adj1" fmla="val 83138"/>
            <a:gd name="adj2" fmla="val 48935"/>
            <a:gd name="adj3" fmla="val 52324"/>
            <a:gd name="adj4" fmla="val -37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確認事項については，各利用団体でページ下記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の確認事項①～⑤を実施うえ、チックをお願いします。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（施設の安全・施錠の確認・清掃・消灯等）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504825</xdr:colOff>
      <xdr:row>31</xdr:row>
      <xdr:rowOff>142875</xdr:rowOff>
    </xdr:from>
    <xdr:to>
      <xdr:col>12</xdr:col>
      <xdr:colOff>0</xdr:colOff>
      <xdr:row>33</xdr:row>
      <xdr:rowOff>123825</xdr:rowOff>
    </xdr:to>
    <xdr:sp>
      <xdr:nvSpPr>
        <xdr:cNvPr id="8" name="AutoShape 14"/>
        <xdr:cNvSpPr>
          <a:spLocks/>
        </xdr:cNvSpPr>
      </xdr:nvSpPr>
      <xdr:spPr>
        <a:xfrm>
          <a:off x="5676900" y="10677525"/>
          <a:ext cx="2514600" cy="666750"/>
        </a:xfrm>
        <a:prstGeom prst="borderCallout1">
          <a:avLst>
            <a:gd name="adj1" fmla="val -96592"/>
            <a:gd name="adj2" fmla="val 91430"/>
            <a:gd name="adj3" fmla="val -53032"/>
            <a:gd name="adj4" fmla="val -32856"/>
          </a:avLst>
        </a:prstGeom>
        <a:solidFill>
          <a:srgbClr val="C4BD97"/>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月合計人数は、自由開放利用人数を含めた人数を記入してください。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142875</xdr:colOff>
      <xdr:row>31</xdr:row>
      <xdr:rowOff>200025</xdr:rowOff>
    </xdr:from>
    <xdr:to>
      <xdr:col>6</xdr:col>
      <xdr:colOff>9525</xdr:colOff>
      <xdr:row>33</xdr:row>
      <xdr:rowOff>38100</xdr:rowOff>
    </xdr:to>
    <xdr:sp>
      <xdr:nvSpPr>
        <xdr:cNvPr id="9" name="Text Box 5"/>
        <xdr:cNvSpPr txBox="1">
          <a:spLocks noChangeArrowheads="1"/>
        </xdr:cNvSpPr>
      </xdr:nvSpPr>
      <xdr:spPr>
        <a:xfrm>
          <a:off x="142875" y="10734675"/>
          <a:ext cx="44196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dbl" baseline="30000">
              <a:solidFill>
                <a:srgbClr val="000000"/>
              </a:solidFill>
              <a:latin typeface="ＭＳ Ｐゴシック"/>
              <a:ea typeface="ＭＳ Ｐゴシック"/>
              <a:cs typeface="ＭＳ Ｐゴシック"/>
            </a:rPr>
            <a:t>その月の最終ページの合計欄に忘れずに記入をお願いします。</a:t>
          </a:r>
        </a:p>
      </xdr:txBody>
    </xdr:sp>
    <xdr:clientData/>
  </xdr:twoCellAnchor>
  <xdr:twoCellAnchor>
    <xdr:from>
      <xdr:col>3</xdr:col>
      <xdr:colOff>238125</xdr:colOff>
      <xdr:row>13</xdr:row>
      <xdr:rowOff>95250</xdr:rowOff>
    </xdr:from>
    <xdr:to>
      <xdr:col>4</xdr:col>
      <xdr:colOff>38100</xdr:colOff>
      <xdr:row>14</xdr:row>
      <xdr:rowOff>161925</xdr:rowOff>
    </xdr:to>
    <xdr:sp>
      <xdr:nvSpPr>
        <xdr:cNvPr id="10" name="AutoShape 23"/>
        <xdr:cNvSpPr>
          <a:spLocks/>
        </xdr:cNvSpPr>
      </xdr:nvSpPr>
      <xdr:spPr>
        <a:xfrm>
          <a:off x="2133600" y="4457700"/>
          <a:ext cx="914400" cy="409575"/>
        </a:xfrm>
        <a:prstGeom prst="borderCallout2">
          <a:avLst>
            <a:gd name="adj1" fmla="val -198958"/>
            <a:gd name="adj2" fmla="val -159300"/>
            <a:gd name="adj3" fmla="val -136458"/>
            <a:gd name="adj4" fmla="val -22092"/>
            <a:gd name="adj5"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28575</xdr:rowOff>
    </xdr:from>
    <xdr:to>
      <xdr:col>8</xdr:col>
      <xdr:colOff>457200</xdr:colOff>
      <xdr:row>15</xdr:row>
      <xdr:rowOff>0</xdr:rowOff>
    </xdr:to>
    <xdr:sp>
      <xdr:nvSpPr>
        <xdr:cNvPr id="11" name="Rectangle 6"/>
        <xdr:cNvSpPr>
          <a:spLocks/>
        </xdr:cNvSpPr>
      </xdr:nvSpPr>
      <xdr:spPr>
        <a:xfrm>
          <a:off x="2009775" y="4391025"/>
          <a:ext cx="4238625" cy="6572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利用団体数は２団体となります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3</xdr:row>
      <xdr:rowOff>47625</xdr:rowOff>
    </xdr:from>
    <xdr:to>
      <xdr:col>11</xdr:col>
      <xdr:colOff>533400</xdr:colOff>
      <xdr:row>4</xdr:row>
      <xdr:rowOff>333375</xdr:rowOff>
    </xdr:to>
    <xdr:sp>
      <xdr:nvSpPr>
        <xdr:cNvPr id="1" name="AutoShape 1"/>
        <xdr:cNvSpPr>
          <a:spLocks/>
        </xdr:cNvSpPr>
      </xdr:nvSpPr>
      <xdr:spPr>
        <a:xfrm rot="21551953">
          <a:off x="7543800" y="981075"/>
          <a:ext cx="304800" cy="628650"/>
        </a:xfrm>
        <a:prstGeom prst="downArrow">
          <a:avLst>
            <a:gd name="adj1" fmla="val 19379"/>
            <a:gd name="adj2" fmla="val -1908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xdr:row>
      <xdr:rowOff>9525</xdr:rowOff>
    </xdr:from>
    <xdr:to>
      <xdr:col>11</xdr:col>
      <xdr:colOff>647700</xdr:colOff>
      <xdr:row>22</xdr:row>
      <xdr:rowOff>228600</xdr:rowOff>
    </xdr:to>
    <xdr:sp>
      <xdr:nvSpPr>
        <xdr:cNvPr id="2" name="Text Box 2"/>
        <xdr:cNvSpPr txBox="1">
          <a:spLocks noChangeArrowheads="1"/>
        </xdr:cNvSpPr>
      </xdr:nvSpPr>
      <xdr:spPr>
        <a:xfrm>
          <a:off x="7505700" y="1628775"/>
          <a:ext cx="457200" cy="6048375"/>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校庭の整備状況など何か気が付いたことがありましたら記入してください。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自由開放についても記入をお願いします。</a:t>
          </a:r>
        </a:p>
      </xdr:txBody>
    </xdr:sp>
    <xdr:clientData/>
  </xdr:twoCellAnchor>
  <xdr:twoCellAnchor>
    <xdr:from>
      <xdr:col>2</xdr:col>
      <xdr:colOff>38100</xdr:colOff>
      <xdr:row>32</xdr:row>
      <xdr:rowOff>0</xdr:rowOff>
    </xdr:from>
    <xdr:to>
      <xdr:col>2</xdr:col>
      <xdr:colOff>381000</xdr:colOff>
      <xdr:row>35</xdr:row>
      <xdr:rowOff>152400</xdr:rowOff>
    </xdr:to>
    <xdr:sp>
      <xdr:nvSpPr>
        <xdr:cNvPr id="3" name="AutoShape 3"/>
        <xdr:cNvSpPr>
          <a:spLocks/>
        </xdr:cNvSpPr>
      </xdr:nvSpPr>
      <xdr:spPr>
        <a:xfrm>
          <a:off x="819150" y="10877550"/>
          <a:ext cx="342900" cy="1181100"/>
        </a:xfrm>
        <a:prstGeom prst="down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9525</xdr:rowOff>
    </xdr:from>
    <xdr:to>
      <xdr:col>10</xdr:col>
      <xdr:colOff>19050</xdr:colOff>
      <xdr:row>26</xdr:row>
      <xdr:rowOff>9525</xdr:rowOff>
    </xdr:to>
    <xdr:sp>
      <xdr:nvSpPr>
        <xdr:cNvPr id="4" name="Line 9"/>
        <xdr:cNvSpPr>
          <a:spLocks/>
        </xdr:cNvSpPr>
      </xdr:nvSpPr>
      <xdr:spPr>
        <a:xfrm flipH="1" flipV="1">
          <a:off x="7029450" y="8829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123825</xdr:rowOff>
    </xdr:from>
    <xdr:to>
      <xdr:col>11</xdr:col>
      <xdr:colOff>447675</xdr:colOff>
      <xdr:row>30</xdr:row>
      <xdr:rowOff>28575</xdr:rowOff>
    </xdr:to>
    <xdr:sp>
      <xdr:nvSpPr>
        <xdr:cNvPr id="5" name="AutoShape 11"/>
        <xdr:cNvSpPr>
          <a:spLocks/>
        </xdr:cNvSpPr>
      </xdr:nvSpPr>
      <xdr:spPr>
        <a:xfrm>
          <a:off x="4705350" y="9629775"/>
          <a:ext cx="3057525" cy="590550"/>
        </a:xfrm>
        <a:prstGeom prst="borderCallout1">
          <a:avLst>
            <a:gd name="adj1" fmla="val -110435"/>
            <a:gd name="adj2" fmla="val 308064"/>
            <a:gd name="adj3" fmla="val -52490"/>
            <a:gd name="adj4" fmla="val -30643"/>
          </a:avLst>
        </a:prstGeom>
        <a:solidFill>
          <a:srgbClr val="C4BD97"/>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自由開放は、団体数に含みません。　　　　　　　　　　</a:t>
          </a:r>
        </a:p>
      </xdr:txBody>
    </xdr:sp>
    <xdr:clientData/>
  </xdr:twoCellAnchor>
  <xdr:twoCellAnchor>
    <xdr:from>
      <xdr:col>3</xdr:col>
      <xdr:colOff>847725</xdr:colOff>
      <xdr:row>11</xdr:row>
      <xdr:rowOff>28575</xdr:rowOff>
    </xdr:from>
    <xdr:to>
      <xdr:col>8</xdr:col>
      <xdr:colOff>323850</xdr:colOff>
      <xdr:row>13</xdr:row>
      <xdr:rowOff>238125</xdr:rowOff>
    </xdr:to>
    <xdr:sp>
      <xdr:nvSpPr>
        <xdr:cNvPr id="6" name="AutoShape 8"/>
        <xdr:cNvSpPr>
          <a:spLocks/>
        </xdr:cNvSpPr>
      </xdr:nvSpPr>
      <xdr:spPr>
        <a:xfrm>
          <a:off x="2743200" y="3705225"/>
          <a:ext cx="3371850" cy="895350"/>
        </a:xfrm>
        <a:prstGeom prst="borderCallout1">
          <a:avLst>
            <a:gd name="adj1" fmla="val 79185"/>
            <a:gd name="adj2" fmla="val -211703"/>
            <a:gd name="adj3" fmla="val 52324"/>
            <a:gd name="adj4" fmla="val -37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確認事項については，各利用団体でページ下記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の確認事項①～⑤を実施うえ、チックをお願いします。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（施設の安全・施錠の確認・清掃・消灯等）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504825</xdr:colOff>
      <xdr:row>31</xdr:row>
      <xdr:rowOff>142875</xdr:rowOff>
    </xdr:from>
    <xdr:to>
      <xdr:col>12</xdr:col>
      <xdr:colOff>0</xdr:colOff>
      <xdr:row>33</xdr:row>
      <xdr:rowOff>123825</xdr:rowOff>
    </xdr:to>
    <xdr:sp>
      <xdr:nvSpPr>
        <xdr:cNvPr id="7" name="AutoShape 14"/>
        <xdr:cNvSpPr>
          <a:spLocks/>
        </xdr:cNvSpPr>
      </xdr:nvSpPr>
      <xdr:spPr>
        <a:xfrm>
          <a:off x="5676900" y="10677525"/>
          <a:ext cx="2514600" cy="666750"/>
        </a:xfrm>
        <a:prstGeom prst="borderCallout1">
          <a:avLst>
            <a:gd name="adj1" fmla="val -96212"/>
            <a:gd name="adj2" fmla="val 148574"/>
            <a:gd name="adj3" fmla="val -53032"/>
            <a:gd name="adj4" fmla="val -32856"/>
          </a:avLst>
        </a:prstGeom>
        <a:solidFill>
          <a:srgbClr val="C4BD97"/>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月合計人数は、自由開放利用人数を含めた人数を記入してください。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142875</xdr:colOff>
      <xdr:row>31</xdr:row>
      <xdr:rowOff>200025</xdr:rowOff>
    </xdr:from>
    <xdr:to>
      <xdr:col>6</xdr:col>
      <xdr:colOff>9525</xdr:colOff>
      <xdr:row>33</xdr:row>
      <xdr:rowOff>38100</xdr:rowOff>
    </xdr:to>
    <xdr:sp>
      <xdr:nvSpPr>
        <xdr:cNvPr id="8" name="Text Box 5"/>
        <xdr:cNvSpPr txBox="1">
          <a:spLocks noChangeArrowheads="1"/>
        </xdr:cNvSpPr>
      </xdr:nvSpPr>
      <xdr:spPr>
        <a:xfrm>
          <a:off x="142875" y="10734675"/>
          <a:ext cx="44196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dbl" baseline="30000">
              <a:solidFill>
                <a:srgbClr val="000000"/>
              </a:solidFill>
              <a:latin typeface="ＭＳ Ｐゴシック"/>
              <a:ea typeface="ＭＳ Ｐゴシック"/>
              <a:cs typeface="ＭＳ Ｐゴシック"/>
            </a:rPr>
            <a:t>その月の最終ページの合計欄に忘れずに記入をお願いします。</a:t>
          </a:r>
        </a:p>
      </xdr:txBody>
    </xdr:sp>
    <xdr:clientData/>
  </xdr:twoCellAnchor>
  <xdr:twoCellAnchor>
    <xdr:from>
      <xdr:col>5</xdr:col>
      <xdr:colOff>19050</xdr:colOff>
      <xdr:row>23</xdr:row>
      <xdr:rowOff>219075</xdr:rowOff>
    </xdr:from>
    <xdr:to>
      <xdr:col>9</xdr:col>
      <xdr:colOff>447675</xdr:colOff>
      <xdr:row>25</xdr:row>
      <xdr:rowOff>314325</xdr:rowOff>
    </xdr:to>
    <xdr:sp>
      <xdr:nvSpPr>
        <xdr:cNvPr id="9" name="AutoShape 11"/>
        <xdr:cNvSpPr>
          <a:spLocks/>
        </xdr:cNvSpPr>
      </xdr:nvSpPr>
      <xdr:spPr>
        <a:xfrm>
          <a:off x="3800475" y="8010525"/>
          <a:ext cx="3057525" cy="781050"/>
        </a:xfrm>
        <a:prstGeom prst="borderCallout1">
          <a:avLst>
            <a:gd name="adj1" fmla="val -125078"/>
            <a:gd name="adj2" fmla="val 429384"/>
            <a:gd name="adj3" fmla="val -52490"/>
            <a:gd name="adj4" fmla="val -30643"/>
          </a:avLst>
        </a:prstGeom>
        <a:solidFill>
          <a:srgbClr val="C4BD97"/>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自由開放のみを行った日数を記入してください。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通常開放を同じ日に行った場合は、通常開放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でカウントします。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647700</xdr:colOff>
      <xdr:row>7</xdr:row>
      <xdr:rowOff>76200</xdr:rowOff>
    </xdr:from>
    <xdr:to>
      <xdr:col>7</xdr:col>
      <xdr:colOff>428625</xdr:colOff>
      <xdr:row>9</xdr:row>
      <xdr:rowOff>285750</xdr:rowOff>
    </xdr:to>
    <xdr:sp>
      <xdr:nvSpPr>
        <xdr:cNvPr id="10" name="AutoShape 11"/>
        <xdr:cNvSpPr>
          <a:spLocks/>
        </xdr:cNvSpPr>
      </xdr:nvSpPr>
      <xdr:spPr>
        <a:xfrm>
          <a:off x="2543175" y="2381250"/>
          <a:ext cx="3057525" cy="895350"/>
        </a:xfrm>
        <a:prstGeom prst="borderCallout1">
          <a:avLst>
            <a:gd name="adj1" fmla="val -87069"/>
            <a:gd name="adj2" fmla="val 287097"/>
            <a:gd name="adj3" fmla="val -52490"/>
            <a:gd name="adj4" fmla="val -30643"/>
          </a:avLst>
        </a:prstGeom>
        <a:solidFill>
          <a:srgbClr val="C4BD97"/>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自由開放を行った時間を記入してください。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巡視した時間では、ありません。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巡視した時間の記録が必要なときは、特記事項の欄や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3</xdr:row>
      <xdr:rowOff>57150</xdr:rowOff>
    </xdr:from>
    <xdr:to>
      <xdr:col>11</xdr:col>
      <xdr:colOff>590550</xdr:colOff>
      <xdr:row>5</xdr:row>
      <xdr:rowOff>47625</xdr:rowOff>
    </xdr:to>
    <xdr:sp>
      <xdr:nvSpPr>
        <xdr:cNvPr id="1" name="AutoShape 1"/>
        <xdr:cNvSpPr>
          <a:spLocks/>
        </xdr:cNvSpPr>
      </xdr:nvSpPr>
      <xdr:spPr>
        <a:xfrm>
          <a:off x="6705600" y="838200"/>
          <a:ext cx="400050" cy="609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xdr:row>
      <xdr:rowOff>152400</xdr:rowOff>
    </xdr:from>
    <xdr:to>
      <xdr:col>11</xdr:col>
      <xdr:colOff>685800</xdr:colOff>
      <xdr:row>24</xdr:row>
      <xdr:rowOff>304800</xdr:rowOff>
    </xdr:to>
    <xdr:sp>
      <xdr:nvSpPr>
        <xdr:cNvPr id="2" name="Rectangle 2"/>
        <xdr:cNvSpPr>
          <a:spLocks/>
        </xdr:cNvSpPr>
      </xdr:nvSpPr>
      <xdr:spPr>
        <a:xfrm>
          <a:off x="6629400" y="1552575"/>
          <a:ext cx="571500" cy="63912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体育館の状況・備品等何か気が付いたことがありましたら記入してください。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561975</xdr:colOff>
      <xdr:row>6</xdr:row>
      <xdr:rowOff>314325</xdr:rowOff>
    </xdr:from>
    <xdr:to>
      <xdr:col>10</xdr:col>
      <xdr:colOff>257175</xdr:colOff>
      <xdr:row>9</xdr:row>
      <xdr:rowOff>38100</xdr:rowOff>
    </xdr:to>
    <xdr:sp>
      <xdr:nvSpPr>
        <xdr:cNvPr id="3" name="AutoShape 10"/>
        <xdr:cNvSpPr>
          <a:spLocks/>
        </xdr:cNvSpPr>
      </xdr:nvSpPr>
      <xdr:spPr>
        <a:xfrm>
          <a:off x="3390900" y="2000250"/>
          <a:ext cx="3095625" cy="781050"/>
        </a:xfrm>
        <a:prstGeom prst="wedgeRoundRectCallout">
          <a:avLst>
            <a:gd name="adj1" fmla="val 43425"/>
            <a:gd name="adj2" fmla="val -18839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確認事項については，各団体ごとに確認を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（施設の安全・施錠の確認・清掃・消灯等）</a:t>
          </a:r>
        </a:p>
      </xdr:txBody>
    </xdr:sp>
    <xdr:clientData/>
  </xdr:twoCellAnchor>
  <xdr:twoCellAnchor>
    <xdr:from>
      <xdr:col>2</xdr:col>
      <xdr:colOff>619125</xdr:colOff>
      <xdr:row>27</xdr:row>
      <xdr:rowOff>95250</xdr:rowOff>
    </xdr:from>
    <xdr:to>
      <xdr:col>5</xdr:col>
      <xdr:colOff>276225</xdr:colOff>
      <xdr:row>28</xdr:row>
      <xdr:rowOff>95250</xdr:rowOff>
    </xdr:to>
    <xdr:sp>
      <xdr:nvSpPr>
        <xdr:cNvPr id="4" name="AutoShape 15"/>
        <xdr:cNvSpPr>
          <a:spLocks/>
        </xdr:cNvSpPr>
      </xdr:nvSpPr>
      <xdr:spPr>
        <a:xfrm>
          <a:off x="1352550" y="8724900"/>
          <a:ext cx="2419350" cy="352425"/>
        </a:xfrm>
        <a:prstGeom prst="borderCallout2">
          <a:avLst>
            <a:gd name="adj1" fmla="val -77953"/>
            <a:gd name="adj2" fmla="val 460810"/>
            <a:gd name="adj3" fmla="val -61023"/>
            <a:gd name="adj4" fmla="val -17569"/>
            <a:gd name="adj5" fmla="val -53148"/>
            <a:gd name="adj6" fmla="val -17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毎頁ごとの頁の集計を入れてください。</a:t>
          </a:r>
        </a:p>
      </xdr:txBody>
    </xdr:sp>
    <xdr:clientData/>
  </xdr:twoCellAnchor>
  <xdr:twoCellAnchor>
    <xdr:from>
      <xdr:col>2</xdr:col>
      <xdr:colOff>914400</xdr:colOff>
      <xdr:row>28</xdr:row>
      <xdr:rowOff>238125</xdr:rowOff>
    </xdr:from>
    <xdr:to>
      <xdr:col>9</xdr:col>
      <xdr:colOff>485775</xdr:colOff>
      <xdr:row>29</xdr:row>
      <xdr:rowOff>238125</xdr:rowOff>
    </xdr:to>
    <xdr:sp>
      <xdr:nvSpPr>
        <xdr:cNvPr id="5" name="AutoShape 16"/>
        <xdr:cNvSpPr>
          <a:spLocks/>
        </xdr:cNvSpPr>
      </xdr:nvSpPr>
      <xdr:spPr>
        <a:xfrm>
          <a:off x="1647825" y="9220200"/>
          <a:ext cx="4495800" cy="352425"/>
        </a:xfrm>
        <a:prstGeom prst="borderCallout2">
          <a:avLst>
            <a:gd name="adj1" fmla="val -72032"/>
            <a:gd name="adj2" fmla="val 433782"/>
            <a:gd name="adj3" fmla="val -57203"/>
            <a:gd name="adj4" fmla="val -17569"/>
            <a:gd name="adj5" fmla="val -51694"/>
            <a:gd name="adj6" fmla="val -17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その月の最終ページの合計欄に忘れずに記入をお願いします。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781050</xdr:colOff>
      <xdr:row>14</xdr:row>
      <xdr:rowOff>276225</xdr:rowOff>
    </xdr:from>
    <xdr:to>
      <xdr:col>7</xdr:col>
      <xdr:colOff>400050</xdr:colOff>
      <xdr:row>16</xdr:row>
      <xdr:rowOff>161925</xdr:rowOff>
    </xdr:to>
    <xdr:sp>
      <xdr:nvSpPr>
        <xdr:cNvPr id="6" name="AutoShape 18"/>
        <xdr:cNvSpPr>
          <a:spLocks/>
        </xdr:cNvSpPr>
      </xdr:nvSpPr>
      <xdr:spPr>
        <a:xfrm>
          <a:off x="1514475" y="4610100"/>
          <a:ext cx="3543300" cy="523875"/>
        </a:xfrm>
        <a:prstGeom prst="borderCallout2">
          <a:avLst>
            <a:gd name="adj1" fmla="val -72578"/>
            <a:gd name="adj2" fmla="val 155453"/>
            <a:gd name="adj3" fmla="val -56722"/>
            <a:gd name="adj4" fmla="val -28180"/>
            <a:gd name="adj5" fmla="val -52152"/>
            <a:gd name="adj6" fmla="val -2818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利用団体数は２団体となります。</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142875</xdr:colOff>
      <xdr:row>39</xdr:row>
      <xdr:rowOff>9525</xdr:rowOff>
    </xdr:from>
    <xdr:to>
      <xdr:col>11</xdr:col>
      <xdr:colOff>628650</xdr:colOff>
      <xdr:row>40</xdr:row>
      <xdr:rowOff>295275</xdr:rowOff>
    </xdr:to>
    <xdr:sp>
      <xdr:nvSpPr>
        <xdr:cNvPr id="7" name="AutoShape 19"/>
        <xdr:cNvSpPr>
          <a:spLocks/>
        </xdr:cNvSpPr>
      </xdr:nvSpPr>
      <xdr:spPr>
        <a:xfrm>
          <a:off x="6657975" y="12087225"/>
          <a:ext cx="485775" cy="571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171450</xdr:colOff>
      <xdr:row>40</xdr:row>
      <xdr:rowOff>66675</xdr:rowOff>
    </xdr:from>
    <xdr:ext cx="3457575" cy="647700"/>
    <xdr:sp>
      <xdr:nvSpPr>
        <xdr:cNvPr id="8" name="AutoShape 20"/>
        <xdr:cNvSpPr>
          <a:spLocks/>
        </xdr:cNvSpPr>
      </xdr:nvSpPr>
      <xdr:spPr>
        <a:xfrm>
          <a:off x="3000375" y="12430125"/>
          <a:ext cx="3457575" cy="647700"/>
        </a:xfrm>
        <a:prstGeom prst="wedgeRectCallout">
          <a:avLst>
            <a:gd name="adj1" fmla="val 54120"/>
            <a:gd name="adj2" fmla="val -89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確認事項については、各利用団体でページ下記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の確認事項①～⑤を実施のうえ、チェックをお願いします。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（施設の安全・施錠の確認・清掃・消灯等）</a:t>
          </a:r>
        </a:p>
      </xdr:txBody>
    </xdr:sp>
    <xdr:clientData/>
  </xdr:oneCellAnchor>
  <xdr:oneCellAnchor>
    <xdr:from>
      <xdr:col>3</xdr:col>
      <xdr:colOff>133350</xdr:colOff>
      <xdr:row>50</xdr:row>
      <xdr:rowOff>38100</xdr:rowOff>
    </xdr:from>
    <xdr:ext cx="3076575" cy="638175"/>
    <xdr:sp>
      <xdr:nvSpPr>
        <xdr:cNvPr id="9" name="AutoShape 22"/>
        <xdr:cNvSpPr>
          <a:spLocks/>
        </xdr:cNvSpPr>
      </xdr:nvSpPr>
      <xdr:spPr>
        <a:xfrm>
          <a:off x="1914525" y="15668625"/>
          <a:ext cx="3076575" cy="638175"/>
        </a:xfrm>
        <a:prstGeom prst="borderCallout2">
          <a:avLst>
            <a:gd name="adj1" fmla="val -84041"/>
            <a:gd name="adj2" fmla="val 152986"/>
            <a:gd name="adj3" fmla="val -52129"/>
            <a:gd name="adj4" fmla="val -32087"/>
            <a:gd name="adj5" fmla="val -52129"/>
            <a:gd name="adj6"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は、利用団体数は２団体となります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742950</xdr:colOff>
      <xdr:row>62</xdr:row>
      <xdr:rowOff>66675</xdr:rowOff>
    </xdr:from>
    <xdr:ext cx="2828925" cy="352425"/>
    <xdr:sp>
      <xdr:nvSpPr>
        <xdr:cNvPr id="10" name="AutoShape 24"/>
        <xdr:cNvSpPr>
          <a:spLocks/>
        </xdr:cNvSpPr>
      </xdr:nvSpPr>
      <xdr:spPr>
        <a:xfrm>
          <a:off x="1476375" y="19640550"/>
          <a:ext cx="2828925" cy="352425"/>
        </a:xfrm>
        <a:prstGeom prst="borderCallout2">
          <a:avLst>
            <a:gd name="adj1" fmla="val -77273"/>
            <a:gd name="adj2" fmla="val 552703"/>
            <a:gd name="adj3" fmla="val -52694"/>
            <a:gd name="adj4" fmla="val -17569"/>
            <a:gd name="adj5" fmla="val -52694"/>
            <a:gd name="adj6" fmla="val -17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毎貢ごとに貢の集計を入れてください。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352425</xdr:colOff>
      <xdr:row>64</xdr:row>
      <xdr:rowOff>76200</xdr:rowOff>
    </xdr:from>
    <xdr:ext cx="4067175" cy="476250"/>
    <xdr:sp>
      <xdr:nvSpPr>
        <xdr:cNvPr id="11" name="AutoShape 25"/>
        <xdr:cNvSpPr>
          <a:spLocks/>
        </xdr:cNvSpPr>
      </xdr:nvSpPr>
      <xdr:spPr>
        <a:xfrm>
          <a:off x="2133600" y="20354925"/>
          <a:ext cx="4067175" cy="476250"/>
        </a:xfrm>
        <a:prstGeom prst="borderCallout2">
          <a:avLst>
            <a:gd name="adj1" fmla="val -85361"/>
            <a:gd name="adj2" fmla="val 338000"/>
            <a:gd name="adj3" fmla="val -51875"/>
            <a:gd name="adj4" fmla="val -26000"/>
            <a:gd name="adj5" fmla="val -51875"/>
            <a:gd name="adj6"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その月の最終ページの合計欄に忘れずに記入をお願いします。</a:t>
          </a:r>
          <a:r>
            <a:rPr lang="en-US" cap="none" sz="1100" b="0" i="0" u="sng" baseline="0">
              <a:solidFill>
                <a:srgbClr val="000000"/>
              </a:solidFill>
              <a:latin typeface="ＭＳ Ｐゴシック"/>
              <a:ea typeface="ＭＳ Ｐゴシック"/>
              <a:cs typeface="ＭＳ Ｐゴシック"/>
            </a:rPr>
            <a:t>
</a:t>
          </a:r>
        </a:p>
      </xdr:txBody>
    </xdr:sp>
    <xdr:clientData/>
  </xdr:oneCellAnchor>
  <xdr:oneCellAnchor>
    <xdr:from>
      <xdr:col>2</xdr:col>
      <xdr:colOff>66675</xdr:colOff>
      <xdr:row>39</xdr:row>
      <xdr:rowOff>219075</xdr:rowOff>
    </xdr:from>
    <xdr:ext cx="1981200" cy="800100"/>
    <xdr:sp>
      <xdr:nvSpPr>
        <xdr:cNvPr id="12" name="AutoShape 26"/>
        <xdr:cNvSpPr>
          <a:spLocks/>
        </xdr:cNvSpPr>
      </xdr:nvSpPr>
      <xdr:spPr>
        <a:xfrm flipH="1">
          <a:off x="800100" y="12296775"/>
          <a:ext cx="1981200" cy="800100"/>
        </a:xfrm>
        <a:prstGeom prst="wedgeRoundRectCallout">
          <a:avLst>
            <a:gd name="adj1" fmla="val 59134"/>
            <a:gd name="adj2" fmla="val -12500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体育館と武道場の日誌はそれぞれ別々に分けて記入してください。</a:t>
          </a:r>
        </a:p>
      </xdr:txBody>
    </xdr:sp>
    <xdr:clientData/>
  </xdr:oneCellAnchor>
  <xdr:twoCellAnchor>
    <xdr:from>
      <xdr:col>2</xdr:col>
      <xdr:colOff>57150</xdr:colOff>
      <xdr:row>3</xdr:row>
      <xdr:rowOff>95250</xdr:rowOff>
    </xdr:from>
    <xdr:to>
      <xdr:col>6</xdr:col>
      <xdr:colOff>190500</xdr:colOff>
      <xdr:row>5</xdr:row>
      <xdr:rowOff>247650</xdr:rowOff>
    </xdr:to>
    <xdr:sp>
      <xdr:nvSpPr>
        <xdr:cNvPr id="13" name="Rectangle 28"/>
        <xdr:cNvSpPr>
          <a:spLocks/>
        </xdr:cNvSpPr>
      </xdr:nvSpPr>
      <xdr:spPr>
        <a:xfrm rot="10800000">
          <a:off x="790575" y="876300"/>
          <a:ext cx="3629025" cy="7715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利用日誌は、毎月、月末締めで１０日</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までに提出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514350</xdr:colOff>
      <xdr:row>43</xdr:row>
      <xdr:rowOff>142875</xdr:rowOff>
    </xdr:from>
    <xdr:to>
      <xdr:col>6</xdr:col>
      <xdr:colOff>200025</xdr:colOff>
      <xdr:row>45</xdr:row>
      <xdr:rowOff>133350</xdr:rowOff>
    </xdr:to>
    <xdr:sp>
      <xdr:nvSpPr>
        <xdr:cNvPr id="14" name="Rectangle 29"/>
        <xdr:cNvSpPr>
          <a:spLocks/>
        </xdr:cNvSpPr>
      </xdr:nvSpPr>
      <xdr:spPr>
        <a:xfrm>
          <a:off x="1247775" y="13477875"/>
          <a:ext cx="3181350" cy="6953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利用日誌は、毎月、月末締めで１０日までに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提出してください。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0</xdr:row>
      <xdr:rowOff>228600</xdr:rowOff>
    </xdr:from>
    <xdr:to>
      <xdr:col>1</xdr:col>
      <xdr:colOff>219075</xdr:colOff>
      <xdr:row>1</xdr:row>
      <xdr:rowOff>276225</xdr:rowOff>
    </xdr:to>
    <xdr:sp>
      <xdr:nvSpPr>
        <xdr:cNvPr id="15" name="円/楕円 1"/>
        <xdr:cNvSpPr>
          <a:spLocks/>
        </xdr:cNvSpPr>
      </xdr:nvSpPr>
      <xdr:spPr>
        <a:xfrm>
          <a:off x="0" y="228600"/>
          <a:ext cx="5619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1</xdr:col>
      <xdr:colOff>219075</xdr:colOff>
      <xdr:row>38</xdr:row>
      <xdr:rowOff>0</xdr:rowOff>
    </xdr:to>
    <xdr:sp>
      <xdr:nvSpPr>
        <xdr:cNvPr id="16" name="円/楕円 18"/>
        <xdr:cNvSpPr>
          <a:spLocks/>
        </xdr:cNvSpPr>
      </xdr:nvSpPr>
      <xdr:spPr>
        <a:xfrm>
          <a:off x="0" y="11534775"/>
          <a:ext cx="5619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41</xdr:row>
      <xdr:rowOff>57150</xdr:rowOff>
    </xdr:from>
    <xdr:to>
      <xdr:col>11</xdr:col>
      <xdr:colOff>666750</xdr:colOff>
      <xdr:row>60</xdr:row>
      <xdr:rowOff>209550</xdr:rowOff>
    </xdr:to>
    <xdr:sp>
      <xdr:nvSpPr>
        <xdr:cNvPr id="17" name="Rectangle 2"/>
        <xdr:cNvSpPr>
          <a:spLocks/>
        </xdr:cNvSpPr>
      </xdr:nvSpPr>
      <xdr:spPr>
        <a:xfrm>
          <a:off x="6610350" y="12753975"/>
          <a:ext cx="571500" cy="63912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体育館の状況・備品等何か気が付いたことがありましたら記入してください。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2</xdr:row>
      <xdr:rowOff>295275</xdr:rowOff>
    </xdr:from>
    <xdr:to>
      <xdr:col>11</xdr:col>
      <xdr:colOff>533400</xdr:colOff>
      <xdr:row>4</xdr:row>
      <xdr:rowOff>333375</xdr:rowOff>
    </xdr:to>
    <xdr:sp>
      <xdr:nvSpPr>
        <xdr:cNvPr id="1" name="AutoShape 2"/>
        <xdr:cNvSpPr>
          <a:spLocks/>
        </xdr:cNvSpPr>
      </xdr:nvSpPr>
      <xdr:spPr>
        <a:xfrm rot="21551953">
          <a:off x="7543800" y="885825"/>
          <a:ext cx="304800" cy="723900"/>
        </a:xfrm>
        <a:prstGeom prst="downArrow">
          <a:avLst>
            <a:gd name="adj1" fmla="val 23416"/>
            <a:gd name="adj2" fmla="val -1908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32</xdr:row>
      <xdr:rowOff>0</xdr:rowOff>
    </xdr:from>
    <xdr:to>
      <xdr:col>2</xdr:col>
      <xdr:colOff>381000</xdr:colOff>
      <xdr:row>35</xdr:row>
      <xdr:rowOff>152400</xdr:rowOff>
    </xdr:to>
    <xdr:sp>
      <xdr:nvSpPr>
        <xdr:cNvPr id="2" name="AutoShape 4"/>
        <xdr:cNvSpPr>
          <a:spLocks/>
        </xdr:cNvSpPr>
      </xdr:nvSpPr>
      <xdr:spPr>
        <a:xfrm>
          <a:off x="819150" y="10877550"/>
          <a:ext cx="342900" cy="1181100"/>
        </a:xfrm>
        <a:prstGeom prst="down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9525</xdr:rowOff>
    </xdr:from>
    <xdr:to>
      <xdr:col>10</xdr:col>
      <xdr:colOff>19050</xdr:colOff>
      <xdr:row>26</xdr:row>
      <xdr:rowOff>9525</xdr:rowOff>
    </xdr:to>
    <xdr:sp>
      <xdr:nvSpPr>
        <xdr:cNvPr id="3" name="Line 6"/>
        <xdr:cNvSpPr>
          <a:spLocks/>
        </xdr:cNvSpPr>
      </xdr:nvSpPr>
      <xdr:spPr>
        <a:xfrm flipH="1" flipV="1">
          <a:off x="7029450" y="8829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7</xdr:row>
      <xdr:rowOff>171450</xdr:rowOff>
    </xdr:from>
    <xdr:to>
      <xdr:col>8</xdr:col>
      <xdr:colOff>219075</xdr:colOff>
      <xdr:row>10</xdr:row>
      <xdr:rowOff>38100</xdr:rowOff>
    </xdr:to>
    <xdr:sp>
      <xdr:nvSpPr>
        <xdr:cNvPr id="4" name="AutoShape 8"/>
        <xdr:cNvSpPr>
          <a:spLocks/>
        </xdr:cNvSpPr>
      </xdr:nvSpPr>
      <xdr:spPr>
        <a:xfrm>
          <a:off x="2733675" y="2476500"/>
          <a:ext cx="3276600" cy="895350"/>
        </a:xfrm>
        <a:prstGeom prst="borderCallout1">
          <a:avLst>
            <a:gd name="adj1" fmla="val 83138"/>
            <a:gd name="adj2" fmla="val 48935"/>
            <a:gd name="adj3" fmla="val 52324"/>
            <a:gd name="adj4" fmla="val -37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確認事項については，各団体ごとに確認を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（施設の安全・施錠の確認・清掃・消灯等）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142875</xdr:colOff>
      <xdr:row>31</xdr:row>
      <xdr:rowOff>200025</xdr:rowOff>
    </xdr:from>
    <xdr:to>
      <xdr:col>6</xdr:col>
      <xdr:colOff>9525</xdr:colOff>
      <xdr:row>33</xdr:row>
      <xdr:rowOff>38100</xdr:rowOff>
    </xdr:to>
    <xdr:sp>
      <xdr:nvSpPr>
        <xdr:cNvPr id="5" name="Text Box 10"/>
        <xdr:cNvSpPr txBox="1">
          <a:spLocks noChangeArrowheads="1"/>
        </xdr:cNvSpPr>
      </xdr:nvSpPr>
      <xdr:spPr>
        <a:xfrm>
          <a:off x="142875" y="10734675"/>
          <a:ext cx="44196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dbl" baseline="30000">
              <a:solidFill>
                <a:srgbClr val="000000"/>
              </a:solidFill>
              <a:latin typeface="ＭＳ Ｐゴシック"/>
              <a:ea typeface="ＭＳ Ｐゴシック"/>
              <a:cs typeface="ＭＳ Ｐゴシック"/>
            </a:rPr>
            <a:t>その月の最終ページの合計欄に忘れずに記入をお願いします。</a:t>
          </a:r>
        </a:p>
      </xdr:txBody>
    </xdr:sp>
    <xdr:clientData/>
  </xdr:twoCellAnchor>
  <xdr:twoCellAnchor>
    <xdr:from>
      <xdr:col>3</xdr:col>
      <xdr:colOff>238125</xdr:colOff>
      <xdr:row>13</xdr:row>
      <xdr:rowOff>95250</xdr:rowOff>
    </xdr:from>
    <xdr:to>
      <xdr:col>4</xdr:col>
      <xdr:colOff>38100</xdr:colOff>
      <xdr:row>14</xdr:row>
      <xdr:rowOff>161925</xdr:rowOff>
    </xdr:to>
    <xdr:sp>
      <xdr:nvSpPr>
        <xdr:cNvPr id="6" name="AutoShape 11"/>
        <xdr:cNvSpPr>
          <a:spLocks/>
        </xdr:cNvSpPr>
      </xdr:nvSpPr>
      <xdr:spPr>
        <a:xfrm>
          <a:off x="2133600" y="4457700"/>
          <a:ext cx="914400" cy="409575"/>
        </a:xfrm>
        <a:prstGeom prst="borderCallout2">
          <a:avLst>
            <a:gd name="adj1" fmla="val -198958"/>
            <a:gd name="adj2" fmla="val -159300"/>
            <a:gd name="adj3" fmla="val -136458"/>
            <a:gd name="adj4" fmla="val -22092"/>
            <a:gd name="adj5"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28575</xdr:rowOff>
    </xdr:from>
    <xdr:to>
      <xdr:col>8</xdr:col>
      <xdr:colOff>457200</xdr:colOff>
      <xdr:row>15</xdr:row>
      <xdr:rowOff>0</xdr:rowOff>
    </xdr:to>
    <xdr:sp>
      <xdr:nvSpPr>
        <xdr:cNvPr id="7" name="Rectangle 12"/>
        <xdr:cNvSpPr>
          <a:spLocks/>
        </xdr:cNvSpPr>
      </xdr:nvSpPr>
      <xdr:spPr>
        <a:xfrm>
          <a:off x="2009775" y="4391025"/>
          <a:ext cx="4238625"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同じ団体が２つの時間帯にかけて利用した場合は、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利用団体数は２団体となります。</a:t>
          </a:r>
        </a:p>
      </xdr:txBody>
    </xdr:sp>
    <xdr:clientData/>
  </xdr:twoCellAnchor>
  <xdr:twoCellAnchor>
    <xdr:from>
      <xdr:col>2</xdr:col>
      <xdr:colOff>876300</xdr:colOff>
      <xdr:row>3</xdr:row>
      <xdr:rowOff>85725</xdr:rowOff>
    </xdr:from>
    <xdr:to>
      <xdr:col>7</xdr:col>
      <xdr:colOff>28575</xdr:colOff>
      <xdr:row>5</xdr:row>
      <xdr:rowOff>76200</xdr:rowOff>
    </xdr:to>
    <xdr:sp>
      <xdr:nvSpPr>
        <xdr:cNvPr id="8" name="AutoShape 15"/>
        <xdr:cNvSpPr>
          <a:spLocks/>
        </xdr:cNvSpPr>
      </xdr:nvSpPr>
      <xdr:spPr>
        <a:xfrm>
          <a:off x="1657350" y="1019175"/>
          <a:ext cx="3543300" cy="676275"/>
        </a:xfrm>
        <a:prstGeom prst="wedgeRectCallout">
          <a:avLst>
            <a:gd name="adj1" fmla="val -6574"/>
            <a:gd name="adj2" fmla="val 11862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10</a:t>
          </a:r>
          <a:r>
            <a:rPr lang="en-US" cap="none" sz="1200" b="1" i="0" u="none" baseline="0">
              <a:solidFill>
                <a:srgbClr val="000000"/>
              </a:solidFill>
              <a:latin typeface="ＭＳ Ｐゴシック"/>
              <a:ea typeface="ＭＳ Ｐゴシック"/>
              <a:cs typeface="ＭＳ Ｐゴシック"/>
            </a:rPr>
            <a:t>日までに提出して下さい。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p>
      </xdr:txBody>
    </xdr:sp>
    <xdr:clientData/>
  </xdr:twoCellAnchor>
  <xdr:twoCellAnchor>
    <xdr:from>
      <xdr:col>11</xdr:col>
      <xdr:colOff>200025</xdr:colOff>
      <xdr:row>5</xdr:row>
      <xdr:rowOff>66675</xdr:rowOff>
    </xdr:from>
    <xdr:to>
      <xdr:col>11</xdr:col>
      <xdr:colOff>657225</xdr:colOff>
      <xdr:row>22</xdr:row>
      <xdr:rowOff>285750</xdr:rowOff>
    </xdr:to>
    <xdr:sp>
      <xdr:nvSpPr>
        <xdr:cNvPr id="9" name="Text Box 2"/>
        <xdr:cNvSpPr txBox="1">
          <a:spLocks noChangeArrowheads="1"/>
        </xdr:cNvSpPr>
      </xdr:nvSpPr>
      <xdr:spPr>
        <a:xfrm>
          <a:off x="7515225" y="1685925"/>
          <a:ext cx="457200" cy="6048375"/>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校庭の整備状況など何か気が付いたことがありましたら記入してください。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自由開放についても記入をお願いします。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3</xdr:row>
      <xdr:rowOff>57150</xdr:rowOff>
    </xdr:from>
    <xdr:to>
      <xdr:col>11</xdr:col>
      <xdr:colOff>590550</xdr:colOff>
      <xdr:row>5</xdr:row>
      <xdr:rowOff>47625</xdr:rowOff>
    </xdr:to>
    <xdr:sp>
      <xdr:nvSpPr>
        <xdr:cNvPr id="1" name="AutoShape 1"/>
        <xdr:cNvSpPr>
          <a:spLocks/>
        </xdr:cNvSpPr>
      </xdr:nvSpPr>
      <xdr:spPr>
        <a:xfrm>
          <a:off x="6705600" y="838200"/>
          <a:ext cx="400050" cy="609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xdr:row>
      <xdr:rowOff>152400</xdr:rowOff>
    </xdr:from>
    <xdr:to>
      <xdr:col>11</xdr:col>
      <xdr:colOff>685800</xdr:colOff>
      <xdr:row>24</xdr:row>
      <xdr:rowOff>304800</xdr:rowOff>
    </xdr:to>
    <xdr:sp>
      <xdr:nvSpPr>
        <xdr:cNvPr id="2" name="Rectangle 2"/>
        <xdr:cNvSpPr>
          <a:spLocks/>
        </xdr:cNvSpPr>
      </xdr:nvSpPr>
      <xdr:spPr>
        <a:xfrm>
          <a:off x="6629400" y="1552575"/>
          <a:ext cx="571500" cy="63912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体育館の状況・備品等何か気が付いたことがありましたら記入してください。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561975</xdr:colOff>
      <xdr:row>6</xdr:row>
      <xdr:rowOff>314325</xdr:rowOff>
    </xdr:from>
    <xdr:to>
      <xdr:col>10</xdr:col>
      <xdr:colOff>257175</xdr:colOff>
      <xdr:row>9</xdr:row>
      <xdr:rowOff>38100</xdr:rowOff>
    </xdr:to>
    <xdr:sp>
      <xdr:nvSpPr>
        <xdr:cNvPr id="3" name="AutoShape 10"/>
        <xdr:cNvSpPr>
          <a:spLocks/>
        </xdr:cNvSpPr>
      </xdr:nvSpPr>
      <xdr:spPr>
        <a:xfrm>
          <a:off x="3390900" y="2000250"/>
          <a:ext cx="3095625" cy="781050"/>
        </a:xfrm>
        <a:prstGeom prst="wedgeRoundRectCallout">
          <a:avLst>
            <a:gd name="adj1" fmla="val 43425"/>
            <a:gd name="adj2" fmla="val -18839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確認事項については，各団体ごとに確認を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（施設の安全・施錠の確認・清掃・消灯等）</a:t>
          </a:r>
        </a:p>
      </xdr:txBody>
    </xdr:sp>
    <xdr:clientData/>
  </xdr:twoCellAnchor>
  <xdr:twoCellAnchor>
    <xdr:from>
      <xdr:col>2</xdr:col>
      <xdr:colOff>619125</xdr:colOff>
      <xdr:row>27</xdr:row>
      <xdr:rowOff>95250</xdr:rowOff>
    </xdr:from>
    <xdr:to>
      <xdr:col>5</xdr:col>
      <xdr:colOff>276225</xdr:colOff>
      <xdr:row>28</xdr:row>
      <xdr:rowOff>95250</xdr:rowOff>
    </xdr:to>
    <xdr:sp>
      <xdr:nvSpPr>
        <xdr:cNvPr id="4" name="AutoShape 15"/>
        <xdr:cNvSpPr>
          <a:spLocks/>
        </xdr:cNvSpPr>
      </xdr:nvSpPr>
      <xdr:spPr>
        <a:xfrm>
          <a:off x="1352550" y="8724900"/>
          <a:ext cx="2419350" cy="352425"/>
        </a:xfrm>
        <a:prstGeom prst="borderCallout2">
          <a:avLst>
            <a:gd name="adj1" fmla="val -77953"/>
            <a:gd name="adj2" fmla="val 460810"/>
            <a:gd name="adj3" fmla="val -61023"/>
            <a:gd name="adj4" fmla="val -17569"/>
            <a:gd name="adj5" fmla="val -53148"/>
            <a:gd name="adj6" fmla="val -17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毎頁ごとの頁の集計を入れてください。</a:t>
          </a:r>
        </a:p>
      </xdr:txBody>
    </xdr:sp>
    <xdr:clientData/>
  </xdr:twoCellAnchor>
  <xdr:twoCellAnchor>
    <xdr:from>
      <xdr:col>2</xdr:col>
      <xdr:colOff>914400</xdr:colOff>
      <xdr:row>28</xdr:row>
      <xdr:rowOff>238125</xdr:rowOff>
    </xdr:from>
    <xdr:to>
      <xdr:col>9</xdr:col>
      <xdr:colOff>485775</xdr:colOff>
      <xdr:row>29</xdr:row>
      <xdr:rowOff>238125</xdr:rowOff>
    </xdr:to>
    <xdr:sp>
      <xdr:nvSpPr>
        <xdr:cNvPr id="5" name="AutoShape 16"/>
        <xdr:cNvSpPr>
          <a:spLocks/>
        </xdr:cNvSpPr>
      </xdr:nvSpPr>
      <xdr:spPr>
        <a:xfrm>
          <a:off x="1647825" y="9220200"/>
          <a:ext cx="4495800" cy="352425"/>
        </a:xfrm>
        <a:prstGeom prst="borderCallout2">
          <a:avLst>
            <a:gd name="adj1" fmla="val -72032"/>
            <a:gd name="adj2" fmla="val 433782"/>
            <a:gd name="adj3" fmla="val -57203"/>
            <a:gd name="adj4" fmla="val -17569"/>
            <a:gd name="adj5" fmla="val -51694"/>
            <a:gd name="adj6" fmla="val -17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その月の最終ページの合計欄に忘れずに記入をお願いします。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781050</xdr:colOff>
      <xdr:row>14</xdr:row>
      <xdr:rowOff>276225</xdr:rowOff>
    </xdr:from>
    <xdr:to>
      <xdr:col>7</xdr:col>
      <xdr:colOff>400050</xdr:colOff>
      <xdr:row>16</xdr:row>
      <xdr:rowOff>161925</xdr:rowOff>
    </xdr:to>
    <xdr:sp>
      <xdr:nvSpPr>
        <xdr:cNvPr id="6" name="AutoShape 18"/>
        <xdr:cNvSpPr>
          <a:spLocks/>
        </xdr:cNvSpPr>
      </xdr:nvSpPr>
      <xdr:spPr>
        <a:xfrm>
          <a:off x="1514475" y="4610100"/>
          <a:ext cx="3543300" cy="523875"/>
        </a:xfrm>
        <a:prstGeom prst="borderCallout2">
          <a:avLst>
            <a:gd name="adj1" fmla="val -72578"/>
            <a:gd name="adj2" fmla="val 155453"/>
            <a:gd name="adj3" fmla="val -56722"/>
            <a:gd name="adj4" fmla="val -28180"/>
            <a:gd name="adj5" fmla="val -52152"/>
            <a:gd name="adj6" fmla="val -2818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利用団体数は２団体となります。</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142875</xdr:colOff>
      <xdr:row>39</xdr:row>
      <xdr:rowOff>9525</xdr:rowOff>
    </xdr:from>
    <xdr:to>
      <xdr:col>11</xdr:col>
      <xdr:colOff>628650</xdr:colOff>
      <xdr:row>40</xdr:row>
      <xdr:rowOff>295275</xdr:rowOff>
    </xdr:to>
    <xdr:sp>
      <xdr:nvSpPr>
        <xdr:cNvPr id="7" name="AutoShape 19"/>
        <xdr:cNvSpPr>
          <a:spLocks/>
        </xdr:cNvSpPr>
      </xdr:nvSpPr>
      <xdr:spPr>
        <a:xfrm>
          <a:off x="6657975" y="12087225"/>
          <a:ext cx="485775" cy="571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171450</xdr:colOff>
      <xdr:row>40</xdr:row>
      <xdr:rowOff>66675</xdr:rowOff>
    </xdr:from>
    <xdr:ext cx="3457575" cy="647700"/>
    <xdr:sp>
      <xdr:nvSpPr>
        <xdr:cNvPr id="8" name="AutoShape 20"/>
        <xdr:cNvSpPr>
          <a:spLocks/>
        </xdr:cNvSpPr>
      </xdr:nvSpPr>
      <xdr:spPr>
        <a:xfrm>
          <a:off x="3000375" y="12430125"/>
          <a:ext cx="3457575" cy="647700"/>
        </a:xfrm>
        <a:prstGeom prst="wedgeRectCallout">
          <a:avLst>
            <a:gd name="adj1" fmla="val 54120"/>
            <a:gd name="adj2" fmla="val -89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確認事項については、各利用団体でページ下記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の確認事項①～⑤を実施のうえ、チェックをお願いします。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（施設の安全・施錠の確認・清掃・消灯等）</a:t>
          </a:r>
        </a:p>
      </xdr:txBody>
    </xdr:sp>
    <xdr:clientData/>
  </xdr:oneCellAnchor>
  <xdr:oneCellAnchor>
    <xdr:from>
      <xdr:col>3</xdr:col>
      <xdr:colOff>133350</xdr:colOff>
      <xdr:row>50</xdr:row>
      <xdr:rowOff>38100</xdr:rowOff>
    </xdr:from>
    <xdr:ext cx="3076575" cy="638175"/>
    <xdr:sp>
      <xdr:nvSpPr>
        <xdr:cNvPr id="9" name="AutoShape 22"/>
        <xdr:cNvSpPr>
          <a:spLocks/>
        </xdr:cNvSpPr>
      </xdr:nvSpPr>
      <xdr:spPr>
        <a:xfrm>
          <a:off x="1914525" y="15668625"/>
          <a:ext cx="3076575" cy="638175"/>
        </a:xfrm>
        <a:prstGeom prst="borderCallout2">
          <a:avLst>
            <a:gd name="adj1" fmla="val -84041"/>
            <a:gd name="adj2" fmla="val 152986"/>
            <a:gd name="adj3" fmla="val -52129"/>
            <a:gd name="adj4" fmla="val -32087"/>
            <a:gd name="adj5" fmla="val -52129"/>
            <a:gd name="adj6"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は、利用団体数は２団体となります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742950</xdr:colOff>
      <xdr:row>62</xdr:row>
      <xdr:rowOff>66675</xdr:rowOff>
    </xdr:from>
    <xdr:ext cx="2828925" cy="352425"/>
    <xdr:sp>
      <xdr:nvSpPr>
        <xdr:cNvPr id="10" name="AutoShape 24"/>
        <xdr:cNvSpPr>
          <a:spLocks/>
        </xdr:cNvSpPr>
      </xdr:nvSpPr>
      <xdr:spPr>
        <a:xfrm>
          <a:off x="1476375" y="19640550"/>
          <a:ext cx="2828925" cy="352425"/>
        </a:xfrm>
        <a:prstGeom prst="borderCallout2">
          <a:avLst>
            <a:gd name="adj1" fmla="val -77273"/>
            <a:gd name="adj2" fmla="val 552703"/>
            <a:gd name="adj3" fmla="val -52694"/>
            <a:gd name="adj4" fmla="val -17569"/>
            <a:gd name="adj5" fmla="val -52694"/>
            <a:gd name="adj6" fmla="val -17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毎貢ごとに貢の集計を入れてください。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352425</xdr:colOff>
      <xdr:row>64</xdr:row>
      <xdr:rowOff>76200</xdr:rowOff>
    </xdr:from>
    <xdr:ext cx="4067175" cy="476250"/>
    <xdr:sp>
      <xdr:nvSpPr>
        <xdr:cNvPr id="11" name="AutoShape 25"/>
        <xdr:cNvSpPr>
          <a:spLocks/>
        </xdr:cNvSpPr>
      </xdr:nvSpPr>
      <xdr:spPr>
        <a:xfrm>
          <a:off x="2133600" y="20354925"/>
          <a:ext cx="4067175" cy="476250"/>
        </a:xfrm>
        <a:prstGeom prst="borderCallout2">
          <a:avLst>
            <a:gd name="adj1" fmla="val -85361"/>
            <a:gd name="adj2" fmla="val 338000"/>
            <a:gd name="adj3" fmla="val -51875"/>
            <a:gd name="adj4" fmla="val -26000"/>
            <a:gd name="adj5" fmla="val -51875"/>
            <a:gd name="adj6"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その月の最終ページの合計欄に忘れずに記入をお願いします。</a:t>
          </a:r>
          <a:r>
            <a:rPr lang="en-US" cap="none" sz="1100" b="0" i="0" u="sng" baseline="0">
              <a:solidFill>
                <a:srgbClr val="000000"/>
              </a:solidFill>
              <a:latin typeface="ＭＳ Ｐゴシック"/>
              <a:ea typeface="ＭＳ Ｐゴシック"/>
              <a:cs typeface="ＭＳ Ｐゴシック"/>
            </a:rPr>
            <a:t>
</a:t>
          </a:r>
        </a:p>
      </xdr:txBody>
    </xdr:sp>
    <xdr:clientData/>
  </xdr:oneCellAnchor>
  <xdr:oneCellAnchor>
    <xdr:from>
      <xdr:col>2</xdr:col>
      <xdr:colOff>66675</xdr:colOff>
      <xdr:row>39</xdr:row>
      <xdr:rowOff>219075</xdr:rowOff>
    </xdr:from>
    <xdr:ext cx="1981200" cy="800100"/>
    <xdr:sp>
      <xdr:nvSpPr>
        <xdr:cNvPr id="12" name="AutoShape 26"/>
        <xdr:cNvSpPr>
          <a:spLocks/>
        </xdr:cNvSpPr>
      </xdr:nvSpPr>
      <xdr:spPr>
        <a:xfrm flipH="1">
          <a:off x="800100" y="12296775"/>
          <a:ext cx="1981200" cy="800100"/>
        </a:xfrm>
        <a:prstGeom prst="wedgeRoundRectCallout">
          <a:avLst>
            <a:gd name="adj1" fmla="val 48555"/>
            <a:gd name="adj2" fmla="val -10952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体育館と武道場の日誌はそれぞれ別々に分けて記入してください。</a:t>
          </a:r>
        </a:p>
      </xdr:txBody>
    </xdr:sp>
    <xdr:clientData/>
  </xdr:oneCellAnchor>
  <xdr:twoCellAnchor>
    <xdr:from>
      <xdr:col>2</xdr:col>
      <xdr:colOff>57150</xdr:colOff>
      <xdr:row>3</xdr:row>
      <xdr:rowOff>95250</xdr:rowOff>
    </xdr:from>
    <xdr:to>
      <xdr:col>6</xdr:col>
      <xdr:colOff>190500</xdr:colOff>
      <xdr:row>5</xdr:row>
      <xdr:rowOff>228600</xdr:rowOff>
    </xdr:to>
    <xdr:sp>
      <xdr:nvSpPr>
        <xdr:cNvPr id="13" name="Rectangle 28"/>
        <xdr:cNvSpPr>
          <a:spLocks/>
        </xdr:cNvSpPr>
      </xdr:nvSpPr>
      <xdr:spPr>
        <a:xfrm rot="10800000">
          <a:off x="790575" y="876300"/>
          <a:ext cx="3629025" cy="7524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利用日誌は、毎月、月末締めで１０日</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までに提出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514350</xdr:colOff>
      <xdr:row>43</xdr:row>
      <xdr:rowOff>142875</xdr:rowOff>
    </xdr:from>
    <xdr:to>
      <xdr:col>6</xdr:col>
      <xdr:colOff>200025</xdr:colOff>
      <xdr:row>45</xdr:row>
      <xdr:rowOff>133350</xdr:rowOff>
    </xdr:to>
    <xdr:sp>
      <xdr:nvSpPr>
        <xdr:cNvPr id="14" name="Rectangle 29"/>
        <xdr:cNvSpPr>
          <a:spLocks/>
        </xdr:cNvSpPr>
      </xdr:nvSpPr>
      <xdr:spPr>
        <a:xfrm>
          <a:off x="1247775" y="13477875"/>
          <a:ext cx="3181350" cy="6953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利用日誌は、毎月、月末締めで１０日までに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提出してください。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0</xdr:row>
      <xdr:rowOff>228600</xdr:rowOff>
    </xdr:from>
    <xdr:to>
      <xdr:col>1</xdr:col>
      <xdr:colOff>219075</xdr:colOff>
      <xdr:row>1</xdr:row>
      <xdr:rowOff>276225</xdr:rowOff>
    </xdr:to>
    <xdr:sp>
      <xdr:nvSpPr>
        <xdr:cNvPr id="15" name="円/楕円 1"/>
        <xdr:cNvSpPr>
          <a:spLocks/>
        </xdr:cNvSpPr>
      </xdr:nvSpPr>
      <xdr:spPr>
        <a:xfrm>
          <a:off x="0" y="228600"/>
          <a:ext cx="5619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37</xdr:row>
      <xdr:rowOff>0</xdr:rowOff>
    </xdr:from>
    <xdr:to>
      <xdr:col>2</xdr:col>
      <xdr:colOff>390525</xdr:colOff>
      <xdr:row>38</xdr:row>
      <xdr:rowOff>0</xdr:rowOff>
    </xdr:to>
    <xdr:sp>
      <xdr:nvSpPr>
        <xdr:cNvPr id="16" name="円/楕円 18"/>
        <xdr:cNvSpPr>
          <a:spLocks/>
        </xdr:cNvSpPr>
      </xdr:nvSpPr>
      <xdr:spPr>
        <a:xfrm>
          <a:off x="561975" y="11534775"/>
          <a:ext cx="5619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41</xdr:row>
      <xdr:rowOff>57150</xdr:rowOff>
    </xdr:from>
    <xdr:to>
      <xdr:col>11</xdr:col>
      <xdr:colOff>666750</xdr:colOff>
      <xdr:row>60</xdr:row>
      <xdr:rowOff>209550</xdr:rowOff>
    </xdr:to>
    <xdr:sp>
      <xdr:nvSpPr>
        <xdr:cNvPr id="17" name="Rectangle 2"/>
        <xdr:cNvSpPr>
          <a:spLocks/>
        </xdr:cNvSpPr>
      </xdr:nvSpPr>
      <xdr:spPr>
        <a:xfrm>
          <a:off x="6610350" y="12753975"/>
          <a:ext cx="571500" cy="63912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体育館の状況・備品等何か気が付いたことがありましたら記入してください。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3</xdr:row>
      <xdr:rowOff>57150</xdr:rowOff>
    </xdr:from>
    <xdr:to>
      <xdr:col>11</xdr:col>
      <xdr:colOff>590550</xdr:colOff>
      <xdr:row>5</xdr:row>
      <xdr:rowOff>47625</xdr:rowOff>
    </xdr:to>
    <xdr:sp>
      <xdr:nvSpPr>
        <xdr:cNvPr id="1" name="AutoShape 1"/>
        <xdr:cNvSpPr>
          <a:spLocks/>
        </xdr:cNvSpPr>
      </xdr:nvSpPr>
      <xdr:spPr>
        <a:xfrm>
          <a:off x="6705600" y="838200"/>
          <a:ext cx="400050" cy="609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xdr:row>
      <xdr:rowOff>152400</xdr:rowOff>
    </xdr:from>
    <xdr:to>
      <xdr:col>11</xdr:col>
      <xdr:colOff>685800</xdr:colOff>
      <xdr:row>24</xdr:row>
      <xdr:rowOff>304800</xdr:rowOff>
    </xdr:to>
    <xdr:sp>
      <xdr:nvSpPr>
        <xdr:cNvPr id="2" name="Rectangle 2"/>
        <xdr:cNvSpPr>
          <a:spLocks/>
        </xdr:cNvSpPr>
      </xdr:nvSpPr>
      <xdr:spPr>
        <a:xfrm>
          <a:off x="6629400" y="1552575"/>
          <a:ext cx="571500" cy="63912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体育館の状況・備品等何か気が付いたことがありましたら記入してください。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561975</xdr:colOff>
      <xdr:row>6</xdr:row>
      <xdr:rowOff>314325</xdr:rowOff>
    </xdr:from>
    <xdr:to>
      <xdr:col>10</xdr:col>
      <xdr:colOff>257175</xdr:colOff>
      <xdr:row>9</xdr:row>
      <xdr:rowOff>38100</xdr:rowOff>
    </xdr:to>
    <xdr:sp>
      <xdr:nvSpPr>
        <xdr:cNvPr id="3" name="AutoShape 10"/>
        <xdr:cNvSpPr>
          <a:spLocks/>
        </xdr:cNvSpPr>
      </xdr:nvSpPr>
      <xdr:spPr>
        <a:xfrm>
          <a:off x="3390900" y="2000250"/>
          <a:ext cx="3095625" cy="781050"/>
        </a:xfrm>
        <a:prstGeom prst="wedgeRoundRectCallout">
          <a:avLst>
            <a:gd name="adj1" fmla="val 43425"/>
            <a:gd name="adj2" fmla="val -18839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確認事項については，各団体ごとに確認を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（施設の安全・施錠の確認・清掃・消灯等）</a:t>
          </a:r>
        </a:p>
      </xdr:txBody>
    </xdr:sp>
    <xdr:clientData/>
  </xdr:twoCellAnchor>
  <xdr:twoCellAnchor>
    <xdr:from>
      <xdr:col>2</xdr:col>
      <xdr:colOff>619125</xdr:colOff>
      <xdr:row>27</xdr:row>
      <xdr:rowOff>95250</xdr:rowOff>
    </xdr:from>
    <xdr:to>
      <xdr:col>5</xdr:col>
      <xdr:colOff>276225</xdr:colOff>
      <xdr:row>28</xdr:row>
      <xdr:rowOff>95250</xdr:rowOff>
    </xdr:to>
    <xdr:sp>
      <xdr:nvSpPr>
        <xdr:cNvPr id="4" name="AutoShape 15"/>
        <xdr:cNvSpPr>
          <a:spLocks/>
        </xdr:cNvSpPr>
      </xdr:nvSpPr>
      <xdr:spPr>
        <a:xfrm>
          <a:off x="1352550" y="8724900"/>
          <a:ext cx="2419350" cy="352425"/>
        </a:xfrm>
        <a:prstGeom prst="borderCallout2">
          <a:avLst>
            <a:gd name="adj1" fmla="val -77953"/>
            <a:gd name="adj2" fmla="val 460810"/>
            <a:gd name="adj3" fmla="val -61023"/>
            <a:gd name="adj4" fmla="val -17569"/>
            <a:gd name="adj5" fmla="val -53148"/>
            <a:gd name="adj6" fmla="val -17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毎頁ごとの頁の集計を入れてください。</a:t>
          </a:r>
        </a:p>
      </xdr:txBody>
    </xdr:sp>
    <xdr:clientData/>
  </xdr:twoCellAnchor>
  <xdr:twoCellAnchor>
    <xdr:from>
      <xdr:col>2</xdr:col>
      <xdr:colOff>914400</xdr:colOff>
      <xdr:row>28</xdr:row>
      <xdr:rowOff>238125</xdr:rowOff>
    </xdr:from>
    <xdr:to>
      <xdr:col>9</xdr:col>
      <xdr:colOff>485775</xdr:colOff>
      <xdr:row>29</xdr:row>
      <xdr:rowOff>238125</xdr:rowOff>
    </xdr:to>
    <xdr:sp>
      <xdr:nvSpPr>
        <xdr:cNvPr id="5" name="AutoShape 16"/>
        <xdr:cNvSpPr>
          <a:spLocks/>
        </xdr:cNvSpPr>
      </xdr:nvSpPr>
      <xdr:spPr>
        <a:xfrm>
          <a:off x="1647825" y="9220200"/>
          <a:ext cx="4495800" cy="352425"/>
        </a:xfrm>
        <a:prstGeom prst="borderCallout2">
          <a:avLst>
            <a:gd name="adj1" fmla="val -72032"/>
            <a:gd name="adj2" fmla="val 433782"/>
            <a:gd name="adj3" fmla="val -57203"/>
            <a:gd name="adj4" fmla="val -17569"/>
            <a:gd name="adj5" fmla="val -51694"/>
            <a:gd name="adj6" fmla="val -17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その月の最終ページの合計欄に忘れずに記入をお願いします。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781050</xdr:colOff>
      <xdr:row>14</xdr:row>
      <xdr:rowOff>276225</xdr:rowOff>
    </xdr:from>
    <xdr:to>
      <xdr:col>7</xdr:col>
      <xdr:colOff>400050</xdr:colOff>
      <xdr:row>16</xdr:row>
      <xdr:rowOff>161925</xdr:rowOff>
    </xdr:to>
    <xdr:sp>
      <xdr:nvSpPr>
        <xdr:cNvPr id="6" name="AutoShape 18"/>
        <xdr:cNvSpPr>
          <a:spLocks/>
        </xdr:cNvSpPr>
      </xdr:nvSpPr>
      <xdr:spPr>
        <a:xfrm>
          <a:off x="1514475" y="4610100"/>
          <a:ext cx="3543300" cy="523875"/>
        </a:xfrm>
        <a:prstGeom prst="borderCallout2">
          <a:avLst>
            <a:gd name="adj1" fmla="val -72578"/>
            <a:gd name="adj2" fmla="val 155453"/>
            <a:gd name="adj3" fmla="val -56722"/>
            <a:gd name="adj4" fmla="val -28180"/>
            <a:gd name="adj5" fmla="val -52152"/>
            <a:gd name="adj6" fmla="val -2818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利用団体数は２団体となります。</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142875</xdr:colOff>
      <xdr:row>39</xdr:row>
      <xdr:rowOff>9525</xdr:rowOff>
    </xdr:from>
    <xdr:to>
      <xdr:col>11</xdr:col>
      <xdr:colOff>628650</xdr:colOff>
      <xdr:row>40</xdr:row>
      <xdr:rowOff>295275</xdr:rowOff>
    </xdr:to>
    <xdr:sp>
      <xdr:nvSpPr>
        <xdr:cNvPr id="7" name="AutoShape 19"/>
        <xdr:cNvSpPr>
          <a:spLocks/>
        </xdr:cNvSpPr>
      </xdr:nvSpPr>
      <xdr:spPr>
        <a:xfrm>
          <a:off x="6657975" y="12087225"/>
          <a:ext cx="485775" cy="571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171450</xdr:colOff>
      <xdr:row>40</xdr:row>
      <xdr:rowOff>66675</xdr:rowOff>
    </xdr:from>
    <xdr:ext cx="3457575" cy="647700"/>
    <xdr:sp>
      <xdr:nvSpPr>
        <xdr:cNvPr id="8" name="AutoShape 20"/>
        <xdr:cNvSpPr>
          <a:spLocks/>
        </xdr:cNvSpPr>
      </xdr:nvSpPr>
      <xdr:spPr>
        <a:xfrm>
          <a:off x="3000375" y="12430125"/>
          <a:ext cx="3457575" cy="647700"/>
        </a:xfrm>
        <a:prstGeom prst="wedgeRectCallout">
          <a:avLst>
            <a:gd name="adj1" fmla="val 54120"/>
            <a:gd name="adj2" fmla="val -89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確認事項については、各利用団体でページ下記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の確認事項①～⑤を実施のうえ、チェックをお願いします。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（施設の安全・施錠の確認・清掃・消灯等）</a:t>
          </a:r>
        </a:p>
      </xdr:txBody>
    </xdr:sp>
    <xdr:clientData/>
  </xdr:oneCellAnchor>
  <xdr:oneCellAnchor>
    <xdr:from>
      <xdr:col>3</xdr:col>
      <xdr:colOff>123825</xdr:colOff>
      <xdr:row>50</xdr:row>
      <xdr:rowOff>38100</xdr:rowOff>
    </xdr:from>
    <xdr:ext cx="3076575" cy="638175"/>
    <xdr:sp>
      <xdr:nvSpPr>
        <xdr:cNvPr id="9" name="AutoShape 22"/>
        <xdr:cNvSpPr>
          <a:spLocks/>
        </xdr:cNvSpPr>
      </xdr:nvSpPr>
      <xdr:spPr>
        <a:xfrm>
          <a:off x="1905000" y="15668625"/>
          <a:ext cx="3076575" cy="638175"/>
        </a:xfrm>
        <a:prstGeom prst="borderCallout2">
          <a:avLst>
            <a:gd name="adj1" fmla="val -84041"/>
            <a:gd name="adj2" fmla="val 152986"/>
            <a:gd name="adj3" fmla="val -52129"/>
            <a:gd name="adj4" fmla="val -32087"/>
            <a:gd name="adj5" fmla="val -52129"/>
            <a:gd name="adj6"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同じ団体が２つの時間帯にかけて利用した場合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は、利用団体数は２団体となります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742950</xdr:colOff>
      <xdr:row>62</xdr:row>
      <xdr:rowOff>66675</xdr:rowOff>
    </xdr:from>
    <xdr:ext cx="2828925" cy="352425"/>
    <xdr:sp>
      <xdr:nvSpPr>
        <xdr:cNvPr id="10" name="AutoShape 24"/>
        <xdr:cNvSpPr>
          <a:spLocks/>
        </xdr:cNvSpPr>
      </xdr:nvSpPr>
      <xdr:spPr>
        <a:xfrm>
          <a:off x="1476375" y="19640550"/>
          <a:ext cx="2828925" cy="352425"/>
        </a:xfrm>
        <a:prstGeom prst="borderCallout2">
          <a:avLst>
            <a:gd name="adj1" fmla="val -77273"/>
            <a:gd name="adj2" fmla="val 552703"/>
            <a:gd name="adj3" fmla="val -52694"/>
            <a:gd name="adj4" fmla="val -17569"/>
            <a:gd name="adj5" fmla="val -52694"/>
            <a:gd name="adj6" fmla="val -17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毎貢ごとに貢の集計を入れてください。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352425</xdr:colOff>
      <xdr:row>64</xdr:row>
      <xdr:rowOff>76200</xdr:rowOff>
    </xdr:from>
    <xdr:ext cx="4067175" cy="476250"/>
    <xdr:sp>
      <xdr:nvSpPr>
        <xdr:cNvPr id="11" name="AutoShape 25"/>
        <xdr:cNvSpPr>
          <a:spLocks/>
        </xdr:cNvSpPr>
      </xdr:nvSpPr>
      <xdr:spPr>
        <a:xfrm>
          <a:off x="2133600" y="20354925"/>
          <a:ext cx="4067175" cy="476250"/>
        </a:xfrm>
        <a:prstGeom prst="borderCallout2">
          <a:avLst>
            <a:gd name="adj1" fmla="val -85361"/>
            <a:gd name="adj2" fmla="val 338000"/>
            <a:gd name="adj3" fmla="val -51875"/>
            <a:gd name="adj4" fmla="val -26000"/>
            <a:gd name="adj5" fmla="val -51875"/>
            <a:gd name="adj6"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その月の最終ページの合計欄に忘れずに記入をお願いします。</a:t>
          </a:r>
          <a:r>
            <a:rPr lang="en-US" cap="none" sz="1100" b="0" i="0" u="sng" baseline="0">
              <a:solidFill>
                <a:srgbClr val="000000"/>
              </a:solidFill>
              <a:latin typeface="ＭＳ Ｐゴシック"/>
              <a:ea typeface="ＭＳ Ｐゴシック"/>
              <a:cs typeface="ＭＳ Ｐゴシック"/>
            </a:rPr>
            <a:t>
</a:t>
          </a:r>
        </a:p>
      </xdr:txBody>
    </xdr:sp>
    <xdr:clientData/>
  </xdr:oneCellAnchor>
  <xdr:oneCellAnchor>
    <xdr:from>
      <xdr:col>2</xdr:col>
      <xdr:colOff>66675</xdr:colOff>
      <xdr:row>39</xdr:row>
      <xdr:rowOff>219075</xdr:rowOff>
    </xdr:from>
    <xdr:ext cx="1981200" cy="800100"/>
    <xdr:sp>
      <xdr:nvSpPr>
        <xdr:cNvPr id="12" name="AutoShape 26"/>
        <xdr:cNvSpPr>
          <a:spLocks/>
        </xdr:cNvSpPr>
      </xdr:nvSpPr>
      <xdr:spPr>
        <a:xfrm flipH="1">
          <a:off x="800100" y="12296775"/>
          <a:ext cx="1981200" cy="800100"/>
        </a:xfrm>
        <a:prstGeom prst="wedgeRoundRectCallout">
          <a:avLst>
            <a:gd name="adj1" fmla="val 43750"/>
            <a:gd name="adj2" fmla="val -107148"/>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体育館と武道場の日誌はそれぞれ別々に分けて記入してください。</a:t>
          </a:r>
        </a:p>
      </xdr:txBody>
    </xdr:sp>
    <xdr:clientData/>
  </xdr:oneCellAnchor>
  <xdr:twoCellAnchor>
    <xdr:from>
      <xdr:col>2</xdr:col>
      <xdr:colOff>57150</xdr:colOff>
      <xdr:row>3</xdr:row>
      <xdr:rowOff>95250</xdr:rowOff>
    </xdr:from>
    <xdr:to>
      <xdr:col>6</xdr:col>
      <xdr:colOff>190500</xdr:colOff>
      <xdr:row>6</xdr:row>
      <xdr:rowOff>133350</xdr:rowOff>
    </xdr:to>
    <xdr:sp>
      <xdr:nvSpPr>
        <xdr:cNvPr id="13" name="Rectangle 28"/>
        <xdr:cNvSpPr>
          <a:spLocks/>
        </xdr:cNvSpPr>
      </xdr:nvSpPr>
      <xdr:spPr>
        <a:xfrm rot="10800000">
          <a:off x="790575" y="876300"/>
          <a:ext cx="3629025" cy="9429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利用日誌は、毎月、月末締めで１０日</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までに提出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耐震工事期間中は、提出は不要です。</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514350</xdr:colOff>
      <xdr:row>43</xdr:row>
      <xdr:rowOff>142875</xdr:rowOff>
    </xdr:from>
    <xdr:to>
      <xdr:col>6</xdr:col>
      <xdr:colOff>200025</xdr:colOff>
      <xdr:row>45</xdr:row>
      <xdr:rowOff>133350</xdr:rowOff>
    </xdr:to>
    <xdr:sp>
      <xdr:nvSpPr>
        <xdr:cNvPr id="14" name="Rectangle 29"/>
        <xdr:cNvSpPr>
          <a:spLocks/>
        </xdr:cNvSpPr>
      </xdr:nvSpPr>
      <xdr:spPr>
        <a:xfrm>
          <a:off x="1247775" y="13477875"/>
          <a:ext cx="3181350" cy="6953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利用日誌は、毎月、月末締めで１０日までに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提出してください。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利用が無い場合は、その旨報告してください。</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228600</xdr:colOff>
      <xdr:row>0</xdr:row>
      <xdr:rowOff>228600</xdr:rowOff>
    </xdr:from>
    <xdr:to>
      <xdr:col>2</xdr:col>
      <xdr:colOff>400050</xdr:colOff>
      <xdr:row>1</xdr:row>
      <xdr:rowOff>276225</xdr:rowOff>
    </xdr:to>
    <xdr:sp>
      <xdr:nvSpPr>
        <xdr:cNvPr id="15" name="円/楕円 1"/>
        <xdr:cNvSpPr>
          <a:spLocks/>
        </xdr:cNvSpPr>
      </xdr:nvSpPr>
      <xdr:spPr>
        <a:xfrm>
          <a:off x="571500" y="228600"/>
          <a:ext cx="5619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37</xdr:row>
      <xdr:rowOff>0</xdr:rowOff>
    </xdr:from>
    <xdr:to>
      <xdr:col>2</xdr:col>
      <xdr:colOff>371475</xdr:colOff>
      <xdr:row>38</xdr:row>
      <xdr:rowOff>0</xdr:rowOff>
    </xdr:to>
    <xdr:sp>
      <xdr:nvSpPr>
        <xdr:cNvPr id="16" name="円/楕円 18"/>
        <xdr:cNvSpPr>
          <a:spLocks/>
        </xdr:cNvSpPr>
      </xdr:nvSpPr>
      <xdr:spPr>
        <a:xfrm>
          <a:off x="542925" y="11534775"/>
          <a:ext cx="5619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41</xdr:row>
      <xdr:rowOff>57150</xdr:rowOff>
    </xdr:from>
    <xdr:to>
      <xdr:col>11</xdr:col>
      <xdr:colOff>666750</xdr:colOff>
      <xdr:row>60</xdr:row>
      <xdr:rowOff>209550</xdr:rowOff>
    </xdr:to>
    <xdr:sp>
      <xdr:nvSpPr>
        <xdr:cNvPr id="17" name="Rectangle 2"/>
        <xdr:cNvSpPr>
          <a:spLocks/>
        </xdr:cNvSpPr>
      </xdr:nvSpPr>
      <xdr:spPr>
        <a:xfrm>
          <a:off x="6610350" y="12753975"/>
          <a:ext cx="571500" cy="63912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体育館の状況・備品等何か気が付いたことがありましたら記入してください。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fi132x01\F16302000_&#24066;&#27665;&#23616;&#29983;&#27963;&#25991;&#21270;&#12473;&#12509;&#12540;&#12484;&#37096;&#12473;&#12509;&#12540;&#12484;&#25391;&#33288;&#35506;\07%20&#32946;&#25104;&#29677;\&#9734;%20&#23398;&#26657;&#38283;&#25918;\002%20&#29289;&#21697;&#20057;&#34920;(&#26085;&#35468;&#30003;&#35531;&#30331;&#37682;&#23626;)\000%20&#26085;&#35468;&#12456;&#12463;&#12475;&#12523;&#12487;&#12540;&#12479;\001%20&#12456;&#12463;&#12475;&#12523;&#12501;&#12449;&#12452;&#12523;\&#65320;28&#29256;28&#24180;&#24230;&#65374;30&#24180;&#24230;\001%20&#20837;&#21147;&#29992;&#12501;&#12449;&#12452;&#12523;\&#65288;&#25913;&#35330;&#29256;&#65289;000&#9675;&#9675;&#23567;&#26657;&#24237;.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132x01\F16302000_&#24066;&#27665;&#23616;&#29983;&#27963;&#25991;&#21270;&#12473;&#12509;&#12540;&#12484;&#37096;&#12473;&#12509;&#12540;&#12484;&#25391;&#33288;&#35506;\07%20&#32946;&#25104;&#29677;\&#9734;%20&#23398;&#26657;&#38283;&#25918;\002%20&#29289;&#21697;&#20057;&#34920;(&#26085;&#35468;&#30003;&#35531;&#30331;&#37682;&#23626;)\000%20&#26085;&#35468;&#12456;&#12463;&#12475;&#12523;&#12487;&#12540;&#12479;\001%20&#12456;&#12463;&#12475;&#12523;&#12501;&#12449;&#12452;&#12523;\&#65320;28&#29256;28&#24180;&#24230;&#65374;30&#24180;&#24230;\001%20&#20837;&#21147;&#29992;&#12501;&#12449;&#12452;&#12523;\&#65288;&#25913;&#35330;&#29256;&#65289;000&#12295;&#12295;&#23567;&#20307;&#32946;&#3920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校庭(小)印刷用"/>
      <sheetName val="集計（一覧）"/>
      <sheetName val="校庭(小)1 "/>
      <sheetName val="校庭(小)2"/>
      <sheetName val="校庭(小)3"/>
      <sheetName val="校庭(小)4"/>
      <sheetName val="校庭(小)5"/>
      <sheetName val="校庭(小)6"/>
      <sheetName val="校庭(小)7"/>
      <sheetName val="校庭(小)8"/>
      <sheetName val="校庭(小)原簿"/>
      <sheetName val="記入例校庭(小学校)"/>
      <sheetName val="団体名入力"/>
      <sheetName val="種目名登録"/>
      <sheetName val="利用時間一覧"/>
    </sheetNames>
    <sheetDataSet>
      <sheetData sheetId="15">
        <row r="3">
          <cell r="A3">
            <v>11</v>
          </cell>
          <cell r="B3" t="str">
            <v>月１</v>
          </cell>
          <cell r="C3" t="str">
            <v>早朝</v>
          </cell>
          <cell r="E3" t="str">
            <v/>
          </cell>
        </row>
        <row r="4">
          <cell r="A4">
            <v>12</v>
          </cell>
          <cell r="B4" t="str">
            <v>月２</v>
          </cell>
          <cell r="C4" t="str">
            <v>午前①</v>
          </cell>
          <cell r="E4" t="str">
            <v/>
          </cell>
        </row>
        <row r="5">
          <cell r="A5">
            <v>13</v>
          </cell>
          <cell r="B5" t="str">
            <v>月３</v>
          </cell>
          <cell r="C5" t="str">
            <v>午前②</v>
          </cell>
          <cell r="E5" t="str">
            <v/>
          </cell>
        </row>
        <row r="6">
          <cell r="A6">
            <v>14</v>
          </cell>
          <cell r="B6" t="str">
            <v>月４</v>
          </cell>
          <cell r="C6" t="str">
            <v>午後１①</v>
          </cell>
          <cell r="E6" t="str">
            <v/>
          </cell>
        </row>
        <row r="7">
          <cell r="A7">
            <v>15</v>
          </cell>
          <cell r="B7" t="str">
            <v>月５</v>
          </cell>
          <cell r="C7" t="str">
            <v>午後１②</v>
          </cell>
          <cell r="E7" t="str">
            <v/>
          </cell>
        </row>
        <row r="8">
          <cell r="A8">
            <v>16</v>
          </cell>
          <cell r="B8" t="str">
            <v>月６</v>
          </cell>
          <cell r="C8" t="str">
            <v>午後２①</v>
          </cell>
          <cell r="E8" t="str">
            <v/>
          </cell>
        </row>
        <row r="9">
          <cell r="A9">
            <v>17</v>
          </cell>
          <cell r="B9" t="str">
            <v>月７</v>
          </cell>
          <cell r="C9" t="str">
            <v>午後２②</v>
          </cell>
          <cell r="E9" t="str">
            <v/>
          </cell>
        </row>
        <row r="10">
          <cell r="A10">
            <v>21</v>
          </cell>
          <cell r="B10" t="str">
            <v>火１</v>
          </cell>
          <cell r="C10" t="str">
            <v>早朝</v>
          </cell>
          <cell r="E10" t="str">
            <v/>
          </cell>
        </row>
        <row r="11">
          <cell r="A11">
            <v>22</v>
          </cell>
          <cell r="B11" t="str">
            <v>火２</v>
          </cell>
          <cell r="C11" t="str">
            <v>午前①</v>
          </cell>
          <cell r="E11" t="str">
            <v/>
          </cell>
        </row>
        <row r="12">
          <cell r="A12">
            <v>23</v>
          </cell>
          <cell r="B12" t="str">
            <v>火３</v>
          </cell>
          <cell r="C12" t="str">
            <v>午前②</v>
          </cell>
          <cell r="E12" t="str">
            <v/>
          </cell>
        </row>
        <row r="13">
          <cell r="A13">
            <v>24</v>
          </cell>
          <cell r="B13" t="str">
            <v>火４</v>
          </cell>
          <cell r="C13" t="str">
            <v>午後１①</v>
          </cell>
          <cell r="E13" t="str">
            <v/>
          </cell>
        </row>
        <row r="14">
          <cell r="A14">
            <v>25</v>
          </cell>
          <cell r="B14" t="str">
            <v>火５</v>
          </cell>
          <cell r="C14" t="str">
            <v>午後１②</v>
          </cell>
          <cell r="E14" t="str">
            <v/>
          </cell>
        </row>
        <row r="15">
          <cell r="A15">
            <v>26</v>
          </cell>
          <cell r="B15" t="str">
            <v>火６</v>
          </cell>
          <cell r="C15" t="str">
            <v>午後２①</v>
          </cell>
          <cell r="E15" t="str">
            <v/>
          </cell>
        </row>
        <row r="16">
          <cell r="A16">
            <v>27</v>
          </cell>
          <cell r="B16" t="str">
            <v>火７</v>
          </cell>
          <cell r="C16" t="str">
            <v>午後２②</v>
          </cell>
          <cell r="E16" t="str">
            <v/>
          </cell>
        </row>
        <row r="17">
          <cell r="A17">
            <v>31</v>
          </cell>
          <cell r="B17" t="str">
            <v>水１</v>
          </cell>
          <cell r="C17" t="str">
            <v>早朝</v>
          </cell>
          <cell r="E17" t="str">
            <v/>
          </cell>
        </row>
        <row r="18">
          <cell r="A18">
            <v>32</v>
          </cell>
          <cell r="B18" t="str">
            <v>水２</v>
          </cell>
          <cell r="C18" t="str">
            <v>午前①</v>
          </cell>
          <cell r="E18" t="str">
            <v/>
          </cell>
        </row>
        <row r="19">
          <cell r="A19">
            <v>33</v>
          </cell>
          <cell r="B19" t="str">
            <v>水３</v>
          </cell>
          <cell r="C19" t="str">
            <v>午前②</v>
          </cell>
          <cell r="E19" t="str">
            <v/>
          </cell>
        </row>
        <row r="20">
          <cell r="A20">
            <v>34</v>
          </cell>
          <cell r="B20" t="str">
            <v>水４</v>
          </cell>
          <cell r="C20" t="str">
            <v>午後１①</v>
          </cell>
          <cell r="E20" t="str">
            <v/>
          </cell>
        </row>
        <row r="21">
          <cell r="A21">
            <v>35</v>
          </cell>
          <cell r="B21" t="str">
            <v>水５</v>
          </cell>
          <cell r="C21" t="str">
            <v>午後１②</v>
          </cell>
          <cell r="E21" t="str">
            <v/>
          </cell>
        </row>
        <row r="22">
          <cell r="A22">
            <v>36</v>
          </cell>
          <cell r="B22" t="str">
            <v>水６</v>
          </cell>
          <cell r="C22" t="str">
            <v>午後２①</v>
          </cell>
          <cell r="E22" t="str">
            <v/>
          </cell>
        </row>
        <row r="23">
          <cell r="A23">
            <v>37</v>
          </cell>
          <cell r="B23" t="str">
            <v>水７</v>
          </cell>
          <cell r="C23" t="str">
            <v>午後２②</v>
          </cell>
          <cell r="E23" t="str">
            <v/>
          </cell>
        </row>
        <row r="24">
          <cell r="A24">
            <v>41</v>
          </cell>
          <cell r="B24" t="str">
            <v>木１</v>
          </cell>
          <cell r="C24" t="str">
            <v>早朝</v>
          </cell>
          <cell r="E24" t="str">
            <v/>
          </cell>
        </row>
        <row r="25">
          <cell r="A25">
            <v>42</v>
          </cell>
          <cell r="B25" t="str">
            <v>木２</v>
          </cell>
          <cell r="C25" t="str">
            <v>午前①</v>
          </cell>
          <cell r="E25" t="str">
            <v/>
          </cell>
        </row>
        <row r="26">
          <cell r="A26">
            <v>43</v>
          </cell>
          <cell r="B26" t="str">
            <v>木３</v>
          </cell>
          <cell r="C26" t="str">
            <v>午前②</v>
          </cell>
          <cell r="E26" t="str">
            <v/>
          </cell>
        </row>
        <row r="27">
          <cell r="A27">
            <v>44</v>
          </cell>
          <cell r="B27" t="str">
            <v>木４</v>
          </cell>
          <cell r="C27" t="str">
            <v>午後１①</v>
          </cell>
          <cell r="E27" t="str">
            <v/>
          </cell>
        </row>
        <row r="28">
          <cell r="A28">
            <v>45</v>
          </cell>
          <cell r="B28" t="str">
            <v>木５</v>
          </cell>
          <cell r="C28" t="str">
            <v>午後１②</v>
          </cell>
          <cell r="E28" t="str">
            <v/>
          </cell>
        </row>
        <row r="29">
          <cell r="A29">
            <v>46</v>
          </cell>
          <cell r="B29" t="str">
            <v>木６</v>
          </cell>
          <cell r="C29" t="str">
            <v>午後２①</v>
          </cell>
          <cell r="E29" t="str">
            <v/>
          </cell>
        </row>
        <row r="30">
          <cell r="A30">
            <v>47</v>
          </cell>
          <cell r="B30" t="str">
            <v>木７</v>
          </cell>
          <cell r="C30" t="str">
            <v>午後２②</v>
          </cell>
          <cell r="E30" t="str">
            <v/>
          </cell>
        </row>
        <row r="31">
          <cell r="A31">
            <v>51</v>
          </cell>
          <cell r="B31" t="str">
            <v>金１</v>
          </cell>
          <cell r="C31" t="str">
            <v>早朝</v>
          </cell>
          <cell r="E31" t="str">
            <v/>
          </cell>
        </row>
        <row r="32">
          <cell r="A32">
            <v>52</v>
          </cell>
          <cell r="B32" t="str">
            <v>金２</v>
          </cell>
          <cell r="C32" t="str">
            <v>午前①</v>
          </cell>
          <cell r="E32" t="str">
            <v/>
          </cell>
        </row>
        <row r="33">
          <cell r="A33">
            <v>53</v>
          </cell>
          <cell r="B33" t="str">
            <v>金３</v>
          </cell>
          <cell r="C33" t="str">
            <v>午前②</v>
          </cell>
          <cell r="E33" t="str">
            <v/>
          </cell>
        </row>
        <row r="34">
          <cell r="A34">
            <v>54</v>
          </cell>
          <cell r="B34" t="str">
            <v>金４</v>
          </cell>
          <cell r="C34" t="str">
            <v>午後１①</v>
          </cell>
          <cell r="E34" t="str">
            <v/>
          </cell>
        </row>
        <row r="35">
          <cell r="A35">
            <v>55</v>
          </cell>
          <cell r="B35" t="str">
            <v>金５</v>
          </cell>
          <cell r="C35" t="str">
            <v>午後１②</v>
          </cell>
          <cell r="E35" t="str">
            <v/>
          </cell>
        </row>
        <row r="36">
          <cell r="A36">
            <v>56</v>
          </cell>
          <cell r="B36" t="str">
            <v>金６</v>
          </cell>
          <cell r="C36" t="str">
            <v>午後２①</v>
          </cell>
          <cell r="E36" t="str">
            <v/>
          </cell>
        </row>
        <row r="37">
          <cell r="A37">
            <v>57</v>
          </cell>
          <cell r="B37" t="str">
            <v>金７</v>
          </cell>
          <cell r="C37" t="str">
            <v>午後２②</v>
          </cell>
          <cell r="E37" t="str">
            <v/>
          </cell>
        </row>
        <row r="38">
          <cell r="A38">
            <v>61</v>
          </cell>
          <cell r="B38" t="str">
            <v>土１</v>
          </cell>
          <cell r="C38" t="str">
            <v>早朝</v>
          </cell>
          <cell r="E38" t="str">
            <v/>
          </cell>
        </row>
        <row r="39">
          <cell r="A39">
            <v>62</v>
          </cell>
          <cell r="B39" t="str">
            <v>土２</v>
          </cell>
          <cell r="C39" t="str">
            <v>午前①</v>
          </cell>
          <cell r="E39" t="str">
            <v/>
          </cell>
        </row>
        <row r="40">
          <cell r="A40">
            <v>63</v>
          </cell>
          <cell r="B40" t="str">
            <v>土３</v>
          </cell>
          <cell r="C40" t="str">
            <v>午前②</v>
          </cell>
          <cell r="E40" t="str">
            <v/>
          </cell>
        </row>
        <row r="41">
          <cell r="A41">
            <v>64</v>
          </cell>
          <cell r="B41" t="str">
            <v>土４</v>
          </cell>
          <cell r="C41" t="str">
            <v>午後１①</v>
          </cell>
          <cell r="E41" t="str">
            <v/>
          </cell>
        </row>
        <row r="42">
          <cell r="A42">
            <v>65</v>
          </cell>
          <cell r="B42" t="str">
            <v>土５</v>
          </cell>
          <cell r="C42" t="str">
            <v>午後１②</v>
          </cell>
          <cell r="E42" t="str">
            <v/>
          </cell>
        </row>
        <row r="43">
          <cell r="A43">
            <v>66</v>
          </cell>
          <cell r="B43" t="str">
            <v>土６</v>
          </cell>
          <cell r="C43" t="str">
            <v>午後２①</v>
          </cell>
          <cell r="E43" t="str">
            <v/>
          </cell>
        </row>
        <row r="44">
          <cell r="A44">
            <v>67</v>
          </cell>
          <cell r="B44" t="str">
            <v>土７</v>
          </cell>
          <cell r="C44" t="str">
            <v>午後２②</v>
          </cell>
          <cell r="E44" t="str">
            <v/>
          </cell>
        </row>
        <row r="45">
          <cell r="A45">
            <v>71</v>
          </cell>
          <cell r="B45" t="str">
            <v>日１</v>
          </cell>
          <cell r="C45" t="str">
            <v>早朝</v>
          </cell>
          <cell r="E45" t="str">
            <v/>
          </cell>
        </row>
        <row r="46">
          <cell r="A46">
            <v>72</v>
          </cell>
          <cell r="B46" t="str">
            <v>日２</v>
          </cell>
          <cell r="C46" t="str">
            <v>午前①</v>
          </cell>
          <cell r="E46" t="str">
            <v/>
          </cell>
        </row>
        <row r="47">
          <cell r="A47">
            <v>73</v>
          </cell>
          <cell r="B47" t="str">
            <v>日３</v>
          </cell>
          <cell r="C47" t="str">
            <v>午前②</v>
          </cell>
          <cell r="E47" t="str">
            <v/>
          </cell>
        </row>
        <row r="48">
          <cell r="A48">
            <v>74</v>
          </cell>
          <cell r="B48" t="str">
            <v>日４</v>
          </cell>
          <cell r="C48" t="str">
            <v>午後１①</v>
          </cell>
          <cell r="E48" t="str">
            <v/>
          </cell>
        </row>
        <row r="49">
          <cell r="A49">
            <v>75</v>
          </cell>
          <cell r="B49" t="str">
            <v>日５</v>
          </cell>
          <cell r="C49" t="str">
            <v>午後１②</v>
          </cell>
          <cell r="E49" t="str">
            <v/>
          </cell>
        </row>
        <row r="50">
          <cell r="A50">
            <v>76</v>
          </cell>
          <cell r="B50" t="str">
            <v>日６</v>
          </cell>
          <cell r="C50" t="str">
            <v>午後２①</v>
          </cell>
          <cell r="E50" t="str">
            <v/>
          </cell>
        </row>
        <row r="51">
          <cell r="A51">
            <v>77</v>
          </cell>
          <cell r="B51" t="str">
            <v>日７</v>
          </cell>
          <cell r="C51" t="str">
            <v>午後２②</v>
          </cell>
          <cell r="E5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体印刷用"/>
      <sheetName val="集計（一覧）"/>
      <sheetName val="体1 "/>
      <sheetName val="体2"/>
      <sheetName val="体3"/>
      <sheetName val="体4"/>
      <sheetName val="体5"/>
      <sheetName val="体6"/>
      <sheetName val="体7"/>
      <sheetName val="体8"/>
      <sheetName val="体9"/>
      <sheetName val="体10"/>
      <sheetName val="体11"/>
      <sheetName val="体（原簿）"/>
      <sheetName val="記入例体"/>
      <sheetName val="団体名入力"/>
      <sheetName val="種目名登録"/>
      <sheetName val="利用時間一覧"/>
    </sheetNames>
    <sheetDataSet>
      <sheetData sheetId="18">
        <row r="3">
          <cell r="A3">
            <v>11</v>
          </cell>
          <cell r="B3" t="str">
            <v>月１</v>
          </cell>
          <cell r="C3" t="str">
            <v>早朝</v>
          </cell>
          <cell r="D3">
            <v>0.2708333333333333</v>
          </cell>
          <cell r="E3" t="str">
            <v>～</v>
          </cell>
          <cell r="F3">
            <v>0.3541666666666667</v>
          </cell>
        </row>
        <row r="4">
          <cell r="A4">
            <v>12</v>
          </cell>
          <cell r="B4" t="str">
            <v>月２</v>
          </cell>
          <cell r="C4" t="str">
            <v>午前①</v>
          </cell>
          <cell r="E4" t="str">
            <v/>
          </cell>
        </row>
        <row r="5">
          <cell r="A5">
            <v>13</v>
          </cell>
          <cell r="B5" t="str">
            <v>月３</v>
          </cell>
          <cell r="C5" t="str">
            <v>午前②</v>
          </cell>
          <cell r="E5" t="str">
            <v/>
          </cell>
        </row>
        <row r="6">
          <cell r="A6">
            <v>14</v>
          </cell>
          <cell r="B6" t="str">
            <v>月４</v>
          </cell>
          <cell r="C6" t="str">
            <v>午後１①</v>
          </cell>
          <cell r="E6" t="str">
            <v/>
          </cell>
          <cell r="K6" t="str">
            <v>　</v>
          </cell>
        </row>
        <row r="7">
          <cell r="A7">
            <v>15</v>
          </cell>
          <cell r="B7" t="str">
            <v>月５</v>
          </cell>
          <cell r="C7" t="str">
            <v>午後１②</v>
          </cell>
          <cell r="E7" t="str">
            <v/>
          </cell>
        </row>
        <row r="8">
          <cell r="A8">
            <v>16</v>
          </cell>
          <cell r="B8" t="str">
            <v>月６</v>
          </cell>
          <cell r="C8" t="str">
            <v>午後２①</v>
          </cell>
          <cell r="E8" t="str">
            <v/>
          </cell>
        </row>
        <row r="9">
          <cell r="A9">
            <v>17</v>
          </cell>
          <cell r="B9" t="str">
            <v>月７</v>
          </cell>
          <cell r="C9" t="str">
            <v>午後２②</v>
          </cell>
          <cell r="E9" t="str">
            <v/>
          </cell>
        </row>
        <row r="10">
          <cell r="A10">
            <v>18</v>
          </cell>
          <cell r="B10" t="str">
            <v>月８</v>
          </cell>
          <cell r="C10" t="str">
            <v>夜間①</v>
          </cell>
          <cell r="E10" t="str">
            <v/>
          </cell>
        </row>
        <row r="11">
          <cell r="A11">
            <v>19</v>
          </cell>
          <cell r="B11" t="str">
            <v>月９</v>
          </cell>
          <cell r="C11" t="str">
            <v>夜間②</v>
          </cell>
          <cell r="E11" t="str">
            <v/>
          </cell>
        </row>
        <row r="12">
          <cell r="A12">
            <v>21</v>
          </cell>
          <cell r="B12" t="str">
            <v>火１</v>
          </cell>
          <cell r="C12" t="str">
            <v>早朝</v>
          </cell>
          <cell r="E12" t="str">
            <v/>
          </cell>
        </row>
        <row r="13">
          <cell r="A13">
            <v>22</v>
          </cell>
          <cell r="B13" t="str">
            <v>火２</v>
          </cell>
          <cell r="C13" t="str">
            <v>午前①</v>
          </cell>
          <cell r="E13" t="str">
            <v/>
          </cell>
        </row>
        <row r="14">
          <cell r="A14">
            <v>23</v>
          </cell>
          <cell r="B14" t="str">
            <v>火３</v>
          </cell>
          <cell r="C14" t="str">
            <v>午前②</v>
          </cell>
          <cell r="E14" t="str">
            <v/>
          </cell>
        </row>
        <row r="15">
          <cell r="A15">
            <v>24</v>
          </cell>
          <cell r="B15" t="str">
            <v>火４</v>
          </cell>
          <cell r="C15" t="str">
            <v>午後１①</v>
          </cell>
          <cell r="E15" t="str">
            <v/>
          </cell>
        </row>
        <row r="16">
          <cell r="A16">
            <v>25</v>
          </cell>
          <cell r="B16" t="str">
            <v>火５</v>
          </cell>
          <cell r="C16" t="str">
            <v>午後１②</v>
          </cell>
          <cell r="E16" t="str">
            <v/>
          </cell>
        </row>
        <row r="17">
          <cell r="A17">
            <v>26</v>
          </cell>
          <cell r="B17" t="str">
            <v>火６</v>
          </cell>
          <cell r="C17" t="str">
            <v>午後２①</v>
          </cell>
          <cell r="E17" t="str">
            <v/>
          </cell>
        </row>
        <row r="18">
          <cell r="A18">
            <v>27</v>
          </cell>
          <cell r="B18" t="str">
            <v>火７</v>
          </cell>
          <cell r="C18" t="str">
            <v>午後２②</v>
          </cell>
          <cell r="E18" t="str">
            <v/>
          </cell>
        </row>
        <row r="19">
          <cell r="A19">
            <v>28</v>
          </cell>
          <cell r="B19" t="str">
            <v>火８</v>
          </cell>
          <cell r="C19" t="str">
            <v>夜間①</v>
          </cell>
          <cell r="E19" t="str">
            <v/>
          </cell>
        </row>
        <row r="20">
          <cell r="A20">
            <v>29</v>
          </cell>
          <cell r="B20" t="str">
            <v>火９</v>
          </cell>
          <cell r="C20" t="str">
            <v>夜間②</v>
          </cell>
          <cell r="E20" t="str">
            <v/>
          </cell>
        </row>
        <row r="21">
          <cell r="A21">
            <v>31</v>
          </cell>
          <cell r="B21" t="str">
            <v>水１</v>
          </cell>
          <cell r="C21" t="str">
            <v>早朝</v>
          </cell>
          <cell r="E21" t="str">
            <v/>
          </cell>
        </row>
        <row r="22">
          <cell r="A22">
            <v>32</v>
          </cell>
          <cell r="B22" t="str">
            <v>水２</v>
          </cell>
          <cell r="C22" t="str">
            <v>午前①</v>
          </cell>
          <cell r="E22" t="str">
            <v/>
          </cell>
        </row>
        <row r="23">
          <cell r="A23">
            <v>33</v>
          </cell>
          <cell r="B23" t="str">
            <v>水３</v>
          </cell>
          <cell r="C23" t="str">
            <v>午前②</v>
          </cell>
          <cell r="E23" t="str">
            <v/>
          </cell>
        </row>
        <row r="24">
          <cell r="A24">
            <v>34</v>
          </cell>
          <cell r="B24" t="str">
            <v>水４</v>
          </cell>
          <cell r="C24" t="str">
            <v>午後１①</v>
          </cell>
          <cell r="E24" t="str">
            <v/>
          </cell>
        </row>
        <row r="25">
          <cell r="A25">
            <v>35</v>
          </cell>
          <cell r="B25" t="str">
            <v>水５</v>
          </cell>
          <cell r="C25" t="str">
            <v>午後１②</v>
          </cell>
          <cell r="E25" t="str">
            <v/>
          </cell>
        </row>
        <row r="26">
          <cell r="A26">
            <v>36</v>
          </cell>
          <cell r="B26" t="str">
            <v>水６</v>
          </cell>
          <cell r="C26" t="str">
            <v>午後２①</v>
          </cell>
          <cell r="E26" t="str">
            <v/>
          </cell>
        </row>
        <row r="27">
          <cell r="A27">
            <v>37</v>
          </cell>
          <cell r="B27" t="str">
            <v>水７</v>
          </cell>
          <cell r="C27" t="str">
            <v>午後２②</v>
          </cell>
          <cell r="E27" t="str">
            <v/>
          </cell>
        </row>
        <row r="28">
          <cell r="A28">
            <v>38</v>
          </cell>
          <cell r="B28" t="str">
            <v>水８</v>
          </cell>
          <cell r="C28" t="str">
            <v>夜間①</v>
          </cell>
          <cell r="E28" t="str">
            <v/>
          </cell>
        </row>
        <row r="29">
          <cell r="A29">
            <v>39</v>
          </cell>
          <cell r="B29" t="str">
            <v>水９</v>
          </cell>
          <cell r="C29" t="str">
            <v>夜間②</v>
          </cell>
          <cell r="E29" t="str">
            <v/>
          </cell>
        </row>
        <row r="30">
          <cell r="A30">
            <v>41</v>
          </cell>
          <cell r="B30" t="str">
            <v>木１</v>
          </cell>
          <cell r="C30" t="str">
            <v>早朝</v>
          </cell>
          <cell r="E30" t="str">
            <v/>
          </cell>
        </row>
        <row r="31">
          <cell r="A31">
            <v>42</v>
          </cell>
          <cell r="B31" t="str">
            <v>木２</v>
          </cell>
          <cell r="C31" t="str">
            <v>午前①</v>
          </cell>
          <cell r="E31" t="str">
            <v/>
          </cell>
        </row>
        <row r="32">
          <cell r="A32">
            <v>43</v>
          </cell>
          <cell r="B32" t="str">
            <v>木３</v>
          </cell>
          <cell r="C32" t="str">
            <v>午前②</v>
          </cell>
          <cell r="E32" t="str">
            <v/>
          </cell>
        </row>
        <row r="33">
          <cell r="A33">
            <v>44</v>
          </cell>
          <cell r="B33" t="str">
            <v>木４</v>
          </cell>
          <cell r="C33" t="str">
            <v>午後１①</v>
          </cell>
          <cell r="E33" t="str">
            <v/>
          </cell>
        </row>
        <row r="34">
          <cell r="A34">
            <v>45</v>
          </cell>
          <cell r="B34" t="str">
            <v>木５</v>
          </cell>
          <cell r="C34" t="str">
            <v>午後１②</v>
          </cell>
          <cell r="E34" t="str">
            <v/>
          </cell>
        </row>
        <row r="35">
          <cell r="A35">
            <v>46</v>
          </cell>
          <cell r="B35" t="str">
            <v>木６</v>
          </cell>
          <cell r="C35" t="str">
            <v>午後２①</v>
          </cell>
          <cell r="E35" t="str">
            <v/>
          </cell>
        </row>
        <row r="36">
          <cell r="A36">
            <v>47</v>
          </cell>
          <cell r="B36" t="str">
            <v>木７</v>
          </cell>
          <cell r="C36" t="str">
            <v>午後２②</v>
          </cell>
          <cell r="E36" t="str">
            <v/>
          </cell>
        </row>
        <row r="37">
          <cell r="A37">
            <v>48</v>
          </cell>
          <cell r="B37" t="str">
            <v>木８</v>
          </cell>
          <cell r="C37" t="str">
            <v>夜間①</v>
          </cell>
          <cell r="E37" t="str">
            <v/>
          </cell>
        </row>
        <row r="38">
          <cell r="A38">
            <v>49</v>
          </cell>
          <cell r="B38" t="str">
            <v>木９</v>
          </cell>
          <cell r="C38" t="str">
            <v>夜間②</v>
          </cell>
          <cell r="E38" t="str">
            <v/>
          </cell>
        </row>
        <row r="39">
          <cell r="A39">
            <v>51</v>
          </cell>
          <cell r="B39" t="str">
            <v>金１</v>
          </cell>
          <cell r="C39" t="str">
            <v>早朝</v>
          </cell>
          <cell r="E39" t="str">
            <v/>
          </cell>
        </row>
        <row r="40">
          <cell r="A40">
            <v>52</v>
          </cell>
          <cell r="B40" t="str">
            <v>金２</v>
          </cell>
          <cell r="C40" t="str">
            <v>午前①</v>
          </cell>
          <cell r="E40" t="str">
            <v/>
          </cell>
        </row>
        <row r="41">
          <cell r="A41">
            <v>53</v>
          </cell>
          <cell r="B41" t="str">
            <v>金３</v>
          </cell>
          <cell r="C41" t="str">
            <v>午前②</v>
          </cell>
          <cell r="E41" t="str">
            <v/>
          </cell>
        </row>
        <row r="42">
          <cell r="A42">
            <v>54</v>
          </cell>
          <cell r="B42" t="str">
            <v>金４</v>
          </cell>
          <cell r="C42" t="str">
            <v>午後１①</v>
          </cell>
          <cell r="E42" t="str">
            <v/>
          </cell>
        </row>
        <row r="43">
          <cell r="A43">
            <v>55</v>
          </cell>
          <cell r="B43" t="str">
            <v>金５</v>
          </cell>
          <cell r="C43" t="str">
            <v>午後１②</v>
          </cell>
          <cell r="E43" t="str">
            <v/>
          </cell>
        </row>
        <row r="44">
          <cell r="A44">
            <v>56</v>
          </cell>
          <cell r="B44" t="str">
            <v>金６</v>
          </cell>
          <cell r="C44" t="str">
            <v>午後２①</v>
          </cell>
          <cell r="E44" t="str">
            <v/>
          </cell>
        </row>
        <row r="45">
          <cell r="A45">
            <v>57</v>
          </cell>
          <cell r="B45" t="str">
            <v>金７</v>
          </cell>
          <cell r="C45" t="str">
            <v>午後２②</v>
          </cell>
          <cell r="E45" t="str">
            <v/>
          </cell>
        </row>
        <row r="46">
          <cell r="A46">
            <v>58</v>
          </cell>
          <cell r="B46" t="str">
            <v>金８</v>
          </cell>
          <cell r="C46" t="str">
            <v>夜間①</v>
          </cell>
          <cell r="E46" t="str">
            <v/>
          </cell>
        </row>
        <row r="47">
          <cell r="A47">
            <v>59</v>
          </cell>
          <cell r="B47" t="str">
            <v>金９</v>
          </cell>
          <cell r="C47" t="str">
            <v>夜間②</v>
          </cell>
          <cell r="E47" t="str">
            <v/>
          </cell>
        </row>
        <row r="48">
          <cell r="A48">
            <v>61</v>
          </cell>
          <cell r="B48" t="str">
            <v>土１</v>
          </cell>
          <cell r="C48" t="str">
            <v>早朝</v>
          </cell>
          <cell r="E48" t="str">
            <v/>
          </cell>
        </row>
        <row r="49">
          <cell r="A49">
            <v>62</v>
          </cell>
          <cell r="B49" t="str">
            <v>土２</v>
          </cell>
          <cell r="C49" t="str">
            <v>午前①</v>
          </cell>
          <cell r="E49" t="str">
            <v/>
          </cell>
        </row>
        <row r="50">
          <cell r="A50">
            <v>63</v>
          </cell>
          <cell r="B50" t="str">
            <v>土３</v>
          </cell>
          <cell r="C50" t="str">
            <v>午前②</v>
          </cell>
          <cell r="E50" t="str">
            <v/>
          </cell>
        </row>
        <row r="51">
          <cell r="A51">
            <v>64</v>
          </cell>
          <cell r="B51" t="str">
            <v>土４</v>
          </cell>
          <cell r="C51" t="str">
            <v>午後１①</v>
          </cell>
          <cell r="E51" t="str">
            <v/>
          </cell>
        </row>
        <row r="52">
          <cell r="A52">
            <v>65</v>
          </cell>
          <cell r="B52" t="str">
            <v>土５</v>
          </cell>
          <cell r="C52" t="str">
            <v>午後１②</v>
          </cell>
          <cell r="E52" t="str">
            <v/>
          </cell>
        </row>
        <row r="53">
          <cell r="A53">
            <v>66</v>
          </cell>
          <cell r="B53" t="str">
            <v>土６</v>
          </cell>
          <cell r="C53" t="str">
            <v>午後２①</v>
          </cell>
          <cell r="E53" t="str">
            <v/>
          </cell>
        </row>
        <row r="54">
          <cell r="A54">
            <v>67</v>
          </cell>
          <cell r="B54" t="str">
            <v>土７</v>
          </cell>
          <cell r="C54" t="str">
            <v>午後２②</v>
          </cell>
          <cell r="E54" t="str">
            <v/>
          </cell>
        </row>
        <row r="55">
          <cell r="A55">
            <v>68</v>
          </cell>
          <cell r="B55" t="str">
            <v>土８</v>
          </cell>
          <cell r="C55" t="str">
            <v>夜間①</v>
          </cell>
          <cell r="E55" t="str">
            <v/>
          </cell>
        </row>
        <row r="56">
          <cell r="A56">
            <v>69</v>
          </cell>
          <cell r="B56" t="str">
            <v>土９</v>
          </cell>
          <cell r="C56" t="str">
            <v>夜間②</v>
          </cell>
          <cell r="E56" t="str">
            <v/>
          </cell>
        </row>
        <row r="57">
          <cell r="A57">
            <v>71</v>
          </cell>
          <cell r="B57" t="str">
            <v>日１</v>
          </cell>
          <cell r="C57" t="str">
            <v>早朝</v>
          </cell>
          <cell r="E57" t="str">
            <v/>
          </cell>
        </row>
        <row r="58">
          <cell r="A58">
            <v>72</v>
          </cell>
          <cell r="B58" t="str">
            <v>日２</v>
          </cell>
          <cell r="C58" t="str">
            <v>午前①</v>
          </cell>
          <cell r="E58" t="str">
            <v/>
          </cell>
        </row>
        <row r="59">
          <cell r="A59">
            <v>73</v>
          </cell>
          <cell r="B59" t="str">
            <v>日３</v>
          </cell>
          <cell r="C59" t="str">
            <v>午前②</v>
          </cell>
          <cell r="E59" t="str">
            <v/>
          </cell>
        </row>
        <row r="60">
          <cell r="A60">
            <v>74</v>
          </cell>
          <cell r="B60" t="str">
            <v>日４</v>
          </cell>
          <cell r="C60" t="str">
            <v>午後１①</v>
          </cell>
          <cell r="E60" t="str">
            <v/>
          </cell>
        </row>
        <row r="61">
          <cell r="A61">
            <v>75</v>
          </cell>
          <cell r="B61" t="str">
            <v>日５</v>
          </cell>
          <cell r="C61" t="str">
            <v>午後１②</v>
          </cell>
          <cell r="E61" t="str">
            <v/>
          </cell>
        </row>
        <row r="62">
          <cell r="A62">
            <v>76</v>
          </cell>
          <cell r="B62" t="str">
            <v>日６</v>
          </cell>
          <cell r="C62" t="str">
            <v>午後２①</v>
          </cell>
          <cell r="E62" t="str">
            <v/>
          </cell>
        </row>
        <row r="63">
          <cell r="A63">
            <v>77</v>
          </cell>
          <cell r="B63" t="str">
            <v>日７</v>
          </cell>
          <cell r="C63" t="str">
            <v>午後２②</v>
          </cell>
          <cell r="E63" t="str">
            <v/>
          </cell>
        </row>
        <row r="64">
          <cell r="A64">
            <v>78</v>
          </cell>
          <cell r="B64" t="str">
            <v>日８</v>
          </cell>
          <cell r="C64" t="str">
            <v>夜間①</v>
          </cell>
          <cell r="E64" t="str">
            <v/>
          </cell>
        </row>
        <row r="65">
          <cell r="A65">
            <v>79</v>
          </cell>
          <cell r="B65" t="str">
            <v>日９</v>
          </cell>
          <cell r="C65" t="str">
            <v>夜間②</v>
          </cell>
          <cell r="E65" t="str">
            <v/>
          </cell>
        </row>
        <row r="66">
          <cell r="D66" t="str">
            <v>　</v>
          </cell>
          <cell r="E66" t="str">
            <v>　</v>
          </cell>
          <cell r="F66" t="str">
            <v>　</v>
          </cell>
          <cell r="H66" t="str">
            <v>　</v>
          </cell>
          <cell r="I66" t="str">
            <v>　</v>
          </cell>
        </row>
        <row r="67">
          <cell r="I67" t="str">
            <v>　</v>
          </cell>
        </row>
        <row r="68">
          <cell r="I6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9"/>
  <sheetViews>
    <sheetView view="pageBreakPreview" zoomScaleSheetLayoutView="100" zoomScalePageLayoutView="0" workbookViewId="0" topLeftCell="A25">
      <selection activeCell="L1" sqref="L1:N1"/>
    </sheetView>
  </sheetViews>
  <sheetFormatPr defaultColWidth="9.00390625" defaultRowHeight="13.5"/>
  <cols>
    <col min="1" max="2" width="5.125" style="0" customWidth="1"/>
    <col min="3" max="3" width="14.625" style="51" customWidth="1"/>
    <col min="4" max="4" width="14.625" style="0" customWidth="1"/>
    <col min="5" max="6" width="10.125" style="0" customWidth="1"/>
    <col min="7" max="10" width="8.125" style="0" customWidth="1"/>
    <col min="11" max="11" width="3.75390625" style="0" customWidth="1"/>
    <col min="12" max="12" width="11.50390625" style="0" customWidth="1"/>
    <col min="13" max="13" width="10.25390625" style="0" customWidth="1"/>
    <col min="14" max="14" width="4.375" style="0" customWidth="1"/>
    <col min="15" max="15" width="4.25390625" style="0" customWidth="1"/>
    <col min="16" max="16" width="7.875" style="0" customWidth="1"/>
    <col min="20" max="23" width="4.625" style="0" customWidth="1"/>
    <col min="24" max="24" width="3.75390625" style="0" customWidth="1"/>
    <col min="25" max="25" width="4.625" style="0" customWidth="1"/>
  </cols>
  <sheetData>
    <row r="1" spans="1:12" ht="19.5" customHeight="1" thickBot="1">
      <c r="A1" s="251" t="s">
        <v>92</v>
      </c>
      <c r="B1" s="251"/>
      <c r="C1" s="251"/>
      <c r="D1" s="251"/>
      <c r="E1" s="251"/>
      <c r="F1" s="251"/>
      <c r="G1" s="251"/>
      <c r="H1" s="251"/>
      <c r="I1" s="251"/>
      <c r="J1" s="251"/>
      <c r="K1" s="251"/>
      <c r="L1" s="251"/>
    </row>
    <row r="2" spans="1:13" ht="27" customHeight="1" thickBot="1">
      <c r="A2" s="248" t="s">
        <v>86</v>
      </c>
      <c r="B2" s="249"/>
      <c r="C2" s="249"/>
      <c r="D2" s="249"/>
      <c r="E2" s="249"/>
      <c r="F2" s="249"/>
      <c r="G2" s="249"/>
      <c r="H2" s="249"/>
      <c r="I2" s="249"/>
      <c r="J2" s="249"/>
      <c r="K2" s="249"/>
      <c r="L2" s="250"/>
      <c r="M2" s="2"/>
    </row>
    <row r="3" spans="1:13" ht="27" customHeight="1" thickBot="1">
      <c r="A3" s="63" t="s">
        <v>14</v>
      </c>
      <c r="B3" s="57" t="s">
        <v>15</v>
      </c>
      <c r="C3" s="5" t="s">
        <v>4</v>
      </c>
      <c r="D3" s="5" t="s">
        <v>5</v>
      </c>
      <c r="E3" s="5" t="s">
        <v>6</v>
      </c>
      <c r="F3" s="5" t="s">
        <v>7</v>
      </c>
      <c r="G3" s="6" t="s">
        <v>13</v>
      </c>
      <c r="H3" s="7" t="s">
        <v>8</v>
      </c>
      <c r="I3" s="8" t="s">
        <v>9</v>
      </c>
      <c r="J3" s="8" t="s">
        <v>10</v>
      </c>
      <c r="K3" s="9" t="s">
        <v>12</v>
      </c>
      <c r="L3" s="10" t="s">
        <v>11</v>
      </c>
      <c r="M3" s="1"/>
    </row>
    <row r="4" spans="1:13" ht="27" customHeight="1">
      <c r="A4" s="234" t="s">
        <v>57</v>
      </c>
      <c r="B4" s="11" t="s">
        <v>0</v>
      </c>
      <c r="C4" s="48" t="s">
        <v>22</v>
      </c>
      <c r="D4" s="12"/>
      <c r="E4" s="12"/>
      <c r="F4" s="12"/>
      <c r="G4" s="12"/>
      <c r="H4" s="12"/>
      <c r="I4" s="13"/>
      <c r="J4" s="13"/>
      <c r="K4" s="14"/>
      <c r="L4" s="223"/>
      <c r="M4" s="1"/>
    </row>
    <row r="5" spans="1:13" ht="27" customHeight="1">
      <c r="A5" s="235"/>
      <c r="B5" s="237" t="s">
        <v>1</v>
      </c>
      <c r="C5" s="48" t="s">
        <v>21</v>
      </c>
      <c r="D5" s="15"/>
      <c r="E5" s="15"/>
      <c r="F5" s="15"/>
      <c r="G5" s="15"/>
      <c r="H5" s="15"/>
      <c r="I5" s="16"/>
      <c r="J5" s="16"/>
      <c r="K5" s="17"/>
      <c r="L5" s="224"/>
      <c r="M5" s="1"/>
    </row>
    <row r="6" spans="1:13" ht="27" customHeight="1">
      <c r="A6" s="235"/>
      <c r="B6" s="238"/>
      <c r="C6" s="48" t="s">
        <v>21</v>
      </c>
      <c r="D6" s="15"/>
      <c r="E6" s="15"/>
      <c r="F6" s="15"/>
      <c r="G6" s="15"/>
      <c r="H6" s="15"/>
      <c r="I6" s="16"/>
      <c r="J6" s="16"/>
      <c r="K6" s="17"/>
      <c r="L6" s="224"/>
      <c r="M6" s="1"/>
    </row>
    <row r="7" spans="1:13" ht="27" customHeight="1">
      <c r="A7" s="235"/>
      <c r="B7" s="237" t="s">
        <v>2</v>
      </c>
      <c r="C7" s="92" t="s">
        <v>88</v>
      </c>
      <c r="D7" s="72" t="s">
        <v>39</v>
      </c>
      <c r="E7" s="72" t="s">
        <v>40</v>
      </c>
      <c r="F7" s="72" t="s">
        <v>41</v>
      </c>
      <c r="G7" s="72">
        <v>3</v>
      </c>
      <c r="H7" s="72">
        <v>0</v>
      </c>
      <c r="I7" s="73">
        <v>4</v>
      </c>
      <c r="J7" s="73">
        <v>23</v>
      </c>
      <c r="K7" s="75" t="s">
        <v>42</v>
      </c>
      <c r="L7" s="224"/>
      <c r="M7" s="1"/>
    </row>
    <row r="8" spans="1:13" ht="27" customHeight="1">
      <c r="A8" s="235"/>
      <c r="B8" s="238"/>
      <c r="C8" s="48" t="s">
        <v>20</v>
      </c>
      <c r="D8" s="15"/>
      <c r="E8" s="15"/>
      <c r="F8" s="15"/>
      <c r="G8" s="15"/>
      <c r="H8" s="15"/>
      <c r="I8" s="16"/>
      <c r="J8" s="16"/>
      <c r="K8" s="17"/>
      <c r="L8" s="224"/>
      <c r="M8" s="1"/>
    </row>
    <row r="9" spans="1:13" ht="27" customHeight="1">
      <c r="A9" s="235"/>
      <c r="B9" s="237" t="s">
        <v>3</v>
      </c>
      <c r="C9" s="48" t="s">
        <v>20</v>
      </c>
      <c r="D9" s="15"/>
      <c r="E9" s="15"/>
      <c r="F9" s="15"/>
      <c r="G9" s="15"/>
      <c r="H9" s="15"/>
      <c r="I9" s="16"/>
      <c r="J9" s="16"/>
      <c r="K9" s="17"/>
      <c r="L9" s="224"/>
      <c r="M9" s="1"/>
    </row>
    <row r="10" spans="1:13" ht="27" customHeight="1" thickBot="1">
      <c r="A10" s="236"/>
      <c r="B10" s="239"/>
      <c r="C10" s="48" t="s">
        <v>20</v>
      </c>
      <c r="D10" s="15"/>
      <c r="E10" s="15"/>
      <c r="F10" s="15"/>
      <c r="G10" s="15"/>
      <c r="H10" s="15"/>
      <c r="I10" s="16"/>
      <c r="J10" s="16"/>
      <c r="K10" s="17"/>
      <c r="L10" s="225"/>
      <c r="M10" s="1"/>
    </row>
    <row r="11" spans="1:13" ht="27" customHeight="1" thickBot="1">
      <c r="A11" s="60" t="s">
        <v>14</v>
      </c>
      <c r="B11" s="57" t="s">
        <v>15</v>
      </c>
      <c r="C11" s="25" t="s">
        <v>4</v>
      </c>
      <c r="D11" s="25" t="s">
        <v>5</v>
      </c>
      <c r="E11" s="25" t="s">
        <v>6</v>
      </c>
      <c r="F11" s="25" t="s">
        <v>7</v>
      </c>
      <c r="G11" s="26" t="s">
        <v>13</v>
      </c>
      <c r="H11" s="27" t="s">
        <v>8</v>
      </c>
      <c r="I11" s="28" t="s">
        <v>9</v>
      </c>
      <c r="J11" s="28" t="s">
        <v>10</v>
      </c>
      <c r="K11" s="9" t="s">
        <v>12</v>
      </c>
      <c r="L11" s="10" t="s">
        <v>11</v>
      </c>
      <c r="M11" s="1"/>
    </row>
    <row r="12" spans="1:13" ht="27" customHeight="1">
      <c r="A12" s="234" t="s">
        <v>50</v>
      </c>
      <c r="B12" s="11" t="s">
        <v>0</v>
      </c>
      <c r="C12" s="92" t="s">
        <v>49</v>
      </c>
      <c r="D12" s="11" t="s">
        <v>43</v>
      </c>
      <c r="E12" s="11" t="s">
        <v>44</v>
      </c>
      <c r="F12" s="11" t="s">
        <v>45</v>
      </c>
      <c r="G12" s="11">
        <v>0</v>
      </c>
      <c r="H12" s="11">
        <v>0</v>
      </c>
      <c r="I12" s="74">
        <v>0</v>
      </c>
      <c r="J12" s="74">
        <v>12</v>
      </c>
      <c r="K12" s="76" t="s">
        <v>42</v>
      </c>
      <c r="L12" s="223"/>
      <c r="M12" s="1"/>
    </row>
    <row r="13" spans="1:13" ht="27" customHeight="1">
      <c r="A13" s="235"/>
      <c r="B13" s="237" t="s">
        <v>1</v>
      </c>
      <c r="C13" s="92" t="s">
        <v>46</v>
      </c>
      <c r="D13" s="72" t="s">
        <v>43</v>
      </c>
      <c r="E13" s="72" t="s">
        <v>44</v>
      </c>
      <c r="F13" s="72" t="s">
        <v>47</v>
      </c>
      <c r="G13" s="72">
        <v>0</v>
      </c>
      <c r="H13" s="72">
        <v>0</v>
      </c>
      <c r="I13" s="73">
        <v>0</v>
      </c>
      <c r="J13" s="73">
        <v>12</v>
      </c>
      <c r="K13" s="75" t="s">
        <v>42</v>
      </c>
      <c r="L13" s="224"/>
      <c r="M13" s="1"/>
    </row>
    <row r="14" spans="1:13" ht="27" customHeight="1">
      <c r="A14" s="235"/>
      <c r="B14" s="238"/>
      <c r="C14" s="48" t="s">
        <v>21</v>
      </c>
      <c r="D14" s="15"/>
      <c r="E14" s="15"/>
      <c r="F14" s="15"/>
      <c r="G14" s="15"/>
      <c r="H14" s="15"/>
      <c r="I14" s="16"/>
      <c r="J14" s="16"/>
      <c r="K14" s="17"/>
      <c r="L14" s="224"/>
      <c r="M14" s="1"/>
    </row>
    <row r="15" spans="1:13" ht="27" customHeight="1">
      <c r="A15" s="235"/>
      <c r="B15" s="237" t="s">
        <v>2</v>
      </c>
      <c r="C15" s="48" t="s">
        <v>20</v>
      </c>
      <c r="D15" s="15"/>
      <c r="E15" s="15"/>
      <c r="F15" s="15"/>
      <c r="G15" s="15"/>
      <c r="H15" s="15"/>
      <c r="I15" s="16"/>
      <c r="J15" s="16"/>
      <c r="K15" s="17"/>
      <c r="L15" s="224"/>
      <c r="M15" s="1"/>
    </row>
    <row r="16" spans="1:13" ht="27" customHeight="1">
      <c r="A16" s="235"/>
      <c r="B16" s="238"/>
      <c r="C16" s="92" t="s">
        <v>89</v>
      </c>
      <c r="D16" s="72" t="s">
        <v>48</v>
      </c>
      <c r="E16" s="72" t="s">
        <v>40</v>
      </c>
      <c r="F16" s="72" t="s">
        <v>41</v>
      </c>
      <c r="G16" s="72">
        <v>0</v>
      </c>
      <c r="H16" s="72">
        <v>0</v>
      </c>
      <c r="I16" s="73">
        <v>2</v>
      </c>
      <c r="J16" s="73">
        <v>25</v>
      </c>
      <c r="K16" s="75" t="s">
        <v>42</v>
      </c>
      <c r="L16" s="224"/>
      <c r="M16" s="1"/>
    </row>
    <row r="17" spans="1:13" ht="27" customHeight="1">
      <c r="A17" s="235"/>
      <c r="B17" s="237" t="s">
        <v>3</v>
      </c>
      <c r="C17" s="48" t="s">
        <v>20</v>
      </c>
      <c r="D17" s="15"/>
      <c r="E17" s="15"/>
      <c r="F17" s="15"/>
      <c r="G17" s="15"/>
      <c r="H17" s="15"/>
      <c r="I17" s="16"/>
      <c r="J17" s="16"/>
      <c r="K17" s="17"/>
      <c r="L17" s="224"/>
      <c r="M17" s="1"/>
    </row>
    <row r="18" spans="1:13" ht="27" customHeight="1" thickBot="1">
      <c r="A18" s="236"/>
      <c r="B18" s="239"/>
      <c r="C18" s="48" t="s">
        <v>20</v>
      </c>
      <c r="D18" s="15"/>
      <c r="E18" s="15"/>
      <c r="F18" s="15"/>
      <c r="G18" s="15"/>
      <c r="H18" s="15"/>
      <c r="I18" s="16"/>
      <c r="J18" s="16"/>
      <c r="K18" s="17"/>
      <c r="L18" s="225"/>
      <c r="M18" s="1"/>
    </row>
    <row r="19" spans="1:13" ht="27" customHeight="1" thickBot="1">
      <c r="A19" s="61" t="s">
        <v>14</v>
      </c>
      <c r="B19" s="62" t="s">
        <v>15</v>
      </c>
      <c r="C19" s="25" t="s">
        <v>4</v>
      </c>
      <c r="D19" s="25" t="s">
        <v>5</v>
      </c>
      <c r="E19" s="25" t="s">
        <v>6</v>
      </c>
      <c r="F19" s="25" t="s">
        <v>7</v>
      </c>
      <c r="G19" s="26" t="s">
        <v>13</v>
      </c>
      <c r="H19" s="27" t="s">
        <v>8</v>
      </c>
      <c r="I19" s="28" t="s">
        <v>9</v>
      </c>
      <c r="J19" s="28" t="s">
        <v>10</v>
      </c>
      <c r="K19" s="9" t="s">
        <v>12</v>
      </c>
      <c r="L19" s="10" t="s">
        <v>11</v>
      </c>
      <c r="M19" s="1"/>
    </row>
    <row r="20" spans="1:13" ht="27" customHeight="1">
      <c r="A20" s="234" t="s">
        <v>57</v>
      </c>
      <c r="B20" s="52" t="s">
        <v>0</v>
      </c>
      <c r="C20" s="64" t="s">
        <v>22</v>
      </c>
      <c r="D20" s="32"/>
      <c r="E20" s="32"/>
      <c r="F20" s="32"/>
      <c r="G20" s="32"/>
      <c r="H20" s="32"/>
      <c r="I20" s="33"/>
      <c r="J20" s="34"/>
      <c r="K20" s="35"/>
      <c r="L20" s="223"/>
      <c r="M20" s="1"/>
    </row>
    <row r="21" spans="1:13" ht="27" customHeight="1">
      <c r="A21" s="235"/>
      <c r="B21" s="237" t="s">
        <v>1</v>
      </c>
      <c r="C21" s="94" t="s">
        <v>90</v>
      </c>
      <c r="D21" s="15"/>
      <c r="E21" s="95" t="s">
        <v>52</v>
      </c>
      <c r="F21" s="95" t="s">
        <v>54</v>
      </c>
      <c r="G21" s="95">
        <v>15</v>
      </c>
      <c r="H21" s="95">
        <v>2</v>
      </c>
      <c r="I21" s="96">
        <v>0</v>
      </c>
      <c r="J21" s="97">
        <v>1</v>
      </c>
      <c r="K21" s="75" t="s">
        <v>42</v>
      </c>
      <c r="L21" s="224"/>
      <c r="M21" s="1"/>
    </row>
    <row r="22" spans="1:13" ht="27" customHeight="1">
      <c r="A22" s="235"/>
      <c r="B22" s="238"/>
      <c r="C22" s="48" t="s">
        <v>21</v>
      </c>
      <c r="D22" s="15"/>
      <c r="E22" s="72"/>
      <c r="F22" s="72"/>
      <c r="G22" s="72"/>
      <c r="H22" s="72"/>
      <c r="I22" s="73"/>
      <c r="J22" s="77"/>
      <c r="K22" s="37"/>
      <c r="L22" s="224"/>
      <c r="M22" s="1"/>
    </row>
    <row r="23" spans="1:13" ht="27" customHeight="1">
      <c r="A23" s="235"/>
      <c r="B23" s="237" t="s">
        <v>2</v>
      </c>
      <c r="C23" s="94" t="s">
        <v>88</v>
      </c>
      <c r="D23" s="15"/>
      <c r="E23" s="95" t="s">
        <v>53</v>
      </c>
      <c r="F23" s="95" t="s">
        <v>54</v>
      </c>
      <c r="G23" s="95">
        <v>10</v>
      </c>
      <c r="H23" s="95">
        <v>0</v>
      </c>
      <c r="I23" s="96">
        <v>2</v>
      </c>
      <c r="J23" s="97">
        <v>1</v>
      </c>
      <c r="K23" s="75" t="s">
        <v>42</v>
      </c>
      <c r="L23" s="224"/>
      <c r="M23" s="1"/>
    </row>
    <row r="24" spans="1:13" ht="27" customHeight="1">
      <c r="A24" s="235"/>
      <c r="B24" s="238"/>
      <c r="C24" s="48" t="s">
        <v>20</v>
      </c>
      <c r="D24" s="15"/>
      <c r="E24" s="15"/>
      <c r="F24" s="15"/>
      <c r="G24" s="15"/>
      <c r="H24" s="15"/>
      <c r="I24" s="16"/>
      <c r="J24" s="36"/>
      <c r="K24" s="37"/>
      <c r="L24" s="224"/>
      <c r="M24" s="1"/>
    </row>
    <row r="25" spans="1:13" ht="27" customHeight="1">
      <c r="A25" s="235"/>
      <c r="B25" s="237" t="s">
        <v>3</v>
      </c>
      <c r="C25" s="53" t="s">
        <v>20</v>
      </c>
      <c r="D25" s="15"/>
      <c r="E25" s="15"/>
      <c r="F25" s="15"/>
      <c r="G25" s="15"/>
      <c r="H25" s="15"/>
      <c r="I25" s="16"/>
      <c r="J25" s="36"/>
      <c r="K25" s="37"/>
      <c r="L25" s="224"/>
      <c r="M25" s="1"/>
    </row>
    <row r="26" spans="1:13" ht="27" customHeight="1" thickBot="1">
      <c r="A26" s="236"/>
      <c r="B26" s="239"/>
      <c r="C26" s="55" t="s">
        <v>20</v>
      </c>
      <c r="D26" s="21"/>
      <c r="E26" s="21"/>
      <c r="F26" s="21"/>
      <c r="G26" s="21"/>
      <c r="H26" s="21"/>
      <c r="I26" s="22"/>
      <c r="J26" s="54"/>
      <c r="K26" s="37"/>
      <c r="L26" s="225"/>
      <c r="M26" s="1"/>
    </row>
    <row r="27" spans="1:13" ht="27" customHeight="1" thickBot="1">
      <c r="A27" s="60" t="s">
        <v>14</v>
      </c>
      <c r="B27" s="57" t="s">
        <v>15</v>
      </c>
      <c r="C27" s="25" t="s">
        <v>4</v>
      </c>
      <c r="D27" s="25" t="s">
        <v>5</v>
      </c>
      <c r="E27" s="25" t="s">
        <v>6</v>
      </c>
      <c r="F27" s="25" t="s">
        <v>7</v>
      </c>
      <c r="G27" s="26" t="s">
        <v>13</v>
      </c>
      <c r="H27" s="27" t="s">
        <v>8</v>
      </c>
      <c r="I27" s="28" t="s">
        <v>9</v>
      </c>
      <c r="J27" s="28" t="s">
        <v>10</v>
      </c>
      <c r="K27" s="9" t="s">
        <v>12</v>
      </c>
      <c r="L27" s="10" t="s">
        <v>11</v>
      </c>
      <c r="M27" s="1"/>
    </row>
    <row r="28" spans="1:13" ht="27" customHeight="1">
      <c r="A28" s="234" t="s">
        <v>56</v>
      </c>
      <c r="B28" s="11" t="s">
        <v>0</v>
      </c>
      <c r="C28" s="92" t="s">
        <v>55</v>
      </c>
      <c r="D28" s="11" t="s">
        <v>43</v>
      </c>
      <c r="E28" s="11" t="s">
        <v>44</v>
      </c>
      <c r="F28" s="11" t="s">
        <v>47</v>
      </c>
      <c r="G28" s="11">
        <v>0</v>
      </c>
      <c r="H28" s="11">
        <v>0</v>
      </c>
      <c r="I28" s="74">
        <v>0</v>
      </c>
      <c r="J28" s="74">
        <v>12</v>
      </c>
      <c r="K28" s="75" t="s">
        <v>42</v>
      </c>
      <c r="L28" s="223"/>
      <c r="M28" s="1"/>
    </row>
    <row r="29" spans="1:13" ht="27" customHeight="1">
      <c r="A29" s="235"/>
      <c r="B29" s="237" t="s">
        <v>1</v>
      </c>
      <c r="C29" s="48" t="s">
        <v>21</v>
      </c>
      <c r="D29" s="15"/>
      <c r="E29" s="15"/>
      <c r="F29" s="15"/>
      <c r="G29" s="15"/>
      <c r="H29" s="15"/>
      <c r="I29" s="16"/>
      <c r="J29" s="16"/>
      <c r="K29" s="17"/>
      <c r="L29" s="224"/>
      <c r="M29" s="1"/>
    </row>
    <row r="30" spans="1:13" ht="27" customHeight="1">
      <c r="A30" s="235"/>
      <c r="B30" s="238"/>
      <c r="C30" s="48" t="s">
        <v>21</v>
      </c>
      <c r="D30" s="15"/>
      <c r="E30" s="15"/>
      <c r="F30" s="15"/>
      <c r="G30" s="15"/>
      <c r="H30" s="15"/>
      <c r="I30" s="16"/>
      <c r="J30" s="16"/>
      <c r="K30" s="17"/>
      <c r="L30" s="224"/>
      <c r="M30" s="1"/>
    </row>
    <row r="31" spans="1:13" ht="27" customHeight="1">
      <c r="A31" s="235"/>
      <c r="B31" s="237" t="s">
        <v>2</v>
      </c>
      <c r="C31" s="92" t="s">
        <v>51</v>
      </c>
      <c r="D31" s="15"/>
      <c r="E31" s="95" t="s">
        <v>52</v>
      </c>
      <c r="F31" s="95" t="s">
        <v>54</v>
      </c>
      <c r="G31" s="72">
        <v>7</v>
      </c>
      <c r="H31" s="72">
        <v>0</v>
      </c>
      <c r="I31" s="73">
        <v>3</v>
      </c>
      <c r="J31" s="73">
        <v>3</v>
      </c>
      <c r="K31" s="75" t="s">
        <v>42</v>
      </c>
      <c r="L31" s="224"/>
      <c r="M31" s="1"/>
    </row>
    <row r="32" spans="1:13" ht="27" customHeight="1">
      <c r="A32" s="235"/>
      <c r="B32" s="238"/>
      <c r="C32" s="48" t="s">
        <v>20</v>
      </c>
      <c r="D32" s="15"/>
      <c r="E32" s="15"/>
      <c r="F32" s="15"/>
      <c r="G32" s="15"/>
      <c r="H32" s="15"/>
      <c r="I32" s="16"/>
      <c r="J32" s="16"/>
      <c r="K32" s="17"/>
      <c r="L32" s="224"/>
      <c r="M32" s="1"/>
    </row>
    <row r="33" spans="1:13" ht="27" customHeight="1">
      <c r="A33" s="235"/>
      <c r="B33" s="237" t="s">
        <v>3</v>
      </c>
      <c r="C33" s="48" t="s">
        <v>20</v>
      </c>
      <c r="D33" s="15"/>
      <c r="E33" s="15"/>
      <c r="F33" s="15"/>
      <c r="G33" s="15"/>
      <c r="H33" s="15"/>
      <c r="I33" s="16"/>
      <c r="J33" s="16"/>
      <c r="K33" s="56"/>
      <c r="L33" s="224"/>
      <c r="M33" s="1"/>
    </row>
    <row r="34" spans="1:13" ht="27" customHeight="1" thickBot="1">
      <c r="A34" s="236"/>
      <c r="B34" s="239"/>
      <c r="C34" s="48" t="s">
        <v>20</v>
      </c>
      <c r="D34" s="15"/>
      <c r="E34" s="15"/>
      <c r="F34" s="15"/>
      <c r="G34" s="21"/>
      <c r="H34" s="15"/>
      <c r="I34" s="16"/>
      <c r="J34" s="16"/>
      <c r="K34" s="17"/>
      <c r="L34" s="225"/>
      <c r="M34" s="1"/>
    </row>
    <row r="35" spans="1:13" ht="27" customHeight="1" thickBot="1">
      <c r="A35" s="246" t="s">
        <v>27</v>
      </c>
      <c r="B35" s="247"/>
      <c r="C35" s="111">
        <v>4</v>
      </c>
      <c r="D35" s="40" t="s">
        <v>28</v>
      </c>
      <c r="E35" s="111">
        <v>5</v>
      </c>
      <c r="F35" s="25" t="s">
        <v>29</v>
      </c>
      <c r="G35" s="113">
        <f>SUM(G4:G34)</f>
        <v>35</v>
      </c>
      <c r="H35" s="111">
        <f>SUM(H4:H34)</f>
        <v>2</v>
      </c>
      <c r="I35" s="111">
        <f>SUM(I4:I34)</f>
        <v>11</v>
      </c>
      <c r="J35" s="114">
        <f>SUM(J4:J34)</f>
        <v>89</v>
      </c>
      <c r="K35" s="42"/>
      <c r="L35" s="42"/>
      <c r="M35" s="1"/>
    </row>
    <row r="36" spans="1:13" ht="27" customHeight="1" thickBot="1">
      <c r="A36" s="240" t="s">
        <v>24</v>
      </c>
      <c r="B36" s="241"/>
      <c r="C36" s="112">
        <v>7</v>
      </c>
      <c r="D36" s="98" t="s">
        <v>25</v>
      </c>
      <c r="E36" s="112">
        <v>9</v>
      </c>
      <c r="F36" s="99" t="s">
        <v>16</v>
      </c>
      <c r="G36" s="115">
        <v>153</v>
      </c>
      <c r="H36" s="112">
        <v>5</v>
      </c>
      <c r="I36" s="112">
        <v>21</v>
      </c>
      <c r="J36" s="116">
        <v>161</v>
      </c>
      <c r="K36" s="70"/>
      <c r="L36" s="70"/>
      <c r="M36" s="1"/>
    </row>
    <row r="37" spans="1:13" ht="6.75" customHeight="1">
      <c r="A37" s="58"/>
      <c r="B37" s="58"/>
      <c r="C37" s="58"/>
      <c r="D37" s="43"/>
      <c r="E37" s="59"/>
      <c r="F37" s="59"/>
      <c r="G37" s="45"/>
      <c r="H37" s="45"/>
      <c r="I37" s="45"/>
      <c r="J37" s="45"/>
      <c r="K37" s="45"/>
      <c r="L37" s="45"/>
      <c r="M37" s="1"/>
    </row>
    <row r="38" spans="1:13" ht="13.5">
      <c r="A38" s="45" t="s">
        <v>91</v>
      </c>
      <c r="B38" s="45"/>
      <c r="C38" s="50"/>
      <c r="D38" s="45"/>
      <c r="E38" s="45"/>
      <c r="F38" s="45"/>
      <c r="G38" s="45"/>
      <c r="H38" s="47"/>
      <c r="I38" s="45"/>
      <c r="J38" s="45"/>
      <c r="K38" s="45"/>
      <c r="L38" s="45"/>
      <c r="M38" s="1"/>
    </row>
    <row r="39" spans="1:13" ht="13.5">
      <c r="A39" s="45"/>
      <c r="B39" s="45"/>
      <c r="C39" s="50"/>
      <c r="D39" s="45"/>
      <c r="E39" s="45"/>
      <c r="F39" s="45"/>
      <c r="G39" s="45"/>
      <c r="H39" s="47"/>
      <c r="I39" s="45"/>
      <c r="J39" s="45"/>
      <c r="K39" s="45"/>
      <c r="L39" s="45"/>
      <c r="M39" s="1"/>
    </row>
    <row r="40" spans="1:13" ht="15" customHeight="1" thickBot="1">
      <c r="A40" s="242" t="s">
        <v>30</v>
      </c>
      <c r="B40" s="242"/>
      <c r="C40" s="242"/>
      <c r="D40" s="242"/>
      <c r="E40" s="242"/>
      <c r="F40" s="242"/>
      <c r="G40" s="242"/>
      <c r="H40" s="242"/>
      <c r="I40" s="242"/>
      <c r="J40" s="242"/>
      <c r="K40" s="242"/>
      <c r="L40" s="242"/>
      <c r="M40" s="1"/>
    </row>
    <row r="41" spans="1:13" ht="27" customHeight="1" thickBot="1">
      <c r="A41" s="248" t="s">
        <v>31</v>
      </c>
      <c r="B41" s="249"/>
      <c r="C41" s="249"/>
      <c r="D41" s="249"/>
      <c r="E41" s="249"/>
      <c r="F41" s="249"/>
      <c r="G41" s="249"/>
      <c r="H41" s="249"/>
      <c r="I41" s="249"/>
      <c r="J41" s="249"/>
      <c r="K41" s="249"/>
      <c r="L41" s="250"/>
      <c r="M41" s="1"/>
    </row>
    <row r="42" spans="1:13" ht="27" customHeight="1" thickBot="1">
      <c r="A42" s="63" t="s">
        <v>14</v>
      </c>
      <c r="B42" s="57" t="s">
        <v>15</v>
      </c>
      <c r="C42" s="5" t="s">
        <v>4</v>
      </c>
      <c r="D42" s="5" t="s">
        <v>5</v>
      </c>
      <c r="E42" s="5" t="s">
        <v>6</v>
      </c>
      <c r="F42" s="5" t="s">
        <v>7</v>
      </c>
      <c r="G42" s="6" t="s">
        <v>13</v>
      </c>
      <c r="H42" s="7" t="s">
        <v>8</v>
      </c>
      <c r="I42" s="8" t="s">
        <v>9</v>
      </c>
      <c r="J42" s="8" t="s">
        <v>10</v>
      </c>
      <c r="K42" s="9" t="s">
        <v>12</v>
      </c>
      <c r="L42" s="10" t="s">
        <v>11</v>
      </c>
      <c r="M42" s="1"/>
    </row>
    <row r="43" spans="1:13" ht="27" customHeight="1">
      <c r="A43" s="235" t="s">
        <v>23</v>
      </c>
      <c r="B43" s="11" t="s">
        <v>0</v>
      </c>
      <c r="C43" s="48" t="s">
        <v>22</v>
      </c>
      <c r="D43" s="12"/>
      <c r="E43" s="12"/>
      <c r="F43" s="12"/>
      <c r="G43" s="12"/>
      <c r="H43" s="12"/>
      <c r="I43" s="13"/>
      <c r="J43" s="13"/>
      <c r="K43" s="14"/>
      <c r="L43" s="223"/>
      <c r="M43" s="1"/>
    </row>
    <row r="44" spans="1:13" ht="27" customHeight="1">
      <c r="A44" s="235"/>
      <c r="B44" s="237" t="s">
        <v>1</v>
      </c>
      <c r="C44" s="48" t="s">
        <v>21</v>
      </c>
      <c r="D44" s="15"/>
      <c r="E44" s="15"/>
      <c r="F44" s="15"/>
      <c r="G44" s="15"/>
      <c r="H44" s="15"/>
      <c r="I44" s="16"/>
      <c r="J44" s="16"/>
      <c r="K44" s="17"/>
      <c r="L44" s="224"/>
      <c r="M44" s="1"/>
    </row>
    <row r="45" spans="1:13" ht="27" customHeight="1">
      <c r="A45" s="235"/>
      <c r="B45" s="238"/>
      <c r="C45" s="48" t="s">
        <v>21</v>
      </c>
      <c r="D45" s="15"/>
      <c r="E45" s="15"/>
      <c r="F45" s="15"/>
      <c r="G45" s="15"/>
      <c r="H45" s="15"/>
      <c r="I45" s="16"/>
      <c r="J45" s="16"/>
      <c r="K45" s="17"/>
      <c r="L45" s="224"/>
      <c r="M45" s="1"/>
    </row>
    <row r="46" spans="1:13" ht="27" customHeight="1">
      <c r="A46" s="235"/>
      <c r="B46" s="237" t="s">
        <v>2</v>
      </c>
      <c r="C46" s="48" t="s">
        <v>20</v>
      </c>
      <c r="D46" s="15"/>
      <c r="E46" s="15"/>
      <c r="F46" s="15"/>
      <c r="G46" s="15"/>
      <c r="H46" s="15"/>
      <c r="I46" s="16"/>
      <c r="J46" s="16"/>
      <c r="K46" s="17"/>
      <c r="L46" s="224"/>
      <c r="M46" s="1"/>
    </row>
    <row r="47" spans="1:13" ht="27" customHeight="1">
      <c r="A47" s="235"/>
      <c r="B47" s="238"/>
      <c r="C47" s="48" t="s">
        <v>20</v>
      </c>
      <c r="D47" s="15"/>
      <c r="E47" s="15"/>
      <c r="F47" s="15"/>
      <c r="G47" s="15"/>
      <c r="H47" s="15"/>
      <c r="I47" s="16"/>
      <c r="J47" s="16"/>
      <c r="K47" s="17"/>
      <c r="L47" s="224"/>
      <c r="M47" s="1"/>
    </row>
    <row r="48" spans="1:13" ht="27" customHeight="1">
      <c r="A48" s="235"/>
      <c r="B48" s="237" t="s">
        <v>3</v>
      </c>
      <c r="C48" s="48" t="s">
        <v>20</v>
      </c>
      <c r="D48" s="15"/>
      <c r="E48" s="15"/>
      <c r="F48" s="15"/>
      <c r="G48" s="15"/>
      <c r="H48" s="15"/>
      <c r="I48" s="16"/>
      <c r="J48" s="16"/>
      <c r="K48" s="17"/>
      <c r="L48" s="224"/>
      <c r="M48" s="1"/>
    </row>
    <row r="49" spans="1:13" ht="27" customHeight="1" thickBot="1">
      <c r="A49" s="235"/>
      <c r="B49" s="239"/>
      <c r="C49" s="48" t="s">
        <v>20</v>
      </c>
      <c r="D49" s="15"/>
      <c r="E49" s="15"/>
      <c r="F49" s="15"/>
      <c r="G49" s="15"/>
      <c r="H49" s="15"/>
      <c r="I49" s="16"/>
      <c r="J49" s="16"/>
      <c r="K49" s="17"/>
      <c r="L49" s="224"/>
      <c r="M49" s="1"/>
    </row>
    <row r="50" spans="1:12" ht="27" customHeight="1" thickBot="1">
      <c r="A50" s="60" t="s">
        <v>14</v>
      </c>
      <c r="B50" s="57" t="s">
        <v>15</v>
      </c>
      <c r="C50" s="25" t="s">
        <v>4</v>
      </c>
      <c r="D50" s="25" t="s">
        <v>5</v>
      </c>
      <c r="E50" s="25" t="s">
        <v>6</v>
      </c>
      <c r="F50" s="25" t="s">
        <v>7</v>
      </c>
      <c r="G50" s="26" t="s">
        <v>13</v>
      </c>
      <c r="H50" s="27" t="s">
        <v>8</v>
      </c>
      <c r="I50" s="28" t="s">
        <v>9</v>
      </c>
      <c r="J50" s="28" t="s">
        <v>10</v>
      </c>
      <c r="K50" s="9" t="s">
        <v>12</v>
      </c>
      <c r="L50" s="10" t="s">
        <v>11</v>
      </c>
    </row>
    <row r="51" spans="1:12" ht="27" customHeight="1">
      <c r="A51" s="235" t="s">
        <v>23</v>
      </c>
      <c r="B51" s="11" t="s">
        <v>0</v>
      </c>
      <c r="C51" s="48" t="s">
        <v>22</v>
      </c>
      <c r="D51" s="12"/>
      <c r="E51" s="12"/>
      <c r="F51" s="12"/>
      <c r="G51" s="12"/>
      <c r="H51" s="12"/>
      <c r="I51" s="13"/>
      <c r="J51" s="13"/>
      <c r="K51" s="29"/>
      <c r="L51" s="223"/>
    </row>
    <row r="52" spans="1:12" ht="27" customHeight="1">
      <c r="A52" s="235"/>
      <c r="B52" s="237" t="s">
        <v>1</v>
      </c>
      <c r="C52" s="48" t="s">
        <v>21</v>
      </c>
      <c r="D52" s="15"/>
      <c r="E52" s="15"/>
      <c r="F52" s="15"/>
      <c r="G52" s="15"/>
      <c r="H52" s="15"/>
      <c r="I52" s="16"/>
      <c r="J52" s="16"/>
      <c r="K52" s="17"/>
      <c r="L52" s="224"/>
    </row>
    <row r="53" spans="1:12" ht="27" customHeight="1">
      <c r="A53" s="235"/>
      <c r="B53" s="238"/>
      <c r="C53" s="48" t="s">
        <v>21</v>
      </c>
      <c r="D53" s="15"/>
      <c r="E53" s="15"/>
      <c r="F53" s="15"/>
      <c r="G53" s="15"/>
      <c r="H53" s="15"/>
      <c r="I53" s="16"/>
      <c r="J53" s="16"/>
      <c r="K53" s="17"/>
      <c r="L53" s="224"/>
    </row>
    <row r="54" spans="1:12" ht="27" customHeight="1">
      <c r="A54" s="235"/>
      <c r="B54" s="237" t="s">
        <v>2</v>
      </c>
      <c r="C54" s="48" t="s">
        <v>20</v>
      </c>
      <c r="D54" s="15"/>
      <c r="E54" s="15"/>
      <c r="F54" s="15"/>
      <c r="G54" s="15"/>
      <c r="H54" s="15"/>
      <c r="I54" s="16"/>
      <c r="J54" s="16"/>
      <c r="K54" s="17"/>
      <c r="L54" s="224"/>
    </row>
    <row r="55" spans="1:12" ht="27" customHeight="1">
      <c r="A55" s="235"/>
      <c r="B55" s="238"/>
      <c r="C55" s="48" t="s">
        <v>20</v>
      </c>
      <c r="D55" s="15"/>
      <c r="E55" s="15"/>
      <c r="F55" s="15"/>
      <c r="G55" s="15"/>
      <c r="H55" s="15"/>
      <c r="I55" s="16"/>
      <c r="J55" s="16"/>
      <c r="K55" s="17"/>
      <c r="L55" s="224"/>
    </row>
    <row r="56" spans="1:12" ht="27" customHeight="1">
      <c r="A56" s="235"/>
      <c r="B56" s="237" t="s">
        <v>3</v>
      </c>
      <c r="C56" s="48" t="s">
        <v>20</v>
      </c>
      <c r="D56" s="15"/>
      <c r="E56" s="15"/>
      <c r="F56" s="15"/>
      <c r="G56" s="15"/>
      <c r="H56" s="15"/>
      <c r="I56" s="16"/>
      <c r="J56" s="16"/>
      <c r="K56" s="17"/>
      <c r="L56" s="224"/>
    </row>
    <row r="57" spans="1:12" ht="27" customHeight="1" thickBot="1">
      <c r="A57" s="235"/>
      <c r="B57" s="238"/>
      <c r="C57" s="48" t="s">
        <v>20</v>
      </c>
      <c r="D57" s="15"/>
      <c r="E57" s="15"/>
      <c r="F57" s="15"/>
      <c r="G57" s="15"/>
      <c r="H57" s="15"/>
      <c r="I57" s="16"/>
      <c r="J57" s="16"/>
      <c r="K57" s="17"/>
      <c r="L57" s="224"/>
    </row>
    <row r="58" spans="1:12" ht="27" customHeight="1" thickBot="1">
      <c r="A58" s="60" t="s">
        <v>14</v>
      </c>
      <c r="B58" s="62" t="s">
        <v>15</v>
      </c>
      <c r="C58" s="25" t="s">
        <v>4</v>
      </c>
      <c r="D58" s="25" t="s">
        <v>5</v>
      </c>
      <c r="E58" s="25" t="s">
        <v>6</v>
      </c>
      <c r="F58" s="25" t="s">
        <v>7</v>
      </c>
      <c r="G58" s="26" t="s">
        <v>13</v>
      </c>
      <c r="H58" s="27" t="s">
        <v>8</v>
      </c>
      <c r="I58" s="28" t="s">
        <v>9</v>
      </c>
      <c r="J58" s="28" t="s">
        <v>10</v>
      </c>
      <c r="K58" s="9" t="s">
        <v>12</v>
      </c>
      <c r="L58" s="10" t="s">
        <v>11</v>
      </c>
    </row>
    <row r="59" spans="1:12" ht="27" customHeight="1">
      <c r="A59" s="234" t="s">
        <v>23</v>
      </c>
      <c r="B59" s="31" t="s">
        <v>0</v>
      </c>
      <c r="C59" s="48" t="s">
        <v>22</v>
      </c>
      <c r="D59" s="32"/>
      <c r="E59" s="32"/>
      <c r="F59" s="32"/>
      <c r="G59" s="32"/>
      <c r="H59" s="32"/>
      <c r="I59" s="33"/>
      <c r="J59" s="34"/>
      <c r="K59" s="35"/>
      <c r="L59" s="223"/>
    </row>
    <row r="60" spans="1:12" ht="27" customHeight="1">
      <c r="A60" s="235"/>
      <c r="B60" s="237" t="s">
        <v>1</v>
      </c>
      <c r="C60" s="48" t="s">
        <v>21</v>
      </c>
      <c r="D60" s="15"/>
      <c r="E60" s="15"/>
      <c r="F60" s="15"/>
      <c r="G60" s="15"/>
      <c r="H60" s="15"/>
      <c r="I60" s="16"/>
      <c r="J60" s="36"/>
      <c r="K60" s="37"/>
      <c r="L60" s="224"/>
    </row>
    <row r="61" spans="1:12" ht="27" customHeight="1">
      <c r="A61" s="235"/>
      <c r="B61" s="238"/>
      <c r="C61" s="48" t="s">
        <v>21</v>
      </c>
      <c r="D61" s="15"/>
      <c r="E61" s="15"/>
      <c r="F61" s="15"/>
      <c r="G61" s="15"/>
      <c r="H61" s="15"/>
      <c r="I61" s="16"/>
      <c r="J61" s="36"/>
      <c r="K61" s="37"/>
      <c r="L61" s="224"/>
    </row>
    <row r="62" spans="1:12" ht="27" customHeight="1">
      <c r="A62" s="235"/>
      <c r="B62" s="237" t="s">
        <v>2</v>
      </c>
      <c r="C62" s="48" t="s">
        <v>20</v>
      </c>
      <c r="D62" s="15"/>
      <c r="E62" s="15"/>
      <c r="F62" s="15"/>
      <c r="G62" s="15"/>
      <c r="H62" s="15"/>
      <c r="I62" s="16"/>
      <c r="J62" s="36"/>
      <c r="K62" s="37"/>
      <c r="L62" s="224"/>
    </row>
    <row r="63" spans="1:12" ht="27" customHeight="1">
      <c r="A63" s="235"/>
      <c r="B63" s="238"/>
      <c r="C63" s="48" t="s">
        <v>20</v>
      </c>
      <c r="D63" s="15"/>
      <c r="E63" s="15"/>
      <c r="F63" s="15"/>
      <c r="G63" s="15"/>
      <c r="H63" s="15"/>
      <c r="I63" s="16"/>
      <c r="J63" s="36"/>
      <c r="K63" s="37"/>
      <c r="L63" s="224"/>
    </row>
    <row r="64" spans="1:12" ht="27" customHeight="1">
      <c r="A64" s="235"/>
      <c r="B64" s="237" t="s">
        <v>3</v>
      </c>
      <c r="C64" s="48" t="s">
        <v>20</v>
      </c>
      <c r="D64" s="15"/>
      <c r="E64" s="15"/>
      <c r="F64" s="15"/>
      <c r="G64" s="15"/>
      <c r="H64" s="15"/>
      <c r="I64" s="16"/>
      <c r="J64" s="36"/>
      <c r="K64" s="37"/>
      <c r="L64" s="224"/>
    </row>
    <row r="65" spans="1:12" ht="27" customHeight="1" thickBot="1">
      <c r="A65" s="235"/>
      <c r="B65" s="239"/>
      <c r="C65" s="48" t="s">
        <v>20</v>
      </c>
      <c r="D65" s="15"/>
      <c r="E65" s="15"/>
      <c r="F65" s="15"/>
      <c r="G65" s="15"/>
      <c r="H65" s="15"/>
      <c r="I65" s="16"/>
      <c r="J65" s="36"/>
      <c r="K65" s="37"/>
      <c r="L65" s="224"/>
    </row>
    <row r="66" spans="1:12" ht="27" customHeight="1" thickBot="1">
      <c r="A66" s="60" t="s">
        <v>14</v>
      </c>
      <c r="B66" s="57" t="s">
        <v>15</v>
      </c>
      <c r="C66" s="25" t="s">
        <v>4</v>
      </c>
      <c r="D66" s="25" t="s">
        <v>5</v>
      </c>
      <c r="E66" s="25" t="s">
        <v>6</v>
      </c>
      <c r="F66" s="25" t="s">
        <v>7</v>
      </c>
      <c r="G66" s="26" t="s">
        <v>13</v>
      </c>
      <c r="H66" s="27" t="s">
        <v>8</v>
      </c>
      <c r="I66" s="28" t="s">
        <v>9</v>
      </c>
      <c r="J66" s="28" t="s">
        <v>10</v>
      </c>
      <c r="K66" s="9" t="s">
        <v>12</v>
      </c>
      <c r="L66" s="10" t="s">
        <v>11</v>
      </c>
    </row>
    <row r="67" spans="1:12" ht="27" customHeight="1">
      <c r="A67" s="235" t="s">
        <v>23</v>
      </c>
      <c r="B67" s="11" t="s">
        <v>0</v>
      </c>
      <c r="C67" s="48" t="s">
        <v>22</v>
      </c>
      <c r="D67" s="12"/>
      <c r="E67" s="12"/>
      <c r="F67" s="12"/>
      <c r="G67" s="12"/>
      <c r="H67" s="12"/>
      <c r="I67" s="13"/>
      <c r="J67" s="13"/>
      <c r="K67" s="29"/>
      <c r="L67" s="223"/>
    </row>
    <row r="68" spans="1:12" ht="27" customHeight="1">
      <c r="A68" s="235"/>
      <c r="B68" s="237" t="s">
        <v>1</v>
      </c>
      <c r="C68" s="48" t="s">
        <v>21</v>
      </c>
      <c r="D68" s="15"/>
      <c r="E68" s="15"/>
      <c r="F68" s="15"/>
      <c r="G68" s="15"/>
      <c r="H68" s="15"/>
      <c r="I68" s="16"/>
      <c r="J68" s="16"/>
      <c r="K68" s="17"/>
      <c r="L68" s="224"/>
    </row>
    <row r="69" spans="1:12" ht="27" customHeight="1">
      <c r="A69" s="235"/>
      <c r="B69" s="238"/>
      <c r="C69" s="48" t="s">
        <v>21</v>
      </c>
      <c r="D69" s="15"/>
      <c r="E69" s="15"/>
      <c r="F69" s="15"/>
      <c r="G69" s="15"/>
      <c r="H69" s="15"/>
      <c r="I69" s="16"/>
      <c r="J69" s="16"/>
      <c r="K69" s="17"/>
      <c r="L69" s="224"/>
    </row>
    <row r="70" spans="1:12" ht="27" customHeight="1">
      <c r="A70" s="235"/>
      <c r="B70" s="237" t="s">
        <v>2</v>
      </c>
      <c r="C70" s="48" t="s">
        <v>20</v>
      </c>
      <c r="D70" s="15"/>
      <c r="E70" s="15"/>
      <c r="F70" s="15"/>
      <c r="G70" s="15"/>
      <c r="H70" s="15"/>
      <c r="I70" s="16"/>
      <c r="J70" s="16"/>
      <c r="K70" s="17"/>
      <c r="L70" s="224"/>
    </row>
    <row r="71" spans="1:12" ht="27" customHeight="1">
      <c r="A71" s="235"/>
      <c r="B71" s="238"/>
      <c r="C71" s="48" t="s">
        <v>20</v>
      </c>
      <c r="D71" s="15"/>
      <c r="E71" s="15"/>
      <c r="F71" s="15"/>
      <c r="G71" s="15"/>
      <c r="H71" s="15"/>
      <c r="I71" s="16"/>
      <c r="J71" s="16"/>
      <c r="K71" s="17"/>
      <c r="L71" s="224"/>
    </row>
    <row r="72" spans="1:12" ht="27" customHeight="1">
      <c r="A72" s="235"/>
      <c r="B72" s="237" t="s">
        <v>3</v>
      </c>
      <c r="C72" s="48" t="s">
        <v>20</v>
      </c>
      <c r="D72" s="15"/>
      <c r="E72" s="15"/>
      <c r="F72" s="15"/>
      <c r="G72" s="15"/>
      <c r="H72" s="15"/>
      <c r="I72" s="16"/>
      <c r="J72" s="16"/>
      <c r="K72" s="17"/>
      <c r="L72" s="224"/>
    </row>
    <row r="73" spans="1:12" ht="27" customHeight="1" thickBot="1">
      <c r="A73" s="235"/>
      <c r="B73" s="238"/>
      <c r="C73" s="48" t="s">
        <v>20</v>
      </c>
      <c r="D73" s="15"/>
      <c r="E73" s="15"/>
      <c r="F73" s="15"/>
      <c r="G73" s="21"/>
      <c r="H73" s="15"/>
      <c r="I73" s="16"/>
      <c r="J73" s="16"/>
      <c r="K73" s="17"/>
      <c r="L73" s="224"/>
    </row>
    <row r="74" spans="1:12" ht="27" customHeight="1" thickBot="1">
      <c r="A74" s="252" t="s">
        <v>27</v>
      </c>
      <c r="B74" s="253"/>
      <c r="C74" s="49"/>
      <c r="D74" s="40" t="s">
        <v>28</v>
      </c>
      <c r="E74" s="30"/>
      <c r="F74" s="25" t="s">
        <v>29</v>
      </c>
      <c r="G74" s="4"/>
      <c r="H74" s="30"/>
      <c r="I74" s="30"/>
      <c r="J74" s="41"/>
      <c r="K74" s="42"/>
      <c r="L74" s="42"/>
    </row>
    <row r="75" spans="1:12" ht="27" customHeight="1" thickBot="1">
      <c r="A75" s="252" t="s">
        <v>26</v>
      </c>
      <c r="B75" s="253"/>
      <c r="C75" s="49"/>
      <c r="D75" s="40" t="s">
        <v>25</v>
      </c>
      <c r="E75" s="30"/>
      <c r="F75" s="25" t="s">
        <v>16</v>
      </c>
      <c r="G75" s="4"/>
      <c r="H75" s="30"/>
      <c r="I75" s="30"/>
      <c r="J75" s="41"/>
      <c r="K75" s="42"/>
      <c r="L75" s="42"/>
    </row>
    <row r="76" spans="1:12" ht="6.75" customHeight="1" thickBot="1">
      <c r="A76" s="58"/>
      <c r="B76" s="58"/>
      <c r="C76" s="58"/>
      <c r="D76" s="43"/>
      <c r="E76" s="59"/>
      <c r="F76" s="59"/>
      <c r="G76" s="45"/>
      <c r="H76" s="45"/>
      <c r="I76" s="45"/>
      <c r="J76" s="45"/>
      <c r="K76" s="45"/>
      <c r="L76" s="45"/>
    </row>
    <row r="77" spans="1:25" ht="14.25" thickBot="1">
      <c r="A77" s="45" t="s">
        <v>17</v>
      </c>
      <c r="B77" s="45"/>
      <c r="C77" s="50"/>
      <c r="D77" s="45"/>
      <c r="E77" s="45"/>
      <c r="F77" s="45"/>
      <c r="G77" s="45"/>
      <c r="H77" s="47"/>
      <c r="I77" s="45"/>
      <c r="J77" s="45"/>
      <c r="K77" s="45"/>
      <c r="L77" s="45"/>
      <c r="N77" s="243" t="s">
        <v>37</v>
      </c>
      <c r="O77" s="244"/>
      <c r="P77" s="244"/>
      <c r="Q77" s="244"/>
      <c r="R77" s="244"/>
      <c r="S77" s="244"/>
      <c r="T77" s="244"/>
      <c r="U77" s="244"/>
      <c r="V77" s="244"/>
      <c r="W77" s="244"/>
      <c r="X77" s="244"/>
      <c r="Y77" s="245"/>
    </row>
    <row r="78" spans="14:25" ht="14.25" thickBot="1">
      <c r="N78" s="67" t="s">
        <v>14</v>
      </c>
      <c r="O78" s="68" t="s">
        <v>15</v>
      </c>
      <c r="P78" s="5" t="s">
        <v>4</v>
      </c>
      <c r="Q78" s="5" t="s">
        <v>5</v>
      </c>
      <c r="R78" s="5" t="s">
        <v>6</v>
      </c>
      <c r="S78" s="5" t="s">
        <v>7</v>
      </c>
      <c r="T78" s="6" t="s">
        <v>35</v>
      </c>
      <c r="U78" s="7" t="s">
        <v>8</v>
      </c>
      <c r="V78" s="8" t="s">
        <v>33</v>
      </c>
      <c r="W78" s="8" t="s">
        <v>34</v>
      </c>
      <c r="X78" s="9" t="s">
        <v>38</v>
      </c>
      <c r="Y78" s="10" t="s">
        <v>36</v>
      </c>
    </row>
    <row r="79" spans="14:25" ht="14.25" thickBot="1">
      <c r="N79" s="235" t="s">
        <v>19</v>
      </c>
      <c r="O79" s="69" t="s">
        <v>0</v>
      </c>
      <c r="P79" s="48" t="s">
        <v>22</v>
      </c>
      <c r="Q79" s="12"/>
      <c r="R79" s="12"/>
      <c r="S79" s="12"/>
      <c r="T79" s="12"/>
      <c r="U79" s="12"/>
      <c r="V79" s="13"/>
      <c r="W79" s="13"/>
      <c r="X79" s="14"/>
      <c r="Y79" s="223"/>
    </row>
    <row r="80" spans="1:25" ht="19.5" customHeight="1" thickBot="1">
      <c r="A80" s="60" t="s">
        <v>14</v>
      </c>
      <c r="B80" s="57" t="s">
        <v>15</v>
      </c>
      <c r="C80" s="25" t="s">
        <v>4</v>
      </c>
      <c r="D80" s="25" t="s">
        <v>5</v>
      </c>
      <c r="E80" s="25" t="s">
        <v>6</v>
      </c>
      <c r="F80" s="25" t="s">
        <v>7</v>
      </c>
      <c r="G80" s="26" t="s">
        <v>13</v>
      </c>
      <c r="H80" s="27" t="s">
        <v>8</v>
      </c>
      <c r="I80" s="28" t="s">
        <v>9</v>
      </c>
      <c r="J80" s="28" t="s">
        <v>10</v>
      </c>
      <c r="K80" s="9" t="s">
        <v>12</v>
      </c>
      <c r="L80" s="10" t="s">
        <v>11</v>
      </c>
      <c r="N80" s="235"/>
      <c r="O80" s="226" t="s">
        <v>1</v>
      </c>
      <c r="P80" s="48" t="s">
        <v>21</v>
      </c>
      <c r="Q80" s="15"/>
      <c r="R80" s="15"/>
      <c r="S80" s="15"/>
      <c r="T80" s="15"/>
      <c r="U80" s="15"/>
      <c r="V80" s="16"/>
      <c r="W80" s="16"/>
      <c r="X80" s="17"/>
      <c r="Y80" s="224"/>
    </row>
    <row r="81" spans="1:25" ht="19.5" customHeight="1">
      <c r="A81" s="235" t="s">
        <v>23</v>
      </c>
      <c r="B81" s="11" t="s">
        <v>0</v>
      </c>
      <c r="C81" s="48" t="s">
        <v>22</v>
      </c>
      <c r="D81" s="12"/>
      <c r="E81" s="12"/>
      <c r="F81" s="12"/>
      <c r="G81" s="12"/>
      <c r="H81" s="12"/>
      <c r="I81" s="13"/>
      <c r="J81" s="13"/>
      <c r="K81" s="29"/>
      <c r="L81" s="223"/>
      <c r="N81" s="235"/>
      <c r="O81" s="227"/>
      <c r="P81" s="48" t="s">
        <v>21</v>
      </c>
      <c r="Q81" s="15"/>
      <c r="R81" s="15"/>
      <c r="S81" s="15"/>
      <c r="T81" s="15"/>
      <c r="U81" s="15"/>
      <c r="V81" s="16"/>
      <c r="W81" s="16"/>
      <c r="X81" s="17"/>
      <c r="Y81" s="224"/>
    </row>
    <row r="82" spans="1:25" ht="19.5" customHeight="1">
      <c r="A82" s="235"/>
      <c r="B82" s="237" t="s">
        <v>1</v>
      </c>
      <c r="C82" s="48" t="s">
        <v>21</v>
      </c>
      <c r="D82" s="15"/>
      <c r="E82" s="15"/>
      <c r="F82" s="15"/>
      <c r="G82" s="15"/>
      <c r="H82" s="15"/>
      <c r="I82" s="16"/>
      <c r="J82" s="16"/>
      <c r="K82" s="17"/>
      <c r="L82" s="224"/>
      <c r="N82" s="235"/>
      <c r="O82" s="226" t="s">
        <v>2</v>
      </c>
      <c r="P82" s="48" t="s">
        <v>20</v>
      </c>
      <c r="Q82" s="15"/>
      <c r="R82" s="15"/>
      <c r="S82" s="15"/>
      <c r="T82" s="15"/>
      <c r="U82" s="15"/>
      <c r="V82" s="16"/>
      <c r="W82" s="16"/>
      <c r="X82" s="17"/>
      <c r="Y82" s="224"/>
    </row>
    <row r="83" spans="1:25" ht="19.5" customHeight="1">
      <c r="A83" s="235"/>
      <c r="B83" s="238"/>
      <c r="C83" s="48" t="s">
        <v>21</v>
      </c>
      <c r="D83" s="15"/>
      <c r="E83" s="15"/>
      <c r="F83" s="15"/>
      <c r="G83" s="15"/>
      <c r="H83" s="15"/>
      <c r="I83" s="16"/>
      <c r="J83" s="16"/>
      <c r="K83" s="17"/>
      <c r="L83" s="224"/>
      <c r="N83" s="235"/>
      <c r="O83" s="227"/>
      <c r="P83" s="48" t="s">
        <v>20</v>
      </c>
      <c r="Q83" s="15"/>
      <c r="R83" s="15"/>
      <c r="S83" s="15"/>
      <c r="T83" s="15"/>
      <c r="U83" s="15"/>
      <c r="V83" s="16"/>
      <c r="W83" s="16"/>
      <c r="X83" s="17"/>
      <c r="Y83" s="224"/>
    </row>
    <row r="84" spans="1:25" ht="19.5" customHeight="1">
      <c r="A84" s="235"/>
      <c r="B84" s="237" t="s">
        <v>2</v>
      </c>
      <c r="C84" s="48" t="s">
        <v>20</v>
      </c>
      <c r="D84" s="15"/>
      <c r="E84" s="15"/>
      <c r="F84" s="15"/>
      <c r="G84" s="15"/>
      <c r="H84" s="15"/>
      <c r="I84" s="16"/>
      <c r="J84" s="16"/>
      <c r="K84" s="17"/>
      <c r="L84" s="224"/>
      <c r="N84" s="235"/>
      <c r="O84" s="226" t="s">
        <v>3</v>
      </c>
      <c r="P84" s="48" t="s">
        <v>20</v>
      </c>
      <c r="Q84" s="15"/>
      <c r="R84" s="15"/>
      <c r="S84" s="15"/>
      <c r="T84" s="15"/>
      <c r="U84" s="15"/>
      <c r="V84" s="16"/>
      <c r="W84" s="16"/>
      <c r="X84" s="17"/>
      <c r="Y84" s="224"/>
    </row>
    <row r="85" spans="1:25" ht="19.5" customHeight="1">
      <c r="A85" s="235"/>
      <c r="B85" s="238"/>
      <c r="C85" s="48" t="s">
        <v>20</v>
      </c>
      <c r="D85" s="15"/>
      <c r="E85" s="15"/>
      <c r="F85" s="15"/>
      <c r="G85" s="15"/>
      <c r="H85" s="15"/>
      <c r="I85" s="16"/>
      <c r="J85" s="16"/>
      <c r="K85" s="17"/>
      <c r="L85" s="224"/>
      <c r="N85" s="235"/>
      <c r="O85" s="230"/>
      <c r="P85" s="48" t="s">
        <v>20</v>
      </c>
      <c r="Q85" s="15"/>
      <c r="R85" s="15"/>
      <c r="S85" s="15"/>
      <c r="T85" s="15"/>
      <c r="U85" s="15"/>
      <c r="V85" s="16"/>
      <c r="W85" s="16"/>
      <c r="X85" s="17"/>
      <c r="Y85" s="224"/>
    </row>
    <row r="86" spans="1:25" ht="19.5" customHeight="1">
      <c r="A86" s="235"/>
      <c r="B86" s="237" t="s">
        <v>3</v>
      </c>
      <c r="C86" s="48" t="s">
        <v>20</v>
      </c>
      <c r="D86" s="15"/>
      <c r="E86" s="15"/>
      <c r="F86" s="15"/>
      <c r="G86" s="15"/>
      <c r="H86" s="15"/>
      <c r="I86" s="16"/>
      <c r="J86" s="16"/>
      <c r="K86" s="17"/>
      <c r="L86" s="224"/>
      <c r="N86" s="235"/>
      <c r="O86" s="226" t="s">
        <v>18</v>
      </c>
      <c r="P86" s="48" t="s">
        <v>32</v>
      </c>
      <c r="Q86" s="18"/>
      <c r="R86" s="18"/>
      <c r="S86" s="18"/>
      <c r="T86" s="18"/>
      <c r="U86" s="18"/>
      <c r="V86" s="19"/>
      <c r="W86" s="19"/>
      <c r="X86" s="20"/>
      <c r="Y86" s="224"/>
    </row>
    <row r="87" spans="1:25" ht="19.5" customHeight="1" thickBot="1">
      <c r="A87" s="235"/>
      <c r="B87" s="238"/>
      <c r="C87" s="48" t="s">
        <v>20</v>
      </c>
      <c r="D87" s="15"/>
      <c r="E87" s="15"/>
      <c r="F87" s="15"/>
      <c r="G87" s="21"/>
      <c r="H87" s="15"/>
      <c r="I87" s="16"/>
      <c r="J87" s="16"/>
      <c r="K87" s="17"/>
      <c r="L87" s="224"/>
      <c r="N87" s="236"/>
      <c r="O87" s="231"/>
      <c r="P87" s="48" t="s">
        <v>32</v>
      </c>
      <c r="Q87" s="21"/>
      <c r="R87" s="21"/>
      <c r="S87" s="21"/>
      <c r="T87" s="21"/>
      <c r="U87" s="21"/>
      <c r="V87" s="22"/>
      <c r="W87" s="22"/>
      <c r="X87" s="23"/>
      <c r="Y87" s="225"/>
    </row>
    <row r="88" spans="1:25" ht="19.5" customHeight="1" thickBot="1">
      <c r="A88" s="228" t="s">
        <v>27</v>
      </c>
      <c r="B88" s="229"/>
      <c r="C88" s="49"/>
      <c r="D88" s="65" t="s">
        <v>28</v>
      </c>
      <c r="E88" s="30"/>
      <c r="F88" s="25" t="s">
        <v>29</v>
      </c>
      <c r="G88" s="4"/>
      <c r="H88" s="30"/>
      <c r="I88" s="30"/>
      <c r="J88" s="41"/>
      <c r="K88" s="42"/>
      <c r="L88" s="42"/>
      <c r="N88" s="232" t="s">
        <v>27</v>
      </c>
      <c r="O88" s="233"/>
      <c r="P88" s="62"/>
      <c r="Q88" s="66" t="s">
        <v>28</v>
      </c>
      <c r="R88" s="30"/>
      <c r="S88" s="25" t="s">
        <v>29</v>
      </c>
      <c r="T88" s="4"/>
      <c r="U88" s="30"/>
      <c r="V88" s="30"/>
      <c r="W88" s="41"/>
      <c r="X88" s="42"/>
      <c r="Y88" s="42"/>
    </row>
    <row r="89" spans="1:25" ht="19.5" customHeight="1" thickBot="1">
      <c r="A89" s="228" t="s">
        <v>26</v>
      </c>
      <c r="B89" s="229"/>
      <c r="C89" s="49"/>
      <c r="D89" s="65" t="s">
        <v>25</v>
      </c>
      <c r="E89" s="30"/>
      <c r="F89" s="25" t="s">
        <v>16</v>
      </c>
      <c r="G89" s="4"/>
      <c r="H89" s="30"/>
      <c r="I89" s="30"/>
      <c r="J89" s="41"/>
      <c r="K89" s="42"/>
      <c r="L89" s="42"/>
      <c r="N89" s="232" t="s">
        <v>26</v>
      </c>
      <c r="O89" s="233"/>
      <c r="P89" s="62"/>
      <c r="Q89" s="66" t="s">
        <v>25</v>
      </c>
      <c r="R89" s="30"/>
      <c r="S89" s="25" t="s">
        <v>16</v>
      </c>
      <c r="T89" s="4"/>
      <c r="U89" s="30"/>
      <c r="V89" s="30"/>
      <c r="W89" s="41"/>
      <c r="X89" s="42"/>
      <c r="Y89" s="42"/>
    </row>
  </sheetData>
  <sheetProtection/>
  <mergeCells count="64">
    <mergeCell ref="A75:B75"/>
    <mergeCell ref="A67:A73"/>
    <mergeCell ref="A74:B74"/>
    <mergeCell ref="B72:B73"/>
    <mergeCell ref="L59:L65"/>
    <mergeCell ref="B60:B61"/>
    <mergeCell ref="B62:B63"/>
    <mergeCell ref="B64:B65"/>
    <mergeCell ref="L67:L73"/>
    <mergeCell ref="B68:B69"/>
    <mergeCell ref="B70:B71"/>
    <mergeCell ref="A1:L1"/>
    <mergeCell ref="L12:L18"/>
    <mergeCell ref="B13:B14"/>
    <mergeCell ref="B15:B16"/>
    <mergeCell ref="A4:A10"/>
    <mergeCell ref="L4:L10"/>
    <mergeCell ref="A2:L2"/>
    <mergeCell ref="B17:B18"/>
    <mergeCell ref="B5:B6"/>
    <mergeCell ref="B7:B8"/>
    <mergeCell ref="L51:L57"/>
    <mergeCell ref="A51:A57"/>
    <mergeCell ref="L28:L34"/>
    <mergeCell ref="B29:B30"/>
    <mergeCell ref="L20:L26"/>
    <mergeCell ref="B21:B22"/>
    <mergeCell ref="B33:B34"/>
    <mergeCell ref="A41:L41"/>
    <mergeCell ref="A43:A49"/>
    <mergeCell ref="L43:L49"/>
    <mergeCell ref="B44:B45"/>
    <mergeCell ref="B46:B47"/>
    <mergeCell ref="B48:B49"/>
    <mergeCell ref="B9:B10"/>
    <mergeCell ref="L81:L87"/>
    <mergeCell ref="B82:B83"/>
    <mergeCell ref="B84:B85"/>
    <mergeCell ref="B86:B87"/>
    <mergeCell ref="A35:B35"/>
    <mergeCell ref="B52:B53"/>
    <mergeCell ref="B54:B55"/>
    <mergeCell ref="B56:B57"/>
    <mergeCell ref="A36:B36"/>
    <mergeCell ref="N89:O89"/>
    <mergeCell ref="A81:A87"/>
    <mergeCell ref="A59:A65"/>
    <mergeCell ref="A40:L40"/>
    <mergeCell ref="N77:Y77"/>
    <mergeCell ref="N79:N87"/>
    <mergeCell ref="A28:A34"/>
    <mergeCell ref="A20:A26"/>
    <mergeCell ref="A12:A18"/>
    <mergeCell ref="B31:B32"/>
    <mergeCell ref="B23:B24"/>
    <mergeCell ref="B25:B26"/>
    <mergeCell ref="Y79:Y87"/>
    <mergeCell ref="O80:O81"/>
    <mergeCell ref="A88:B88"/>
    <mergeCell ref="A89:B89"/>
    <mergeCell ref="O82:O83"/>
    <mergeCell ref="O84:O85"/>
    <mergeCell ref="O86:O87"/>
    <mergeCell ref="N88:O88"/>
  </mergeCells>
  <printOptions/>
  <pageMargins left="0.5118110236220472" right="0" top="0" bottom="0" header="0.1968503937007874" footer="0.15748031496062992"/>
  <pageSetup horizontalDpi="600" verticalDpi="600" orientation="portrait" paperSize="9" scale="90" r:id="rId4"/>
  <headerFooter alignWithMargins="0">
    <oddFooter>&amp;C&amp;"ＭＳ Ｐ明朝,標準"&amp;14 30</oddFooter>
  </headerFooter>
  <drawing r:id="rId3"/>
  <legacyDrawing r:id="rId2"/>
</worksheet>
</file>

<file path=xl/worksheets/sheet2.xml><?xml version="1.0" encoding="utf-8"?>
<worksheet xmlns="http://schemas.openxmlformats.org/spreadsheetml/2006/main" xmlns:r="http://schemas.openxmlformats.org/officeDocument/2006/relationships">
  <dimension ref="A1:Y89"/>
  <sheetViews>
    <sheetView view="pageBreakPreview" zoomScaleSheetLayoutView="100" zoomScalePageLayoutView="0" workbookViewId="0" topLeftCell="A1">
      <selection activeCell="L1" sqref="L1:N1"/>
    </sheetView>
  </sheetViews>
  <sheetFormatPr defaultColWidth="9.00390625" defaultRowHeight="13.5"/>
  <cols>
    <col min="1" max="2" width="5.125" style="0" customWidth="1"/>
    <col min="3" max="3" width="14.625" style="51" customWidth="1"/>
    <col min="4" max="4" width="14.625" style="0" customWidth="1"/>
    <col min="5" max="6" width="10.125" style="0" customWidth="1"/>
    <col min="7" max="10" width="8.125" style="0" customWidth="1"/>
    <col min="11" max="11" width="3.75390625" style="0" customWidth="1"/>
    <col min="12" max="12" width="11.50390625" style="0" customWidth="1"/>
    <col min="13" max="13" width="10.25390625" style="0" customWidth="1"/>
    <col min="14" max="14" width="4.375" style="0" customWidth="1"/>
    <col min="15" max="15" width="4.25390625" style="0" customWidth="1"/>
    <col min="16" max="16" width="7.875" style="0" customWidth="1"/>
    <col min="20" max="23" width="4.625" style="0" customWidth="1"/>
    <col min="24" max="24" width="3.75390625" style="0" customWidth="1"/>
    <col min="25" max="25" width="4.625" style="0" customWidth="1"/>
  </cols>
  <sheetData>
    <row r="1" spans="1:12" ht="19.5" customHeight="1" thickBot="1">
      <c r="A1" s="251" t="s">
        <v>92</v>
      </c>
      <c r="B1" s="242"/>
      <c r="C1" s="242"/>
      <c r="D1" s="242"/>
      <c r="E1" s="242"/>
      <c r="F1" s="242"/>
      <c r="G1" s="242"/>
      <c r="H1" s="242"/>
      <c r="I1" s="242"/>
      <c r="J1" s="242"/>
      <c r="K1" s="242"/>
      <c r="L1" s="242"/>
    </row>
    <row r="2" spans="1:13" ht="27" customHeight="1" thickBot="1">
      <c r="A2" s="248" t="s">
        <v>86</v>
      </c>
      <c r="B2" s="249"/>
      <c r="C2" s="249"/>
      <c r="D2" s="249"/>
      <c r="E2" s="249"/>
      <c r="F2" s="249"/>
      <c r="G2" s="249"/>
      <c r="H2" s="249"/>
      <c r="I2" s="249"/>
      <c r="J2" s="249"/>
      <c r="K2" s="249"/>
      <c r="L2" s="250"/>
      <c r="M2" s="2"/>
    </row>
    <row r="3" spans="1:13" ht="27" customHeight="1" thickBot="1">
      <c r="A3" s="63" t="s">
        <v>14</v>
      </c>
      <c r="B3" s="57" t="s">
        <v>15</v>
      </c>
      <c r="C3" s="5" t="s">
        <v>4</v>
      </c>
      <c r="D3" s="5" t="s">
        <v>5</v>
      </c>
      <c r="E3" s="5" t="s">
        <v>6</v>
      </c>
      <c r="F3" s="5" t="s">
        <v>7</v>
      </c>
      <c r="G3" s="6" t="s">
        <v>13</v>
      </c>
      <c r="H3" s="7" t="s">
        <v>8</v>
      </c>
      <c r="I3" s="8" t="s">
        <v>9</v>
      </c>
      <c r="J3" s="8" t="s">
        <v>10</v>
      </c>
      <c r="K3" s="9" t="s">
        <v>12</v>
      </c>
      <c r="L3" s="10" t="s">
        <v>11</v>
      </c>
      <c r="M3" s="1"/>
    </row>
    <row r="4" spans="1:13" ht="27" customHeight="1">
      <c r="A4" s="234" t="s">
        <v>57</v>
      </c>
      <c r="B4" s="11" t="s">
        <v>0</v>
      </c>
      <c r="C4" s="48" t="s">
        <v>20</v>
      </c>
      <c r="D4" s="12"/>
      <c r="E4" s="12"/>
      <c r="F4" s="12"/>
      <c r="G4" s="12"/>
      <c r="H4" s="12"/>
      <c r="I4" s="13"/>
      <c r="J4" s="13"/>
      <c r="K4" s="14"/>
      <c r="L4" s="223"/>
      <c r="M4" s="1"/>
    </row>
    <row r="5" spans="1:13" ht="27" customHeight="1">
      <c r="A5" s="235"/>
      <c r="B5" s="237" t="s">
        <v>1</v>
      </c>
      <c r="C5" s="94" t="s">
        <v>90</v>
      </c>
      <c r="D5" s="72" t="s">
        <v>102</v>
      </c>
      <c r="E5" s="95" t="s">
        <v>52</v>
      </c>
      <c r="F5" s="95" t="s">
        <v>54</v>
      </c>
      <c r="G5" s="95">
        <v>15</v>
      </c>
      <c r="H5" s="95">
        <v>2</v>
      </c>
      <c r="I5" s="96">
        <v>0</v>
      </c>
      <c r="J5" s="97">
        <v>1</v>
      </c>
      <c r="K5" s="75" t="s">
        <v>42</v>
      </c>
      <c r="L5" s="224"/>
      <c r="M5" s="1"/>
    </row>
    <row r="6" spans="1:13" ht="27" customHeight="1">
      <c r="A6" s="235"/>
      <c r="B6" s="238"/>
      <c r="C6" s="48" t="s">
        <v>20</v>
      </c>
      <c r="D6" s="15"/>
      <c r="E6" s="72"/>
      <c r="F6" s="72"/>
      <c r="G6" s="72"/>
      <c r="H6" s="72"/>
      <c r="I6" s="73"/>
      <c r="J6" s="77"/>
      <c r="K6" s="37"/>
      <c r="L6" s="224"/>
      <c r="M6" s="1"/>
    </row>
    <row r="7" spans="1:13" ht="27" customHeight="1">
      <c r="A7" s="235"/>
      <c r="B7" s="237" t="s">
        <v>2</v>
      </c>
      <c r="C7" s="94" t="s">
        <v>51</v>
      </c>
      <c r="D7" s="72" t="s">
        <v>103</v>
      </c>
      <c r="E7" s="95" t="s">
        <v>53</v>
      </c>
      <c r="F7" s="95" t="s">
        <v>54</v>
      </c>
      <c r="G7" s="95">
        <v>10</v>
      </c>
      <c r="H7" s="95">
        <v>0</v>
      </c>
      <c r="I7" s="96">
        <v>2</v>
      </c>
      <c r="J7" s="97">
        <v>1</v>
      </c>
      <c r="K7" s="75" t="s">
        <v>42</v>
      </c>
      <c r="L7" s="224"/>
      <c r="M7" s="1"/>
    </row>
    <row r="8" spans="1:13" ht="27" customHeight="1">
      <c r="A8" s="235"/>
      <c r="B8" s="238"/>
      <c r="C8" s="48" t="s">
        <v>20</v>
      </c>
      <c r="D8" s="15"/>
      <c r="E8" s="15"/>
      <c r="F8" s="15"/>
      <c r="G8" s="15"/>
      <c r="H8" s="15"/>
      <c r="I8" s="16"/>
      <c r="J8" s="16"/>
      <c r="K8" s="17"/>
      <c r="L8" s="224"/>
      <c r="M8" s="1"/>
    </row>
    <row r="9" spans="1:13" ht="27" customHeight="1">
      <c r="A9" s="235"/>
      <c r="B9" s="237" t="s">
        <v>3</v>
      </c>
      <c r="C9" s="48" t="s">
        <v>20</v>
      </c>
      <c r="D9" s="15"/>
      <c r="E9" s="15"/>
      <c r="F9" s="15"/>
      <c r="G9" s="15"/>
      <c r="H9" s="15"/>
      <c r="I9" s="16"/>
      <c r="J9" s="16"/>
      <c r="K9" s="17"/>
      <c r="L9" s="224"/>
      <c r="M9" s="1"/>
    </row>
    <row r="10" spans="1:13" ht="27" customHeight="1" thickBot="1">
      <c r="A10" s="236"/>
      <c r="B10" s="239"/>
      <c r="C10" s="48" t="s">
        <v>20</v>
      </c>
      <c r="D10" s="15"/>
      <c r="E10" s="15"/>
      <c r="F10" s="15"/>
      <c r="G10" s="15"/>
      <c r="H10" s="15"/>
      <c r="I10" s="16"/>
      <c r="J10" s="16"/>
      <c r="K10" s="17"/>
      <c r="L10" s="224"/>
      <c r="M10" s="1"/>
    </row>
    <row r="11" spans="1:13" ht="27" customHeight="1" thickBot="1">
      <c r="A11" s="60" t="s">
        <v>14</v>
      </c>
      <c r="B11" s="57" t="s">
        <v>15</v>
      </c>
      <c r="C11" s="25" t="s">
        <v>4</v>
      </c>
      <c r="D11" s="25" t="s">
        <v>5</v>
      </c>
      <c r="E11" s="25" t="s">
        <v>6</v>
      </c>
      <c r="F11" s="25" t="s">
        <v>7</v>
      </c>
      <c r="G11" s="26" t="s">
        <v>13</v>
      </c>
      <c r="H11" s="27" t="s">
        <v>8</v>
      </c>
      <c r="I11" s="28" t="s">
        <v>9</v>
      </c>
      <c r="J11" s="28" t="s">
        <v>10</v>
      </c>
      <c r="K11" s="9" t="s">
        <v>12</v>
      </c>
      <c r="L11" s="10" t="s">
        <v>11</v>
      </c>
      <c r="M11" s="1"/>
    </row>
    <row r="12" spans="1:13" ht="27" customHeight="1">
      <c r="A12" s="234" t="s">
        <v>50</v>
      </c>
      <c r="B12" s="11" t="s">
        <v>0</v>
      </c>
      <c r="C12" s="92"/>
      <c r="D12" s="11"/>
      <c r="E12" s="11"/>
      <c r="F12" s="11"/>
      <c r="G12" s="11"/>
      <c r="H12" s="11"/>
      <c r="I12" s="74"/>
      <c r="J12" s="74"/>
      <c r="K12" s="76"/>
      <c r="L12" s="223"/>
      <c r="M12" s="1"/>
    </row>
    <row r="13" spans="1:13" ht="27" customHeight="1">
      <c r="A13" s="255"/>
      <c r="B13" s="237" t="s">
        <v>1</v>
      </c>
      <c r="C13" s="92"/>
      <c r="D13" s="72"/>
      <c r="E13" s="72"/>
      <c r="F13" s="72"/>
      <c r="G13" s="72"/>
      <c r="H13" s="72"/>
      <c r="I13" s="73"/>
      <c r="J13" s="73"/>
      <c r="K13" s="75"/>
      <c r="L13" s="224"/>
      <c r="M13" s="1"/>
    </row>
    <row r="14" spans="1:13" ht="27" customHeight="1">
      <c r="A14" s="255"/>
      <c r="B14" s="238"/>
      <c r="C14" s="48"/>
      <c r="D14" s="15"/>
      <c r="E14" s="15"/>
      <c r="F14" s="15"/>
      <c r="G14" s="15"/>
      <c r="H14" s="15"/>
      <c r="I14" s="16"/>
      <c r="J14" s="16"/>
      <c r="K14" s="17"/>
      <c r="L14" s="224"/>
      <c r="M14" s="1"/>
    </row>
    <row r="15" spans="1:13" ht="27" customHeight="1">
      <c r="A15" s="255"/>
      <c r="B15" s="237" t="s">
        <v>2</v>
      </c>
      <c r="C15" s="94" t="s">
        <v>100</v>
      </c>
      <c r="D15" s="72" t="s">
        <v>104</v>
      </c>
      <c r="E15" s="95" t="s">
        <v>52</v>
      </c>
      <c r="F15" s="95" t="s">
        <v>54</v>
      </c>
      <c r="G15" s="95">
        <v>7</v>
      </c>
      <c r="H15" s="95">
        <v>0</v>
      </c>
      <c r="I15" s="96">
        <v>3</v>
      </c>
      <c r="J15" s="96">
        <v>3</v>
      </c>
      <c r="K15" s="110" t="s">
        <v>101</v>
      </c>
      <c r="L15" s="224"/>
      <c r="M15" s="1"/>
    </row>
    <row r="16" spans="1:13" ht="27" customHeight="1">
      <c r="A16" s="255"/>
      <c r="B16" s="238"/>
      <c r="C16" s="92"/>
      <c r="D16" s="72"/>
      <c r="E16" s="72"/>
      <c r="F16" s="72"/>
      <c r="G16" s="72"/>
      <c r="H16" s="72"/>
      <c r="I16" s="73"/>
      <c r="J16" s="73"/>
      <c r="K16" s="75"/>
      <c r="L16" s="224"/>
      <c r="M16" s="1"/>
    </row>
    <row r="17" spans="1:13" ht="27" customHeight="1">
      <c r="A17" s="255"/>
      <c r="B17" s="237" t="s">
        <v>3</v>
      </c>
      <c r="C17" s="48" t="s">
        <v>20</v>
      </c>
      <c r="D17" s="15"/>
      <c r="E17" s="15"/>
      <c r="F17" s="15"/>
      <c r="G17" s="15"/>
      <c r="H17" s="15"/>
      <c r="I17" s="16"/>
      <c r="J17" s="16"/>
      <c r="K17" s="17"/>
      <c r="L17" s="224"/>
      <c r="M17" s="1"/>
    </row>
    <row r="18" spans="1:13" ht="27" customHeight="1" thickBot="1">
      <c r="A18" s="256"/>
      <c r="B18" s="238"/>
      <c r="C18" s="48" t="s">
        <v>20</v>
      </c>
      <c r="D18" s="15"/>
      <c r="E18" s="15"/>
      <c r="F18" s="15"/>
      <c r="G18" s="15"/>
      <c r="H18" s="15"/>
      <c r="I18" s="16"/>
      <c r="J18" s="16"/>
      <c r="K18" s="17"/>
      <c r="L18" s="224"/>
      <c r="M18" s="1"/>
    </row>
    <row r="19" spans="1:13" ht="27" customHeight="1" thickBot="1">
      <c r="A19" s="61" t="s">
        <v>14</v>
      </c>
      <c r="B19" s="62" t="s">
        <v>15</v>
      </c>
      <c r="C19" s="25" t="s">
        <v>4</v>
      </c>
      <c r="D19" s="25" t="s">
        <v>5</v>
      </c>
      <c r="E19" s="25" t="s">
        <v>6</v>
      </c>
      <c r="F19" s="25" t="s">
        <v>7</v>
      </c>
      <c r="G19" s="26" t="s">
        <v>13</v>
      </c>
      <c r="H19" s="27" t="s">
        <v>8</v>
      </c>
      <c r="I19" s="28" t="s">
        <v>9</v>
      </c>
      <c r="J19" s="28" t="s">
        <v>10</v>
      </c>
      <c r="K19" s="9" t="s">
        <v>12</v>
      </c>
      <c r="L19" s="10" t="s">
        <v>11</v>
      </c>
      <c r="M19" s="1"/>
    </row>
    <row r="20" spans="1:13" ht="27" customHeight="1">
      <c r="A20" s="234" t="s">
        <v>57</v>
      </c>
      <c r="B20" s="52" t="s">
        <v>0</v>
      </c>
      <c r="C20" s="64" t="s">
        <v>20</v>
      </c>
      <c r="D20" s="32"/>
      <c r="E20" s="32"/>
      <c r="F20" s="32"/>
      <c r="G20" s="32"/>
      <c r="H20" s="32"/>
      <c r="I20" s="33"/>
      <c r="J20" s="34"/>
      <c r="K20" s="35"/>
      <c r="L20" s="223"/>
      <c r="M20" s="1"/>
    </row>
    <row r="21" spans="1:13" ht="27" customHeight="1">
      <c r="A21" s="235"/>
      <c r="B21" s="257" t="s">
        <v>1</v>
      </c>
      <c r="C21" s="94"/>
      <c r="D21" s="15"/>
      <c r="E21" s="95"/>
      <c r="F21" s="95"/>
      <c r="G21" s="95"/>
      <c r="H21" s="95"/>
      <c r="I21" s="96"/>
      <c r="J21" s="97"/>
      <c r="K21" s="75"/>
      <c r="L21" s="224"/>
      <c r="M21" s="1"/>
    </row>
    <row r="22" spans="1:13" ht="27" customHeight="1">
      <c r="A22" s="235"/>
      <c r="B22" s="258"/>
      <c r="C22" s="48"/>
      <c r="D22" s="15"/>
      <c r="E22" s="72"/>
      <c r="F22" s="72"/>
      <c r="G22" s="72"/>
      <c r="H22" s="72"/>
      <c r="I22" s="73"/>
      <c r="J22" s="77"/>
      <c r="K22" s="37"/>
      <c r="L22" s="224"/>
      <c r="M22" s="1"/>
    </row>
    <row r="23" spans="1:13" ht="27" customHeight="1">
      <c r="A23" s="235"/>
      <c r="B23" s="257" t="s">
        <v>2</v>
      </c>
      <c r="C23" s="94"/>
      <c r="D23" s="15"/>
      <c r="E23" s="95"/>
      <c r="F23" s="95"/>
      <c r="G23" s="95"/>
      <c r="H23" s="95"/>
      <c r="I23" s="96"/>
      <c r="J23" s="97"/>
      <c r="K23" s="75"/>
      <c r="L23" s="224"/>
      <c r="M23" s="1"/>
    </row>
    <row r="24" spans="1:13" ht="27" customHeight="1">
      <c r="A24" s="235"/>
      <c r="B24" s="259"/>
      <c r="C24" s="48" t="s">
        <v>20</v>
      </c>
      <c r="D24" s="15"/>
      <c r="E24" s="15"/>
      <c r="F24" s="15"/>
      <c r="G24" s="15"/>
      <c r="H24" s="15"/>
      <c r="I24" s="16"/>
      <c r="J24" s="36"/>
      <c r="K24" s="37"/>
      <c r="L24" s="224"/>
      <c r="M24" s="1"/>
    </row>
    <row r="25" spans="1:13" ht="27" customHeight="1">
      <c r="A25" s="235"/>
      <c r="B25" s="257" t="s">
        <v>3</v>
      </c>
      <c r="C25" s="53" t="s">
        <v>20</v>
      </c>
      <c r="D25" s="15"/>
      <c r="E25" s="15"/>
      <c r="F25" s="15"/>
      <c r="G25" s="15"/>
      <c r="H25" s="15"/>
      <c r="I25" s="16"/>
      <c r="J25" s="36"/>
      <c r="K25" s="37"/>
      <c r="L25" s="224"/>
      <c r="M25" s="1"/>
    </row>
    <row r="26" spans="1:13" ht="27" customHeight="1" thickBot="1">
      <c r="A26" s="236"/>
      <c r="B26" s="260"/>
      <c r="C26" s="55" t="s">
        <v>20</v>
      </c>
      <c r="D26" s="21"/>
      <c r="E26" s="21"/>
      <c r="F26" s="21"/>
      <c r="G26" s="21"/>
      <c r="H26" s="21"/>
      <c r="I26" s="22"/>
      <c r="J26" s="54"/>
      <c r="K26" s="37"/>
      <c r="L26" s="224"/>
      <c r="M26" s="1"/>
    </row>
    <row r="27" spans="1:13" ht="27" customHeight="1" thickBot="1">
      <c r="A27" s="60" t="s">
        <v>14</v>
      </c>
      <c r="B27" s="57" t="s">
        <v>15</v>
      </c>
      <c r="C27" s="25" t="s">
        <v>4</v>
      </c>
      <c r="D27" s="25" t="s">
        <v>5</v>
      </c>
      <c r="E27" s="25" t="s">
        <v>6</v>
      </c>
      <c r="F27" s="25" t="s">
        <v>7</v>
      </c>
      <c r="G27" s="26" t="s">
        <v>13</v>
      </c>
      <c r="H27" s="27" t="s">
        <v>8</v>
      </c>
      <c r="I27" s="28" t="s">
        <v>9</v>
      </c>
      <c r="J27" s="28" t="s">
        <v>10</v>
      </c>
      <c r="K27" s="9" t="s">
        <v>12</v>
      </c>
      <c r="L27" s="10" t="s">
        <v>11</v>
      </c>
      <c r="M27" s="1"/>
    </row>
    <row r="28" spans="1:13" ht="27" customHeight="1">
      <c r="A28" s="234" t="s">
        <v>56</v>
      </c>
      <c r="B28" s="11" t="s">
        <v>0</v>
      </c>
      <c r="C28" s="48" t="s">
        <v>20</v>
      </c>
      <c r="D28" s="11"/>
      <c r="E28" s="11"/>
      <c r="F28" s="11"/>
      <c r="G28" s="11"/>
      <c r="H28" s="11"/>
      <c r="I28" s="74"/>
      <c r="J28" s="74"/>
      <c r="K28" s="75"/>
      <c r="L28" s="223"/>
      <c r="M28" s="1"/>
    </row>
    <row r="29" spans="1:13" ht="27" customHeight="1">
      <c r="A29" s="235"/>
      <c r="B29" s="237" t="s">
        <v>1</v>
      </c>
      <c r="C29" s="48" t="s">
        <v>20</v>
      </c>
      <c r="D29" s="15"/>
      <c r="E29" s="15"/>
      <c r="F29" s="15"/>
      <c r="G29" s="15"/>
      <c r="H29" s="15"/>
      <c r="I29" s="16"/>
      <c r="J29" s="16"/>
      <c r="K29" s="17"/>
      <c r="L29" s="224"/>
      <c r="M29" s="1"/>
    </row>
    <row r="30" spans="1:13" ht="27" customHeight="1">
      <c r="A30" s="235"/>
      <c r="B30" s="238"/>
      <c r="C30" s="48" t="s">
        <v>20</v>
      </c>
      <c r="D30" s="15"/>
      <c r="E30" s="15"/>
      <c r="F30" s="15"/>
      <c r="G30" s="15"/>
      <c r="H30" s="15"/>
      <c r="I30" s="16"/>
      <c r="J30" s="16"/>
      <c r="K30" s="17"/>
      <c r="L30" s="224"/>
      <c r="M30" s="1"/>
    </row>
    <row r="31" spans="1:13" ht="27" customHeight="1">
      <c r="A31" s="235"/>
      <c r="B31" s="237" t="s">
        <v>2</v>
      </c>
      <c r="C31" s="48" t="s">
        <v>20</v>
      </c>
      <c r="D31" s="15"/>
      <c r="E31" s="72"/>
      <c r="F31" s="72"/>
      <c r="G31" s="72"/>
      <c r="H31" s="72"/>
      <c r="I31" s="73"/>
      <c r="J31" s="73"/>
      <c r="K31" s="75"/>
      <c r="L31" s="224"/>
      <c r="M31" s="1"/>
    </row>
    <row r="32" spans="1:13" ht="27" customHeight="1">
      <c r="A32" s="235"/>
      <c r="B32" s="238"/>
      <c r="C32" s="48" t="s">
        <v>20</v>
      </c>
      <c r="D32" s="15"/>
      <c r="E32" s="15"/>
      <c r="F32" s="15"/>
      <c r="G32" s="15"/>
      <c r="H32" s="15"/>
      <c r="I32" s="16"/>
      <c r="J32" s="16"/>
      <c r="K32" s="17"/>
      <c r="L32" s="224"/>
      <c r="M32" s="1"/>
    </row>
    <row r="33" spans="1:13" ht="27" customHeight="1">
      <c r="A33" s="235"/>
      <c r="B33" s="237" t="s">
        <v>3</v>
      </c>
      <c r="C33" s="48" t="s">
        <v>20</v>
      </c>
      <c r="D33" s="15"/>
      <c r="E33" s="15"/>
      <c r="F33" s="15"/>
      <c r="G33" s="15"/>
      <c r="H33" s="15"/>
      <c r="I33" s="16"/>
      <c r="J33" s="16"/>
      <c r="K33" s="56"/>
      <c r="L33" s="224"/>
      <c r="M33" s="1"/>
    </row>
    <row r="34" spans="1:13" ht="27" customHeight="1" thickBot="1">
      <c r="A34" s="236"/>
      <c r="B34" s="238"/>
      <c r="C34" s="48" t="s">
        <v>20</v>
      </c>
      <c r="D34" s="15"/>
      <c r="E34" s="15"/>
      <c r="F34" s="15"/>
      <c r="G34" s="21"/>
      <c r="H34" s="15"/>
      <c r="I34" s="16"/>
      <c r="J34" s="16"/>
      <c r="K34" s="17"/>
      <c r="L34" s="224"/>
      <c r="M34" s="1"/>
    </row>
    <row r="35" spans="1:13" ht="27" customHeight="1" thickBot="1">
      <c r="A35" s="246" t="s">
        <v>27</v>
      </c>
      <c r="B35" s="254"/>
      <c r="C35" s="62">
        <v>1</v>
      </c>
      <c r="D35" s="40" t="s">
        <v>28</v>
      </c>
      <c r="E35" s="62">
        <v>0</v>
      </c>
      <c r="F35" s="25" t="s">
        <v>29</v>
      </c>
      <c r="G35" s="57">
        <v>35</v>
      </c>
      <c r="H35" s="62">
        <v>2</v>
      </c>
      <c r="I35" s="62">
        <v>4</v>
      </c>
      <c r="J35" s="78">
        <v>3</v>
      </c>
      <c r="K35" s="42"/>
      <c r="L35" s="42"/>
      <c r="M35" s="1"/>
    </row>
    <row r="36" spans="1:13" ht="27" customHeight="1" thickBot="1">
      <c r="A36" s="240" t="s">
        <v>24</v>
      </c>
      <c r="B36" s="241"/>
      <c r="C36" s="100">
        <v>7</v>
      </c>
      <c r="D36" s="98" t="s">
        <v>25</v>
      </c>
      <c r="E36" s="100">
        <v>9</v>
      </c>
      <c r="F36" s="99" t="s">
        <v>16</v>
      </c>
      <c r="G36" s="101">
        <v>153</v>
      </c>
      <c r="H36" s="100">
        <v>5</v>
      </c>
      <c r="I36" s="100">
        <v>21</v>
      </c>
      <c r="J36" s="102">
        <v>161</v>
      </c>
      <c r="K36" s="70"/>
      <c r="L36" s="70"/>
      <c r="M36" s="1"/>
    </row>
    <row r="37" spans="1:13" ht="6.75" customHeight="1">
      <c r="A37" s="58"/>
      <c r="B37" s="58"/>
      <c r="C37" s="58"/>
      <c r="D37" s="43"/>
      <c r="E37" s="59"/>
      <c r="F37" s="59"/>
      <c r="G37" s="45"/>
      <c r="H37" s="45"/>
      <c r="I37" s="45"/>
      <c r="J37" s="45"/>
      <c r="K37" s="45"/>
      <c r="L37" s="45"/>
      <c r="M37" s="1"/>
    </row>
    <row r="38" spans="1:13" ht="13.5">
      <c r="A38" s="45" t="s">
        <v>91</v>
      </c>
      <c r="B38" s="45"/>
      <c r="C38" s="50"/>
      <c r="D38" s="45"/>
      <c r="E38" s="45"/>
      <c r="F38" s="45"/>
      <c r="G38" s="45"/>
      <c r="H38" s="47"/>
      <c r="I38" s="45"/>
      <c r="J38" s="45"/>
      <c r="K38" s="45"/>
      <c r="L38" s="45"/>
      <c r="M38" s="1"/>
    </row>
    <row r="39" spans="1:13" ht="13.5">
      <c r="A39" s="45"/>
      <c r="B39" s="45"/>
      <c r="C39" s="50"/>
      <c r="D39" s="45"/>
      <c r="E39" s="45"/>
      <c r="F39" s="45"/>
      <c r="G39" s="45"/>
      <c r="H39" s="47"/>
      <c r="I39" s="45"/>
      <c r="J39" s="45"/>
      <c r="K39" s="45"/>
      <c r="L39" s="45"/>
      <c r="M39" s="1"/>
    </row>
    <row r="40" spans="1:13" ht="15" customHeight="1" thickBot="1">
      <c r="A40" s="242" t="s">
        <v>30</v>
      </c>
      <c r="B40" s="242"/>
      <c r="C40" s="242"/>
      <c r="D40" s="242"/>
      <c r="E40" s="242"/>
      <c r="F40" s="242"/>
      <c r="G40" s="242"/>
      <c r="H40" s="242"/>
      <c r="I40" s="242"/>
      <c r="J40" s="242"/>
      <c r="K40" s="242"/>
      <c r="L40" s="242"/>
      <c r="M40" s="1"/>
    </row>
    <row r="41" spans="1:13" ht="27" customHeight="1" thickBot="1">
      <c r="A41" s="248" t="s">
        <v>31</v>
      </c>
      <c r="B41" s="249"/>
      <c r="C41" s="249"/>
      <c r="D41" s="249"/>
      <c r="E41" s="249"/>
      <c r="F41" s="249"/>
      <c r="G41" s="249"/>
      <c r="H41" s="249"/>
      <c r="I41" s="249"/>
      <c r="J41" s="249"/>
      <c r="K41" s="249"/>
      <c r="L41" s="250"/>
      <c r="M41" s="1"/>
    </row>
    <row r="42" spans="1:13" ht="27" customHeight="1" thickBot="1">
      <c r="A42" s="63" t="s">
        <v>14</v>
      </c>
      <c r="B42" s="57" t="s">
        <v>15</v>
      </c>
      <c r="C42" s="5" t="s">
        <v>4</v>
      </c>
      <c r="D42" s="5" t="s">
        <v>5</v>
      </c>
      <c r="E42" s="5" t="s">
        <v>6</v>
      </c>
      <c r="F42" s="5" t="s">
        <v>7</v>
      </c>
      <c r="G42" s="6" t="s">
        <v>13</v>
      </c>
      <c r="H42" s="7" t="s">
        <v>8</v>
      </c>
      <c r="I42" s="8" t="s">
        <v>9</v>
      </c>
      <c r="J42" s="8" t="s">
        <v>10</v>
      </c>
      <c r="K42" s="9" t="s">
        <v>12</v>
      </c>
      <c r="L42" s="10" t="s">
        <v>11</v>
      </c>
      <c r="M42" s="1"/>
    </row>
    <row r="43" spans="1:13" ht="27" customHeight="1">
      <c r="A43" s="235" t="s">
        <v>23</v>
      </c>
      <c r="B43" s="11" t="s">
        <v>0</v>
      </c>
      <c r="C43" s="48" t="s">
        <v>20</v>
      </c>
      <c r="D43" s="12"/>
      <c r="E43" s="12"/>
      <c r="F43" s="12"/>
      <c r="G43" s="12"/>
      <c r="H43" s="12"/>
      <c r="I43" s="13"/>
      <c r="J43" s="13"/>
      <c r="K43" s="14"/>
      <c r="L43" s="223"/>
      <c r="M43" s="1"/>
    </row>
    <row r="44" spans="1:13" ht="27" customHeight="1">
      <c r="A44" s="235"/>
      <c r="B44" s="237" t="s">
        <v>1</v>
      </c>
      <c r="C44" s="48" t="s">
        <v>20</v>
      </c>
      <c r="D44" s="15"/>
      <c r="E44" s="15"/>
      <c r="F44" s="15"/>
      <c r="G44" s="15"/>
      <c r="H44" s="15"/>
      <c r="I44" s="16"/>
      <c r="J44" s="16"/>
      <c r="K44" s="17"/>
      <c r="L44" s="224"/>
      <c r="M44" s="1"/>
    </row>
    <row r="45" spans="1:13" ht="27" customHeight="1">
      <c r="A45" s="235"/>
      <c r="B45" s="238"/>
      <c r="C45" s="48" t="s">
        <v>20</v>
      </c>
      <c r="D45" s="15"/>
      <c r="E45" s="15"/>
      <c r="F45" s="15"/>
      <c r="G45" s="15"/>
      <c r="H45" s="15"/>
      <c r="I45" s="16"/>
      <c r="J45" s="16"/>
      <c r="K45" s="17"/>
      <c r="L45" s="224"/>
      <c r="M45" s="1"/>
    </row>
    <row r="46" spans="1:13" ht="27" customHeight="1">
      <c r="A46" s="235"/>
      <c r="B46" s="237" t="s">
        <v>2</v>
      </c>
      <c r="C46" s="48" t="s">
        <v>20</v>
      </c>
      <c r="D46" s="15"/>
      <c r="E46" s="15"/>
      <c r="F46" s="15"/>
      <c r="G46" s="15"/>
      <c r="H46" s="15"/>
      <c r="I46" s="16"/>
      <c r="J46" s="16"/>
      <c r="K46" s="17"/>
      <c r="L46" s="224"/>
      <c r="M46" s="1"/>
    </row>
    <row r="47" spans="1:13" ht="27" customHeight="1">
      <c r="A47" s="235"/>
      <c r="B47" s="238"/>
      <c r="C47" s="48" t="s">
        <v>20</v>
      </c>
      <c r="D47" s="15"/>
      <c r="E47" s="15"/>
      <c r="F47" s="15"/>
      <c r="G47" s="15"/>
      <c r="H47" s="15"/>
      <c r="I47" s="16"/>
      <c r="J47" s="16"/>
      <c r="K47" s="17"/>
      <c r="L47" s="224"/>
      <c r="M47" s="1"/>
    </row>
    <row r="48" spans="1:13" ht="27" customHeight="1">
      <c r="A48" s="235"/>
      <c r="B48" s="237" t="s">
        <v>3</v>
      </c>
      <c r="C48" s="48" t="s">
        <v>20</v>
      </c>
      <c r="D48" s="15"/>
      <c r="E48" s="15"/>
      <c r="F48" s="15"/>
      <c r="G48" s="15"/>
      <c r="H48" s="15"/>
      <c r="I48" s="16"/>
      <c r="J48" s="16"/>
      <c r="K48" s="17"/>
      <c r="L48" s="224"/>
      <c r="M48" s="1"/>
    </row>
    <row r="49" spans="1:13" ht="27" customHeight="1" thickBot="1">
      <c r="A49" s="235"/>
      <c r="B49" s="239"/>
      <c r="C49" s="48" t="s">
        <v>20</v>
      </c>
      <c r="D49" s="15"/>
      <c r="E49" s="15"/>
      <c r="F49" s="15"/>
      <c r="G49" s="15"/>
      <c r="H49" s="15"/>
      <c r="I49" s="16"/>
      <c r="J49" s="16"/>
      <c r="K49" s="17"/>
      <c r="L49" s="224"/>
      <c r="M49" s="1"/>
    </row>
    <row r="50" spans="1:12" ht="27" customHeight="1" thickBot="1">
      <c r="A50" s="60" t="s">
        <v>14</v>
      </c>
      <c r="B50" s="57" t="s">
        <v>15</v>
      </c>
      <c r="C50" s="25" t="s">
        <v>4</v>
      </c>
      <c r="D50" s="25" t="s">
        <v>5</v>
      </c>
      <c r="E50" s="25" t="s">
        <v>6</v>
      </c>
      <c r="F50" s="25" t="s">
        <v>7</v>
      </c>
      <c r="G50" s="26" t="s">
        <v>13</v>
      </c>
      <c r="H50" s="27" t="s">
        <v>8</v>
      </c>
      <c r="I50" s="28" t="s">
        <v>9</v>
      </c>
      <c r="J50" s="28" t="s">
        <v>10</v>
      </c>
      <c r="K50" s="9" t="s">
        <v>12</v>
      </c>
      <c r="L50" s="10" t="s">
        <v>11</v>
      </c>
    </row>
    <row r="51" spans="1:12" ht="27" customHeight="1">
      <c r="A51" s="235" t="s">
        <v>23</v>
      </c>
      <c r="B51" s="11" t="s">
        <v>0</v>
      </c>
      <c r="C51" s="48" t="s">
        <v>20</v>
      </c>
      <c r="D51" s="12"/>
      <c r="E51" s="12"/>
      <c r="F51" s="12"/>
      <c r="G51" s="12"/>
      <c r="H51" s="12"/>
      <c r="I51" s="13"/>
      <c r="J51" s="13"/>
      <c r="K51" s="29"/>
      <c r="L51" s="223"/>
    </row>
    <row r="52" spans="1:12" ht="27" customHeight="1">
      <c r="A52" s="235"/>
      <c r="B52" s="237" t="s">
        <v>1</v>
      </c>
      <c r="C52" s="48" t="s">
        <v>20</v>
      </c>
      <c r="D52" s="15"/>
      <c r="E52" s="15"/>
      <c r="F52" s="15"/>
      <c r="G52" s="15"/>
      <c r="H52" s="15"/>
      <c r="I52" s="16"/>
      <c r="J52" s="16"/>
      <c r="K52" s="17"/>
      <c r="L52" s="224"/>
    </row>
    <row r="53" spans="1:12" ht="27" customHeight="1">
      <c r="A53" s="235"/>
      <c r="B53" s="238"/>
      <c r="C53" s="48" t="s">
        <v>20</v>
      </c>
      <c r="D53" s="15"/>
      <c r="E53" s="15"/>
      <c r="F53" s="15"/>
      <c r="G53" s="15"/>
      <c r="H53" s="15"/>
      <c r="I53" s="16"/>
      <c r="J53" s="16"/>
      <c r="K53" s="17"/>
      <c r="L53" s="224"/>
    </row>
    <row r="54" spans="1:12" ht="27" customHeight="1">
      <c r="A54" s="235"/>
      <c r="B54" s="237" t="s">
        <v>2</v>
      </c>
      <c r="C54" s="48" t="s">
        <v>20</v>
      </c>
      <c r="D54" s="15"/>
      <c r="E54" s="15"/>
      <c r="F54" s="15"/>
      <c r="G54" s="15"/>
      <c r="H54" s="15"/>
      <c r="I54" s="16"/>
      <c r="J54" s="16"/>
      <c r="K54" s="17"/>
      <c r="L54" s="224"/>
    </row>
    <row r="55" spans="1:12" ht="27" customHeight="1">
      <c r="A55" s="235"/>
      <c r="B55" s="238"/>
      <c r="C55" s="48" t="s">
        <v>20</v>
      </c>
      <c r="D55" s="15"/>
      <c r="E55" s="15"/>
      <c r="F55" s="15"/>
      <c r="G55" s="15"/>
      <c r="H55" s="15"/>
      <c r="I55" s="16"/>
      <c r="J55" s="16"/>
      <c r="K55" s="17"/>
      <c r="L55" s="224"/>
    </row>
    <row r="56" spans="1:12" ht="27" customHeight="1">
      <c r="A56" s="235"/>
      <c r="B56" s="237" t="s">
        <v>3</v>
      </c>
      <c r="C56" s="48" t="s">
        <v>20</v>
      </c>
      <c r="D56" s="15"/>
      <c r="E56" s="15"/>
      <c r="F56" s="15"/>
      <c r="G56" s="15"/>
      <c r="H56" s="15"/>
      <c r="I56" s="16"/>
      <c r="J56" s="16"/>
      <c r="K56" s="17"/>
      <c r="L56" s="224"/>
    </row>
    <row r="57" spans="1:12" ht="27" customHeight="1" thickBot="1">
      <c r="A57" s="235"/>
      <c r="B57" s="238"/>
      <c r="C57" s="48" t="s">
        <v>20</v>
      </c>
      <c r="D57" s="15"/>
      <c r="E57" s="15"/>
      <c r="F57" s="15"/>
      <c r="G57" s="15"/>
      <c r="H57" s="15"/>
      <c r="I57" s="16"/>
      <c r="J57" s="16"/>
      <c r="K57" s="17"/>
      <c r="L57" s="224"/>
    </row>
    <row r="58" spans="1:12" ht="27" customHeight="1" thickBot="1">
      <c r="A58" s="60" t="s">
        <v>14</v>
      </c>
      <c r="B58" s="62" t="s">
        <v>15</v>
      </c>
      <c r="C58" s="25" t="s">
        <v>4</v>
      </c>
      <c r="D58" s="25" t="s">
        <v>5</v>
      </c>
      <c r="E58" s="25" t="s">
        <v>6</v>
      </c>
      <c r="F58" s="25" t="s">
        <v>7</v>
      </c>
      <c r="G58" s="26" t="s">
        <v>13</v>
      </c>
      <c r="H58" s="27" t="s">
        <v>8</v>
      </c>
      <c r="I58" s="28" t="s">
        <v>9</v>
      </c>
      <c r="J58" s="28" t="s">
        <v>10</v>
      </c>
      <c r="K58" s="9" t="s">
        <v>12</v>
      </c>
      <c r="L58" s="10" t="s">
        <v>11</v>
      </c>
    </row>
    <row r="59" spans="1:12" ht="27" customHeight="1">
      <c r="A59" s="234" t="s">
        <v>23</v>
      </c>
      <c r="B59" s="31" t="s">
        <v>0</v>
      </c>
      <c r="C59" s="48" t="s">
        <v>20</v>
      </c>
      <c r="D59" s="32"/>
      <c r="E59" s="32"/>
      <c r="F59" s="32"/>
      <c r="G59" s="32"/>
      <c r="H59" s="32"/>
      <c r="I59" s="33"/>
      <c r="J59" s="34"/>
      <c r="K59" s="35"/>
      <c r="L59" s="223"/>
    </row>
    <row r="60" spans="1:12" ht="27" customHeight="1">
      <c r="A60" s="235"/>
      <c r="B60" s="237" t="s">
        <v>1</v>
      </c>
      <c r="C60" s="48" t="s">
        <v>20</v>
      </c>
      <c r="D60" s="15"/>
      <c r="E60" s="15"/>
      <c r="F60" s="15"/>
      <c r="G60" s="15"/>
      <c r="H60" s="15"/>
      <c r="I60" s="16"/>
      <c r="J60" s="36"/>
      <c r="K60" s="37"/>
      <c r="L60" s="224"/>
    </row>
    <row r="61" spans="1:12" ht="27" customHeight="1">
      <c r="A61" s="235"/>
      <c r="B61" s="238"/>
      <c r="C61" s="48" t="s">
        <v>20</v>
      </c>
      <c r="D61" s="15"/>
      <c r="E61" s="15"/>
      <c r="F61" s="15"/>
      <c r="G61" s="15"/>
      <c r="H61" s="15"/>
      <c r="I61" s="16"/>
      <c r="J61" s="36"/>
      <c r="K61" s="37"/>
      <c r="L61" s="224"/>
    </row>
    <row r="62" spans="1:12" ht="27" customHeight="1">
      <c r="A62" s="235"/>
      <c r="B62" s="237" t="s">
        <v>2</v>
      </c>
      <c r="C62" s="48" t="s">
        <v>20</v>
      </c>
      <c r="D62" s="15"/>
      <c r="E62" s="15"/>
      <c r="F62" s="15"/>
      <c r="G62" s="15"/>
      <c r="H62" s="15"/>
      <c r="I62" s="16"/>
      <c r="J62" s="36"/>
      <c r="K62" s="37"/>
      <c r="L62" s="224"/>
    </row>
    <row r="63" spans="1:12" ht="27" customHeight="1">
      <c r="A63" s="235"/>
      <c r="B63" s="238"/>
      <c r="C63" s="48" t="s">
        <v>20</v>
      </c>
      <c r="D63" s="15"/>
      <c r="E63" s="15"/>
      <c r="F63" s="15"/>
      <c r="G63" s="15"/>
      <c r="H63" s="15"/>
      <c r="I63" s="16"/>
      <c r="J63" s="36"/>
      <c r="K63" s="37"/>
      <c r="L63" s="224"/>
    </row>
    <row r="64" spans="1:12" ht="27" customHeight="1">
      <c r="A64" s="235"/>
      <c r="B64" s="237" t="s">
        <v>3</v>
      </c>
      <c r="C64" s="48" t="s">
        <v>20</v>
      </c>
      <c r="D64" s="15"/>
      <c r="E64" s="15"/>
      <c r="F64" s="15"/>
      <c r="G64" s="15"/>
      <c r="H64" s="15"/>
      <c r="I64" s="16"/>
      <c r="J64" s="36"/>
      <c r="K64" s="37"/>
      <c r="L64" s="224"/>
    </row>
    <row r="65" spans="1:12" ht="27" customHeight="1" thickBot="1">
      <c r="A65" s="235"/>
      <c r="B65" s="239"/>
      <c r="C65" s="48" t="s">
        <v>20</v>
      </c>
      <c r="D65" s="15"/>
      <c r="E65" s="15"/>
      <c r="F65" s="15"/>
      <c r="G65" s="15"/>
      <c r="H65" s="15"/>
      <c r="I65" s="16"/>
      <c r="J65" s="36"/>
      <c r="K65" s="37"/>
      <c r="L65" s="224"/>
    </row>
    <row r="66" spans="1:12" ht="27" customHeight="1" thickBot="1">
      <c r="A66" s="60" t="s">
        <v>14</v>
      </c>
      <c r="B66" s="57" t="s">
        <v>15</v>
      </c>
      <c r="C66" s="25" t="s">
        <v>4</v>
      </c>
      <c r="D66" s="25" t="s">
        <v>5</v>
      </c>
      <c r="E66" s="25" t="s">
        <v>6</v>
      </c>
      <c r="F66" s="25" t="s">
        <v>7</v>
      </c>
      <c r="G66" s="26" t="s">
        <v>13</v>
      </c>
      <c r="H66" s="27" t="s">
        <v>8</v>
      </c>
      <c r="I66" s="28" t="s">
        <v>9</v>
      </c>
      <c r="J66" s="28" t="s">
        <v>10</v>
      </c>
      <c r="K66" s="9" t="s">
        <v>12</v>
      </c>
      <c r="L66" s="10" t="s">
        <v>11</v>
      </c>
    </row>
    <row r="67" spans="1:12" ht="27" customHeight="1">
      <c r="A67" s="235" t="s">
        <v>23</v>
      </c>
      <c r="B67" s="11" t="s">
        <v>0</v>
      </c>
      <c r="C67" s="48" t="s">
        <v>20</v>
      </c>
      <c r="D67" s="12"/>
      <c r="E67" s="12"/>
      <c r="F67" s="12"/>
      <c r="G67" s="12"/>
      <c r="H67" s="12"/>
      <c r="I67" s="13"/>
      <c r="J67" s="13"/>
      <c r="K67" s="29"/>
      <c r="L67" s="223"/>
    </row>
    <row r="68" spans="1:12" ht="27" customHeight="1">
      <c r="A68" s="235"/>
      <c r="B68" s="237" t="s">
        <v>1</v>
      </c>
      <c r="C68" s="48" t="s">
        <v>20</v>
      </c>
      <c r="D68" s="15"/>
      <c r="E68" s="15"/>
      <c r="F68" s="15"/>
      <c r="G68" s="15"/>
      <c r="H68" s="15"/>
      <c r="I68" s="16"/>
      <c r="J68" s="16"/>
      <c r="K68" s="17"/>
      <c r="L68" s="224"/>
    </row>
    <row r="69" spans="1:12" ht="27" customHeight="1">
      <c r="A69" s="235"/>
      <c r="B69" s="238"/>
      <c r="C69" s="48" t="s">
        <v>20</v>
      </c>
      <c r="D69" s="15"/>
      <c r="E69" s="15"/>
      <c r="F69" s="15"/>
      <c r="G69" s="15"/>
      <c r="H69" s="15"/>
      <c r="I69" s="16"/>
      <c r="J69" s="16"/>
      <c r="K69" s="17"/>
      <c r="L69" s="224"/>
    </row>
    <row r="70" spans="1:12" ht="27" customHeight="1">
      <c r="A70" s="235"/>
      <c r="B70" s="237" t="s">
        <v>2</v>
      </c>
      <c r="C70" s="48" t="s">
        <v>20</v>
      </c>
      <c r="D70" s="15"/>
      <c r="E70" s="15"/>
      <c r="F70" s="15"/>
      <c r="G70" s="15"/>
      <c r="H70" s="15"/>
      <c r="I70" s="16"/>
      <c r="J70" s="16"/>
      <c r="K70" s="17"/>
      <c r="L70" s="224"/>
    </row>
    <row r="71" spans="1:12" ht="27" customHeight="1">
      <c r="A71" s="235"/>
      <c r="B71" s="238"/>
      <c r="C71" s="48" t="s">
        <v>20</v>
      </c>
      <c r="D71" s="15"/>
      <c r="E71" s="15"/>
      <c r="F71" s="15"/>
      <c r="G71" s="15"/>
      <c r="H71" s="15"/>
      <c r="I71" s="16"/>
      <c r="J71" s="16"/>
      <c r="K71" s="17"/>
      <c r="L71" s="224"/>
    </row>
    <row r="72" spans="1:12" ht="27" customHeight="1">
      <c r="A72" s="235"/>
      <c r="B72" s="237" t="s">
        <v>3</v>
      </c>
      <c r="C72" s="48" t="s">
        <v>20</v>
      </c>
      <c r="D72" s="15"/>
      <c r="E72" s="15"/>
      <c r="F72" s="15"/>
      <c r="G72" s="15"/>
      <c r="H72" s="15"/>
      <c r="I72" s="16"/>
      <c r="J72" s="16"/>
      <c r="K72" s="17"/>
      <c r="L72" s="224"/>
    </row>
    <row r="73" spans="1:12" ht="27" customHeight="1" thickBot="1">
      <c r="A73" s="235"/>
      <c r="B73" s="238"/>
      <c r="C73" s="48" t="s">
        <v>20</v>
      </c>
      <c r="D73" s="15"/>
      <c r="E73" s="15"/>
      <c r="F73" s="15"/>
      <c r="G73" s="21"/>
      <c r="H73" s="15"/>
      <c r="I73" s="16"/>
      <c r="J73" s="16"/>
      <c r="K73" s="17"/>
      <c r="L73" s="224"/>
    </row>
    <row r="74" spans="1:12" ht="27" customHeight="1" thickBot="1">
      <c r="A74" s="252" t="s">
        <v>27</v>
      </c>
      <c r="B74" s="253"/>
      <c r="C74" s="49"/>
      <c r="D74" s="40" t="s">
        <v>28</v>
      </c>
      <c r="E74" s="30"/>
      <c r="F74" s="25" t="s">
        <v>29</v>
      </c>
      <c r="G74" s="4"/>
      <c r="H74" s="30"/>
      <c r="I74" s="30"/>
      <c r="J74" s="41"/>
      <c r="K74" s="42"/>
      <c r="L74" s="42"/>
    </row>
    <row r="75" spans="1:12" ht="27" customHeight="1" thickBot="1">
      <c r="A75" s="252" t="s">
        <v>26</v>
      </c>
      <c r="B75" s="253"/>
      <c r="C75" s="49"/>
      <c r="D75" s="40" t="s">
        <v>25</v>
      </c>
      <c r="E75" s="30"/>
      <c r="F75" s="25" t="s">
        <v>16</v>
      </c>
      <c r="G75" s="4"/>
      <c r="H75" s="30"/>
      <c r="I75" s="30"/>
      <c r="J75" s="41"/>
      <c r="K75" s="42"/>
      <c r="L75" s="42"/>
    </row>
    <row r="76" spans="1:12" ht="6.75" customHeight="1" thickBot="1">
      <c r="A76" s="58"/>
      <c r="B76" s="58"/>
      <c r="C76" s="58"/>
      <c r="D76" s="43"/>
      <c r="E76" s="59"/>
      <c r="F76" s="59"/>
      <c r="G76" s="45"/>
      <c r="H76" s="45"/>
      <c r="I76" s="45"/>
      <c r="J76" s="45"/>
      <c r="K76" s="45"/>
      <c r="L76" s="45"/>
    </row>
    <row r="77" spans="1:25" ht="14.25" thickBot="1">
      <c r="A77" s="45" t="s">
        <v>17</v>
      </c>
      <c r="B77" s="45"/>
      <c r="C77" s="50"/>
      <c r="D77" s="45"/>
      <c r="E77" s="45"/>
      <c r="F77" s="45"/>
      <c r="G77" s="45"/>
      <c r="H77" s="47"/>
      <c r="I77" s="45"/>
      <c r="J77" s="45"/>
      <c r="K77" s="45"/>
      <c r="L77" s="45"/>
      <c r="N77" s="243" t="s">
        <v>37</v>
      </c>
      <c r="O77" s="244"/>
      <c r="P77" s="244"/>
      <c r="Q77" s="244"/>
      <c r="R77" s="244"/>
      <c r="S77" s="244"/>
      <c r="T77" s="244"/>
      <c r="U77" s="244"/>
      <c r="V77" s="244"/>
      <c r="W77" s="244"/>
      <c r="X77" s="244"/>
      <c r="Y77" s="245"/>
    </row>
    <row r="78" spans="14:25" ht="14.25" thickBot="1">
      <c r="N78" s="67" t="s">
        <v>14</v>
      </c>
      <c r="O78" s="68" t="s">
        <v>15</v>
      </c>
      <c r="P78" s="5" t="s">
        <v>4</v>
      </c>
      <c r="Q78" s="5" t="s">
        <v>5</v>
      </c>
      <c r="R78" s="5" t="s">
        <v>6</v>
      </c>
      <c r="S78" s="5" t="s">
        <v>7</v>
      </c>
      <c r="T78" s="6" t="s">
        <v>35</v>
      </c>
      <c r="U78" s="7" t="s">
        <v>8</v>
      </c>
      <c r="V78" s="8" t="s">
        <v>33</v>
      </c>
      <c r="W78" s="8" t="s">
        <v>34</v>
      </c>
      <c r="X78" s="9" t="s">
        <v>38</v>
      </c>
      <c r="Y78" s="10" t="s">
        <v>36</v>
      </c>
    </row>
    <row r="79" spans="14:25" ht="14.25" thickBot="1">
      <c r="N79" s="235" t="s">
        <v>19</v>
      </c>
      <c r="O79" s="69" t="s">
        <v>0</v>
      </c>
      <c r="P79" s="48" t="s">
        <v>20</v>
      </c>
      <c r="Q79" s="12"/>
      <c r="R79" s="12"/>
      <c r="S79" s="12"/>
      <c r="T79" s="12"/>
      <c r="U79" s="12"/>
      <c r="V79" s="13"/>
      <c r="W79" s="13"/>
      <c r="X79" s="14"/>
      <c r="Y79" s="223"/>
    </row>
    <row r="80" spans="1:25" ht="19.5" customHeight="1" thickBot="1">
      <c r="A80" s="60" t="s">
        <v>14</v>
      </c>
      <c r="B80" s="57" t="s">
        <v>15</v>
      </c>
      <c r="C80" s="25" t="s">
        <v>4</v>
      </c>
      <c r="D80" s="25" t="s">
        <v>5</v>
      </c>
      <c r="E80" s="25" t="s">
        <v>6</v>
      </c>
      <c r="F80" s="25" t="s">
        <v>7</v>
      </c>
      <c r="G80" s="26" t="s">
        <v>13</v>
      </c>
      <c r="H80" s="27" t="s">
        <v>8</v>
      </c>
      <c r="I80" s="28" t="s">
        <v>9</v>
      </c>
      <c r="J80" s="28" t="s">
        <v>10</v>
      </c>
      <c r="K80" s="9" t="s">
        <v>12</v>
      </c>
      <c r="L80" s="10" t="s">
        <v>11</v>
      </c>
      <c r="N80" s="235"/>
      <c r="O80" s="226" t="s">
        <v>1</v>
      </c>
      <c r="P80" s="48" t="s">
        <v>20</v>
      </c>
      <c r="Q80" s="15"/>
      <c r="R80" s="15"/>
      <c r="S80" s="15"/>
      <c r="T80" s="15"/>
      <c r="U80" s="15"/>
      <c r="V80" s="16"/>
      <c r="W80" s="16"/>
      <c r="X80" s="17"/>
      <c r="Y80" s="224"/>
    </row>
    <row r="81" spans="1:25" ht="19.5" customHeight="1">
      <c r="A81" s="235" t="s">
        <v>23</v>
      </c>
      <c r="B81" s="11" t="s">
        <v>0</v>
      </c>
      <c r="C81" s="48" t="s">
        <v>20</v>
      </c>
      <c r="D81" s="12"/>
      <c r="E81" s="12"/>
      <c r="F81" s="12"/>
      <c r="G81" s="12"/>
      <c r="H81" s="12"/>
      <c r="I81" s="13"/>
      <c r="J81" s="13"/>
      <c r="K81" s="29"/>
      <c r="L81" s="223"/>
      <c r="N81" s="235"/>
      <c r="O81" s="227"/>
      <c r="P81" s="48" t="s">
        <v>20</v>
      </c>
      <c r="Q81" s="15"/>
      <c r="R81" s="15"/>
      <c r="S81" s="15"/>
      <c r="T81" s="15"/>
      <c r="U81" s="15"/>
      <c r="V81" s="16"/>
      <c r="W81" s="16"/>
      <c r="X81" s="17"/>
      <c r="Y81" s="224"/>
    </row>
    <row r="82" spans="1:25" ht="19.5" customHeight="1">
      <c r="A82" s="235"/>
      <c r="B82" s="237" t="s">
        <v>1</v>
      </c>
      <c r="C82" s="48" t="s">
        <v>20</v>
      </c>
      <c r="D82" s="15"/>
      <c r="E82" s="15"/>
      <c r="F82" s="15"/>
      <c r="G82" s="15"/>
      <c r="H82" s="15"/>
      <c r="I82" s="16"/>
      <c r="J82" s="16"/>
      <c r="K82" s="17"/>
      <c r="L82" s="224"/>
      <c r="N82" s="235"/>
      <c r="O82" s="226" t="s">
        <v>2</v>
      </c>
      <c r="P82" s="48" t="s">
        <v>20</v>
      </c>
      <c r="Q82" s="15"/>
      <c r="R82" s="15"/>
      <c r="S82" s="15"/>
      <c r="T82" s="15"/>
      <c r="U82" s="15"/>
      <c r="V82" s="16"/>
      <c r="W82" s="16"/>
      <c r="X82" s="17"/>
      <c r="Y82" s="224"/>
    </row>
    <row r="83" spans="1:25" ht="19.5" customHeight="1">
      <c r="A83" s="235"/>
      <c r="B83" s="238"/>
      <c r="C83" s="48" t="s">
        <v>20</v>
      </c>
      <c r="D83" s="15"/>
      <c r="E83" s="15"/>
      <c r="F83" s="15"/>
      <c r="G83" s="15"/>
      <c r="H83" s="15"/>
      <c r="I83" s="16"/>
      <c r="J83" s="16"/>
      <c r="K83" s="17"/>
      <c r="L83" s="224"/>
      <c r="N83" s="235"/>
      <c r="O83" s="227"/>
      <c r="P83" s="48" t="s">
        <v>20</v>
      </c>
      <c r="Q83" s="15"/>
      <c r="R83" s="15"/>
      <c r="S83" s="15"/>
      <c r="T83" s="15"/>
      <c r="U83" s="15"/>
      <c r="V83" s="16"/>
      <c r="W83" s="16"/>
      <c r="X83" s="17"/>
      <c r="Y83" s="224"/>
    </row>
    <row r="84" spans="1:25" ht="19.5" customHeight="1">
      <c r="A84" s="235"/>
      <c r="B84" s="237" t="s">
        <v>2</v>
      </c>
      <c r="C84" s="48" t="s">
        <v>20</v>
      </c>
      <c r="D84" s="15"/>
      <c r="E84" s="15"/>
      <c r="F84" s="15"/>
      <c r="G84" s="15"/>
      <c r="H84" s="15"/>
      <c r="I84" s="16"/>
      <c r="J84" s="16"/>
      <c r="K84" s="17"/>
      <c r="L84" s="224"/>
      <c r="N84" s="235"/>
      <c r="O84" s="226" t="s">
        <v>3</v>
      </c>
      <c r="P84" s="48" t="s">
        <v>20</v>
      </c>
      <c r="Q84" s="15"/>
      <c r="R84" s="15"/>
      <c r="S84" s="15"/>
      <c r="T84" s="15"/>
      <c r="U84" s="15"/>
      <c r="V84" s="16"/>
      <c r="W84" s="16"/>
      <c r="X84" s="17"/>
      <c r="Y84" s="224"/>
    </row>
    <row r="85" spans="1:25" ht="19.5" customHeight="1">
      <c r="A85" s="235"/>
      <c r="B85" s="238"/>
      <c r="C85" s="48" t="s">
        <v>20</v>
      </c>
      <c r="D85" s="15"/>
      <c r="E85" s="15"/>
      <c r="F85" s="15"/>
      <c r="G85" s="15"/>
      <c r="H85" s="15"/>
      <c r="I85" s="16"/>
      <c r="J85" s="16"/>
      <c r="K85" s="17"/>
      <c r="L85" s="224"/>
      <c r="N85" s="235"/>
      <c r="O85" s="230"/>
      <c r="P85" s="48" t="s">
        <v>20</v>
      </c>
      <c r="Q85" s="15"/>
      <c r="R85" s="15"/>
      <c r="S85" s="15"/>
      <c r="T85" s="15"/>
      <c r="U85" s="15"/>
      <c r="V85" s="16"/>
      <c r="W85" s="16"/>
      <c r="X85" s="17"/>
      <c r="Y85" s="224"/>
    </row>
    <row r="86" spans="1:25" ht="19.5" customHeight="1">
      <c r="A86" s="235"/>
      <c r="B86" s="237" t="s">
        <v>3</v>
      </c>
      <c r="C86" s="48" t="s">
        <v>20</v>
      </c>
      <c r="D86" s="15"/>
      <c r="E86" s="15"/>
      <c r="F86" s="15"/>
      <c r="G86" s="15"/>
      <c r="H86" s="15"/>
      <c r="I86" s="16"/>
      <c r="J86" s="16"/>
      <c r="K86" s="17"/>
      <c r="L86" s="224"/>
      <c r="N86" s="235"/>
      <c r="O86" s="226" t="s">
        <v>18</v>
      </c>
      <c r="P86" s="48" t="s">
        <v>20</v>
      </c>
      <c r="Q86" s="18"/>
      <c r="R86" s="18"/>
      <c r="S86" s="18"/>
      <c r="T86" s="18"/>
      <c r="U86" s="18"/>
      <c r="V86" s="19"/>
      <c r="W86" s="19"/>
      <c r="X86" s="20"/>
      <c r="Y86" s="224"/>
    </row>
    <row r="87" spans="1:25" ht="19.5" customHeight="1" thickBot="1">
      <c r="A87" s="235"/>
      <c r="B87" s="238"/>
      <c r="C87" s="48" t="s">
        <v>20</v>
      </c>
      <c r="D87" s="15"/>
      <c r="E87" s="15"/>
      <c r="F87" s="15"/>
      <c r="G87" s="21"/>
      <c r="H87" s="15"/>
      <c r="I87" s="16"/>
      <c r="J87" s="16"/>
      <c r="K87" s="17"/>
      <c r="L87" s="224"/>
      <c r="N87" s="236"/>
      <c r="O87" s="231"/>
      <c r="P87" s="48" t="s">
        <v>20</v>
      </c>
      <c r="Q87" s="21"/>
      <c r="R87" s="21"/>
      <c r="S87" s="21"/>
      <c r="T87" s="21"/>
      <c r="U87" s="21"/>
      <c r="V87" s="22"/>
      <c r="W87" s="22"/>
      <c r="X87" s="23"/>
      <c r="Y87" s="225"/>
    </row>
    <row r="88" spans="1:25" ht="19.5" customHeight="1" thickBot="1">
      <c r="A88" s="228" t="s">
        <v>27</v>
      </c>
      <c r="B88" s="229"/>
      <c r="C88" s="49"/>
      <c r="D88" s="65" t="s">
        <v>28</v>
      </c>
      <c r="E88" s="30"/>
      <c r="F88" s="25" t="s">
        <v>29</v>
      </c>
      <c r="G88" s="4"/>
      <c r="H88" s="30"/>
      <c r="I88" s="30"/>
      <c r="J88" s="41"/>
      <c r="K88" s="42"/>
      <c r="L88" s="42"/>
      <c r="N88" s="232" t="s">
        <v>27</v>
      </c>
      <c r="O88" s="233"/>
      <c r="P88" s="62"/>
      <c r="Q88" s="66" t="s">
        <v>28</v>
      </c>
      <c r="R88" s="30"/>
      <c r="S88" s="25" t="s">
        <v>29</v>
      </c>
      <c r="T88" s="4"/>
      <c r="U88" s="30"/>
      <c r="V88" s="30"/>
      <c r="W88" s="41"/>
      <c r="X88" s="42"/>
      <c r="Y88" s="42"/>
    </row>
    <row r="89" spans="1:25" ht="19.5" customHeight="1" thickBot="1">
      <c r="A89" s="228" t="s">
        <v>26</v>
      </c>
      <c r="B89" s="229"/>
      <c r="C89" s="49"/>
      <c r="D89" s="65" t="s">
        <v>25</v>
      </c>
      <c r="E89" s="30"/>
      <c r="F89" s="25" t="s">
        <v>16</v>
      </c>
      <c r="G89" s="4"/>
      <c r="H89" s="30"/>
      <c r="I89" s="30"/>
      <c r="J89" s="41"/>
      <c r="K89" s="42"/>
      <c r="L89" s="42"/>
      <c r="N89" s="232" t="s">
        <v>26</v>
      </c>
      <c r="O89" s="233"/>
      <c r="P89" s="62"/>
      <c r="Q89" s="66" t="s">
        <v>25</v>
      </c>
      <c r="R89" s="30"/>
      <c r="S89" s="25" t="s">
        <v>16</v>
      </c>
      <c r="T89" s="4"/>
      <c r="U89" s="30"/>
      <c r="V89" s="30"/>
      <c r="W89" s="41"/>
      <c r="X89" s="42"/>
      <c r="Y89" s="42"/>
    </row>
  </sheetData>
  <sheetProtection/>
  <mergeCells count="64">
    <mergeCell ref="A1:L1"/>
    <mergeCell ref="A2:L2"/>
    <mergeCell ref="A4:A10"/>
    <mergeCell ref="L4:L10"/>
    <mergeCell ref="B5:B6"/>
    <mergeCell ref="B7:B8"/>
    <mergeCell ref="B9:B10"/>
    <mergeCell ref="A12:A18"/>
    <mergeCell ref="L12:L18"/>
    <mergeCell ref="B13:B14"/>
    <mergeCell ref="B15:B16"/>
    <mergeCell ref="B17:B18"/>
    <mergeCell ref="A20:A26"/>
    <mergeCell ref="L20:L26"/>
    <mergeCell ref="B21:B22"/>
    <mergeCell ref="B23:B24"/>
    <mergeCell ref="B25:B26"/>
    <mergeCell ref="A28:A34"/>
    <mergeCell ref="L28:L34"/>
    <mergeCell ref="B29:B30"/>
    <mergeCell ref="B31:B32"/>
    <mergeCell ref="B33:B34"/>
    <mergeCell ref="A35:B35"/>
    <mergeCell ref="A36:B36"/>
    <mergeCell ref="A40:L40"/>
    <mergeCell ref="A41:L41"/>
    <mergeCell ref="A43:A49"/>
    <mergeCell ref="L43:L49"/>
    <mergeCell ref="B44:B45"/>
    <mergeCell ref="B46:B47"/>
    <mergeCell ref="B48:B49"/>
    <mergeCell ref="A51:A57"/>
    <mergeCell ref="L51:L57"/>
    <mergeCell ref="B52:B53"/>
    <mergeCell ref="B54:B55"/>
    <mergeCell ref="B56:B57"/>
    <mergeCell ref="A59:A65"/>
    <mergeCell ref="L59:L65"/>
    <mergeCell ref="B60:B61"/>
    <mergeCell ref="B62:B63"/>
    <mergeCell ref="B64:B65"/>
    <mergeCell ref="A67:A73"/>
    <mergeCell ref="L67:L73"/>
    <mergeCell ref="B68:B69"/>
    <mergeCell ref="B70:B71"/>
    <mergeCell ref="B72:B73"/>
    <mergeCell ref="A74:B74"/>
    <mergeCell ref="A75:B75"/>
    <mergeCell ref="N77:Y77"/>
    <mergeCell ref="N79:N87"/>
    <mergeCell ref="Y79:Y87"/>
    <mergeCell ref="O80:O81"/>
    <mergeCell ref="A81:A87"/>
    <mergeCell ref="L81:L87"/>
    <mergeCell ref="B82:B83"/>
    <mergeCell ref="O82:O83"/>
    <mergeCell ref="B84:B85"/>
    <mergeCell ref="O84:O85"/>
    <mergeCell ref="B86:B87"/>
    <mergeCell ref="O86:O87"/>
    <mergeCell ref="A88:B88"/>
    <mergeCell ref="N88:O88"/>
    <mergeCell ref="A89:B89"/>
    <mergeCell ref="N89:O89"/>
  </mergeCells>
  <printOptions/>
  <pageMargins left="0.5118110236220472" right="0" top="0" bottom="0" header="0.1968503937007874" footer="0.15748031496062992"/>
  <pageSetup horizontalDpi="600" verticalDpi="600" orientation="portrait" paperSize="9" scale="90" r:id="rId4"/>
  <headerFooter alignWithMargins="0">
    <oddFooter>&amp;C&amp;"ＭＳ Ｐ明朝,標準"&amp;14 31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22">
      <selection activeCell="L1" sqref="L1:N1"/>
    </sheetView>
  </sheetViews>
  <sheetFormatPr defaultColWidth="9.00390625" defaultRowHeight="13.5"/>
  <cols>
    <col min="1" max="1" width="4.50390625" style="0" customWidth="1"/>
    <col min="2" max="2" width="5.125" style="0" customWidth="1"/>
    <col min="3" max="3" width="13.75390625" style="51" customWidth="1"/>
    <col min="4" max="4" width="13.75390625" style="0" customWidth="1"/>
    <col min="5" max="5" width="8.75390625" style="0" customWidth="1"/>
    <col min="6" max="6" width="9.625" style="0" customWidth="1"/>
    <col min="7" max="8" width="5.625" style="0" customWidth="1"/>
    <col min="9" max="10" width="7.50390625" style="0" customWidth="1"/>
    <col min="11" max="11" width="3.75390625" style="0" customWidth="1"/>
    <col min="12" max="12" width="10.75390625" style="0" customWidth="1"/>
  </cols>
  <sheetData>
    <row r="1" spans="1:12" ht="18.75" customHeight="1" thickBot="1">
      <c r="A1" s="242" t="s">
        <v>82</v>
      </c>
      <c r="B1" s="242"/>
      <c r="C1" s="242"/>
      <c r="D1" s="242"/>
      <c r="E1" s="242"/>
      <c r="F1" s="242"/>
      <c r="G1" s="242"/>
      <c r="H1" s="242"/>
      <c r="I1" s="242"/>
      <c r="J1" s="242"/>
      <c r="K1" s="242"/>
      <c r="L1" s="242"/>
    </row>
    <row r="2" spans="1:13" ht="22.5" customHeight="1" thickBot="1">
      <c r="A2" s="248" t="s">
        <v>87</v>
      </c>
      <c r="B2" s="249"/>
      <c r="C2" s="249"/>
      <c r="D2" s="249"/>
      <c r="E2" s="249"/>
      <c r="F2" s="249"/>
      <c r="G2" s="249"/>
      <c r="H2" s="249"/>
      <c r="I2" s="249"/>
      <c r="J2" s="249"/>
      <c r="K2" s="249"/>
      <c r="L2" s="250"/>
      <c r="M2" s="1"/>
    </row>
    <row r="3" spans="1:13" ht="20.25" customHeight="1" thickBot="1">
      <c r="A3" s="3" t="s">
        <v>14</v>
      </c>
      <c r="B3" s="4" t="s">
        <v>15</v>
      </c>
      <c r="C3" s="5" t="s">
        <v>4</v>
      </c>
      <c r="D3" s="5" t="s">
        <v>5</v>
      </c>
      <c r="E3" s="5" t="s">
        <v>6</v>
      </c>
      <c r="F3" s="5" t="s">
        <v>7</v>
      </c>
      <c r="G3" s="6" t="s">
        <v>13</v>
      </c>
      <c r="H3" s="7" t="s">
        <v>8</v>
      </c>
      <c r="I3" s="8" t="s">
        <v>9</v>
      </c>
      <c r="J3" s="8" t="s">
        <v>10</v>
      </c>
      <c r="K3" s="9" t="s">
        <v>12</v>
      </c>
      <c r="L3" s="10" t="s">
        <v>11</v>
      </c>
      <c r="M3" s="1"/>
    </row>
    <row r="4" spans="1:13" ht="22.5" customHeight="1">
      <c r="A4" s="235" t="s">
        <v>75</v>
      </c>
      <c r="B4" s="11" t="s">
        <v>0</v>
      </c>
      <c r="C4" s="48" t="s">
        <v>20</v>
      </c>
      <c r="D4" s="12"/>
      <c r="E4" s="12"/>
      <c r="F4" s="12"/>
      <c r="G4" s="12"/>
      <c r="H4" s="12"/>
      <c r="I4" s="13"/>
      <c r="J4" s="13"/>
      <c r="K4" s="14"/>
      <c r="L4" s="223"/>
      <c r="M4" s="1"/>
    </row>
    <row r="5" spans="1:13" ht="26.25" customHeight="1">
      <c r="A5" s="235"/>
      <c r="B5" s="237" t="s">
        <v>1</v>
      </c>
      <c r="C5" s="48" t="s">
        <v>20</v>
      </c>
      <c r="D5" s="15"/>
      <c r="E5" s="15"/>
      <c r="F5" s="15"/>
      <c r="G5" s="15"/>
      <c r="H5" s="15"/>
      <c r="I5" s="16"/>
      <c r="J5" s="16"/>
      <c r="K5" s="17"/>
      <c r="L5" s="224"/>
      <c r="M5" s="1"/>
    </row>
    <row r="6" spans="1:13" ht="22.5" customHeight="1">
      <c r="A6" s="235"/>
      <c r="B6" s="238"/>
      <c r="C6" s="48" t="s">
        <v>20</v>
      </c>
      <c r="D6" s="15"/>
      <c r="E6" s="15"/>
      <c r="F6" s="15"/>
      <c r="G6" s="15"/>
      <c r="H6" s="15"/>
      <c r="I6" s="16"/>
      <c r="J6" s="16"/>
      <c r="K6" s="17"/>
      <c r="L6" s="224"/>
      <c r="M6" s="1"/>
    </row>
    <row r="7" spans="1:13" ht="27.75" customHeight="1">
      <c r="A7" s="235"/>
      <c r="B7" s="237" t="s">
        <v>2</v>
      </c>
      <c r="C7" s="48" t="s">
        <v>20</v>
      </c>
      <c r="D7" s="15"/>
      <c r="E7" s="15"/>
      <c r="F7" s="15"/>
      <c r="G7" s="15"/>
      <c r="H7" s="15"/>
      <c r="I7" s="16"/>
      <c r="J7" s="16"/>
      <c r="K7" s="17"/>
      <c r="L7" s="224"/>
      <c r="M7" s="1"/>
    </row>
    <row r="8" spans="1:13" ht="27.75" customHeight="1">
      <c r="A8" s="235"/>
      <c r="B8" s="238"/>
      <c r="C8" s="48" t="s">
        <v>20</v>
      </c>
      <c r="D8" s="15"/>
      <c r="E8" s="15"/>
      <c r="F8" s="15"/>
      <c r="G8" s="15"/>
      <c r="H8" s="15"/>
      <c r="I8" s="16"/>
      <c r="J8" s="16"/>
      <c r="K8" s="17"/>
      <c r="L8" s="224"/>
      <c r="M8" s="1"/>
    </row>
    <row r="9" spans="1:13" ht="27.75" customHeight="1">
      <c r="A9" s="235"/>
      <c r="B9" s="237" t="s">
        <v>3</v>
      </c>
      <c r="C9" s="48" t="s">
        <v>20</v>
      </c>
      <c r="D9" s="15"/>
      <c r="E9" s="15"/>
      <c r="F9" s="15"/>
      <c r="G9" s="15"/>
      <c r="H9" s="15"/>
      <c r="I9" s="16"/>
      <c r="J9" s="16"/>
      <c r="K9" s="17"/>
      <c r="L9" s="224"/>
      <c r="M9" s="1"/>
    </row>
    <row r="10" spans="1:13" ht="27.75" customHeight="1">
      <c r="A10" s="235"/>
      <c r="B10" s="261"/>
      <c r="C10" s="48" t="s">
        <v>20</v>
      </c>
      <c r="D10" s="15"/>
      <c r="E10" s="15"/>
      <c r="F10" s="15"/>
      <c r="G10" s="15"/>
      <c r="H10" s="15"/>
      <c r="I10" s="16"/>
      <c r="J10" s="16"/>
      <c r="K10" s="17"/>
      <c r="L10" s="224"/>
      <c r="M10" s="1"/>
    </row>
    <row r="11" spans="1:13" ht="27" customHeight="1">
      <c r="A11" s="235"/>
      <c r="B11" s="237" t="s">
        <v>18</v>
      </c>
      <c r="C11" s="92" t="s">
        <v>63</v>
      </c>
      <c r="D11" s="71" t="s">
        <v>64</v>
      </c>
      <c r="E11" s="71" t="s">
        <v>52</v>
      </c>
      <c r="F11" s="71" t="s">
        <v>65</v>
      </c>
      <c r="G11" s="71">
        <v>10</v>
      </c>
      <c r="H11" s="71">
        <v>0</v>
      </c>
      <c r="I11" s="88">
        <v>13</v>
      </c>
      <c r="J11" s="88">
        <v>2</v>
      </c>
      <c r="K11" s="89" t="s">
        <v>42</v>
      </c>
      <c r="L11" s="224"/>
      <c r="M11" s="1"/>
    </row>
    <row r="12" spans="1:13" ht="27.75" customHeight="1" thickBot="1">
      <c r="A12" s="236"/>
      <c r="B12" s="239"/>
      <c r="C12" s="48" t="s">
        <v>20</v>
      </c>
      <c r="D12" s="21"/>
      <c r="E12" s="21"/>
      <c r="F12" s="21"/>
      <c r="G12" s="21"/>
      <c r="H12" s="21"/>
      <c r="I12" s="22"/>
      <c r="J12" s="22"/>
      <c r="K12" s="23"/>
      <c r="L12" s="225"/>
      <c r="M12" s="1"/>
    </row>
    <row r="13" spans="1:12" ht="20.25" customHeight="1" thickBot="1">
      <c r="A13" s="24" t="s">
        <v>14</v>
      </c>
      <c r="B13" s="4" t="s">
        <v>15</v>
      </c>
      <c r="C13" s="25" t="s">
        <v>4</v>
      </c>
      <c r="D13" s="25" t="s">
        <v>5</v>
      </c>
      <c r="E13" s="25" t="s">
        <v>6</v>
      </c>
      <c r="F13" s="25" t="s">
        <v>7</v>
      </c>
      <c r="G13" s="26" t="s">
        <v>13</v>
      </c>
      <c r="H13" s="27" t="s">
        <v>8</v>
      </c>
      <c r="I13" s="28" t="s">
        <v>9</v>
      </c>
      <c r="J13" s="28" t="s">
        <v>10</v>
      </c>
      <c r="K13" s="9" t="s">
        <v>12</v>
      </c>
      <c r="L13" s="10" t="s">
        <v>11</v>
      </c>
    </row>
    <row r="14" spans="1:12" ht="22.5" customHeight="1">
      <c r="A14" s="235" t="s">
        <v>81</v>
      </c>
      <c r="B14" s="11" t="s">
        <v>0</v>
      </c>
      <c r="C14" s="48" t="s">
        <v>20</v>
      </c>
      <c r="D14" s="12"/>
      <c r="E14" s="12"/>
      <c r="F14" s="12"/>
      <c r="G14" s="12"/>
      <c r="H14" s="12"/>
      <c r="I14" s="13"/>
      <c r="J14" s="13"/>
      <c r="K14" s="29"/>
      <c r="L14" s="223"/>
    </row>
    <row r="15" spans="1:12" ht="27.75" customHeight="1">
      <c r="A15" s="235"/>
      <c r="B15" s="237" t="s">
        <v>1</v>
      </c>
      <c r="C15" s="48" t="s">
        <v>20</v>
      </c>
      <c r="D15" s="15"/>
      <c r="E15" s="15"/>
      <c r="F15" s="15"/>
      <c r="G15" s="15"/>
      <c r="H15" s="15"/>
      <c r="I15" s="16"/>
      <c r="J15" s="16"/>
      <c r="K15" s="17"/>
      <c r="L15" s="224"/>
    </row>
    <row r="16" spans="1:12" ht="22.5" customHeight="1">
      <c r="A16" s="235"/>
      <c r="B16" s="238"/>
      <c r="C16" s="48" t="s">
        <v>20</v>
      </c>
      <c r="D16" s="15"/>
      <c r="E16" s="15"/>
      <c r="F16" s="15"/>
      <c r="G16" s="15"/>
      <c r="H16" s="15"/>
      <c r="I16" s="16"/>
      <c r="J16" s="16"/>
      <c r="K16" s="17"/>
      <c r="L16" s="224"/>
    </row>
    <row r="17" spans="1:12" ht="27.75" customHeight="1">
      <c r="A17" s="235"/>
      <c r="B17" s="237" t="s">
        <v>2</v>
      </c>
      <c r="C17" s="48" t="s">
        <v>20</v>
      </c>
      <c r="D17" s="15"/>
      <c r="E17" s="15"/>
      <c r="F17" s="15"/>
      <c r="G17" s="15"/>
      <c r="H17" s="15"/>
      <c r="I17" s="16"/>
      <c r="J17" s="16"/>
      <c r="K17" s="17"/>
      <c r="L17" s="224"/>
    </row>
    <row r="18" spans="1:12" ht="27.75" customHeight="1">
      <c r="A18" s="235"/>
      <c r="B18" s="238"/>
      <c r="C18" s="92" t="s">
        <v>51</v>
      </c>
      <c r="D18" s="72" t="s">
        <v>69</v>
      </c>
      <c r="E18" s="72" t="s">
        <v>71</v>
      </c>
      <c r="F18" s="72" t="s">
        <v>72</v>
      </c>
      <c r="G18" s="72">
        <v>0</v>
      </c>
      <c r="H18" s="72">
        <v>2</v>
      </c>
      <c r="I18" s="73">
        <v>2</v>
      </c>
      <c r="J18" s="73">
        <v>16</v>
      </c>
      <c r="K18" s="75" t="s">
        <v>42</v>
      </c>
      <c r="L18" s="224"/>
    </row>
    <row r="19" spans="1:12" ht="27.75" customHeight="1">
      <c r="A19" s="235"/>
      <c r="B19" s="237" t="s">
        <v>3</v>
      </c>
      <c r="C19" s="92" t="s">
        <v>67</v>
      </c>
      <c r="D19" s="72" t="s">
        <v>69</v>
      </c>
      <c r="E19" s="72" t="s">
        <v>71</v>
      </c>
      <c r="F19" s="72" t="s">
        <v>72</v>
      </c>
      <c r="G19" s="72">
        <v>0</v>
      </c>
      <c r="H19" s="72">
        <v>2</v>
      </c>
      <c r="I19" s="73">
        <v>2</v>
      </c>
      <c r="J19" s="73">
        <v>16</v>
      </c>
      <c r="K19" s="75" t="s">
        <v>42</v>
      </c>
      <c r="L19" s="224"/>
    </row>
    <row r="20" spans="1:12" ht="27.75" customHeight="1">
      <c r="A20" s="235"/>
      <c r="B20" s="238"/>
      <c r="C20" s="92" t="s">
        <v>20</v>
      </c>
      <c r="D20" s="15"/>
      <c r="E20" s="15"/>
      <c r="F20" s="15"/>
      <c r="G20" s="15"/>
      <c r="H20" s="15"/>
      <c r="I20" s="16"/>
      <c r="J20" s="16"/>
      <c r="K20" s="17"/>
      <c r="L20" s="224"/>
    </row>
    <row r="21" spans="1:12" ht="27.75" customHeight="1">
      <c r="A21" s="235"/>
      <c r="B21" s="237" t="s">
        <v>18</v>
      </c>
      <c r="C21" s="92" t="s">
        <v>68</v>
      </c>
      <c r="D21" s="71" t="s">
        <v>73</v>
      </c>
      <c r="E21" s="71" t="s">
        <v>70</v>
      </c>
      <c r="F21" s="71" t="s">
        <v>74</v>
      </c>
      <c r="G21" s="71">
        <v>0</v>
      </c>
      <c r="H21" s="71">
        <v>0</v>
      </c>
      <c r="I21" s="88">
        <v>13</v>
      </c>
      <c r="J21" s="88">
        <v>0</v>
      </c>
      <c r="K21" s="89" t="s">
        <v>42</v>
      </c>
      <c r="L21" s="224"/>
    </row>
    <row r="22" spans="1:12" ht="27.75" customHeight="1" thickBot="1">
      <c r="A22" s="236"/>
      <c r="B22" s="239"/>
      <c r="C22" s="48" t="s">
        <v>20</v>
      </c>
      <c r="D22" s="21"/>
      <c r="E22" s="21"/>
      <c r="F22" s="21"/>
      <c r="G22" s="21"/>
      <c r="H22" s="21"/>
      <c r="I22" s="22"/>
      <c r="J22" s="22"/>
      <c r="K22" s="23"/>
      <c r="L22" s="225"/>
    </row>
    <row r="23" spans="1:12" ht="21" customHeight="1" thickBot="1">
      <c r="A23" s="24" t="s">
        <v>14</v>
      </c>
      <c r="B23" s="30" t="s">
        <v>15</v>
      </c>
      <c r="C23" s="25" t="s">
        <v>4</v>
      </c>
      <c r="D23" s="25" t="s">
        <v>5</v>
      </c>
      <c r="E23" s="25" t="s">
        <v>6</v>
      </c>
      <c r="F23" s="25" t="s">
        <v>7</v>
      </c>
      <c r="G23" s="26" t="s">
        <v>13</v>
      </c>
      <c r="H23" s="27" t="s">
        <v>8</v>
      </c>
      <c r="I23" s="28" t="s">
        <v>9</v>
      </c>
      <c r="J23" s="28" t="s">
        <v>10</v>
      </c>
      <c r="K23" s="9" t="s">
        <v>12</v>
      </c>
      <c r="L23" s="10" t="s">
        <v>11</v>
      </c>
    </row>
    <row r="24" spans="1:12" ht="22.5" customHeight="1">
      <c r="A24" s="234" t="s">
        <v>79</v>
      </c>
      <c r="B24" s="31" t="s">
        <v>0</v>
      </c>
      <c r="C24" s="48" t="s">
        <v>20</v>
      </c>
      <c r="D24" s="32"/>
      <c r="E24" s="32"/>
      <c r="F24" s="32"/>
      <c r="G24" s="32"/>
      <c r="H24" s="32"/>
      <c r="I24" s="33"/>
      <c r="J24" s="34"/>
      <c r="K24" s="35"/>
      <c r="L24" s="223"/>
    </row>
    <row r="25" spans="1:12" ht="27.75" customHeight="1">
      <c r="A25" s="235"/>
      <c r="B25" s="237" t="s">
        <v>1</v>
      </c>
      <c r="C25" s="48" t="s">
        <v>20</v>
      </c>
      <c r="D25" s="15"/>
      <c r="E25" s="15"/>
      <c r="F25" s="15"/>
      <c r="G25" s="15"/>
      <c r="H25" s="15"/>
      <c r="I25" s="16"/>
      <c r="J25" s="36"/>
      <c r="K25" s="37"/>
      <c r="L25" s="224"/>
    </row>
    <row r="26" spans="1:12" ht="22.5" customHeight="1">
      <c r="A26" s="235"/>
      <c r="B26" s="238"/>
      <c r="C26" s="48" t="s">
        <v>20</v>
      </c>
      <c r="D26" s="15"/>
      <c r="E26" s="15"/>
      <c r="F26" s="15"/>
      <c r="G26" s="15"/>
      <c r="H26" s="15"/>
      <c r="I26" s="16"/>
      <c r="J26" s="36"/>
      <c r="K26" s="37"/>
      <c r="L26" s="224"/>
    </row>
    <row r="27" spans="1:12" ht="27.75" customHeight="1">
      <c r="A27" s="235"/>
      <c r="B27" s="237" t="s">
        <v>2</v>
      </c>
      <c r="C27" s="48" t="s">
        <v>20</v>
      </c>
      <c r="D27" s="15"/>
      <c r="E27" s="15"/>
      <c r="F27" s="15"/>
      <c r="G27" s="15"/>
      <c r="H27" s="15"/>
      <c r="I27" s="16"/>
      <c r="J27" s="36"/>
      <c r="K27" s="37"/>
      <c r="L27" s="224"/>
    </row>
    <row r="28" spans="1:12" ht="27.75" customHeight="1">
      <c r="A28" s="235"/>
      <c r="B28" s="238"/>
      <c r="C28" s="48" t="s">
        <v>20</v>
      </c>
      <c r="D28" s="15"/>
      <c r="E28" s="15"/>
      <c r="F28" s="15"/>
      <c r="G28" s="15"/>
      <c r="H28" s="15"/>
      <c r="I28" s="16"/>
      <c r="J28" s="36"/>
      <c r="K28" s="37"/>
      <c r="L28" s="224"/>
    </row>
    <row r="29" spans="1:12" ht="27.75" customHeight="1">
      <c r="A29" s="235"/>
      <c r="B29" s="237" t="s">
        <v>3</v>
      </c>
      <c r="C29" s="48" t="s">
        <v>20</v>
      </c>
      <c r="D29" s="15"/>
      <c r="E29" s="15"/>
      <c r="F29" s="15"/>
      <c r="G29" s="15"/>
      <c r="H29" s="15"/>
      <c r="I29" s="16"/>
      <c r="J29" s="36"/>
      <c r="K29" s="37"/>
      <c r="L29" s="224"/>
    </row>
    <row r="30" spans="1:12" ht="27.75" customHeight="1">
      <c r="A30" s="235"/>
      <c r="B30" s="238"/>
      <c r="C30" s="48" t="s">
        <v>20</v>
      </c>
      <c r="D30" s="15"/>
      <c r="E30" s="15"/>
      <c r="F30" s="15"/>
      <c r="G30" s="15"/>
      <c r="H30" s="15"/>
      <c r="I30" s="16"/>
      <c r="J30" s="36"/>
      <c r="K30" s="37"/>
      <c r="L30" s="224"/>
    </row>
    <row r="31" spans="1:12" ht="27.75" customHeight="1">
      <c r="A31" s="235"/>
      <c r="B31" s="237" t="s">
        <v>18</v>
      </c>
      <c r="C31" s="92" t="s">
        <v>68</v>
      </c>
      <c r="D31" s="71" t="s">
        <v>77</v>
      </c>
      <c r="E31" s="71" t="s">
        <v>40</v>
      </c>
      <c r="F31" s="71" t="s">
        <v>78</v>
      </c>
      <c r="G31" s="72">
        <v>0</v>
      </c>
      <c r="H31" s="71">
        <v>0</v>
      </c>
      <c r="I31" s="88">
        <v>5</v>
      </c>
      <c r="J31" s="90">
        <v>9</v>
      </c>
      <c r="K31" s="91" t="s">
        <v>42</v>
      </c>
      <c r="L31" s="224"/>
    </row>
    <row r="32" spans="1:12" ht="27.75" customHeight="1" thickBot="1">
      <c r="A32" s="235"/>
      <c r="B32" s="239"/>
      <c r="C32" s="48" t="s">
        <v>20</v>
      </c>
      <c r="D32" s="18"/>
      <c r="E32" s="18"/>
      <c r="F32" s="18"/>
      <c r="G32" s="21"/>
      <c r="H32" s="18"/>
      <c r="I32" s="19"/>
      <c r="J32" s="38"/>
      <c r="K32" s="39"/>
      <c r="L32" s="224"/>
    </row>
    <row r="33" spans="1:12" ht="26.25" customHeight="1" thickBot="1">
      <c r="A33" s="252" t="s">
        <v>27</v>
      </c>
      <c r="B33" s="253"/>
      <c r="C33" s="111">
        <v>3</v>
      </c>
      <c r="D33" s="40" t="s">
        <v>28</v>
      </c>
      <c r="E33" s="111">
        <v>5</v>
      </c>
      <c r="F33" s="25" t="s">
        <v>29</v>
      </c>
      <c r="G33" s="113">
        <v>10</v>
      </c>
      <c r="H33" s="111">
        <v>4</v>
      </c>
      <c r="I33" s="111">
        <v>35</v>
      </c>
      <c r="J33" s="114">
        <v>43</v>
      </c>
      <c r="K33" s="42"/>
      <c r="L33" s="42"/>
    </row>
    <row r="34" spans="1:12" ht="26.25" customHeight="1" thickBot="1">
      <c r="A34" s="252" t="s">
        <v>26</v>
      </c>
      <c r="B34" s="253"/>
      <c r="C34" s="111">
        <v>20</v>
      </c>
      <c r="D34" s="40" t="s">
        <v>25</v>
      </c>
      <c r="E34" s="111">
        <v>35</v>
      </c>
      <c r="F34" s="25" t="s">
        <v>16</v>
      </c>
      <c r="G34" s="113">
        <v>21</v>
      </c>
      <c r="H34" s="111">
        <v>9</v>
      </c>
      <c r="I34" s="111">
        <v>181</v>
      </c>
      <c r="J34" s="114">
        <v>160</v>
      </c>
      <c r="K34" s="42"/>
      <c r="L34" s="42"/>
    </row>
    <row r="35" spans="1:12" ht="5.25" customHeight="1">
      <c r="A35" s="43"/>
      <c r="B35" s="44"/>
      <c r="C35" s="50"/>
      <c r="D35" s="43"/>
      <c r="E35" s="45"/>
      <c r="F35" s="46"/>
      <c r="G35" s="45"/>
      <c r="H35" s="45"/>
      <c r="I35" s="45"/>
      <c r="J35" s="45"/>
      <c r="K35" s="45"/>
      <c r="L35" s="45"/>
    </row>
    <row r="36" spans="1:12" ht="13.5">
      <c r="A36" s="45" t="s">
        <v>17</v>
      </c>
      <c r="B36" s="45"/>
      <c r="C36" s="50"/>
      <c r="D36" s="45"/>
      <c r="E36" s="45"/>
      <c r="F36" s="45"/>
      <c r="G36" s="45"/>
      <c r="H36" s="47"/>
      <c r="I36" s="45"/>
      <c r="J36" s="45"/>
      <c r="K36" s="45"/>
      <c r="L36" s="45"/>
    </row>
    <row r="37" spans="1:13" ht="18.75" customHeight="1" thickBot="1">
      <c r="A37" s="242" t="s">
        <v>83</v>
      </c>
      <c r="B37" s="242"/>
      <c r="C37" s="242"/>
      <c r="D37" s="242"/>
      <c r="E37" s="242"/>
      <c r="F37" s="242"/>
      <c r="G37" s="242"/>
      <c r="H37" s="242"/>
      <c r="I37" s="242"/>
      <c r="J37" s="242"/>
      <c r="K37" s="242"/>
      <c r="L37" s="242"/>
      <c r="M37" s="1"/>
    </row>
    <row r="38" spans="1:13" ht="22.5" customHeight="1" thickBot="1">
      <c r="A38" s="248" t="s">
        <v>84</v>
      </c>
      <c r="B38" s="249"/>
      <c r="C38" s="249"/>
      <c r="D38" s="249"/>
      <c r="E38" s="249"/>
      <c r="F38" s="249"/>
      <c r="G38" s="249"/>
      <c r="H38" s="249"/>
      <c r="I38" s="249"/>
      <c r="J38" s="249"/>
      <c r="K38" s="249"/>
      <c r="L38" s="250"/>
      <c r="M38" s="1"/>
    </row>
    <row r="39" spans="1:13" ht="20.25" customHeight="1" thickBot="1">
      <c r="A39" s="3" t="s">
        <v>14</v>
      </c>
      <c r="B39" s="4" t="s">
        <v>15</v>
      </c>
      <c r="C39" s="5" t="s">
        <v>4</v>
      </c>
      <c r="D39" s="5" t="s">
        <v>5</v>
      </c>
      <c r="E39" s="5" t="s">
        <v>6</v>
      </c>
      <c r="F39" s="5" t="s">
        <v>7</v>
      </c>
      <c r="G39" s="6" t="s">
        <v>13</v>
      </c>
      <c r="H39" s="7" t="s">
        <v>8</v>
      </c>
      <c r="I39" s="8" t="s">
        <v>9</v>
      </c>
      <c r="J39" s="8" t="s">
        <v>10</v>
      </c>
      <c r="K39" s="9" t="s">
        <v>12</v>
      </c>
      <c r="L39" s="10" t="s">
        <v>11</v>
      </c>
      <c r="M39" s="1"/>
    </row>
    <row r="40" spans="1:13" ht="22.5" customHeight="1">
      <c r="A40" s="235" t="s">
        <v>75</v>
      </c>
      <c r="B40" s="11" t="s">
        <v>0</v>
      </c>
      <c r="C40" s="48" t="s">
        <v>20</v>
      </c>
      <c r="D40" s="12"/>
      <c r="E40" s="12"/>
      <c r="F40" s="12"/>
      <c r="G40" s="12"/>
      <c r="H40" s="12"/>
      <c r="I40" s="13"/>
      <c r="J40" s="13"/>
      <c r="K40" s="14"/>
      <c r="L40" s="223"/>
      <c r="M40" s="1"/>
    </row>
    <row r="41" spans="1:13" ht="26.25" customHeight="1">
      <c r="A41" s="235"/>
      <c r="B41" s="237" t="s">
        <v>1</v>
      </c>
      <c r="C41" s="48" t="s">
        <v>20</v>
      </c>
      <c r="D41" s="15"/>
      <c r="E41" s="15"/>
      <c r="F41" s="15"/>
      <c r="G41" s="15"/>
      <c r="H41" s="15"/>
      <c r="I41" s="16"/>
      <c r="J41" s="16"/>
      <c r="K41" s="17"/>
      <c r="L41" s="224"/>
      <c r="M41" s="1"/>
    </row>
    <row r="42" spans="1:13" ht="22.5" customHeight="1">
      <c r="A42" s="235"/>
      <c r="B42" s="238"/>
      <c r="C42" s="48" t="s">
        <v>20</v>
      </c>
      <c r="D42" s="15"/>
      <c r="E42" s="15"/>
      <c r="F42" s="15"/>
      <c r="G42" s="15"/>
      <c r="H42" s="15"/>
      <c r="I42" s="16"/>
      <c r="J42" s="16"/>
      <c r="K42" s="17"/>
      <c r="L42" s="224"/>
      <c r="M42" s="1"/>
    </row>
    <row r="43" spans="1:13" ht="27.75" customHeight="1">
      <c r="A43" s="235"/>
      <c r="B43" s="237" t="s">
        <v>2</v>
      </c>
      <c r="C43" s="48" t="s">
        <v>20</v>
      </c>
      <c r="D43" s="15"/>
      <c r="E43" s="15"/>
      <c r="F43" s="15"/>
      <c r="G43" s="15"/>
      <c r="H43" s="15"/>
      <c r="I43" s="16"/>
      <c r="J43" s="16"/>
      <c r="K43" s="17"/>
      <c r="L43" s="224"/>
      <c r="M43" s="1"/>
    </row>
    <row r="44" spans="1:13" ht="27.75" customHeight="1">
      <c r="A44" s="235"/>
      <c r="B44" s="238"/>
      <c r="C44" s="48" t="s">
        <v>20</v>
      </c>
      <c r="D44" s="15"/>
      <c r="E44" s="15"/>
      <c r="F44" s="15"/>
      <c r="G44" s="15"/>
      <c r="H44" s="15"/>
      <c r="I44" s="16"/>
      <c r="J44" s="16"/>
      <c r="K44" s="17"/>
      <c r="L44" s="224"/>
      <c r="M44" s="1"/>
    </row>
    <row r="45" spans="1:13" ht="27.75" customHeight="1">
      <c r="A45" s="235"/>
      <c r="B45" s="237" t="s">
        <v>3</v>
      </c>
      <c r="C45" s="48" t="s">
        <v>20</v>
      </c>
      <c r="D45" s="15"/>
      <c r="E45" s="15"/>
      <c r="F45" s="15"/>
      <c r="G45" s="15"/>
      <c r="H45" s="15"/>
      <c r="I45" s="16"/>
      <c r="J45" s="16"/>
      <c r="K45" s="17"/>
      <c r="L45" s="224"/>
      <c r="M45" s="1"/>
    </row>
    <row r="46" spans="1:13" ht="27.75" customHeight="1">
      <c r="A46" s="235"/>
      <c r="B46" s="261"/>
      <c r="C46" s="48" t="s">
        <v>20</v>
      </c>
      <c r="D46" s="15"/>
      <c r="E46" s="15"/>
      <c r="F46" s="15"/>
      <c r="G46" s="15"/>
      <c r="H46" s="15"/>
      <c r="I46" s="16"/>
      <c r="J46" s="16"/>
      <c r="K46" s="17"/>
      <c r="L46" s="224"/>
      <c r="M46" s="1"/>
    </row>
    <row r="47" spans="1:13" ht="27" customHeight="1">
      <c r="A47" s="235"/>
      <c r="B47" s="237" t="s">
        <v>18</v>
      </c>
      <c r="C47" s="92" t="s">
        <v>63</v>
      </c>
      <c r="D47" s="71" t="s">
        <v>64</v>
      </c>
      <c r="E47" s="71" t="s">
        <v>52</v>
      </c>
      <c r="F47" s="71" t="s">
        <v>65</v>
      </c>
      <c r="G47" s="71">
        <v>10</v>
      </c>
      <c r="H47" s="71">
        <v>0</v>
      </c>
      <c r="I47" s="88">
        <v>13</v>
      </c>
      <c r="J47" s="88">
        <v>2</v>
      </c>
      <c r="K47" s="89" t="s">
        <v>42</v>
      </c>
      <c r="L47" s="224"/>
      <c r="M47" s="1"/>
    </row>
    <row r="48" spans="1:13" ht="27.75" customHeight="1" thickBot="1">
      <c r="A48" s="236"/>
      <c r="B48" s="239"/>
      <c r="C48" s="48" t="s">
        <v>20</v>
      </c>
      <c r="D48" s="21"/>
      <c r="E48" s="21"/>
      <c r="F48" s="21"/>
      <c r="G48" s="21"/>
      <c r="H48" s="21"/>
      <c r="I48" s="22"/>
      <c r="J48" s="22"/>
      <c r="K48" s="23"/>
      <c r="L48" s="225"/>
      <c r="M48" s="1"/>
    </row>
    <row r="49" spans="1:12" ht="20.25" customHeight="1" thickBot="1">
      <c r="A49" s="24" t="s">
        <v>14</v>
      </c>
      <c r="B49" s="4" t="s">
        <v>15</v>
      </c>
      <c r="C49" s="25" t="s">
        <v>4</v>
      </c>
      <c r="D49" s="25" t="s">
        <v>5</v>
      </c>
      <c r="E49" s="25" t="s">
        <v>6</v>
      </c>
      <c r="F49" s="25" t="s">
        <v>7</v>
      </c>
      <c r="G49" s="26" t="s">
        <v>13</v>
      </c>
      <c r="H49" s="27" t="s">
        <v>8</v>
      </c>
      <c r="I49" s="28" t="s">
        <v>9</v>
      </c>
      <c r="J49" s="28" t="s">
        <v>10</v>
      </c>
      <c r="K49" s="9" t="s">
        <v>12</v>
      </c>
      <c r="L49" s="10" t="s">
        <v>11</v>
      </c>
    </row>
    <row r="50" spans="1:12" ht="22.5" customHeight="1">
      <c r="A50" s="235" t="s">
        <v>80</v>
      </c>
      <c r="B50" s="11" t="s">
        <v>0</v>
      </c>
      <c r="C50" s="48" t="s">
        <v>20</v>
      </c>
      <c r="D50" s="12"/>
      <c r="E50" s="12"/>
      <c r="F50" s="12"/>
      <c r="G50" s="12"/>
      <c r="H50" s="12"/>
      <c r="I50" s="13"/>
      <c r="J50" s="13"/>
      <c r="K50" s="29"/>
      <c r="L50" s="223"/>
    </row>
    <row r="51" spans="1:12" ht="27.75" customHeight="1">
      <c r="A51" s="235"/>
      <c r="B51" s="237" t="s">
        <v>1</v>
      </c>
      <c r="C51" s="48" t="s">
        <v>20</v>
      </c>
      <c r="D51" s="15"/>
      <c r="E51" s="15"/>
      <c r="F51" s="15"/>
      <c r="G51" s="15"/>
      <c r="H51" s="15"/>
      <c r="I51" s="16"/>
      <c r="J51" s="16"/>
      <c r="K51" s="17"/>
      <c r="L51" s="224"/>
    </row>
    <row r="52" spans="1:12" ht="22.5" customHeight="1">
      <c r="A52" s="235"/>
      <c r="B52" s="238"/>
      <c r="C52" s="48" t="s">
        <v>20</v>
      </c>
      <c r="D52" s="15"/>
      <c r="E52" s="15"/>
      <c r="F52" s="15"/>
      <c r="G52" s="15"/>
      <c r="H52" s="15"/>
      <c r="I52" s="16"/>
      <c r="J52" s="16"/>
      <c r="K52" s="17"/>
      <c r="L52" s="224"/>
    </row>
    <row r="53" spans="1:12" ht="27.75" customHeight="1">
      <c r="A53" s="235"/>
      <c r="B53" s="237" t="s">
        <v>2</v>
      </c>
      <c r="C53" s="48" t="s">
        <v>20</v>
      </c>
      <c r="D53" s="15"/>
      <c r="E53" s="15"/>
      <c r="F53" s="15"/>
      <c r="G53" s="15"/>
      <c r="H53" s="15"/>
      <c r="I53" s="16"/>
      <c r="J53" s="16"/>
      <c r="K53" s="17"/>
      <c r="L53" s="224"/>
    </row>
    <row r="54" spans="1:12" ht="27.75" customHeight="1">
      <c r="A54" s="235"/>
      <c r="B54" s="238"/>
      <c r="C54" s="92" t="s">
        <v>51</v>
      </c>
      <c r="D54" s="72" t="s">
        <v>69</v>
      </c>
      <c r="E54" s="72" t="s">
        <v>71</v>
      </c>
      <c r="F54" s="72" t="s">
        <v>72</v>
      </c>
      <c r="G54" s="72">
        <v>0</v>
      </c>
      <c r="H54" s="72">
        <v>2</v>
      </c>
      <c r="I54" s="73">
        <v>2</v>
      </c>
      <c r="J54" s="73">
        <v>16</v>
      </c>
      <c r="K54" s="75" t="s">
        <v>42</v>
      </c>
      <c r="L54" s="224"/>
    </row>
    <row r="55" spans="1:12" ht="27.75" customHeight="1">
      <c r="A55" s="235"/>
      <c r="B55" s="237" t="s">
        <v>3</v>
      </c>
      <c r="C55" s="92" t="s">
        <v>67</v>
      </c>
      <c r="D55" s="72" t="s">
        <v>69</v>
      </c>
      <c r="E55" s="72" t="s">
        <v>71</v>
      </c>
      <c r="F55" s="72" t="s">
        <v>72</v>
      </c>
      <c r="G55" s="72">
        <v>0</v>
      </c>
      <c r="H55" s="72">
        <v>2</v>
      </c>
      <c r="I55" s="73">
        <v>2</v>
      </c>
      <c r="J55" s="73">
        <v>16</v>
      </c>
      <c r="K55" s="75" t="s">
        <v>42</v>
      </c>
      <c r="L55" s="224"/>
    </row>
    <row r="56" spans="1:12" ht="27.75" customHeight="1">
      <c r="A56" s="235"/>
      <c r="B56" s="238"/>
      <c r="C56" s="92" t="s">
        <v>20</v>
      </c>
      <c r="D56" s="15"/>
      <c r="E56" s="15"/>
      <c r="F56" s="15"/>
      <c r="G56" s="15"/>
      <c r="H56" s="15"/>
      <c r="I56" s="16"/>
      <c r="J56" s="16"/>
      <c r="K56" s="17"/>
      <c r="L56" s="224"/>
    </row>
    <row r="57" spans="1:12" ht="27.75" customHeight="1">
      <c r="A57" s="235"/>
      <c r="B57" s="237" t="s">
        <v>18</v>
      </c>
      <c r="C57" s="92" t="s">
        <v>68</v>
      </c>
      <c r="D57" s="71" t="s">
        <v>73</v>
      </c>
      <c r="E57" s="71" t="s">
        <v>70</v>
      </c>
      <c r="F57" s="71" t="s">
        <v>74</v>
      </c>
      <c r="G57" s="71">
        <v>0</v>
      </c>
      <c r="H57" s="71">
        <v>0</v>
      </c>
      <c r="I57" s="88">
        <v>13</v>
      </c>
      <c r="J57" s="88">
        <v>0</v>
      </c>
      <c r="K57" s="89" t="s">
        <v>42</v>
      </c>
      <c r="L57" s="224"/>
    </row>
    <row r="58" spans="1:12" ht="27.75" customHeight="1" thickBot="1">
      <c r="A58" s="236"/>
      <c r="B58" s="239"/>
      <c r="C58" s="48" t="s">
        <v>20</v>
      </c>
      <c r="D58" s="21"/>
      <c r="E58" s="21"/>
      <c r="F58" s="21"/>
      <c r="G58" s="21"/>
      <c r="H58" s="21"/>
      <c r="I58" s="22"/>
      <c r="J58" s="22"/>
      <c r="K58" s="23"/>
      <c r="L58" s="225"/>
    </row>
    <row r="59" spans="1:12" ht="21" customHeight="1" thickBot="1">
      <c r="A59" s="24" t="s">
        <v>14</v>
      </c>
      <c r="B59" s="30" t="s">
        <v>15</v>
      </c>
      <c r="C59" s="25" t="s">
        <v>4</v>
      </c>
      <c r="D59" s="25" t="s">
        <v>5</v>
      </c>
      <c r="E59" s="25" t="s">
        <v>6</v>
      </c>
      <c r="F59" s="25" t="s">
        <v>7</v>
      </c>
      <c r="G59" s="26" t="s">
        <v>13</v>
      </c>
      <c r="H59" s="27" t="s">
        <v>8</v>
      </c>
      <c r="I59" s="28" t="s">
        <v>9</v>
      </c>
      <c r="J59" s="28" t="s">
        <v>10</v>
      </c>
      <c r="K59" s="9" t="s">
        <v>12</v>
      </c>
      <c r="L59" s="10" t="s">
        <v>11</v>
      </c>
    </row>
    <row r="60" spans="1:12" ht="22.5" customHeight="1">
      <c r="A60" s="234" t="s">
        <v>79</v>
      </c>
      <c r="B60" s="31" t="s">
        <v>0</v>
      </c>
      <c r="C60" s="48" t="s">
        <v>20</v>
      </c>
      <c r="D60" s="32"/>
      <c r="E60" s="32"/>
      <c r="F60" s="32"/>
      <c r="G60" s="32"/>
      <c r="H60" s="32"/>
      <c r="I60" s="33"/>
      <c r="J60" s="34"/>
      <c r="K60" s="35"/>
      <c r="L60" s="223"/>
    </row>
    <row r="61" spans="1:12" ht="27.75" customHeight="1">
      <c r="A61" s="235"/>
      <c r="B61" s="237" t="s">
        <v>1</v>
      </c>
      <c r="C61" s="48" t="s">
        <v>20</v>
      </c>
      <c r="D61" s="15"/>
      <c r="E61" s="15"/>
      <c r="F61" s="15"/>
      <c r="G61" s="15"/>
      <c r="H61" s="15"/>
      <c r="I61" s="16"/>
      <c r="J61" s="36"/>
      <c r="K61" s="37"/>
      <c r="L61" s="224"/>
    </row>
    <row r="62" spans="1:12" ht="22.5" customHeight="1">
      <c r="A62" s="235"/>
      <c r="B62" s="238"/>
      <c r="C62" s="48" t="s">
        <v>20</v>
      </c>
      <c r="D62" s="15"/>
      <c r="E62" s="15"/>
      <c r="F62" s="15"/>
      <c r="G62" s="15"/>
      <c r="H62" s="15"/>
      <c r="I62" s="16"/>
      <c r="J62" s="36"/>
      <c r="K62" s="37"/>
      <c r="L62" s="224"/>
    </row>
    <row r="63" spans="1:12" ht="27.75" customHeight="1">
      <c r="A63" s="235"/>
      <c r="B63" s="237" t="s">
        <v>2</v>
      </c>
      <c r="C63" s="48" t="s">
        <v>20</v>
      </c>
      <c r="D63" s="15"/>
      <c r="E63" s="15"/>
      <c r="F63" s="15"/>
      <c r="G63" s="15"/>
      <c r="H63" s="15"/>
      <c r="I63" s="16"/>
      <c r="J63" s="36"/>
      <c r="K63" s="37"/>
      <c r="L63" s="224"/>
    </row>
    <row r="64" spans="1:12" ht="27.75" customHeight="1">
      <c r="A64" s="235"/>
      <c r="B64" s="238"/>
      <c r="C64" s="48" t="s">
        <v>20</v>
      </c>
      <c r="D64" s="15"/>
      <c r="E64" s="15"/>
      <c r="F64" s="15"/>
      <c r="G64" s="15"/>
      <c r="H64" s="15"/>
      <c r="I64" s="16"/>
      <c r="J64" s="36"/>
      <c r="K64" s="37"/>
      <c r="L64" s="224"/>
    </row>
    <row r="65" spans="1:12" ht="27.75" customHeight="1">
      <c r="A65" s="235"/>
      <c r="B65" s="237" t="s">
        <v>3</v>
      </c>
      <c r="C65" s="48" t="s">
        <v>20</v>
      </c>
      <c r="D65" s="15"/>
      <c r="E65" s="15"/>
      <c r="F65" s="15"/>
      <c r="G65" s="15"/>
      <c r="H65" s="15"/>
      <c r="I65" s="16"/>
      <c r="J65" s="36"/>
      <c r="K65" s="37"/>
      <c r="L65" s="224"/>
    </row>
    <row r="66" spans="1:12" ht="27.75" customHeight="1">
      <c r="A66" s="235"/>
      <c r="B66" s="238"/>
      <c r="C66" s="48" t="s">
        <v>20</v>
      </c>
      <c r="D66" s="15"/>
      <c r="E66" s="15"/>
      <c r="F66" s="15"/>
      <c r="G66" s="15"/>
      <c r="H66" s="15"/>
      <c r="I66" s="16"/>
      <c r="J66" s="36"/>
      <c r="K66" s="37"/>
      <c r="L66" s="224"/>
    </row>
    <row r="67" spans="1:12" ht="27.75" customHeight="1">
      <c r="A67" s="235"/>
      <c r="B67" s="237" t="s">
        <v>18</v>
      </c>
      <c r="C67" s="92" t="s">
        <v>68</v>
      </c>
      <c r="D67" s="71" t="s">
        <v>77</v>
      </c>
      <c r="E67" s="71" t="s">
        <v>40</v>
      </c>
      <c r="F67" s="71" t="s">
        <v>78</v>
      </c>
      <c r="G67" s="72">
        <v>0</v>
      </c>
      <c r="H67" s="71">
        <v>0</v>
      </c>
      <c r="I67" s="88">
        <v>5</v>
      </c>
      <c r="J67" s="90">
        <v>9</v>
      </c>
      <c r="K67" s="91" t="s">
        <v>42</v>
      </c>
      <c r="L67" s="224"/>
    </row>
    <row r="68" spans="1:12" ht="27.75" customHeight="1" thickBot="1">
      <c r="A68" s="235"/>
      <c r="B68" s="239"/>
      <c r="C68" s="48" t="s">
        <v>20</v>
      </c>
      <c r="D68" s="18"/>
      <c r="E68" s="18"/>
      <c r="F68" s="18"/>
      <c r="G68" s="21"/>
      <c r="H68" s="18"/>
      <c r="I68" s="19"/>
      <c r="J68" s="38"/>
      <c r="K68" s="39"/>
      <c r="L68" s="224"/>
    </row>
    <row r="69" spans="1:12" ht="26.25" customHeight="1" thickBot="1">
      <c r="A69" s="246" t="s">
        <v>27</v>
      </c>
      <c r="B69" s="254"/>
      <c r="C69" s="62">
        <v>3</v>
      </c>
      <c r="D69" s="40" t="s">
        <v>28</v>
      </c>
      <c r="E69" s="62">
        <v>5</v>
      </c>
      <c r="F69" s="25" t="s">
        <v>29</v>
      </c>
      <c r="G69" s="57">
        <v>10</v>
      </c>
      <c r="H69" s="62">
        <v>4</v>
      </c>
      <c r="I69" s="62">
        <v>35</v>
      </c>
      <c r="J69" s="78">
        <v>43</v>
      </c>
      <c r="K69" s="42"/>
      <c r="L69" s="42"/>
    </row>
    <row r="70" spans="1:12" ht="26.25" customHeight="1" thickBot="1">
      <c r="A70" s="262" t="s">
        <v>26</v>
      </c>
      <c r="B70" s="263"/>
      <c r="C70" s="104">
        <v>20</v>
      </c>
      <c r="D70" s="98" t="s">
        <v>25</v>
      </c>
      <c r="E70" s="104">
        <v>35</v>
      </c>
      <c r="F70" s="103" t="s">
        <v>16</v>
      </c>
      <c r="G70" s="105">
        <v>21</v>
      </c>
      <c r="H70" s="104">
        <v>9</v>
      </c>
      <c r="I70" s="104">
        <v>181</v>
      </c>
      <c r="J70" s="106">
        <v>160</v>
      </c>
      <c r="K70" s="42"/>
      <c r="L70" s="42"/>
    </row>
    <row r="71" spans="1:12" ht="5.25" customHeight="1">
      <c r="A71" s="43"/>
      <c r="B71" s="44"/>
      <c r="C71" s="50"/>
      <c r="D71" s="43"/>
      <c r="E71" s="45"/>
      <c r="F71" s="46"/>
      <c r="G71" s="45"/>
      <c r="H71" s="45"/>
      <c r="I71" s="45"/>
      <c r="J71" s="45"/>
      <c r="K71" s="45"/>
      <c r="L71" s="45"/>
    </row>
    <row r="72" spans="1:12" ht="13.5">
      <c r="A72" s="107" t="s">
        <v>91</v>
      </c>
      <c r="B72" s="107"/>
      <c r="C72" s="108"/>
      <c r="D72" s="107"/>
      <c r="E72" s="107"/>
      <c r="F72" s="107"/>
      <c r="G72" s="107"/>
      <c r="H72" s="109"/>
      <c r="I72" s="107"/>
      <c r="J72" s="107"/>
      <c r="K72" s="107"/>
      <c r="L72" s="107"/>
    </row>
  </sheetData>
  <sheetProtection/>
  <mergeCells count="44">
    <mergeCell ref="A69:B69"/>
    <mergeCell ref="A70:B70"/>
    <mergeCell ref="A60:A68"/>
    <mergeCell ref="L60:L68"/>
    <mergeCell ref="B61:B62"/>
    <mergeCell ref="B63:B64"/>
    <mergeCell ref="B65:B66"/>
    <mergeCell ref="B67:B68"/>
    <mergeCell ref="A50:A58"/>
    <mergeCell ref="L50:L58"/>
    <mergeCell ref="B51:B52"/>
    <mergeCell ref="B53:B54"/>
    <mergeCell ref="B55:B56"/>
    <mergeCell ref="B57:B58"/>
    <mergeCell ref="A33:B33"/>
    <mergeCell ref="A34:B34"/>
    <mergeCell ref="A37:L37"/>
    <mergeCell ref="A38:L38"/>
    <mergeCell ref="A40:A48"/>
    <mergeCell ref="L40:L48"/>
    <mergeCell ref="B41:B42"/>
    <mergeCell ref="B43:B44"/>
    <mergeCell ref="B45:B46"/>
    <mergeCell ref="B47:B48"/>
    <mergeCell ref="A24:A32"/>
    <mergeCell ref="L24:L32"/>
    <mergeCell ref="B25:B26"/>
    <mergeCell ref="B27:B28"/>
    <mergeCell ref="B29:B30"/>
    <mergeCell ref="B31:B32"/>
    <mergeCell ref="A14:A22"/>
    <mergeCell ref="L14:L22"/>
    <mergeCell ref="B15:B16"/>
    <mergeCell ref="B17:B18"/>
    <mergeCell ref="B19:B20"/>
    <mergeCell ref="B21:B22"/>
    <mergeCell ref="A1:L1"/>
    <mergeCell ref="A2:L2"/>
    <mergeCell ref="A4:A12"/>
    <mergeCell ref="L4:L12"/>
    <mergeCell ref="B5:B6"/>
    <mergeCell ref="B7:B8"/>
    <mergeCell ref="B9:B10"/>
    <mergeCell ref="B11:B12"/>
  </mergeCells>
  <printOptions/>
  <pageMargins left="0.5905511811023623" right="0.1968503937007874" top="0.1968503937007874" bottom="0.31496062992125984" header="0.1968503937007874" footer="0.15748031496062992"/>
  <pageSetup horizontalDpi="600" verticalDpi="600" orientation="portrait" paperSize="9" scale="98" r:id="rId2"/>
  <headerFooter alignWithMargins="0">
    <oddFooter>&amp;C&amp;"ＭＳ Ｐ明朝,標準"&amp;14 32</oddFooter>
  </headerFooter>
  <rowBreaks count="1" manualBreakCount="1">
    <brk id="36" max="11" man="1"/>
  </rowBreaks>
  <drawing r:id="rId1"/>
</worksheet>
</file>

<file path=xl/worksheets/sheet4.xml><?xml version="1.0" encoding="utf-8"?>
<worksheet xmlns="http://schemas.openxmlformats.org/spreadsheetml/2006/main" xmlns:r="http://schemas.openxmlformats.org/officeDocument/2006/relationships">
  <dimension ref="A1:Y89"/>
  <sheetViews>
    <sheetView view="pageBreakPreview" zoomScaleSheetLayoutView="100" zoomScalePageLayoutView="0" workbookViewId="0" topLeftCell="A10">
      <selection activeCell="L1" sqref="L1:N1"/>
    </sheetView>
  </sheetViews>
  <sheetFormatPr defaultColWidth="9.00390625" defaultRowHeight="13.5"/>
  <cols>
    <col min="1" max="2" width="5.125" style="0" customWidth="1"/>
    <col min="3" max="3" width="14.625" style="51" customWidth="1"/>
    <col min="4" max="4" width="14.625" style="0" customWidth="1"/>
    <col min="5" max="6" width="10.125" style="0" customWidth="1"/>
    <col min="7" max="10" width="8.125" style="0" customWidth="1"/>
    <col min="11" max="11" width="3.75390625" style="0" customWidth="1"/>
    <col min="12" max="12" width="11.50390625" style="0" customWidth="1"/>
    <col min="13" max="13" width="10.25390625" style="0" customWidth="1"/>
    <col min="14" max="14" width="4.375" style="0" customWidth="1"/>
    <col min="15" max="15" width="4.25390625" style="0" customWidth="1"/>
    <col min="16" max="16" width="7.875" style="0" customWidth="1"/>
    <col min="20" max="23" width="4.625" style="0" customWidth="1"/>
    <col min="24" max="24" width="3.75390625" style="0" customWidth="1"/>
    <col min="25" max="25" width="4.625" style="0" customWidth="1"/>
  </cols>
  <sheetData>
    <row r="1" spans="1:12" ht="19.5" customHeight="1" thickBot="1">
      <c r="A1" s="264" t="s">
        <v>62</v>
      </c>
      <c r="B1" s="265"/>
      <c r="C1" s="265"/>
      <c r="D1" s="265"/>
      <c r="E1" s="265"/>
      <c r="F1" s="265"/>
      <c r="G1" s="265"/>
      <c r="H1" s="265"/>
      <c r="I1" s="265"/>
      <c r="J1" s="265"/>
      <c r="K1" s="265"/>
      <c r="L1" s="265"/>
    </row>
    <row r="2" spans="1:13" ht="27" customHeight="1" thickBot="1">
      <c r="A2" s="248" t="s">
        <v>85</v>
      </c>
      <c r="B2" s="249"/>
      <c r="C2" s="249"/>
      <c r="D2" s="249"/>
      <c r="E2" s="249"/>
      <c r="F2" s="249"/>
      <c r="G2" s="249"/>
      <c r="H2" s="249"/>
      <c r="I2" s="249"/>
      <c r="J2" s="249"/>
      <c r="K2" s="249"/>
      <c r="L2" s="250"/>
      <c r="M2" s="2"/>
    </row>
    <row r="3" spans="1:13" ht="27" customHeight="1" thickBot="1">
      <c r="A3" s="63" t="s">
        <v>14</v>
      </c>
      <c r="B3" s="57" t="s">
        <v>15</v>
      </c>
      <c r="C3" s="5" t="s">
        <v>4</v>
      </c>
      <c r="D3" s="5" t="s">
        <v>5</v>
      </c>
      <c r="E3" s="5" t="s">
        <v>6</v>
      </c>
      <c r="F3" s="5" t="s">
        <v>7</v>
      </c>
      <c r="G3" s="6" t="s">
        <v>13</v>
      </c>
      <c r="H3" s="7" t="s">
        <v>8</v>
      </c>
      <c r="I3" s="8" t="s">
        <v>9</v>
      </c>
      <c r="J3" s="8" t="s">
        <v>10</v>
      </c>
      <c r="K3" s="9" t="s">
        <v>12</v>
      </c>
      <c r="L3" s="10" t="s">
        <v>11</v>
      </c>
      <c r="M3" s="1"/>
    </row>
    <row r="4" spans="1:13" ht="27" customHeight="1">
      <c r="A4" s="234" t="s">
        <v>50</v>
      </c>
      <c r="B4" s="11" t="s">
        <v>0</v>
      </c>
      <c r="C4" s="48" t="s">
        <v>22</v>
      </c>
      <c r="D4" s="12"/>
      <c r="E4" s="12"/>
      <c r="F4" s="12"/>
      <c r="G4" s="12"/>
      <c r="H4" s="12"/>
      <c r="I4" s="13"/>
      <c r="J4" s="13"/>
      <c r="K4" s="14"/>
      <c r="L4" s="223"/>
      <c r="M4" s="1"/>
    </row>
    <row r="5" spans="1:13" ht="27" customHeight="1">
      <c r="A5" s="235"/>
      <c r="B5" s="237" t="s">
        <v>1</v>
      </c>
      <c r="C5" s="48" t="s">
        <v>21</v>
      </c>
      <c r="D5" s="15"/>
      <c r="E5" s="15"/>
      <c r="F5" s="15"/>
      <c r="G5" s="15"/>
      <c r="H5" s="15"/>
      <c r="I5" s="16"/>
      <c r="J5" s="16"/>
      <c r="K5" s="17"/>
      <c r="L5" s="224"/>
      <c r="M5" s="1"/>
    </row>
    <row r="6" spans="1:13" ht="27" customHeight="1">
      <c r="A6" s="235"/>
      <c r="B6" s="238"/>
      <c r="C6" s="48" t="s">
        <v>21</v>
      </c>
      <c r="D6" s="15"/>
      <c r="E6" s="15"/>
      <c r="F6" s="15"/>
      <c r="G6" s="15"/>
      <c r="H6" s="15"/>
      <c r="I6" s="16"/>
      <c r="J6" s="16"/>
      <c r="K6" s="17"/>
      <c r="L6" s="224"/>
      <c r="M6" s="1"/>
    </row>
    <row r="7" spans="1:13" ht="27" customHeight="1">
      <c r="A7" s="235"/>
      <c r="B7" s="237" t="s">
        <v>2</v>
      </c>
      <c r="C7" s="92" t="s">
        <v>51</v>
      </c>
      <c r="D7" s="72" t="s">
        <v>39</v>
      </c>
      <c r="E7" s="79" t="s">
        <v>40</v>
      </c>
      <c r="F7" s="79" t="s">
        <v>41</v>
      </c>
      <c r="G7" s="79">
        <v>3</v>
      </c>
      <c r="H7" s="79">
        <v>0</v>
      </c>
      <c r="I7" s="80">
        <v>4</v>
      </c>
      <c r="J7" s="80">
        <v>23</v>
      </c>
      <c r="K7" s="75" t="s">
        <v>42</v>
      </c>
      <c r="L7" s="224"/>
      <c r="M7" s="1"/>
    </row>
    <row r="8" spans="1:13" ht="27" customHeight="1">
      <c r="A8" s="235"/>
      <c r="B8" s="238"/>
      <c r="C8" s="48" t="s">
        <v>20</v>
      </c>
      <c r="D8" s="15"/>
      <c r="E8" s="15"/>
      <c r="F8" s="15"/>
      <c r="G8" s="15"/>
      <c r="H8" s="15"/>
      <c r="I8" s="16"/>
      <c r="J8" s="16"/>
      <c r="K8" s="17"/>
      <c r="L8" s="224"/>
      <c r="M8" s="1"/>
    </row>
    <row r="9" spans="1:13" ht="27" customHeight="1">
      <c r="A9" s="235"/>
      <c r="B9" s="237" t="s">
        <v>3</v>
      </c>
      <c r="C9" s="48" t="s">
        <v>20</v>
      </c>
      <c r="D9" s="15"/>
      <c r="E9" s="15"/>
      <c r="F9" s="15"/>
      <c r="G9" s="15"/>
      <c r="H9" s="15"/>
      <c r="I9" s="16"/>
      <c r="J9" s="16"/>
      <c r="K9" s="17"/>
      <c r="L9" s="224"/>
      <c r="M9" s="1"/>
    </row>
    <row r="10" spans="1:13" ht="27" customHeight="1" thickBot="1">
      <c r="A10" s="236"/>
      <c r="B10" s="239"/>
      <c r="C10" s="48" t="s">
        <v>20</v>
      </c>
      <c r="D10" s="15"/>
      <c r="E10" s="15"/>
      <c r="F10" s="15"/>
      <c r="G10" s="15"/>
      <c r="H10" s="15"/>
      <c r="I10" s="16"/>
      <c r="J10" s="16"/>
      <c r="K10" s="17"/>
      <c r="L10" s="224"/>
      <c r="M10" s="1"/>
    </row>
    <row r="11" spans="1:13" ht="27" customHeight="1" thickBot="1">
      <c r="A11" s="60" t="s">
        <v>14</v>
      </c>
      <c r="B11" s="57" t="s">
        <v>15</v>
      </c>
      <c r="C11" s="25" t="s">
        <v>4</v>
      </c>
      <c r="D11" s="25" t="s">
        <v>5</v>
      </c>
      <c r="E11" s="25" t="s">
        <v>6</v>
      </c>
      <c r="F11" s="25" t="s">
        <v>7</v>
      </c>
      <c r="G11" s="26" t="s">
        <v>13</v>
      </c>
      <c r="H11" s="27" t="s">
        <v>8</v>
      </c>
      <c r="I11" s="28" t="s">
        <v>9</v>
      </c>
      <c r="J11" s="28" t="s">
        <v>10</v>
      </c>
      <c r="K11" s="9" t="s">
        <v>12</v>
      </c>
      <c r="L11" s="10" t="s">
        <v>11</v>
      </c>
      <c r="M11" s="1"/>
    </row>
    <row r="12" spans="1:13" ht="27" customHeight="1">
      <c r="A12" s="234" t="s">
        <v>50</v>
      </c>
      <c r="B12" s="11" t="s">
        <v>0</v>
      </c>
      <c r="C12" s="93" t="s">
        <v>61</v>
      </c>
      <c r="D12" s="31" t="s">
        <v>48</v>
      </c>
      <c r="E12" s="31" t="s">
        <v>40</v>
      </c>
      <c r="F12" s="31" t="s">
        <v>41</v>
      </c>
      <c r="G12" s="31">
        <v>0</v>
      </c>
      <c r="H12" s="31">
        <v>1</v>
      </c>
      <c r="I12" s="81">
        <v>2</v>
      </c>
      <c r="J12" s="82">
        <v>25</v>
      </c>
      <c r="K12" s="83" t="s">
        <v>42</v>
      </c>
      <c r="L12" s="223"/>
      <c r="M12" s="1"/>
    </row>
    <row r="13" spans="1:13" ht="27" customHeight="1">
      <c r="A13" s="235"/>
      <c r="B13" s="237" t="s">
        <v>1</v>
      </c>
      <c r="C13" s="92" t="s">
        <v>60</v>
      </c>
      <c r="D13" s="72" t="s">
        <v>48</v>
      </c>
      <c r="E13" s="72" t="s">
        <v>40</v>
      </c>
      <c r="F13" s="72" t="s">
        <v>41</v>
      </c>
      <c r="G13" s="72">
        <v>0</v>
      </c>
      <c r="H13" s="72">
        <v>1</v>
      </c>
      <c r="I13" s="73">
        <v>2</v>
      </c>
      <c r="J13" s="73">
        <v>25</v>
      </c>
      <c r="K13" s="75" t="s">
        <v>42</v>
      </c>
      <c r="L13" s="224"/>
      <c r="M13" s="1"/>
    </row>
    <row r="14" spans="1:13" ht="27" customHeight="1">
      <c r="A14" s="235"/>
      <c r="B14" s="238"/>
      <c r="C14" s="48" t="s">
        <v>21</v>
      </c>
      <c r="D14" s="15"/>
      <c r="E14" s="15"/>
      <c r="F14" s="15"/>
      <c r="G14" s="15"/>
      <c r="H14" s="15"/>
      <c r="I14" s="16"/>
      <c r="J14" s="16"/>
      <c r="K14" s="17"/>
      <c r="L14" s="224"/>
      <c r="M14" s="1"/>
    </row>
    <row r="15" spans="1:13" ht="27" customHeight="1">
      <c r="A15" s="235"/>
      <c r="B15" s="237" t="s">
        <v>2</v>
      </c>
      <c r="C15" s="48" t="s">
        <v>20</v>
      </c>
      <c r="D15" s="15"/>
      <c r="E15" s="15"/>
      <c r="F15" s="15"/>
      <c r="G15" s="15"/>
      <c r="H15" s="15"/>
      <c r="I15" s="16"/>
      <c r="J15" s="16"/>
      <c r="K15" s="17"/>
      <c r="L15" s="224"/>
      <c r="M15" s="1"/>
    </row>
    <row r="16" spans="1:13" ht="27" customHeight="1">
      <c r="A16" s="235"/>
      <c r="B16" s="238"/>
      <c r="C16" s="48" t="s">
        <v>20</v>
      </c>
      <c r="D16" s="15"/>
      <c r="E16" s="15"/>
      <c r="F16" s="15"/>
      <c r="G16" s="15"/>
      <c r="H16" s="15"/>
      <c r="I16" s="16"/>
      <c r="J16" s="16"/>
      <c r="K16" s="17"/>
      <c r="L16" s="224"/>
      <c r="M16" s="1"/>
    </row>
    <row r="17" spans="1:13" ht="27" customHeight="1">
      <c r="A17" s="235"/>
      <c r="B17" s="237" t="s">
        <v>3</v>
      </c>
      <c r="C17" s="48" t="s">
        <v>20</v>
      </c>
      <c r="D17" s="15"/>
      <c r="E17" s="15"/>
      <c r="F17" s="15"/>
      <c r="G17" s="15"/>
      <c r="H17" s="15"/>
      <c r="I17" s="16"/>
      <c r="J17" s="16"/>
      <c r="K17" s="17"/>
      <c r="L17" s="224"/>
      <c r="M17" s="1"/>
    </row>
    <row r="18" spans="1:13" ht="27" customHeight="1" thickBot="1">
      <c r="A18" s="236"/>
      <c r="B18" s="238"/>
      <c r="C18" s="48" t="s">
        <v>20</v>
      </c>
      <c r="D18" s="15"/>
      <c r="E18" s="15"/>
      <c r="F18" s="15"/>
      <c r="G18" s="15"/>
      <c r="H18" s="15"/>
      <c r="I18" s="16"/>
      <c r="J18" s="16"/>
      <c r="K18" s="17"/>
      <c r="L18" s="224"/>
      <c r="M18" s="1"/>
    </row>
    <row r="19" spans="1:13" ht="27" customHeight="1" thickBot="1">
      <c r="A19" s="61" t="s">
        <v>14</v>
      </c>
      <c r="B19" s="62" t="s">
        <v>15</v>
      </c>
      <c r="C19" s="25" t="s">
        <v>4</v>
      </c>
      <c r="D19" s="25" t="s">
        <v>5</v>
      </c>
      <c r="E19" s="25" t="s">
        <v>6</v>
      </c>
      <c r="F19" s="25" t="s">
        <v>7</v>
      </c>
      <c r="G19" s="26" t="s">
        <v>13</v>
      </c>
      <c r="H19" s="27" t="s">
        <v>8</v>
      </c>
      <c r="I19" s="28" t="s">
        <v>9</v>
      </c>
      <c r="J19" s="28" t="s">
        <v>10</v>
      </c>
      <c r="K19" s="9" t="s">
        <v>12</v>
      </c>
      <c r="L19" s="10" t="s">
        <v>11</v>
      </c>
      <c r="M19" s="1"/>
    </row>
    <row r="20" spans="1:13" ht="27" customHeight="1">
      <c r="A20" s="234" t="s">
        <v>23</v>
      </c>
      <c r="B20" s="52" t="s">
        <v>0</v>
      </c>
      <c r="C20" s="64" t="s">
        <v>59</v>
      </c>
      <c r="D20" s="32"/>
      <c r="E20" s="32"/>
      <c r="F20" s="32"/>
      <c r="G20" s="32"/>
      <c r="H20" s="32"/>
      <c r="I20" s="33"/>
      <c r="J20" s="34"/>
      <c r="K20" s="35"/>
      <c r="L20" s="223"/>
      <c r="M20" s="1"/>
    </row>
    <row r="21" spans="1:13" ht="27" customHeight="1">
      <c r="A21" s="235"/>
      <c r="B21" s="257" t="s">
        <v>1</v>
      </c>
      <c r="C21" s="48" t="s">
        <v>21</v>
      </c>
      <c r="D21" s="15"/>
      <c r="E21" s="15"/>
      <c r="F21" s="15"/>
      <c r="G21" s="15"/>
      <c r="H21" s="15"/>
      <c r="I21" s="16"/>
      <c r="J21" s="36"/>
      <c r="K21" s="37"/>
      <c r="L21" s="224"/>
      <c r="M21" s="1"/>
    </row>
    <row r="22" spans="1:13" ht="27" customHeight="1">
      <c r="A22" s="235"/>
      <c r="B22" s="258"/>
      <c r="C22" s="48" t="s">
        <v>21</v>
      </c>
      <c r="D22" s="15"/>
      <c r="E22" s="15"/>
      <c r="F22" s="15"/>
      <c r="G22" s="15"/>
      <c r="H22" s="15"/>
      <c r="I22" s="16"/>
      <c r="J22" s="36"/>
      <c r="K22" s="37"/>
      <c r="L22" s="224"/>
      <c r="M22" s="1"/>
    </row>
    <row r="23" spans="1:13" ht="27" customHeight="1">
      <c r="A23" s="235"/>
      <c r="B23" s="257" t="s">
        <v>2</v>
      </c>
      <c r="C23" s="48" t="s">
        <v>20</v>
      </c>
      <c r="D23" s="15"/>
      <c r="E23" s="15"/>
      <c r="F23" s="15"/>
      <c r="G23" s="15"/>
      <c r="H23" s="15"/>
      <c r="I23" s="16"/>
      <c r="J23" s="36"/>
      <c r="K23" s="37"/>
      <c r="L23" s="224"/>
      <c r="M23" s="1"/>
    </row>
    <row r="24" spans="1:13" ht="27" customHeight="1">
      <c r="A24" s="235"/>
      <c r="B24" s="259"/>
      <c r="C24" s="48" t="s">
        <v>20</v>
      </c>
      <c r="D24" s="15"/>
      <c r="E24" s="15"/>
      <c r="F24" s="15"/>
      <c r="G24" s="15"/>
      <c r="H24" s="15"/>
      <c r="I24" s="16"/>
      <c r="J24" s="36"/>
      <c r="K24" s="37"/>
      <c r="L24" s="224"/>
      <c r="M24" s="1"/>
    </row>
    <row r="25" spans="1:13" ht="27" customHeight="1">
      <c r="A25" s="235"/>
      <c r="B25" s="257" t="s">
        <v>3</v>
      </c>
      <c r="C25" s="53" t="s">
        <v>20</v>
      </c>
      <c r="D25" s="15"/>
      <c r="E25" s="15"/>
      <c r="F25" s="15"/>
      <c r="G25" s="15"/>
      <c r="H25" s="15"/>
      <c r="I25" s="16"/>
      <c r="J25" s="36"/>
      <c r="K25" s="37"/>
      <c r="L25" s="224"/>
      <c r="M25" s="1"/>
    </row>
    <row r="26" spans="1:13" ht="27" customHeight="1" thickBot="1">
      <c r="A26" s="236"/>
      <c r="B26" s="260"/>
      <c r="C26" s="55" t="s">
        <v>20</v>
      </c>
      <c r="D26" s="21"/>
      <c r="E26" s="21"/>
      <c r="F26" s="21"/>
      <c r="G26" s="21"/>
      <c r="H26" s="21"/>
      <c r="I26" s="22"/>
      <c r="J26" s="54"/>
      <c r="K26" s="37"/>
      <c r="L26" s="224"/>
      <c r="M26" s="1"/>
    </row>
    <row r="27" spans="1:13" ht="27" customHeight="1" thickBot="1">
      <c r="A27" s="60" t="s">
        <v>14</v>
      </c>
      <c r="B27" s="57" t="s">
        <v>15</v>
      </c>
      <c r="C27" s="25" t="s">
        <v>4</v>
      </c>
      <c r="D27" s="25" t="s">
        <v>5</v>
      </c>
      <c r="E27" s="25" t="s">
        <v>6</v>
      </c>
      <c r="F27" s="25" t="s">
        <v>7</v>
      </c>
      <c r="G27" s="26" t="s">
        <v>13</v>
      </c>
      <c r="H27" s="27" t="s">
        <v>8</v>
      </c>
      <c r="I27" s="28" t="s">
        <v>9</v>
      </c>
      <c r="J27" s="28" t="s">
        <v>10</v>
      </c>
      <c r="K27" s="9" t="s">
        <v>12</v>
      </c>
      <c r="L27" s="10" t="s">
        <v>11</v>
      </c>
      <c r="M27" s="1"/>
    </row>
    <row r="28" spans="1:13" ht="27" customHeight="1">
      <c r="A28" s="234" t="s">
        <v>23</v>
      </c>
      <c r="B28" s="11" t="s">
        <v>0</v>
      </c>
      <c r="C28" s="48" t="s">
        <v>22</v>
      </c>
      <c r="D28" s="12"/>
      <c r="E28" s="12"/>
      <c r="F28" s="12"/>
      <c r="G28" s="12"/>
      <c r="H28" s="12"/>
      <c r="I28" s="13"/>
      <c r="J28" s="13"/>
      <c r="K28" s="29"/>
      <c r="L28" s="223"/>
      <c r="M28" s="1"/>
    </row>
    <row r="29" spans="1:13" ht="27" customHeight="1">
      <c r="A29" s="235"/>
      <c r="B29" s="237" t="s">
        <v>1</v>
      </c>
      <c r="C29" s="48" t="s">
        <v>21</v>
      </c>
      <c r="D29" s="15"/>
      <c r="E29" s="15"/>
      <c r="F29" s="15"/>
      <c r="G29" s="15"/>
      <c r="H29" s="15"/>
      <c r="I29" s="16"/>
      <c r="J29" s="16"/>
      <c r="K29" s="17"/>
      <c r="L29" s="224"/>
      <c r="M29" s="1"/>
    </row>
    <row r="30" spans="1:13" ht="27" customHeight="1">
      <c r="A30" s="235"/>
      <c r="B30" s="238"/>
      <c r="C30" s="48" t="s">
        <v>21</v>
      </c>
      <c r="D30" s="15"/>
      <c r="E30" s="15"/>
      <c r="F30" s="15"/>
      <c r="G30" s="15"/>
      <c r="H30" s="15"/>
      <c r="I30" s="16"/>
      <c r="J30" s="16"/>
      <c r="K30" s="17"/>
      <c r="L30" s="224"/>
      <c r="M30" s="1"/>
    </row>
    <row r="31" spans="1:13" ht="27" customHeight="1">
      <c r="A31" s="235"/>
      <c r="B31" s="237" t="s">
        <v>2</v>
      </c>
      <c r="C31" s="48" t="s">
        <v>20</v>
      </c>
      <c r="D31" s="15"/>
      <c r="E31" s="15"/>
      <c r="F31" s="15"/>
      <c r="G31" s="15"/>
      <c r="H31" s="15"/>
      <c r="I31" s="16"/>
      <c r="J31" s="16"/>
      <c r="K31" s="17"/>
      <c r="L31" s="224"/>
      <c r="M31" s="1"/>
    </row>
    <row r="32" spans="1:13" ht="27" customHeight="1">
      <c r="A32" s="235"/>
      <c r="B32" s="238"/>
      <c r="C32" s="48" t="s">
        <v>20</v>
      </c>
      <c r="D32" s="15"/>
      <c r="E32" s="15"/>
      <c r="F32" s="15"/>
      <c r="G32" s="15"/>
      <c r="H32" s="15"/>
      <c r="I32" s="16"/>
      <c r="J32" s="16"/>
      <c r="K32" s="17"/>
      <c r="L32" s="224"/>
      <c r="M32" s="1"/>
    </row>
    <row r="33" spans="1:13" ht="27" customHeight="1">
      <c r="A33" s="235"/>
      <c r="B33" s="237" t="s">
        <v>3</v>
      </c>
      <c r="C33" s="48" t="s">
        <v>20</v>
      </c>
      <c r="D33" s="15"/>
      <c r="E33" s="15"/>
      <c r="F33" s="15"/>
      <c r="G33" s="15"/>
      <c r="H33" s="15"/>
      <c r="I33" s="16"/>
      <c r="J33" s="16"/>
      <c r="K33" s="56"/>
      <c r="L33" s="224"/>
      <c r="M33" s="1"/>
    </row>
    <row r="34" spans="1:13" ht="27" customHeight="1" thickBot="1">
      <c r="A34" s="236"/>
      <c r="B34" s="238"/>
      <c r="C34" s="48" t="s">
        <v>20</v>
      </c>
      <c r="D34" s="15"/>
      <c r="E34" s="15"/>
      <c r="F34" s="15"/>
      <c r="G34" s="21"/>
      <c r="H34" s="15"/>
      <c r="I34" s="16"/>
      <c r="J34" s="16"/>
      <c r="K34" s="17"/>
      <c r="L34" s="224"/>
      <c r="M34" s="1"/>
    </row>
    <row r="35" spans="1:13" s="87" customFormat="1" ht="27" customHeight="1" thickBot="1">
      <c r="A35" s="246" t="s">
        <v>27</v>
      </c>
      <c r="B35" s="254"/>
      <c r="C35" s="62">
        <v>2</v>
      </c>
      <c r="D35" s="84" t="s">
        <v>28</v>
      </c>
      <c r="E35" s="62">
        <v>3</v>
      </c>
      <c r="F35" s="25" t="s">
        <v>29</v>
      </c>
      <c r="G35" s="57">
        <v>3</v>
      </c>
      <c r="H35" s="62">
        <v>2</v>
      </c>
      <c r="I35" s="62">
        <v>8</v>
      </c>
      <c r="J35" s="78">
        <v>73</v>
      </c>
      <c r="K35" s="85"/>
      <c r="L35" s="85"/>
      <c r="M35" s="86"/>
    </row>
    <row r="36" spans="1:13" ht="27" customHeight="1" thickBot="1">
      <c r="A36" s="240" t="s">
        <v>24</v>
      </c>
      <c r="B36" s="241"/>
      <c r="C36" s="100">
        <v>6</v>
      </c>
      <c r="D36" s="98" t="s">
        <v>25</v>
      </c>
      <c r="E36" s="100">
        <v>13</v>
      </c>
      <c r="F36" s="99" t="s">
        <v>16</v>
      </c>
      <c r="G36" s="101">
        <v>16</v>
      </c>
      <c r="H36" s="100">
        <v>35</v>
      </c>
      <c r="I36" s="100">
        <v>23</v>
      </c>
      <c r="J36" s="102">
        <v>120</v>
      </c>
      <c r="K36" s="70"/>
      <c r="L36" s="70"/>
      <c r="M36" s="1"/>
    </row>
    <row r="37" spans="1:13" ht="6.75" customHeight="1">
      <c r="A37" s="58"/>
      <c r="B37" s="58"/>
      <c r="C37" s="58"/>
      <c r="D37" s="43"/>
      <c r="E37" s="59"/>
      <c r="F37" s="59"/>
      <c r="G37" s="45"/>
      <c r="H37" s="45"/>
      <c r="I37" s="45"/>
      <c r="J37" s="45"/>
      <c r="K37" s="45"/>
      <c r="L37" s="45"/>
      <c r="M37" s="1"/>
    </row>
    <row r="38" spans="1:13" ht="13.5">
      <c r="A38" s="45" t="s">
        <v>17</v>
      </c>
      <c r="B38" s="45"/>
      <c r="C38" s="50"/>
      <c r="D38" s="45"/>
      <c r="E38" s="45"/>
      <c r="F38" s="45"/>
      <c r="G38" s="45"/>
      <c r="H38" s="47"/>
      <c r="I38" s="45"/>
      <c r="J38" s="45"/>
      <c r="K38" s="45"/>
      <c r="L38" s="45"/>
      <c r="M38" s="1"/>
    </row>
    <row r="39" spans="1:13" ht="13.5">
      <c r="A39" s="45"/>
      <c r="B39" s="45"/>
      <c r="C39" s="50"/>
      <c r="D39" s="45"/>
      <c r="E39" s="45"/>
      <c r="F39" s="45"/>
      <c r="G39" s="45"/>
      <c r="H39" s="47"/>
      <c r="I39" s="45"/>
      <c r="J39" s="45"/>
      <c r="K39" s="45"/>
      <c r="L39" s="45"/>
      <c r="M39" s="1"/>
    </row>
    <row r="40" spans="1:13" ht="15" customHeight="1" thickBot="1">
      <c r="A40" s="242" t="s">
        <v>30</v>
      </c>
      <c r="B40" s="242"/>
      <c r="C40" s="242"/>
      <c r="D40" s="242"/>
      <c r="E40" s="242"/>
      <c r="F40" s="242"/>
      <c r="G40" s="242"/>
      <c r="H40" s="242"/>
      <c r="I40" s="242"/>
      <c r="J40" s="242"/>
      <c r="K40" s="242"/>
      <c r="L40" s="242"/>
      <c r="M40" s="1"/>
    </row>
    <row r="41" spans="1:13" ht="27" customHeight="1" thickBot="1">
      <c r="A41" s="248" t="s">
        <v>31</v>
      </c>
      <c r="B41" s="249"/>
      <c r="C41" s="249"/>
      <c r="D41" s="249"/>
      <c r="E41" s="249"/>
      <c r="F41" s="249"/>
      <c r="G41" s="249"/>
      <c r="H41" s="249"/>
      <c r="I41" s="249"/>
      <c r="J41" s="249"/>
      <c r="K41" s="249"/>
      <c r="L41" s="250"/>
      <c r="M41" s="1"/>
    </row>
    <row r="42" spans="1:13" ht="27" customHeight="1" thickBot="1">
      <c r="A42" s="63" t="s">
        <v>14</v>
      </c>
      <c r="B42" s="57" t="s">
        <v>15</v>
      </c>
      <c r="C42" s="5" t="s">
        <v>4</v>
      </c>
      <c r="D42" s="5" t="s">
        <v>5</v>
      </c>
      <c r="E42" s="5" t="s">
        <v>6</v>
      </c>
      <c r="F42" s="5" t="s">
        <v>7</v>
      </c>
      <c r="G42" s="6" t="s">
        <v>13</v>
      </c>
      <c r="H42" s="7" t="s">
        <v>8</v>
      </c>
      <c r="I42" s="8" t="s">
        <v>9</v>
      </c>
      <c r="J42" s="8" t="s">
        <v>10</v>
      </c>
      <c r="K42" s="9" t="s">
        <v>12</v>
      </c>
      <c r="L42" s="10" t="s">
        <v>11</v>
      </c>
      <c r="M42" s="1"/>
    </row>
    <row r="43" spans="1:13" ht="27" customHeight="1">
      <c r="A43" s="235" t="s">
        <v>23</v>
      </c>
      <c r="B43" s="11" t="s">
        <v>0</v>
      </c>
      <c r="C43" s="48" t="s">
        <v>22</v>
      </c>
      <c r="D43" s="12"/>
      <c r="E43" s="12"/>
      <c r="F43" s="12"/>
      <c r="G43" s="12"/>
      <c r="H43" s="12"/>
      <c r="I43" s="13"/>
      <c r="J43" s="13"/>
      <c r="K43" s="14"/>
      <c r="L43" s="223"/>
      <c r="M43" s="1"/>
    </row>
    <row r="44" spans="1:13" ht="27" customHeight="1">
      <c r="A44" s="235"/>
      <c r="B44" s="237" t="s">
        <v>1</v>
      </c>
      <c r="C44" s="48" t="s">
        <v>21</v>
      </c>
      <c r="D44" s="15"/>
      <c r="E44" s="15"/>
      <c r="F44" s="15"/>
      <c r="G44" s="15"/>
      <c r="H44" s="15"/>
      <c r="I44" s="16"/>
      <c r="J44" s="16"/>
      <c r="K44" s="17"/>
      <c r="L44" s="224"/>
      <c r="M44" s="1"/>
    </row>
    <row r="45" spans="1:13" ht="27" customHeight="1">
      <c r="A45" s="235"/>
      <c r="B45" s="238"/>
      <c r="C45" s="48" t="s">
        <v>21</v>
      </c>
      <c r="D45" s="15"/>
      <c r="E45" s="15"/>
      <c r="F45" s="15"/>
      <c r="G45" s="15"/>
      <c r="H45" s="15"/>
      <c r="I45" s="16"/>
      <c r="J45" s="16"/>
      <c r="K45" s="17"/>
      <c r="L45" s="224"/>
      <c r="M45" s="1"/>
    </row>
    <row r="46" spans="1:13" ht="27" customHeight="1">
      <c r="A46" s="235"/>
      <c r="B46" s="237" t="s">
        <v>2</v>
      </c>
      <c r="C46" s="48" t="s">
        <v>20</v>
      </c>
      <c r="D46" s="15"/>
      <c r="E46" s="15"/>
      <c r="F46" s="15"/>
      <c r="G46" s="15"/>
      <c r="H46" s="15"/>
      <c r="I46" s="16"/>
      <c r="J46" s="16"/>
      <c r="K46" s="17"/>
      <c r="L46" s="224"/>
      <c r="M46" s="1"/>
    </row>
    <row r="47" spans="1:13" ht="27" customHeight="1">
      <c r="A47" s="235"/>
      <c r="B47" s="238"/>
      <c r="C47" s="48" t="s">
        <v>20</v>
      </c>
      <c r="D47" s="15"/>
      <c r="E47" s="15"/>
      <c r="F47" s="15"/>
      <c r="G47" s="15"/>
      <c r="H47" s="15"/>
      <c r="I47" s="16"/>
      <c r="J47" s="16"/>
      <c r="K47" s="17"/>
      <c r="L47" s="224"/>
      <c r="M47" s="1"/>
    </row>
    <row r="48" spans="1:13" ht="27" customHeight="1">
      <c r="A48" s="235"/>
      <c r="B48" s="237" t="s">
        <v>3</v>
      </c>
      <c r="C48" s="48" t="s">
        <v>20</v>
      </c>
      <c r="D48" s="15"/>
      <c r="E48" s="15"/>
      <c r="F48" s="15"/>
      <c r="G48" s="15"/>
      <c r="H48" s="15"/>
      <c r="I48" s="16"/>
      <c r="J48" s="16"/>
      <c r="K48" s="17"/>
      <c r="L48" s="224"/>
      <c r="M48" s="1"/>
    </row>
    <row r="49" spans="1:13" ht="27" customHeight="1" thickBot="1">
      <c r="A49" s="235"/>
      <c r="B49" s="239"/>
      <c r="C49" s="48" t="s">
        <v>20</v>
      </c>
      <c r="D49" s="15"/>
      <c r="E49" s="15"/>
      <c r="F49" s="15"/>
      <c r="G49" s="15"/>
      <c r="H49" s="15"/>
      <c r="I49" s="16"/>
      <c r="J49" s="16"/>
      <c r="K49" s="17"/>
      <c r="L49" s="224"/>
      <c r="M49" s="1"/>
    </row>
    <row r="50" spans="1:12" ht="27" customHeight="1" thickBot="1">
      <c r="A50" s="60" t="s">
        <v>14</v>
      </c>
      <c r="B50" s="57" t="s">
        <v>15</v>
      </c>
      <c r="C50" s="25" t="s">
        <v>4</v>
      </c>
      <c r="D50" s="25" t="s">
        <v>5</v>
      </c>
      <c r="E50" s="25" t="s">
        <v>6</v>
      </c>
      <c r="F50" s="25" t="s">
        <v>7</v>
      </c>
      <c r="G50" s="26" t="s">
        <v>13</v>
      </c>
      <c r="H50" s="27" t="s">
        <v>8</v>
      </c>
      <c r="I50" s="28" t="s">
        <v>9</v>
      </c>
      <c r="J50" s="28" t="s">
        <v>10</v>
      </c>
      <c r="K50" s="9" t="s">
        <v>12</v>
      </c>
      <c r="L50" s="10" t="s">
        <v>11</v>
      </c>
    </row>
    <row r="51" spans="1:12" ht="27" customHeight="1">
      <c r="A51" s="235" t="s">
        <v>23</v>
      </c>
      <c r="B51" s="11" t="s">
        <v>0</v>
      </c>
      <c r="C51" s="48" t="s">
        <v>22</v>
      </c>
      <c r="D51" s="12"/>
      <c r="E51" s="12"/>
      <c r="F51" s="12"/>
      <c r="G51" s="12"/>
      <c r="H51" s="12"/>
      <c r="I51" s="13"/>
      <c r="J51" s="13"/>
      <c r="K51" s="29"/>
      <c r="L51" s="223"/>
    </row>
    <row r="52" spans="1:12" ht="27" customHeight="1">
      <c r="A52" s="235"/>
      <c r="B52" s="237" t="s">
        <v>1</v>
      </c>
      <c r="C52" s="48" t="s">
        <v>21</v>
      </c>
      <c r="D52" s="15"/>
      <c r="E52" s="15"/>
      <c r="F52" s="15"/>
      <c r="G52" s="15"/>
      <c r="H52" s="15"/>
      <c r="I52" s="16"/>
      <c r="J52" s="16"/>
      <c r="K52" s="17"/>
      <c r="L52" s="224"/>
    </row>
    <row r="53" spans="1:12" ht="27" customHeight="1">
      <c r="A53" s="235"/>
      <c r="B53" s="238"/>
      <c r="C53" s="48" t="s">
        <v>21</v>
      </c>
      <c r="D53" s="15"/>
      <c r="E53" s="15"/>
      <c r="F53" s="15"/>
      <c r="G53" s="15"/>
      <c r="H53" s="15"/>
      <c r="I53" s="16"/>
      <c r="J53" s="16"/>
      <c r="K53" s="17"/>
      <c r="L53" s="224"/>
    </row>
    <row r="54" spans="1:12" ht="27" customHeight="1">
      <c r="A54" s="235"/>
      <c r="B54" s="237" t="s">
        <v>2</v>
      </c>
      <c r="C54" s="48" t="s">
        <v>20</v>
      </c>
      <c r="D54" s="15"/>
      <c r="E54" s="15"/>
      <c r="F54" s="15"/>
      <c r="G54" s="15"/>
      <c r="H54" s="15"/>
      <c r="I54" s="16"/>
      <c r="J54" s="16"/>
      <c r="K54" s="17"/>
      <c r="L54" s="224"/>
    </row>
    <row r="55" spans="1:12" ht="27" customHeight="1">
      <c r="A55" s="235"/>
      <c r="B55" s="238"/>
      <c r="C55" s="48" t="s">
        <v>20</v>
      </c>
      <c r="D55" s="15"/>
      <c r="E55" s="15"/>
      <c r="F55" s="15"/>
      <c r="G55" s="15"/>
      <c r="H55" s="15"/>
      <c r="I55" s="16"/>
      <c r="J55" s="16"/>
      <c r="K55" s="17"/>
      <c r="L55" s="224"/>
    </row>
    <row r="56" spans="1:12" ht="27" customHeight="1">
      <c r="A56" s="235"/>
      <c r="B56" s="237" t="s">
        <v>3</v>
      </c>
      <c r="C56" s="48" t="s">
        <v>20</v>
      </c>
      <c r="D56" s="15"/>
      <c r="E56" s="15"/>
      <c r="F56" s="15"/>
      <c r="G56" s="15"/>
      <c r="H56" s="15"/>
      <c r="I56" s="16"/>
      <c r="J56" s="16"/>
      <c r="K56" s="17"/>
      <c r="L56" s="224"/>
    </row>
    <row r="57" spans="1:12" ht="27" customHeight="1" thickBot="1">
      <c r="A57" s="235"/>
      <c r="B57" s="238"/>
      <c r="C57" s="48" t="s">
        <v>20</v>
      </c>
      <c r="D57" s="15"/>
      <c r="E57" s="15"/>
      <c r="F57" s="15"/>
      <c r="G57" s="15"/>
      <c r="H57" s="15"/>
      <c r="I57" s="16"/>
      <c r="J57" s="16"/>
      <c r="K57" s="17"/>
      <c r="L57" s="224"/>
    </row>
    <row r="58" spans="1:12" ht="27" customHeight="1" thickBot="1">
      <c r="A58" s="60" t="s">
        <v>14</v>
      </c>
      <c r="B58" s="62" t="s">
        <v>15</v>
      </c>
      <c r="C58" s="25" t="s">
        <v>4</v>
      </c>
      <c r="D58" s="25" t="s">
        <v>5</v>
      </c>
      <c r="E58" s="25" t="s">
        <v>6</v>
      </c>
      <c r="F58" s="25" t="s">
        <v>7</v>
      </c>
      <c r="G58" s="26" t="s">
        <v>13</v>
      </c>
      <c r="H58" s="27" t="s">
        <v>8</v>
      </c>
      <c r="I58" s="28" t="s">
        <v>9</v>
      </c>
      <c r="J58" s="28" t="s">
        <v>10</v>
      </c>
      <c r="K58" s="9" t="s">
        <v>12</v>
      </c>
      <c r="L58" s="10" t="s">
        <v>11</v>
      </c>
    </row>
    <row r="59" spans="1:12" ht="27" customHeight="1">
      <c r="A59" s="234" t="s">
        <v>23</v>
      </c>
      <c r="B59" s="31" t="s">
        <v>0</v>
      </c>
      <c r="C59" s="48" t="s">
        <v>22</v>
      </c>
      <c r="D59" s="32"/>
      <c r="E59" s="32"/>
      <c r="F59" s="32"/>
      <c r="G59" s="32"/>
      <c r="H59" s="32"/>
      <c r="I59" s="33"/>
      <c r="J59" s="34"/>
      <c r="K59" s="35"/>
      <c r="L59" s="223"/>
    </row>
    <row r="60" spans="1:12" ht="27" customHeight="1">
      <c r="A60" s="235"/>
      <c r="B60" s="237" t="s">
        <v>1</v>
      </c>
      <c r="C60" s="48" t="s">
        <v>21</v>
      </c>
      <c r="D60" s="15"/>
      <c r="E60" s="15"/>
      <c r="F60" s="15"/>
      <c r="G60" s="15"/>
      <c r="H60" s="15"/>
      <c r="I60" s="16"/>
      <c r="J60" s="36"/>
      <c r="K60" s="37"/>
      <c r="L60" s="224"/>
    </row>
    <row r="61" spans="1:12" ht="27" customHeight="1">
      <c r="A61" s="235"/>
      <c r="B61" s="238"/>
      <c r="C61" s="48" t="s">
        <v>21</v>
      </c>
      <c r="D61" s="15"/>
      <c r="E61" s="15"/>
      <c r="F61" s="15"/>
      <c r="G61" s="15"/>
      <c r="H61" s="15"/>
      <c r="I61" s="16"/>
      <c r="J61" s="36"/>
      <c r="K61" s="37"/>
      <c r="L61" s="224"/>
    </row>
    <row r="62" spans="1:12" ht="27" customHeight="1">
      <c r="A62" s="235"/>
      <c r="B62" s="237" t="s">
        <v>2</v>
      </c>
      <c r="C62" s="48" t="s">
        <v>20</v>
      </c>
      <c r="D62" s="15"/>
      <c r="E62" s="15"/>
      <c r="F62" s="15"/>
      <c r="G62" s="15"/>
      <c r="H62" s="15"/>
      <c r="I62" s="16"/>
      <c r="J62" s="36"/>
      <c r="K62" s="37"/>
      <c r="L62" s="224"/>
    </row>
    <row r="63" spans="1:12" ht="27" customHeight="1">
      <c r="A63" s="235"/>
      <c r="B63" s="238"/>
      <c r="C63" s="48" t="s">
        <v>20</v>
      </c>
      <c r="D63" s="15"/>
      <c r="E63" s="15"/>
      <c r="F63" s="15"/>
      <c r="G63" s="15"/>
      <c r="H63" s="15"/>
      <c r="I63" s="16"/>
      <c r="J63" s="36"/>
      <c r="K63" s="37"/>
      <c r="L63" s="224"/>
    </row>
    <row r="64" spans="1:12" ht="27" customHeight="1">
      <c r="A64" s="235"/>
      <c r="B64" s="237" t="s">
        <v>3</v>
      </c>
      <c r="C64" s="48" t="s">
        <v>20</v>
      </c>
      <c r="D64" s="15"/>
      <c r="E64" s="15"/>
      <c r="F64" s="15"/>
      <c r="G64" s="15"/>
      <c r="H64" s="15"/>
      <c r="I64" s="16"/>
      <c r="J64" s="36"/>
      <c r="K64" s="37"/>
      <c r="L64" s="224"/>
    </row>
    <row r="65" spans="1:12" ht="27" customHeight="1" thickBot="1">
      <c r="A65" s="235"/>
      <c r="B65" s="239"/>
      <c r="C65" s="48" t="s">
        <v>20</v>
      </c>
      <c r="D65" s="15"/>
      <c r="E65" s="15"/>
      <c r="F65" s="15"/>
      <c r="G65" s="15"/>
      <c r="H65" s="15"/>
      <c r="I65" s="16"/>
      <c r="J65" s="36"/>
      <c r="K65" s="37"/>
      <c r="L65" s="224"/>
    </row>
    <row r="66" spans="1:12" ht="27" customHeight="1" thickBot="1">
      <c r="A66" s="60" t="s">
        <v>14</v>
      </c>
      <c r="B66" s="57" t="s">
        <v>15</v>
      </c>
      <c r="C66" s="25" t="s">
        <v>4</v>
      </c>
      <c r="D66" s="25" t="s">
        <v>5</v>
      </c>
      <c r="E66" s="25" t="s">
        <v>6</v>
      </c>
      <c r="F66" s="25" t="s">
        <v>7</v>
      </c>
      <c r="G66" s="26" t="s">
        <v>13</v>
      </c>
      <c r="H66" s="27" t="s">
        <v>8</v>
      </c>
      <c r="I66" s="28" t="s">
        <v>9</v>
      </c>
      <c r="J66" s="28" t="s">
        <v>10</v>
      </c>
      <c r="K66" s="9" t="s">
        <v>12</v>
      </c>
      <c r="L66" s="10" t="s">
        <v>11</v>
      </c>
    </row>
    <row r="67" spans="1:12" ht="27" customHeight="1">
      <c r="A67" s="235" t="s">
        <v>23</v>
      </c>
      <c r="B67" s="11" t="s">
        <v>0</v>
      </c>
      <c r="C67" s="48" t="s">
        <v>22</v>
      </c>
      <c r="D67" s="12"/>
      <c r="E67" s="12"/>
      <c r="F67" s="12"/>
      <c r="G67" s="12"/>
      <c r="H67" s="12"/>
      <c r="I67" s="13"/>
      <c r="J67" s="13"/>
      <c r="K67" s="29"/>
      <c r="L67" s="223"/>
    </row>
    <row r="68" spans="1:12" ht="27" customHeight="1">
      <c r="A68" s="235"/>
      <c r="B68" s="237" t="s">
        <v>1</v>
      </c>
      <c r="C68" s="48" t="s">
        <v>21</v>
      </c>
      <c r="D68" s="15"/>
      <c r="E68" s="15"/>
      <c r="F68" s="15"/>
      <c r="G68" s="15"/>
      <c r="H68" s="15"/>
      <c r="I68" s="16"/>
      <c r="J68" s="16"/>
      <c r="K68" s="17"/>
      <c r="L68" s="224"/>
    </row>
    <row r="69" spans="1:12" ht="27" customHeight="1">
      <c r="A69" s="235"/>
      <c r="B69" s="238"/>
      <c r="C69" s="48" t="s">
        <v>21</v>
      </c>
      <c r="D69" s="15"/>
      <c r="E69" s="15"/>
      <c r="F69" s="15"/>
      <c r="G69" s="15"/>
      <c r="H69" s="15"/>
      <c r="I69" s="16"/>
      <c r="J69" s="16"/>
      <c r="K69" s="17"/>
      <c r="L69" s="224"/>
    </row>
    <row r="70" spans="1:12" ht="27" customHeight="1">
      <c r="A70" s="235"/>
      <c r="B70" s="237" t="s">
        <v>2</v>
      </c>
      <c r="C70" s="48" t="s">
        <v>20</v>
      </c>
      <c r="D70" s="15"/>
      <c r="E70" s="15"/>
      <c r="F70" s="15"/>
      <c r="G70" s="15"/>
      <c r="H70" s="15"/>
      <c r="I70" s="16"/>
      <c r="J70" s="16"/>
      <c r="K70" s="17"/>
      <c r="L70" s="224"/>
    </row>
    <row r="71" spans="1:12" ht="27" customHeight="1">
      <c r="A71" s="235"/>
      <c r="B71" s="238"/>
      <c r="C71" s="48" t="s">
        <v>20</v>
      </c>
      <c r="D71" s="15"/>
      <c r="E71" s="15"/>
      <c r="F71" s="15"/>
      <c r="G71" s="15"/>
      <c r="H71" s="15"/>
      <c r="I71" s="16"/>
      <c r="J71" s="16"/>
      <c r="K71" s="17"/>
      <c r="L71" s="224"/>
    </row>
    <row r="72" spans="1:12" ht="27" customHeight="1">
      <c r="A72" s="235"/>
      <c r="B72" s="237" t="s">
        <v>3</v>
      </c>
      <c r="C72" s="48" t="s">
        <v>20</v>
      </c>
      <c r="D72" s="15"/>
      <c r="E72" s="15"/>
      <c r="F72" s="15"/>
      <c r="G72" s="15"/>
      <c r="H72" s="15"/>
      <c r="I72" s="16"/>
      <c r="J72" s="16"/>
      <c r="K72" s="17"/>
      <c r="L72" s="224"/>
    </row>
    <row r="73" spans="1:12" ht="27" customHeight="1" thickBot="1">
      <c r="A73" s="235"/>
      <c r="B73" s="238"/>
      <c r="C73" s="48" t="s">
        <v>20</v>
      </c>
      <c r="D73" s="15"/>
      <c r="E73" s="15"/>
      <c r="F73" s="15"/>
      <c r="G73" s="21"/>
      <c r="H73" s="15"/>
      <c r="I73" s="16"/>
      <c r="J73" s="16"/>
      <c r="K73" s="17"/>
      <c r="L73" s="224"/>
    </row>
    <row r="74" spans="1:12" ht="27" customHeight="1" thickBot="1">
      <c r="A74" s="252" t="s">
        <v>27</v>
      </c>
      <c r="B74" s="253"/>
      <c r="C74" s="49"/>
      <c r="D74" s="40" t="s">
        <v>28</v>
      </c>
      <c r="E74" s="30"/>
      <c r="F74" s="25" t="s">
        <v>29</v>
      </c>
      <c r="G74" s="4"/>
      <c r="H74" s="30"/>
      <c r="I74" s="30"/>
      <c r="J74" s="41"/>
      <c r="K74" s="42"/>
      <c r="L74" s="42"/>
    </row>
    <row r="75" spans="1:12" ht="27" customHeight="1" thickBot="1">
      <c r="A75" s="252" t="s">
        <v>26</v>
      </c>
      <c r="B75" s="253"/>
      <c r="C75" s="49"/>
      <c r="D75" s="40" t="s">
        <v>25</v>
      </c>
      <c r="E75" s="30"/>
      <c r="F75" s="25" t="s">
        <v>16</v>
      </c>
      <c r="G75" s="4"/>
      <c r="H75" s="30"/>
      <c r="I75" s="30"/>
      <c r="J75" s="41"/>
      <c r="K75" s="42"/>
      <c r="L75" s="42"/>
    </row>
    <row r="76" spans="1:12" ht="6.75" customHeight="1" thickBot="1">
      <c r="A76" s="58"/>
      <c r="B76" s="58"/>
      <c r="C76" s="58"/>
      <c r="D76" s="43"/>
      <c r="E76" s="59"/>
      <c r="F76" s="59"/>
      <c r="G76" s="45"/>
      <c r="H76" s="45"/>
      <c r="I76" s="45"/>
      <c r="J76" s="45"/>
      <c r="K76" s="45"/>
      <c r="L76" s="45"/>
    </row>
    <row r="77" spans="1:25" ht="14.25" thickBot="1">
      <c r="A77" s="45" t="s">
        <v>17</v>
      </c>
      <c r="B77" s="45"/>
      <c r="C77" s="50"/>
      <c r="D77" s="45"/>
      <c r="E77" s="45"/>
      <c r="F77" s="45"/>
      <c r="G77" s="45"/>
      <c r="H77" s="47"/>
      <c r="I77" s="45"/>
      <c r="J77" s="45"/>
      <c r="K77" s="45"/>
      <c r="L77" s="45"/>
      <c r="N77" s="243" t="s">
        <v>37</v>
      </c>
      <c r="O77" s="244"/>
      <c r="P77" s="244"/>
      <c r="Q77" s="244"/>
      <c r="R77" s="244"/>
      <c r="S77" s="244"/>
      <c r="T77" s="244"/>
      <c r="U77" s="244"/>
      <c r="V77" s="244"/>
      <c r="W77" s="244"/>
      <c r="X77" s="244"/>
      <c r="Y77" s="245"/>
    </row>
    <row r="78" spans="14:25" ht="14.25" thickBot="1">
      <c r="N78" s="67" t="s">
        <v>14</v>
      </c>
      <c r="O78" s="68" t="s">
        <v>15</v>
      </c>
      <c r="P78" s="5" t="s">
        <v>4</v>
      </c>
      <c r="Q78" s="5" t="s">
        <v>5</v>
      </c>
      <c r="R78" s="5" t="s">
        <v>6</v>
      </c>
      <c r="S78" s="5" t="s">
        <v>7</v>
      </c>
      <c r="T78" s="6" t="s">
        <v>35</v>
      </c>
      <c r="U78" s="7" t="s">
        <v>8</v>
      </c>
      <c r="V78" s="8" t="s">
        <v>33</v>
      </c>
      <c r="W78" s="8" t="s">
        <v>34</v>
      </c>
      <c r="X78" s="9" t="s">
        <v>38</v>
      </c>
      <c r="Y78" s="10" t="s">
        <v>36</v>
      </c>
    </row>
    <row r="79" spans="14:25" ht="14.25" thickBot="1">
      <c r="N79" s="235" t="s">
        <v>19</v>
      </c>
      <c r="O79" s="69" t="s">
        <v>0</v>
      </c>
      <c r="P79" s="48" t="s">
        <v>22</v>
      </c>
      <c r="Q79" s="12"/>
      <c r="R79" s="12"/>
      <c r="S79" s="12"/>
      <c r="T79" s="12"/>
      <c r="U79" s="12"/>
      <c r="V79" s="13"/>
      <c r="W79" s="13"/>
      <c r="X79" s="14"/>
      <c r="Y79" s="223"/>
    </row>
    <row r="80" spans="1:25" ht="19.5" customHeight="1" thickBot="1">
      <c r="A80" s="60" t="s">
        <v>14</v>
      </c>
      <c r="B80" s="57" t="s">
        <v>15</v>
      </c>
      <c r="C80" s="25" t="s">
        <v>4</v>
      </c>
      <c r="D80" s="25" t="s">
        <v>5</v>
      </c>
      <c r="E80" s="25" t="s">
        <v>6</v>
      </c>
      <c r="F80" s="25" t="s">
        <v>7</v>
      </c>
      <c r="G80" s="26" t="s">
        <v>13</v>
      </c>
      <c r="H80" s="27" t="s">
        <v>8</v>
      </c>
      <c r="I80" s="28" t="s">
        <v>9</v>
      </c>
      <c r="J80" s="28" t="s">
        <v>10</v>
      </c>
      <c r="K80" s="9" t="s">
        <v>12</v>
      </c>
      <c r="L80" s="10" t="s">
        <v>11</v>
      </c>
      <c r="N80" s="235"/>
      <c r="O80" s="226" t="s">
        <v>1</v>
      </c>
      <c r="P80" s="48" t="s">
        <v>21</v>
      </c>
      <c r="Q80" s="15"/>
      <c r="R80" s="15"/>
      <c r="S80" s="15"/>
      <c r="T80" s="15"/>
      <c r="U80" s="15"/>
      <c r="V80" s="16"/>
      <c r="W80" s="16"/>
      <c r="X80" s="17"/>
      <c r="Y80" s="224"/>
    </row>
    <row r="81" spans="1:25" ht="19.5" customHeight="1">
      <c r="A81" s="235" t="s">
        <v>23</v>
      </c>
      <c r="B81" s="11" t="s">
        <v>0</v>
      </c>
      <c r="C81" s="48" t="s">
        <v>22</v>
      </c>
      <c r="D81" s="12"/>
      <c r="E81" s="12"/>
      <c r="F81" s="12"/>
      <c r="G81" s="12"/>
      <c r="H81" s="12"/>
      <c r="I81" s="13"/>
      <c r="J81" s="13"/>
      <c r="K81" s="29"/>
      <c r="L81" s="223"/>
      <c r="N81" s="235"/>
      <c r="O81" s="227"/>
      <c r="P81" s="48" t="s">
        <v>21</v>
      </c>
      <c r="Q81" s="15"/>
      <c r="R81" s="15"/>
      <c r="S81" s="15"/>
      <c r="T81" s="15"/>
      <c r="U81" s="15"/>
      <c r="V81" s="16"/>
      <c r="W81" s="16"/>
      <c r="X81" s="17"/>
      <c r="Y81" s="224"/>
    </row>
    <row r="82" spans="1:25" ht="19.5" customHeight="1">
      <c r="A82" s="235"/>
      <c r="B82" s="237" t="s">
        <v>1</v>
      </c>
      <c r="C82" s="48" t="s">
        <v>21</v>
      </c>
      <c r="D82" s="15"/>
      <c r="E82" s="15"/>
      <c r="F82" s="15"/>
      <c r="G82" s="15"/>
      <c r="H82" s="15"/>
      <c r="I82" s="16"/>
      <c r="J82" s="16"/>
      <c r="K82" s="17"/>
      <c r="L82" s="224"/>
      <c r="N82" s="235"/>
      <c r="O82" s="226" t="s">
        <v>2</v>
      </c>
      <c r="P82" s="48" t="s">
        <v>20</v>
      </c>
      <c r="Q82" s="15"/>
      <c r="R82" s="15"/>
      <c r="S82" s="15"/>
      <c r="T82" s="15"/>
      <c r="U82" s="15"/>
      <c r="V82" s="16"/>
      <c r="W82" s="16"/>
      <c r="X82" s="17"/>
      <c r="Y82" s="224"/>
    </row>
    <row r="83" spans="1:25" ht="19.5" customHeight="1">
      <c r="A83" s="235"/>
      <c r="B83" s="238"/>
      <c r="C83" s="48" t="s">
        <v>21</v>
      </c>
      <c r="D83" s="15"/>
      <c r="E83" s="15"/>
      <c r="F83" s="15"/>
      <c r="G83" s="15"/>
      <c r="H83" s="15"/>
      <c r="I83" s="16"/>
      <c r="J83" s="16"/>
      <c r="K83" s="17"/>
      <c r="L83" s="224"/>
      <c r="N83" s="235"/>
      <c r="O83" s="227"/>
      <c r="P83" s="48" t="s">
        <v>20</v>
      </c>
      <c r="Q83" s="15"/>
      <c r="R83" s="15"/>
      <c r="S83" s="15"/>
      <c r="T83" s="15"/>
      <c r="U83" s="15"/>
      <c r="V83" s="16"/>
      <c r="W83" s="16"/>
      <c r="X83" s="17"/>
      <c r="Y83" s="224"/>
    </row>
    <row r="84" spans="1:25" ht="19.5" customHeight="1">
      <c r="A84" s="235"/>
      <c r="B84" s="237" t="s">
        <v>2</v>
      </c>
      <c r="C84" s="48" t="s">
        <v>20</v>
      </c>
      <c r="D84" s="15"/>
      <c r="E84" s="15"/>
      <c r="F84" s="15"/>
      <c r="G84" s="15"/>
      <c r="H84" s="15"/>
      <c r="I84" s="16"/>
      <c r="J84" s="16"/>
      <c r="K84" s="17"/>
      <c r="L84" s="224"/>
      <c r="N84" s="235"/>
      <c r="O84" s="226" t="s">
        <v>3</v>
      </c>
      <c r="P84" s="48" t="s">
        <v>20</v>
      </c>
      <c r="Q84" s="15"/>
      <c r="R84" s="15"/>
      <c r="S84" s="15"/>
      <c r="T84" s="15"/>
      <c r="U84" s="15"/>
      <c r="V84" s="16"/>
      <c r="W84" s="16"/>
      <c r="X84" s="17"/>
      <c r="Y84" s="224"/>
    </row>
    <row r="85" spans="1:25" ht="19.5" customHeight="1">
      <c r="A85" s="235"/>
      <c r="B85" s="238"/>
      <c r="C85" s="48" t="s">
        <v>20</v>
      </c>
      <c r="D85" s="15"/>
      <c r="E85" s="15"/>
      <c r="F85" s="15"/>
      <c r="G85" s="15"/>
      <c r="H85" s="15"/>
      <c r="I85" s="16"/>
      <c r="J85" s="16"/>
      <c r="K85" s="17"/>
      <c r="L85" s="224"/>
      <c r="N85" s="235"/>
      <c r="O85" s="230"/>
      <c r="P85" s="48" t="s">
        <v>20</v>
      </c>
      <c r="Q85" s="15"/>
      <c r="R85" s="15"/>
      <c r="S85" s="15"/>
      <c r="T85" s="15"/>
      <c r="U85" s="15"/>
      <c r="V85" s="16"/>
      <c r="W85" s="16"/>
      <c r="X85" s="17"/>
      <c r="Y85" s="224"/>
    </row>
    <row r="86" spans="1:25" ht="19.5" customHeight="1">
      <c r="A86" s="235"/>
      <c r="B86" s="237" t="s">
        <v>3</v>
      </c>
      <c r="C86" s="48" t="s">
        <v>20</v>
      </c>
      <c r="D86" s="15"/>
      <c r="E86" s="15"/>
      <c r="F86" s="15"/>
      <c r="G86" s="15"/>
      <c r="H86" s="15"/>
      <c r="I86" s="16"/>
      <c r="J86" s="16"/>
      <c r="K86" s="17"/>
      <c r="L86" s="224"/>
      <c r="N86" s="235"/>
      <c r="O86" s="226" t="s">
        <v>18</v>
      </c>
      <c r="P86" s="48" t="s">
        <v>32</v>
      </c>
      <c r="Q86" s="18"/>
      <c r="R86" s="18"/>
      <c r="S86" s="18"/>
      <c r="T86" s="18"/>
      <c r="U86" s="18"/>
      <c r="V86" s="19"/>
      <c r="W86" s="19"/>
      <c r="X86" s="20"/>
      <c r="Y86" s="224"/>
    </row>
    <row r="87" spans="1:25" ht="19.5" customHeight="1" thickBot="1">
      <c r="A87" s="235"/>
      <c r="B87" s="238"/>
      <c r="C87" s="48" t="s">
        <v>20</v>
      </c>
      <c r="D87" s="15"/>
      <c r="E87" s="15"/>
      <c r="F87" s="15"/>
      <c r="G87" s="21"/>
      <c r="H87" s="15"/>
      <c r="I87" s="16"/>
      <c r="J87" s="16"/>
      <c r="K87" s="17"/>
      <c r="L87" s="224"/>
      <c r="N87" s="236"/>
      <c r="O87" s="231"/>
      <c r="P87" s="48" t="s">
        <v>32</v>
      </c>
      <c r="Q87" s="21"/>
      <c r="R87" s="21"/>
      <c r="S87" s="21"/>
      <c r="T87" s="21"/>
      <c r="U87" s="21"/>
      <c r="V87" s="22"/>
      <c r="W87" s="22"/>
      <c r="X87" s="23"/>
      <c r="Y87" s="225"/>
    </row>
    <row r="88" spans="1:25" ht="19.5" customHeight="1" thickBot="1">
      <c r="A88" s="228" t="s">
        <v>27</v>
      </c>
      <c r="B88" s="229"/>
      <c r="C88" s="49"/>
      <c r="D88" s="65" t="s">
        <v>28</v>
      </c>
      <c r="E88" s="30"/>
      <c r="F88" s="25" t="s">
        <v>29</v>
      </c>
      <c r="G88" s="4"/>
      <c r="H88" s="30"/>
      <c r="I88" s="30"/>
      <c r="J88" s="41"/>
      <c r="K88" s="42"/>
      <c r="L88" s="42"/>
      <c r="N88" s="232" t="s">
        <v>27</v>
      </c>
      <c r="O88" s="233"/>
      <c r="P88" s="62"/>
      <c r="Q88" s="66" t="s">
        <v>28</v>
      </c>
      <c r="R88" s="30"/>
      <c r="S88" s="25" t="s">
        <v>29</v>
      </c>
      <c r="T88" s="4"/>
      <c r="U88" s="30"/>
      <c r="V88" s="30"/>
      <c r="W88" s="41"/>
      <c r="X88" s="42"/>
      <c r="Y88" s="42"/>
    </row>
    <row r="89" spans="1:25" ht="19.5" customHeight="1" thickBot="1">
      <c r="A89" s="228" t="s">
        <v>26</v>
      </c>
      <c r="B89" s="229"/>
      <c r="C89" s="49"/>
      <c r="D89" s="65" t="s">
        <v>25</v>
      </c>
      <c r="E89" s="30"/>
      <c r="F89" s="25" t="s">
        <v>16</v>
      </c>
      <c r="G89" s="4"/>
      <c r="H89" s="30"/>
      <c r="I89" s="30"/>
      <c r="J89" s="41"/>
      <c r="K89" s="42"/>
      <c r="L89" s="42"/>
      <c r="N89" s="232" t="s">
        <v>26</v>
      </c>
      <c r="O89" s="233"/>
      <c r="P89" s="62"/>
      <c r="Q89" s="66" t="s">
        <v>25</v>
      </c>
      <c r="R89" s="30"/>
      <c r="S89" s="25" t="s">
        <v>16</v>
      </c>
      <c r="T89" s="4"/>
      <c r="U89" s="30"/>
      <c r="V89" s="30"/>
      <c r="W89" s="41"/>
      <c r="X89" s="42"/>
      <c r="Y89" s="42"/>
    </row>
  </sheetData>
  <sheetProtection/>
  <mergeCells count="64">
    <mergeCell ref="O84:O85"/>
    <mergeCell ref="B86:B87"/>
    <mergeCell ref="O86:O87"/>
    <mergeCell ref="A88:B88"/>
    <mergeCell ref="N88:O88"/>
    <mergeCell ref="A89:B89"/>
    <mergeCell ref="N89:O89"/>
    <mergeCell ref="A75:B75"/>
    <mergeCell ref="N77:Y77"/>
    <mergeCell ref="N79:N87"/>
    <mergeCell ref="Y79:Y87"/>
    <mergeCell ref="O80:O81"/>
    <mergeCell ref="A81:A87"/>
    <mergeCell ref="L81:L87"/>
    <mergeCell ref="B82:B83"/>
    <mergeCell ref="O82:O83"/>
    <mergeCell ref="B84:B85"/>
    <mergeCell ref="A67:A73"/>
    <mergeCell ref="L67:L73"/>
    <mergeCell ref="B68:B69"/>
    <mergeCell ref="B70:B71"/>
    <mergeCell ref="B72:B73"/>
    <mergeCell ref="A74:B74"/>
    <mergeCell ref="A51:A57"/>
    <mergeCell ref="L51:L57"/>
    <mergeCell ref="B52:B53"/>
    <mergeCell ref="B54:B55"/>
    <mergeCell ref="B56:B57"/>
    <mergeCell ref="A59:A65"/>
    <mergeCell ref="L59:L65"/>
    <mergeCell ref="B60:B61"/>
    <mergeCell ref="B62:B63"/>
    <mergeCell ref="B64:B65"/>
    <mergeCell ref="A36:B36"/>
    <mergeCell ref="A40:L40"/>
    <mergeCell ref="A41:L41"/>
    <mergeCell ref="A43:A49"/>
    <mergeCell ref="L43:L49"/>
    <mergeCell ref="B44:B45"/>
    <mergeCell ref="B46:B47"/>
    <mergeCell ref="B48:B49"/>
    <mergeCell ref="A28:A34"/>
    <mergeCell ref="L28:L34"/>
    <mergeCell ref="B29:B30"/>
    <mergeCell ref="B31:B32"/>
    <mergeCell ref="B33:B34"/>
    <mergeCell ref="A35:B35"/>
    <mergeCell ref="A12:A18"/>
    <mergeCell ref="L12:L18"/>
    <mergeCell ref="B13:B14"/>
    <mergeCell ref="B15:B16"/>
    <mergeCell ref="B17:B18"/>
    <mergeCell ref="A20:A26"/>
    <mergeCell ref="L20:L26"/>
    <mergeCell ref="B21:B22"/>
    <mergeCell ref="B23:B24"/>
    <mergeCell ref="B25:B26"/>
    <mergeCell ref="A1:L1"/>
    <mergeCell ref="A2:L2"/>
    <mergeCell ref="A4:A10"/>
    <mergeCell ref="L4:L10"/>
    <mergeCell ref="B5:B6"/>
    <mergeCell ref="B7:B8"/>
    <mergeCell ref="B9:B10"/>
  </mergeCells>
  <printOptions/>
  <pageMargins left="0.5118110236220472" right="0.11811023622047245" top="0" bottom="0" header="0.5118110236220472" footer="0.15748031496062992"/>
  <pageSetup horizontalDpi="600" verticalDpi="600" orientation="portrait" paperSize="9" scale="90" r:id="rId4"/>
  <headerFooter alignWithMargins="0">
    <oddFooter>&amp;C&amp;"ＭＳ Ｐ明朝,標準"&amp;14 30</oddFooter>
  </headerFooter>
  <drawing r:id="rId3"/>
  <legacyDrawing r:id="rId2"/>
</worksheet>
</file>

<file path=xl/worksheets/sheet5.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1">
      <selection activeCell="L1" sqref="L1:N1"/>
    </sheetView>
  </sheetViews>
  <sheetFormatPr defaultColWidth="9.00390625" defaultRowHeight="13.5"/>
  <cols>
    <col min="1" max="1" width="4.50390625" style="0" customWidth="1"/>
    <col min="2" max="2" width="5.125" style="0" customWidth="1"/>
    <col min="3" max="3" width="13.75390625" style="51" customWidth="1"/>
    <col min="4" max="4" width="13.75390625" style="0" customWidth="1"/>
    <col min="5" max="5" width="8.75390625" style="0" customWidth="1"/>
    <col min="6" max="6" width="9.625" style="0" customWidth="1"/>
    <col min="7" max="8" width="5.625" style="0" customWidth="1"/>
    <col min="9" max="10" width="7.50390625" style="0" customWidth="1"/>
    <col min="11" max="11" width="3.75390625" style="0" customWidth="1"/>
    <col min="12" max="12" width="10.75390625" style="0" customWidth="1"/>
  </cols>
  <sheetData>
    <row r="1" spans="1:12" ht="18.75" customHeight="1" thickBot="1">
      <c r="A1" s="242" t="s">
        <v>82</v>
      </c>
      <c r="B1" s="242"/>
      <c r="C1" s="242"/>
      <c r="D1" s="242"/>
      <c r="E1" s="242"/>
      <c r="F1" s="242"/>
      <c r="G1" s="242"/>
      <c r="H1" s="242"/>
      <c r="I1" s="242"/>
      <c r="J1" s="242"/>
      <c r="K1" s="242"/>
      <c r="L1" s="242"/>
    </row>
    <row r="2" spans="1:13" ht="22.5" customHeight="1" thickBot="1">
      <c r="A2" s="248" t="s">
        <v>87</v>
      </c>
      <c r="B2" s="249"/>
      <c r="C2" s="249"/>
      <c r="D2" s="249"/>
      <c r="E2" s="249"/>
      <c r="F2" s="249"/>
      <c r="G2" s="249"/>
      <c r="H2" s="249"/>
      <c r="I2" s="249"/>
      <c r="J2" s="249"/>
      <c r="K2" s="249"/>
      <c r="L2" s="250"/>
      <c r="M2" s="1"/>
    </row>
    <row r="3" spans="1:13" ht="20.25" customHeight="1" thickBot="1">
      <c r="A3" s="3" t="s">
        <v>14</v>
      </c>
      <c r="B3" s="4" t="s">
        <v>15</v>
      </c>
      <c r="C3" s="5" t="s">
        <v>4</v>
      </c>
      <c r="D3" s="5" t="s">
        <v>5</v>
      </c>
      <c r="E3" s="5" t="s">
        <v>6</v>
      </c>
      <c r="F3" s="5" t="s">
        <v>7</v>
      </c>
      <c r="G3" s="6" t="s">
        <v>13</v>
      </c>
      <c r="H3" s="7" t="s">
        <v>8</v>
      </c>
      <c r="I3" s="8" t="s">
        <v>9</v>
      </c>
      <c r="J3" s="8" t="s">
        <v>10</v>
      </c>
      <c r="K3" s="9" t="s">
        <v>12</v>
      </c>
      <c r="L3" s="10" t="s">
        <v>11</v>
      </c>
      <c r="M3" s="1"/>
    </row>
    <row r="4" spans="1:13" ht="22.5" customHeight="1">
      <c r="A4" s="235" t="s">
        <v>75</v>
      </c>
      <c r="B4" s="11" t="s">
        <v>0</v>
      </c>
      <c r="C4" s="48" t="s">
        <v>22</v>
      </c>
      <c r="D4" s="12"/>
      <c r="E4" s="12"/>
      <c r="F4" s="12"/>
      <c r="G4" s="12"/>
      <c r="H4" s="12"/>
      <c r="I4" s="13"/>
      <c r="J4" s="13"/>
      <c r="K4" s="14"/>
      <c r="L4" s="223"/>
      <c r="M4" s="1"/>
    </row>
    <row r="5" spans="1:13" ht="26.25" customHeight="1">
      <c r="A5" s="235"/>
      <c r="B5" s="237" t="s">
        <v>1</v>
      </c>
      <c r="C5" s="48" t="s">
        <v>21</v>
      </c>
      <c r="D5" s="15"/>
      <c r="E5" s="15"/>
      <c r="F5" s="15"/>
      <c r="G5" s="15"/>
      <c r="H5" s="15"/>
      <c r="I5" s="16"/>
      <c r="J5" s="16"/>
      <c r="K5" s="17"/>
      <c r="L5" s="224"/>
      <c r="M5" s="1"/>
    </row>
    <row r="6" spans="1:13" ht="22.5" customHeight="1">
      <c r="A6" s="235"/>
      <c r="B6" s="238"/>
      <c r="C6" s="48" t="s">
        <v>21</v>
      </c>
      <c r="D6" s="15"/>
      <c r="E6" s="15"/>
      <c r="F6" s="15"/>
      <c r="G6" s="15"/>
      <c r="H6" s="15"/>
      <c r="I6" s="16"/>
      <c r="J6" s="16"/>
      <c r="K6" s="17"/>
      <c r="L6" s="224"/>
      <c r="M6" s="1"/>
    </row>
    <row r="7" spans="1:13" ht="27.75" customHeight="1">
      <c r="A7" s="235"/>
      <c r="B7" s="237" t="s">
        <v>2</v>
      </c>
      <c r="C7" s="48" t="s">
        <v>20</v>
      </c>
      <c r="D7" s="15"/>
      <c r="E7" s="15"/>
      <c r="F7" s="15"/>
      <c r="G7" s="15"/>
      <c r="H7" s="15"/>
      <c r="I7" s="16"/>
      <c r="J7" s="16"/>
      <c r="K7" s="17"/>
      <c r="L7" s="224"/>
      <c r="M7" s="1"/>
    </row>
    <row r="8" spans="1:13" ht="27.75" customHeight="1">
      <c r="A8" s="235"/>
      <c r="B8" s="238"/>
      <c r="C8" s="48" t="s">
        <v>20</v>
      </c>
      <c r="D8" s="15"/>
      <c r="E8" s="15"/>
      <c r="F8" s="15"/>
      <c r="G8" s="15"/>
      <c r="H8" s="15"/>
      <c r="I8" s="16"/>
      <c r="J8" s="16"/>
      <c r="K8" s="17"/>
      <c r="L8" s="224"/>
      <c r="M8" s="1"/>
    </row>
    <row r="9" spans="1:13" ht="27.75" customHeight="1">
      <c r="A9" s="235"/>
      <c r="B9" s="237" t="s">
        <v>3</v>
      </c>
      <c r="C9" s="48" t="s">
        <v>20</v>
      </c>
      <c r="D9" s="15"/>
      <c r="E9" s="15"/>
      <c r="F9" s="15"/>
      <c r="G9" s="15"/>
      <c r="H9" s="15"/>
      <c r="I9" s="16"/>
      <c r="J9" s="16"/>
      <c r="K9" s="17"/>
      <c r="L9" s="224"/>
      <c r="M9" s="1"/>
    </row>
    <row r="10" spans="1:13" ht="27.75" customHeight="1">
      <c r="A10" s="235"/>
      <c r="B10" s="261"/>
      <c r="C10" s="48" t="s">
        <v>20</v>
      </c>
      <c r="D10" s="15"/>
      <c r="E10" s="15"/>
      <c r="F10" s="15"/>
      <c r="G10" s="15"/>
      <c r="H10" s="15"/>
      <c r="I10" s="16"/>
      <c r="J10" s="16"/>
      <c r="K10" s="17"/>
      <c r="L10" s="224"/>
      <c r="M10" s="1"/>
    </row>
    <row r="11" spans="1:13" ht="27" customHeight="1">
      <c r="A11" s="235"/>
      <c r="B11" s="237" t="s">
        <v>18</v>
      </c>
      <c r="C11" s="92" t="s">
        <v>63</v>
      </c>
      <c r="D11" s="71" t="s">
        <v>64</v>
      </c>
      <c r="E11" s="71" t="s">
        <v>52</v>
      </c>
      <c r="F11" s="71" t="s">
        <v>65</v>
      </c>
      <c r="G11" s="71">
        <v>10</v>
      </c>
      <c r="H11" s="71">
        <v>0</v>
      </c>
      <c r="I11" s="88">
        <v>13</v>
      </c>
      <c r="J11" s="88">
        <v>2</v>
      </c>
      <c r="K11" s="89" t="s">
        <v>66</v>
      </c>
      <c r="L11" s="224"/>
      <c r="M11" s="1"/>
    </row>
    <row r="12" spans="1:13" ht="27.75" customHeight="1" thickBot="1">
      <c r="A12" s="236"/>
      <c r="B12" s="239"/>
      <c r="C12" s="48" t="s">
        <v>32</v>
      </c>
      <c r="D12" s="21"/>
      <c r="E12" s="21"/>
      <c r="F12" s="21"/>
      <c r="G12" s="21"/>
      <c r="H12" s="21"/>
      <c r="I12" s="22"/>
      <c r="J12" s="22"/>
      <c r="K12" s="23"/>
      <c r="L12" s="225"/>
      <c r="M12" s="1"/>
    </row>
    <row r="13" spans="1:12" ht="20.25" customHeight="1" thickBot="1">
      <c r="A13" s="24" t="s">
        <v>14</v>
      </c>
      <c r="B13" s="4" t="s">
        <v>15</v>
      </c>
      <c r="C13" s="25" t="s">
        <v>4</v>
      </c>
      <c r="D13" s="25" t="s">
        <v>5</v>
      </c>
      <c r="E13" s="25" t="s">
        <v>6</v>
      </c>
      <c r="F13" s="25" t="s">
        <v>7</v>
      </c>
      <c r="G13" s="26" t="s">
        <v>13</v>
      </c>
      <c r="H13" s="27" t="s">
        <v>8</v>
      </c>
      <c r="I13" s="28" t="s">
        <v>9</v>
      </c>
      <c r="J13" s="28" t="s">
        <v>10</v>
      </c>
      <c r="K13" s="9" t="s">
        <v>12</v>
      </c>
      <c r="L13" s="10" t="s">
        <v>11</v>
      </c>
    </row>
    <row r="14" spans="1:12" ht="22.5" customHeight="1">
      <c r="A14" s="235" t="s">
        <v>81</v>
      </c>
      <c r="B14" s="11" t="s">
        <v>0</v>
      </c>
      <c r="C14" s="48" t="s">
        <v>22</v>
      </c>
      <c r="D14" s="12"/>
      <c r="E14" s="12"/>
      <c r="F14" s="12"/>
      <c r="G14" s="12"/>
      <c r="H14" s="12"/>
      <c r="I14" s="13"/>
      <c r="J14" s="13"/>
      <c r="K14" s="29"/>
      <c r="L14" s="223"/>
    </row>
    <row r="15" spans="1:12" ht="27.75" customHeight="1">
      <c r="A15" s="235"/>
      <c r="B15" s="237" t="s">
        <v>1</v>
      </c>
      <c r="C15" s="48" t="s">
        <v>21</v>
      </c>
      <c r="D15" s="15"/>
      <c r="E15" s="15"/>
      <c r="F15" s="15"/>
      <c r="G15" s="15"/>
      <c r="H15" s="15"/>
      <c r="I15" s="16"/>
      <c r="J15" s="16"/>
      <c r="K15" s="17"/>
      <c r="L15" s="224"/>
    </row>
    <row r="16" spans="1:12" ht="22.5" customHeight="1">
      <c r="A16" s="235"/>
      <c r="B16" s="238"/>
      <c r="C16" s="48" t="s">
        <v>21</v>
      </c>
      <c r="D16" s="15"/>
      <c r="E16" s="15"/>
      <c r="F16" s="15"/>
      <c r="G16" s="15"/>
      <c r="H16" s="15"/>
      <c r="I16" s="16"/>
      <c r="J16" s="16"/>
      <c r="K16" s="17"/>
      <c r="L16" s="224"/>
    </row>
    <row r="17" spans="1:12" ht="27.75" customHeight="1">
      <c r="A17" s="235"/>
      <c r="B17" s="237" t="s">
        <v>2</v>
      </c>
      <c r="C17" s="48" t="s">
        <v>20</v>
      </c>
      <c r="D17" s="15"/>
      <c r="E17" s="15"/>
      <c r="F17" s="15"/>
      <c r="G17" s="15"/>
      <c r="H17" s="15"/>
      <c r="I17" s="16"/>
      <c r="J17" s="16"/>
      <c r="K17" s="17"/>
      <c r="L17" s="224"/>
    </row>
    <row r="18" spans="1:12" ht="27.75" customHeight="1">
      <c r="A18" s="235"/>
      <c r="B18" s="238"/>
      <c r="C18" s="92" t="s">
        <v>51</v>
      </c>
      <c r="D18" s="72" t="s">
        <v>69</v>
      </c>
      <c r="E18" s="72" t="s">
        <v>71</v>
      </c>
      <c r="F18" s="72" t="s">
        <v>72</v>
      </c>
      <c r="G18" s="72">
        <v>0</v>
      </c>
      <c r="H18" s="72">
        <v>2</v>
      </c>
      <c r="I18" s="73">
        <v>2</v>
      </c>
      <c r="J18" s="73">
        <v>16</v>
      </c>
      <c r="K18" s="75" t="s">
        <v>42</v>
      </c>
      <c r="L18" s="224"/>
    </row>
    <row r="19" spans="1:12" ht="27.75" customHeight="1">
      <c r="A19" s="235"/>
      <c r="B19" s="237" t="s">
        <v>3</v>
      </c>
      <c r="C19" s="92" t="s">
        <v>67</v>
      </c>
      <c r="D19" s="72" t="s">
        <v>69</v>
      </c>
      <c r="E19" s="72" t="s">
        <v>71</v>
      </c>
      <c r="F19" s="72" t="s">
        <v>72</v>
      </c>
      <c r="G19" s="72">
        <v>0</v>
      </c>
      <c r="H19" s="72">
        <v>2</v>
      </c>
      <c r="I19" s="73">
        <v>2</v>
      </c>
      <c r="J19" s="73">
        <v>16</v>
      </c>
      <c r="K19" s="75" t="s">
        <v>42</v>
      </c>
      <c r="L19" s="224"/>
    </row>
    <row r="20" spans="1:12" ht="27.75" customHeight="1">
      <c r="A20" s="235"/>
      <c r="B20" s="238"/>
      <c r="C20" s="92" t="s">
        <v>20</v>
      </c>
      <c r="D20" s="15"/>
      <c r="E20" s="15"/>
      <c r="F20" s="15"/>
      <c r="G20" s="15"/>
      <c r="H20" s="15"/>
      <c r="I20" s="16"/>
      <c r="J20" s="16"/>
      <c r="K20" s="17"/>
      <c r="L20" s="224"/>
    </row>
    <row r="21" spans="1:12" ht="27.75" customHeight="1">
      <c r="A21" s="235"/>
      <c r="B21" s="237" t="s">
        <v>18</v>
      </c>
      <c r="C21" s="92" t="s">
        <v>68</v>
      </c>
      <c r="D21" s="71" t="s">
        <v>73</v>
      </c>
      <c r="E21" s="71" t="s">
        <v>70</v>
      </c>
      <c r="F21" s="71" t="s">
        <v>74</v>
      </c>
      <c r="G21" s="71">
        <v>0</v>
      </c>
      <c r="H21" s="71">
        <v>0</v>
      </c>
      <c r="I21" s="88">
        <v>13</v>
      </c>
      <c r="J21" s="88">
        <v>0</v>
      </c>
      <c r="K21" s="89" t="s">
        <v>42</v>
      </c>
      <c r="L21" s="224"/>
    </row>
    <row r="22" spans="1:12" ht="27.75" customHeight="1" thickBot="1">
      <c r="A22" s="236"/>
      <c r="B22" s="239"/>
      <c r="C22" s="48" t="s">
        <v>32</v>
      </c>
      <c r="D22" s="21"/>
      <c r="E22" s="21"/>
      <c r="F22" s="21"/>
      <c r="G22" s="21"/>
      <c r="H22" s="21"/>
      <c r="I22" s="22"/>
      <c r="J22" s="22"/>
      <c r="K22" s="23"/>
      <c r="L22" s="225"/>
    </row>
    <row r="23" spans="1:12" ht="21" customHeight="1" thickBot="1">
      <c r="A23" s="24" t="s">
        <v>14</v>
      </c>
      <c r="B23" s="30" t="s">
        <v>15</v>
      </c>
      <c r="C23" s="25" t="s">
        <v>4</v>
      </c>
      <c r="D23" s="25" t="s">
        <v>5</v>
      </c>
      <c r="E23" s="25" t="s">
        <v>6</v>
      </c>
      <c r="F23" s="25" t="s">
        <v>7</v>
      </c>
      <c r="G23" s="26" t="s">
        <v>13</v>
      </c>
      <c r="H23" s="27" t="s">
        <v>8</v>
      </c>
      <c r="I23" s="28" t="s">
        <v>9</v>
      </c>
      <c r="J23" s="28" t="s">
        <v>10</v>
      </c>
      <c r="K23" s="9" t="s">
        <v>12</v>
      </c>
      <c r="L23" s="10" t="s">
        <v>11</v>
      </c>
    </row>
    <row r="24" spans="1:12" ht="22.5" customHeight="1">
      <c r="A24" s="234" t="s">
        <v>79</v>
      </c>
      <c r="B24" s="31" t="s">
        <v>0</v>
      </c>
      <c r="C24" s="48" t="s">
        <v>22</v>
      </c>
      <c r="D24" s="32"/>
      <c r="E24" s="32"/>
      <c r="F24" s="32"/>
      <c r="G24" s="32"/>
      <c r="H24" s="32"/>
      <c r="I24" s="33"/>
      <c r="J24" s="34"/>
      <c r="K24" s="35"/>
      <c r="L24" s="223"/>
    </row>
    <row r="25" spans="1:12" ht="27.75" customHeight="1">
      <c r="A25" s="235"/>
      <c r="B25" s="237" t="s">
        <v>1</v>
      </c>
      <c r="C25" s="48" t="s">
        <v>21</v>
      </c>
      <c r="D25" s="15"/>
      <c r="E25" s="15"/>
      <c r="F25" s="15"/>
      <c r="G25" s="15"/>
      <c r="H25" s="15"/>
      <c r="I25" s="16"/>
      <c r="J25" s="36"/>
      <c r="K25" s="37"/>
      <c r="L25" s="224"/>
    </row>
    <row r="26" spans="1:12" ht="22.5" customHeight="1">
      <c r="A26" s="235"/>
      <c r="B26" s="238"/>
      <c r="C26" s="48" t="s">
        <v>21</v>
      </c>
      <c r="D26" s="15"/>
      <c r="E26" s="15"/>
      <c r="F26" s="15"/>
      <c r="G26" s="15"/>
      <c r="H26" s="15"/>
      <c r="I26" s="16"/>
      <c r="J26" s="36"/>
      <c r="K26" s="37"/>
      <c r="L26" s="224"/>
    </row>
    <row r="27" spans="1:12" ht="27.75" customHeight="1">
      <c r="A27" s="235"/>
      <c r="B27" s="237" t="s">
        <v>2</v>
      </c>
      <c r="C27" s="48" t="s">
        <v>20</v>
      </c>
      <c r="D27" s="15"/>
      <c r="E27" s="15"/>
      <c r="F27" s="15"/>
      <c r="G27" s="15"/>
      <c r="H27" s="15"/>
      <c r="I27" s="16"/>
      <c r="J27" s="36"/>
      <c r="K27" s="37"/>
      <c r="L27" s="224"/>
    </row>
    <row r="28" spans="1:12" ht="27.75" customHeight="1">
      <c r="A28" s="235"/>
      <c r="B28" s="238"/>
      <c r="C28" s="48" t="s">
        <v>20</v>
      </c>
      <c r="D28" s="15"/>
      <c r="E28" s="15"/>
      <c r="F28" s="15"/>
      <c r="G28" s="15"/>
      <c r="H28" s="15"/>
      <c r="I28" s="16"/>
      <c r="J28" s="36"/>
      <c r="K28" s="37"/>
      <c r="L28" s="224"/>
    </row>
    <row r="29" spans="1:12" ht="27.75" customHeight="1">
      <c r="A29" s="235"/>
      <c r="B29" s="237" t="s">
        <v>3</v>
      </c>
      <c r="C29" s="48" t="s">
        <v>20</v>
      </c>
      <c r="D29" s="15"/>
      <c r="E29" s="15"/>
      <c r="F29" s="15"/>
      <c r="G29" s="15"/>
      <c r="H29" s="15"/>
      <c r="I29" s="16"/>
      <c r="J29" s="36"/>
      <c r="K29" s="37"/>
      <c r="L29" s="224"/>
    </row>
    <row r="30" spans="1:12" ht="27.75" customHeight="1">
      <c r="A30" s="235"/>
      <c r="B30" s="238"/>
      <c r="C30" s="48" t="s">
        <v>20</v>
      </c>
      <c r="D30" s="15"/>
      <c r="E30" s="15"/>
      <c r="F30" s="15"/>
      <c r="G30" s="15"/>
      <c r="H30" s="15"/>
      <c r="I30" s="16"/>
      <c r="J30" s="36"/>
      <c r="K30" s="37"/>
      <c r="L30" s="224"/>
    </row>
    <row r="31" spans="1:12" ht="27.75" customHeight="1">
      <c r="A31" s="235"/>
      <c r="B31" s="237" t="s">
        <v>18</v>
      </c>
      <c r="C31" s="92" t="s">
        <v>76</v>
      </c>
      <c r="D31" s="71" t="s">
        <v>77</v>
      </c>
      <c r="E31" s="71" t="s">
        <v>40</v>
      </c>
      <c r="F31" s="71" t="s">
        <v>78</v>
      </c>
      <c r="G31" s="72">
        <v>0</v>
      </c>
      <c r="H31" s="71">
        <v>0</v>
      </c>
      <c r="I31" s="88">
        <v>5</v>
      </c>
      <c r="J31" s="90">
        <v>9</v>
      </c>
      <c r="K31" s="91" t="s">
        <v>42</v>
      </c>
      <c r="L31" s="224"/>
    </row>
    <row r="32" spans="1:12" ht="27.75" customHeight="1" thickBot="1">
      <c r="A32" s="235"/>
      <c r="B32" s="239"/>
      <c r="C32" s="48" t="s">
        <v>32</v>
      </c>
      <c r="D32" s="18"/>
      <c r="E32" s="18"/>
      <c r="F32" s="18"/>
      <c r="G32" s="21"/>
      <c r="H32" s="18"/>
      <c r="I32" s="19"/>
      <c r="J32" s="38"/>
      <c r="K32" s="39"/>
      <c r="L32" s="224"/>
    </row>
    <row r="33" spans="1:12" ht="26.25" customHeight="1" thickBot="1">
      <c r="A33" s="252" t="s">
        <v>27</v>
      </c>
      <c r="B33" s="253"/>
      <c r="C33" s="62">
        <v>3</v>
      </c>
      <c r="D33" s="40" t="s">
        <v>28</v>
      </c>
      <c r="E33" s="62">
        <v>5</v>
      </c>
      <c r="F33" s="25" t="s">
        <v>29</v>
      </c>
      <c r="G33" s="57">
        <v>10</v>
      </c>
      <c r="H33" s="62">
        <v>4</v>
      </c>
      <c r="I33" s="62">
        <v>35</v>
      </c>
      <c r="J33" s="78">
        <v>43</v>
      </c>
      <c r="K33" s="42"/>
      <c r="L33" s="42"/>
    </row>
    <row r="34" spans="1:12" ht="26.25" customHeight="1" thickBot="1">
      <c r="A34" s="252" t="s">
        <v>26</v>
      </c>
      <c r="B34" s="253"/>
      <c r="C34" s="62">
        <v>20</v>
      </c>
      <c r="D34" s="40" t="s">
        <v>25</v>
      </c>
      <c r="E34" s="62">
        <v>35</v>
      </c>
      <c r="F34" s="25" t="s">
        <v>16</v>
      </c>
      <c r="G34" s="57">
        <v>21</v>
      </c>
      <c r="H34" s="62">
        <v>9</v>
      </c>
      <c r="I34" s="62">
        <v>181</v>
      </c>
      <c r="J34" s="78">
        <v>160</v>
      </c>
      <c r="K34" s="42"/>
      <c r="L34" s="42"/>
    </row>
    <row r="35" spans="1:12" ht="5.25" customHeight="1">
      <c r="A35" s="43"/>
      <c r="B35" s="44"/>
      <c r="C35" s="50"/>
      <c r="D35" s="43"/>
      <c r="E35" s="45"/>
      <c r="F35" s="46"/>
      <c r="G35" s="45"/>
      <c r="H35" s="45"/>
      <c r="I35" s="45"/>
      <c r="J35" s="45"/>
      <c r="K35" s="45"/>
      <c r="L35" s="45"/>
    </row>
    <row r="36" spans="1:12" ht="13.5">
      <c r="A36" s="45" t="s">
        <v>17</v>
      </c>
      <c r="B36" s="45"/>
      <c r="C36" s="50"/>
      <c r="D36" s="45"/>
      <c r="E36" s="45"/>
      <c r="F36" s="45"/>
      <c r="G36" s="45"/>
      <c r="H36" s="47"/>
      <c r="I36" s="45"/>
      <c r="J36" s="45"/>
      <c r="K36" s="45"/>
      <c r="L36" s="45"/>
    </row>
    <row r="37" spans="1:13" ht="18.75" customHeight="1" thickBot="1">
      <c r="A37" s="242" t="s">
        <v>83</v>
      </c>
      <c r="B37" s="242"/>
      <c r="C37" s="242"/>
      <c r="D37" s="242"/>
      <c r="E37" s="242"/>
      <c r="F37" s="242"/>
      <c r="G37" s="242"/>
      <c r="H37" s="242"/>
      <c r="I37" s="242"/>
      <c r="J37" s="242"/>
      <c r="K37" s="242"/>
      <c r="L37" s="242"/>
      <c r="M37" s="1"/>
    </row>
    <row r="38" spans="1:13" ht="22.5" customHeight="1" thickBot="1">
      <c r="A38" s="248" t="s">
        <v>84</v>
      </c>
      <c r="B38" s="249"/>
      <c r="C38" s="249"/>
      <c r="D38" s="249"/>
      <c r="E38" s="249"/>
      <c r="F38" s="249"/>
      <c r="G38" s="249"/>
      <c r="H38" s="249"/>
      <c r="I38" s="249"/>
      <c r="J38" s="249"/>
      <c r="K38" s="249"/>
      <c r="L38" s="250"/>
      <c r="M38" s="1"/>
    </row>
    <row r="39" spans="1:13" ht="20.25" customHeight="1" thickBot="1">
      <c r="A39" s="3" t="s">
        <v>14</v>
      </c>
      <c r="B39" s="4" t="s">
        <v>15</v>
      </c>
      <c r="C39" s="5" t="s">
        <v>4</v>
      </c>
      <c r="D39" s="5" t="s">
        <v>5</v>
      </c>
      <c r="E39" s="5" t="s">
        <v>6</v>
      </c>
      <c r="F39" s="5" t="s">
        <v>7</v>
      </c>
      <c r="G39" s="6" t="s">
        <v>13</v>
      </c>
      <c r="H39" s="7" t="s">
        <v>8</v>
      </c>
      <c r="I39" s="8" t="s">
        <v>9</v>
      </c>
      <c r="J39" s="8" t="s">
        <v>10</v>
      </c>
      <c r="K39" s="9" t="s">
        <v>12</v>
      </c>
      <c r="L39" s="10" t="s">
        <v>11</v>
      </c>
      <c r="M39" s="1"/>
    </row>
    <row r="40" spans="1:13" ht="22.5" customHeight="1">
      <c r="A40" s="235" t="s">
        <v>75</v>
      </c>
      <c r="B40" s="11" t="s">
        <v>0</v>
      </c>
      <c r="C40" s="48" t="s">
        <v>22</v>
      </c>
      <c r="D40" s="12"/>
      <c r="E40" s="12"/>
      <c r="F40" s="12"/>
      <c r="G40" s="12"/>
      <c r="H40" s="12"/>
      <c r="I40" s="13"/>
      <c r="J40" s="13"/>
      <c r="K40" s="14"/>
      <c r="L40" s="223"/>
      <c r="M40" s="1"/>
    </row>
    <row r="41" spans="1:13" ht="26.25" customHeight="1">
      <c r="A41" s="235"/>
      <c r="B41" s="237" t="s">
        <v>1</v>
      </c>
      <c r="C41" s="48" t="s">
        <v>58</v>
      </c>
      <c r="D41" s="15"/>
      <c r="E41" s="15"/>
      <c r="F41" s="15"/>
      <c r="G41" s="15"/>
      <c r="H41" s="15"/>
      <c r="I41" s="16"/>
      <c r="J41" s="16"/>
      <c r="K41" s="17"/>
      <c r="L41" s="224"/>
      <c r="M41" s="1"/>
    </row>
    <row r="42" spans="1:13" ht="22.5" customHeight="1">
      <c r="A42" s="235"/>
      <c r="B42" s="238"/>
      <c r="C42" s="48" t="s">
        <v>21</v>
      </c>
      <c r="D42" s="15"/>
      <c r="E42" s="15"/>
      <c r="F42" s="15"/>
      <c r="G42" s="15"/>
      <c r="H42" s="15"/>
      <c r="I42" s="16"/>
      <c r="J42" s="16"/>
      <c r="K42" s="17"/>
      <c r="L42" s="224"/>
      <c r="M42" s="1"/>
    </row>
    <row r="43" spans="1:13" ht="27.75" customHeight="1">
      <c r="A43" s="235"/>
      <c r="B43" s="237" t="s">
        <v>2</v>
      </c>
      <c r="C43" s="48" t="s">
        <v>20</v>
      </c>
      <c r="D43" s="15"/>
      <c r="E43" s="15"/>
      <c r="F43" s="15"/>
      <c r="G43" s="15"/>
      <c r="H43" s="15"/>
      <c r="I43" s="16"/>
      <c r="J43" s="16"/>
      <c r="K43" s="17"/>
      <c r="L43" s="224"/>
      <c r="M43" s="1"/>
    </row>
    <row r="44" spans="1:13" ht="27.75" customHeight="1">
      <c r="A44" s="235"/>
      <c r="B44" s="238"/>
      <c r="C44" s="48" t="s">
        <v>20</v>
      </c>
      <c r="D44" s="15"/>
      <c r="E44" s="15"/>
      <c r="F44" s="15"/>
      <c r="G44" s="15"/>
      <c r="H44" s="15"/>
      <c r="I44" s="16"/>
      <c r="J44" s="16"/>
      <c r="K44" s="17"/>
      <c r="L44" s="224"/>
      <c r="M44" s="1"/>
    </row>
    <row r="45" spans="1:13" ht="27.75" customHeight="1">
      <c r="A45" s="235"/>
      <c r="B45" s="237" t="s">
        <v>3</v>
      </c>
      <c r="C45" s="48" t="s">
        <v>20</v>
      </c>
      <c r="D45" s="15"/>
      <c r="E45" s="15"/>
      <c r="F45" s="15"/>
      <c r="G45" s="15"/>
      <c r="H45" s="15"/>
      <c r="I45" s="16"/>
      <c r="J45" s="16"/>
      <c r="K45" s="17"/>
      <c r="L45" s="224"/>
      <c r="M45" s="1"/>
    </row>
    <row r="46" spans="1:13" ht="27.75" customHeight="1">
      <c r="A46" s="235"/>
      <c r="B46" s="261"/>
      <c r="C46" s="48" t="s">
        <v>20</v>
      </c>
      <c r="D46" s="15"/>
      <c r="E46" s="15"/>
      <c r="F46" s="15"/>
      <c r="G46" s="15"/>
      <c r="H46" s="15"/>
      <c r="I46" s="16"/>
      <c r="J46" s="16"/>
      <c r="K46" s="17"/>
      <c r="L46" s="224"/>
      <c r="M46" s="1"/>
    </row>
    <row r="47" spans="1:13" ht="27" customHeight="1">
      <c r="A47" s="235"/>
      <c r="B47" s="237" t="s">
        <v>18</v>
      </c>
      <c r="C47" s="92" t="s">
        <v>63</v>
      </c>
      <c r="D47" s="71" t="s">
        <v>64</v>
      </c>
      <c r="E47" s="71" t="s">
        <v>52</v>
      </c>
      <c r="F47" s="71" t="s">
        <v>65</v>
      </c>
      <c r="G47" s="71">
        <v>10</v>
      </c>
      <c r="H47" s="71">
        <v>0</v>
      </c>
      <c r="I47" s="88">
        <v>13</v>
      </c>
      <c r="J47" s="88">
        <v>2</v>
      </c>
      <c r="K47" s="89" t="s">
        <v>66</v>
      </c>
      <c r="L47" s="224"/>
      <c r="M47" s="1"/>
    </row>
    <row r="48" spans="1:13" ht="27.75" customHeight="1" thickBot="1">
      <c r="A48" s="236"/>
      <c r="B48" s="239"/>
      <c r="C48" s="48" t="s">
        <v>32</v>
      </c>
      <c r="D48" s="21"/>
      <c r="E48" s="21"/>
      <c r="F48" s="21"/>
      <c r="G48" s="21"/>
      <c r="H48" s="21"/>
      <c r="I48" s="22"/>
      <c r="J48" s="22"/>
      <c r="K48" s="23"/>
      <c r="L48" s="225"/>
      <c r="M48" s="1"/>
    </row>
    <row r="49" spans="1:12" ht="20.25" customHeight="1" thickBot="1">
      <c r="A49" s="24" t="s">
        <v>14</v>
      </c>
      <c r="B49" s="4" t="s">
        <v>15</v>
      </c>
      <c r="C49" s="25" t="s">
        <v>4</v>
      </c>
      <c r="D49" s="25" t="s">
        <v>5</v>
      </c>
      <c r="E49" s="25" t="s">
        <v>6</v>
      </c>
      <c r="F49" s="25" t="s">
        <v>7</v>
      </c>
      <c r="G49" s="26" t="s">
        <v>13</v>
      </c>
      <c r="H49" s="27" t="s">
        <v>8</v>
      </c>
      <c r="I49" s="28" t="s">
        <v>9</v>
      </c>
      <c r="J49" s="28" t="s">
        <v>10</v>
      </c>
      <c r="K49" s="9" t="s">
        <v>12</v>
      </c>
      <c r="L49" s="10" t="s">
        <v>11</v>
      </c>
    </row>
    <row r="50" spans="1:12" ht="22.5" customHeight="1">
      <c r="A50" s="235" t="s">
        <v>80</v>
      </c>
      <c r="B50" s="11" t="s">
        <v>0</v>
      </c>
      <c r="C50" s="48" t="s">
        <v>22</v>
      </c>
      <c r="D50" s="12"/>
      <c r="E50" s="12"/>
      <c r="F50" s="12"/>
      <c r="G50" s="12"/>
      <c r="H50" s="12"/>
      <c r="I50" s="13"/>
      <c r="J50" s="13"/>
      <c r="K50" s="29"/>
      <c r="L50" s="223"/>
    </row>
    <row r="51" spans="1:12" ht="27.75" customHeight="1">
      <c r="A51" s="235"/>
      <c r="B51" s="237" t="s">
        <v>1</v>
      </c>
      <c r="C51" s="48" t="s">
        <v>21</v>
      </c>
      <c r="D51" s="15"/>
      <c r="E51" s="15"/>
      <c r="F51" s="15"/>
      <c r="G51" s="15"/>
      <c r="H51" s="15"/>
      <c r="I51" s="16"/>
      <c r="J51" s="16"/>
      <c r="K51" s="17"/>
      <c r="L51" s="224"/>
    </row>
    <row r="52" spans="1:12" ht="22.5" customHeight="1">
      <c r="A52" s="235"/>
      <c r="B52" s="238"/>
      <c r="C52" s="48" t="s">
        <v>21</v>
      </c>
      <c r="D52" s="15"/>
      <c r="E52" s="15"/>
      <c r="F52" s="15"/>
      <c r="G52" s="15"/>
      <c r="H52" s="15"/>
      <c r="I52" s="16"/>
      <c r="J52" s="16"/>
      <c r="K52" s="17"/>
      <c r="L52" s="224"/>
    </row>
    <row r="53" spans="1:12" ht="27.75" customHeight="1">
      <c r="A53" s="235"/>
      <c r="B53" s="237" t="s">
        <v>2</v>
      </c>
      <c r="C53" s="48" t="s">
        <v>20</v>
      </c>
      <c r="D53" s="15"/>
      <c r="E53" s="15"/>
      <c r="F53" s="15"/>
      <c r="G53" s="15"/>
      <c r="H53" s="15"/>
      <c r="I53" s="16"/>
      <c r="J53" s="16"/>
      <c r="K53" s="17"/>
      <c r="L53" s="224"/>
    </row>
    <row r="54" spans="1:12" ht="27.75" customHeight="1">
      <c r="A54" s="235"/>
      <c r="B54" s="238"/>
      <c r="C54" s="92" t="s">
        <v>51</v>
      </c>
      <c r="D54" s="72" t="s">
        <v>69</v>
      </c>
      <c r="E54" s="72" t="s">
        <v>71</v>
      </c>
      <c r="F54" s="72" t="s">
        <v>72</v>
      </c>
      <c r="G54" s="72">
        <v>0</v>
      </c>
      <c r="H54" s="72">
        <v>2</v>
      </c>
      <c r="I54" s="73">
        <v>2</v>
      </c>
      <c r="J54" s="73">
        <v>16</v>
      </c>
      <c r="K54" s="75" t="s">
        <v>42</v>
      </c>
      <c r="L54" s="224"/>
    </row>
    <row r="55" spans="1:12" ht="27.75" customHeight="1">
      <c r="A55" s="235"/>
      <c r="B55" s="237" t="s">
        <v>3</v>
      </c>
      <c r="C55" s="92" t="s">
        <v>67</v>
      </c>
      <c r="D55" s="72" t="s">
        <v>69</v>
      </c>
      <c r="E55" s="72" t="s">
        <v>71</v>
      </c>
      <c r="F55" s="72" t="s">
        <v>72</v>
      </c>
      <c r="G55" s="72">
        <v>0</v>
      </c>
      <c r="H55" s="72">
        <v>2</v>
      </c>
      <c r="I55" s="73">
        <v>2</v>
      </c>
      <c r="J55" s="73">
        <v>16</v>
      </c>
      <c r="K55" s="75" t="s">
        <v>42</v>
      </c>
      <c r="L55" s="224"/>
    </row>
    <row r="56" spans="1:12" ht="27.75" customHeight="1">
      <c r="A56" s="235"/>
      <c r="B56" s="238"/>
      <c r="C56" s="92" t="s">
        <v>20</v>
      </c>
      <c r="D56" s="15"/>
      <c r="E56" s="15"/>
      <c r="F56" s="15"/>
      <c r="G56" s="15"/>
      <c r="H56" s="15"/>
      <c r="I56" s="16"/>
      <c r="J56" s="16"/>
      <c r="K56" s="17"/>
      <c r="L56" s="224"/>
    </row>
    <row r="57" spans="1:12" ht="27.75" customHeight="1">
      <c r="A57" s="235"/>
      <c r="B57" s="237" t="s">
        <v>18</v>
      </c>
      <c r="C57" s="92" t="s">
        <v>68</v>
      </c>
      <c r="D57" s="71" t="s">
        <v>73</v>
      </c>
      <c r="E57" s="71" t="s">
        <v>70</v>
      </c>
      <c r="F57" s="71" t="s">
        <v>74</v>
      </c>
      <c r="G57" s="71">
        <v>0</v>
      </c>
      <c r="H57" s="71">
        <v>0</v>
      </c>
      <c r="I57" s="88">
        <v>13</v>
      </c>
      <c r="J57" s="88">
        <v>0</v>
      </c>
      <c r="K57" s="89" t="s">
        <v>42</v>
      </c>
      <c r="L57" s="224"/>
    </row>
    <row r="58" spans="1:12" ht="27.75" customHeight="1" thickBot="1">
      <c r="A58" s="236"/>
      <c r="B58" s="239"/>
      <c r="C58" s="48" t="s">
        <v>32</v>
      </c>
      <c r="D58" s="21"/>
      <c r="E58" s="21"/>
      <c r="F58" s="21"/>
      <c r="G58" s="21"/>
      <c r="H58" s="21"/>
      <c r="I58" s="22"/>
      <c r="J58" s="22"/>
      <c r="K58" s="23"/>
      <c r="L58" s="225"/>
    </row>
    <row r="59" spans="1:12" ht="21" customHeight="1" thickBot="1">
      <c r="A59" s="24" t="s">
        <v>14</v>
      </c>
      <c r="B59" s="30" t="s">
        <v>15</v>
      </c>
      <c r="C59" s="25" t="s">
        <v>4</v>
      </c>
      <c r="D59" s="25" t="s">
        <v>5</v>
      </c>
      <c r="E59" s="25" t="s">
        <v>6</v>
      </c>
      <c r="F59" s="25" t="s">
        <v>7</v>
      </c>
      <c r="G59" s="26" t="s">
        <v>13</v>
      </c>
      <c r="H59" s="27" t="s">
        <v>8</v>
      </c>
      <c r="I59" s="28" t="s">
        <v>9</v>
      </c>
      <c r="J59" s="28" t="s">
        <v>10</v>
      </c>
      <c r="K59" s="9" t="s">
        <v>12</v>
      </c>
      <c r="L59" s="10" t="s">
        <v>11</v>
      </c>
    </row>
    <row r="60" spans="1:12" ht="22.5" customHeight="1">
      <c r="A60" s="234" t="s">
        <v>79</v>
      </c>
      <c r="B60" s="31" t="s">
        <v>0</v>
      </c>
      <c r="C60" s="48" t="s">
        <v>22</v>
      </c>
      <c r="D60" s="32"/>
      <c r="E60" s="32"/>
      <c r="F60" s="32"/>
      <c r="G60" s="32"/>
      <c r="H60" s="32"/>
      <c r="I60" s="33"/>
      <c r="J60" s="34"/>
      <c r="K60" s="35"/>
      <c r="L60" s="223"/>
    </row>
    <row r="61" spans="1:12" ht="27.75" customHeight="1">
      <c r="A61" s="235"/>
      <c r="B61" s="237" t="s">
        <v>1</v>
      </c>
      <c r="C61" s="48" t="s">
        <v>21</v>
      </c>
      <c r="D61" s="15"/>
      <c r="E61" s="15"/>
      <c r="F61" s="15"/>
      <c r="G61" s="15"/>
      <c r="H61" s="15"/>
      <c r="I61" s="16"/>
      <c r="J61" s="36"/>
      <c r="K61" s="37"/>
      <c r="L61" s="224"/>
    </row>
    <row r="62" spans="1:12" ht="22.5" customHeight="1">
      <c r="A62" s="235"/>
      <c r="B62" s="238"/>
      <c r="C62" s="48" t="s">
        <v>21</v>
      </c>
      <c r="D62" s="15"/>
      <c r="E62" s="15"/>
      <c r="F62" s="15"/>
      <c r="G62" s="15"/>
      <c r="H62" s="15"/>
      <c r="I62" s="16"/>
      <c r="J62" s="36"/>
      <c r="K62" s="37"/>
      <c r="L62" s="224"/>
    </row>
    <row r="63" spans="1:12" ht="27.75" customHeight="1">
      <c r="A63" s="235"/>
      <c r="B63" s="237" t="s">
        <v>2</v>
      </c>
      <c r="C63" s="48" t="s">
        <v>20</v>
      </c>
      <c r="D63" s="15"/>
      <c r="E63" s="15"/>
      <c r="F63" s="15"/>
      <c r="G63" s="15"/>
      <c r="H63" s="15"/>
      <c r="I63" s="16"/>
      <c r="J63" s="36"/>
      <c r="K63" s="37"/>
      <c r="L63" s="224"/>
    </row>
    <row r="64" spans="1:12" ht="27.75" customHeight="1">
      <c r="A64" s="235"/>
      <c r="B64" s="238"/>
      <c r="C64" s="48" t="s">
        <v>20</v>
      </c>
      <c r="D64" s="15"/>
      <c r="E64" s="15"/>
      <c r="F64" s="15"/>
      <c r="G64" s="15"/>
      <c r="H64" s="15"/>
      <c r="I64" s="16"/>
      <c r="J64" s="36"/>
      <c r="K64" s="37"/>
      <c r="L64" s="224"/>
    </row>
    <row r="65" spans="1:12" ht="27.75" customHeight="1">
      <c r="A65" s="235"/>
      <c r="B65" s="237" t="s">
        <v>3</v>
      </c>
      <c r="C65" s="48" t="s">
        <v>20</v>
      </c>
      <c r="D65" s="15"/>
      <c r="E65" s="15"/>
      <c r="F65" s="15"/>
      <c r="G65" s="15"/>
      <c r="H65" s="15"/>
      <c r="I65" s="16"/>
      <c r="J65" s="36"/>
      <c r="K65" s="37"/>
      <c r="L65" s="224"/>
    </row>
    <row r="66" spans="1:12" ht="27.75" customHeight="1">
      <c r="A66" s="235"/>
      <c r="B66" s="238"/>
      <c r="C66" s="48" t="s">
        <v>20</v>
      </c>
      <c r="D66" s="15"/>
      <c r="E66" s="15"/>
      <c r="F66" s="15"/>
      <c r="G66" s="15"/>
      <c r="H66" s="15"/>
      <c r="I66" s="16"/>
      <c r="J66" s="36"/>
      <c r="K66" s="37"/>
      <c r="L66" s="224"/>
    </row>
    <row r="67" spans="1:12" ht="27.75" customHeight="1">
      <c r="A67" s="235"/>
      <c r="B67" s="237" t="s">
        <v>18</v>
      </c>
      <c r="C67" s="92" t="s">
        <v>76</v>
      </c>
      <c r="D67" s="71" t="s">
        <v>77</v>
      </c>
      <c r="E67" s="71" t="s">
        <v>40</v>
      </c>
      <c r="F67" s="71" t="s">
        <v>78</v>
      </c>
      <c r="G67" s="72">
        <v>0</v>
      </c>
      <c r="H67" s="71">
        <v>0</v>
      </c>
      <c r="I67" s="88">
        <v>5</v>
      </c>
      <c r="J67" s="90">
        <v>9</v>
      </c>
      <c r="K67" s="91" t="s">
        <v>42</v>
      </c>
      <c r="L67" s="224"/>
    </row>
    <row r="68" spans="1:12" ht="27.75" customHeight="1" thickBot="1">
      <c r="A68" s="235"/>
      <c r="B68" s="239"/>
      <c r="C68" s="48" t="s">
        <v>32</v>
      </c>
      <c r="D68" s="18"/>
      <c r="E68" s="18"/>
      <c r="F68" s="18"/>
      <c r="G68" s="21"/>
      <c r="H68" s="18"/>
      <c r="I68" s="19"/>
      <c r="J68" s="38"/>
      <c r="K68" s="39"/>
      <c r="L68" s="224"/>
    </row>
    <row r="69" spans="1:12" ht="26.25" customHeight="1" thickBot="1">
      <c r="A69" s="246" t="s">
        <v>27</v>
      </c>
      <c r="B69" s="254"/>
      <c r="C69" s="62">
        <v>3</v>
      </c>
      <c r="D69" s="40" t="s">
        <v>28</v>
      </c>
      <c r="E69" s="62">
        <v>5</v>
      </c>
      <c r="F69" s="25" t="s">
        <v>29</v>
      </c>
      <c r="G69" s="57">
        <v>10</v>
      </c>
      <c r="H69" s="62">
        <v>4</v>
      </c>
      <c r="I69" s="62">
        <v>35</v>
      </c>
      <c r="J69" s="78">
        <v>43</v>
      </c>
      <c r="K69" s="42"/>
      <c r="L69" s="42"/>
    </row>
    <row r="70" spans="1:12" ht="26.25" customHeight="1" thickBot="1">
      <c r="A70" s="262" t="s">
        <v>26</v>
      </c>
      <c r="B70" s="263"/>
      <c r="C70" s="104">
        <v>20</v>
      </c>
      <c r="D70" s="98" t="s">
        <v>25</v>
      </c>
      <c r="E70" s="104">
        <v>35</v>
      </c>
      <c r="F70" s="103" t="s">
        <v>16</v>
      </c>
      <c r="G70" s="105">
        <v>21</v>
      </c>
      <c r="H70" s="104">
        <v>9</v>
      </c>
      <c r="I70" s="104">
        <v>181</v>
      </c>
      <c r="J70" s="106">
        <v>160</v>
      </c>
      <c r="K70" s="42"/>
      <c r="L70" s="42"/>
    </row>
    <row r="71" spans="1:12" ht="5.25" customHeight="1">
      <c r="A71" s="43"/>
      <c r="B71" s="44"/>
      <c r="C71" s="50"/>
      <c r="D71" s="43"/>
      <c r="E71" s="45"/>
      <c r="F71" s="46"/>
      <c r="G71" s="45"/>
      <c r="H71" s="45"/>
      <c r="I71" s="45"/>
      <c r="J71" s="45"/>
      <c r="K71" s="45"/>
      <c r="L71" s="45"/>
    </row>
    <row r="72" spans="1:12" ht="13.5">
      <c r="A72" s="107" t="s">
        <v>91</v>
      </c>
      <c r="B72" s="107"/>
      <c r="C72" s="108"/>
      <c r="D72" s="107"/>
      <c r="E72" s="107"/>
      <c r="F72" s="107"/>
      <c r="G72" s="107"/>
      <c r="H72" s="109"/>
      <c r="I72" s="107"/>
      <c r="J72" s="107"/>
      <c r="K72" s="107"/>
      <c r="L72" s="107"/>
    </row>
  </sheetData>
  <sheetProtection/>
  <mergeCells count="44">
    <mergeCell ref="A33:B33"/>
    <mergeCell ref="A34:B34"/>
    <mergeCell ref="A24:A32"/>
    <mergeCell ref="L24:L32"/>
    <mergeCell ref="B25:B26"/>
    <mergeCell ref="B27:B28"/>
    <mergeCell ref="B29:B30"/>
    <mergeCell ref="B31:B32"/>
    <mergeCell ref="A14:A22"/>
    <mergeCell ref="L14:L22"/>
    <mergeCell ref="B15:B16"/>
    <mergeCell ref="B17:B18"/>
    <mergeCell ref="B19:B20"/>
    <mergeCell ref="B21:B22"/>
    <mergeCell ref="B57:B58"/>
    <mergeCell ref="A69:B69"/>
    <mergeCell ref="A60:A68"/>
    <mergeCell ref="L60:L68"/>
    <mergeCell ref="A4:A12"/>
    <mergeCell ref="L4:L12"/>
    <mergeCell ref="B5:B6"/>
    <mergeCell ref="B7:B8"/>
    <mergeCell ref="B9:B10"/>
    <mergeCell ref="B11:B12"/>
    <mergeCell ref="B43:B44"/>
    <mergeCell ref="B45:B46"/>
    <mergeCell ref="B47:B48"/>
    <mergeCell ref="A2:L2"/>
    <mergeCell ref="A70:B70"/>
    <mergeCell ref="A50:A58"/>
    <mergeCell ref="L50:L58"/>
    <mergeCell ref="B51:B52"/>
    <mergeCell ref="B53:B54"/>
    <mergeCell ref="B55:B56"/>
    <mergeCell ref="B61:B62"/>
    <mergeCell ref="B63:B64"/>
    <mergeCell ref="B65:B66"/>
    <mergeCell ref="B67:B68"/>
    <mergeCell ref="A1:L1"/>
    <mergeCell ref="A37:L37"/>
    <mergeCell ref="A38:L38"/>
    <mergeCell ref="A40:A48"/>
    <mergeCell ref="L40:L48"/>
    <mergeCell ref="B41:B42"/>
  </mergeCells>
  <printOptions/>
  <pageMargins left="0.5905511811023623" right="0.1968503937007874" top="0.1968503937007874" bottom="0.31496062992125984" header="0.1968503937007874" footer="0.15748031496062992"/>
  <pageSetup horizontalDpi="600" verticalDpi="600" orientation="portrait" paperSize="9" scale="98" r:id="rId2"/>
  <headerFooter alignWithMargins="0">
    <oddFooter>&amp;C&amp;"ＭＳ Ｐ明朝,標準"&amp;14 31</oddFooter>
  </headerFooter>
  <rowBreaks count="1" manualBreakCount="1">
    <brk id="36" max="11" man="1"/>
  </rowBreaks>
  <drawing r:id="rId1"/>
</worksheet>
</file>

<file path=xl/worksheets/sheet6.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37">
      <selection activeCell="L1" sqref="L1:N1"/>
    </sheetView>
  </sheetViews>
  <sheetFormatPr defaultColWidth="9.00390625" defaultRowHeight="13.5"/>
  <cols>
    <col min="1" max="1" width="4.50390625" style="0" customWidth="1"/>
    <col min="2" max="2" width="5.125" style="0" customWidth="1"/>
    <col min="3" max="3" width="13.75390625" style="51" customWidth="1"/>
    <col min="4" max="4" width="13.75390625" style="0" customWidth="1"/>
    <col min="5" max="5" width="8.75390625" style="0" customWidth="1"/>
    <col min="6" max="6" width="9.625" style="0" customWidth="1"/>
    <col min="7" max="8" width="5.625" style="0" customWidth="1"/>
    <col min="9" max="10" width="7.50390625" style="0" customWidth="1"/>
    <col min="11" max="11" width="3.75390625" style="0" customWidth="1"/>
    <col min="12" max="12" width="10.75390625" style="0" customWidth="1"/>
  </cols>
  <sheetData>
    <row r="1" spans="1:12" ht="18.75" customHeight="1" thickBot="1">
      <c r="A1" s="242" t="s">
        <v>82</v>
      </c>
      <c r="B1" s="242"/>
      <c r="C1" s="242"/>
      <c r="D1" s="242"/>
      <c r="E1" s="242"/>
      <c r="F1" s="242"/>
      <c r="G1" s="242"/>
      <c r="H1" s="242"/>
      <c r="I1" s="242"/>
      <c r="J1" s="242"/>
      <c r="K1" s="242"/>
      <c r="L1" s="242"/>
    </row>
    <row r="2" spans="1:13" ht="22.5" customHeight="1" thickBot="1">
      <c r="A2" s="248" t="s">
        <v>87</v>
      </c>
      <c r="B2" s="249"/>
      <c r="C2" s="249"/>
      <c r="D2" s="249"/>
      <c r="E2" s="249"/>
      <c r="F2" s="249"/>
      <c r="G2" s="249"/>
      <c r="H2" s="249"/>
      <c r="I2" s="249"/>
      <c r="J2" s="249"/>
      <c r="K2" s="249"/>
      <c r="L2" s="250"/>
      <c r="M2" s="1"/>
    </row>
    <row r="3" spans="1:13" ht="20.25" customHeight="1" thickBot="1">
      <c r="A3" s="3" t="s">
        <v>14</v>
      </c>
      <c r="B3" s="4" t="s">
        <v>15</v>
      </c>
      <c r="C3" s="5" t="s">
        <v>4</v>
      </c>
      <c r="D3" s="5" t="s">
        <v>5</v>
      </c>
      <c r="E3" s="5" t="s">
        <v>6</v>
      </c>
      <c r="F3" s="5" t="s">
        <v>7</v>
      </c>
      <c r="G3" s="6" t="s">
        <v>13</v>
      </c>
      <c r="H3" s="7" t="s">
        <v>8</v>
      </c>
      <c r="I3" s="8" t="s">
        <v>9</v>
      </c>
      <c r="J3" s="8" t="s">
        <v>10</v>
      </c>
      <c r="K3" s="9" t="s">
        <v>12</v>
      </c>
      <c r="L3" s="10" t="s">
        <v>11</v>
      </c>
      <c r="M3" s="1"/>
    </row>
    <row r="4" spans="1:13" ht="22.5" customHeight="1">
      <c r="A4" s="235" t="s">
        <v>75</v>
      </c>
      <c r="B4" s="11" t="s">
        <v>0</v>
      </c>
      <c r="C4" s="48" t="s">
        <v>20</v>
      </c>
      <c r="D4" s="12"/>
      <c r="E4" s="12"/>
      <c r="F4" s="12"/>
      <c r="G4" s="12"/>
      <c r="H4" s="12"/>
      <c r="I4" s="13"/>
      <c r="J4" s="13"/>
      <c r="K4" s="14"/>
      <c r="L4" s="223"/>
      <c r="M4" s="1"/>
    </row>
    <row r="5" spans="1:13" ht="26.25" customHeight="1">
      <c r="A5" s="235"/>
      <c r="B5" s="237" t="s">
        <v>1</v>
      </c>
      <c r="C5" s="48" t="s">
        <v>20</v>
      </c>
      <c r="D5" s="15"/>
      <c r="E5" s="15"/>
      <c r="F5" s="15"/>
      <c r="G5" s="15"/>
      <c r="H5" s="15"/>
      <c r="I5" s="16"/>
      <c r="J5" s="16"/>
      <c r="K5" s="17"/>
      <c r="L5" s="224"/>
      <c r="M5" s="1"/>
    </row>
    <row r="6" spans="1:13" ht="22.5" customHeight="1">
      <c r="A6" s="235"/>
      <c r="B6" s="238"/>
      <c r="C6" s="48" t="s">
        <v>20</v>
      </c>
      <c r="D6" s="15"/>
      <c r="E6" s="15"/>
      <c r="F6" s="15"/>
      <c r="G6" s="15"/>
      <c r="H6" s="15"/>
      <c r="I6" s="16"/>
      <c r="J6" s="16"/>
      <c r="K6" s="17"/>
      <c r="L6" s="224"/>
      <c r="M6" s="1"/>
    </row>
    <row r="7" spans="1:13" ht="27.75" customHeight="1">
      <c r="A7" s="235"/>
      <c r="B7" s="237" t="s">
        <v>2</v>
      </c>
      <c r="C7" s="48" t="s">
        <v>20</v>
      </c>
      <c r="D7" s="15"/>
      <c r="E7" s="15"/>
      <c r="F7" s="15"/>
      <c r="G7" s="15"/>
      <c r="H7" s="15"/>
      <c r="I7" s="16"/>
      <c r="J7" s="16"/>
      <c r="K7" s="17"/>
      <c r="L7" s="224"/>
      <c r="M7" s="1"/>
    </row>
    <row r="8" spans="1:13" ht="27.75" customHeight="1">
      <c r="A8" s="235"/>
      <c r="B8" s="238"/>
      <c r="C8" s="48" t="s">
        <v>20</v>
      </c>
      <c r="D8" s="15"/>
      <c r="E8" s="15"/>
      <c r="F8" s="15"/>
      <c r="G8" s="15"/>
      <c r="H8" s="15"/>
      <c r="I8" s="16"/>
      <c r="J8" s="16"/>
      <c r="K8" s="17"/>
      <c r="L8" s="224"/>
      <c r="M8" s="1"/>
    </row>
    <row r="9" spans="1:13" ht="27.75" customHeight="1">
      <c r="A9" s="235"/>
      <c r="B9" s="237" t="s">
        <v>3</v>
      </c>
      <c r="C9" s="48" t="s">
        <v>20</v>
      </c>
      <c r="D9" s="15"/>
      <c r="E9" s="15"/>
      <c r="F9" s="15"/>
      <c r="G9" s="15"/>
      <c r="H9" s="15"/>
      <c r="I9" s="16"/>
      <c r="J9" s="16"/>
      <c r="K9" s="17"/>
      <c r="L9" s="224"/>
      <c r="M9" s="1"/>
    </row>
    <row r="10" spans="1:13" ht="27.75" customHeight="1">
      <c r="A10" s="235"/>
      <c r="B10" s="261"/>
      <c r="C10" s="48" t="s">
        <v>20</v>
      </c>
      <c r="D10" s="15"/>
      <c r="E10" s="15"/>
      <c r="F10" s="15"/>
      <c r="G10" s="15"/>
      <c r="H10" s="15"/>
      <c r="I10" s="16"/>
      <c r="J10" s="16"/>
      <c r="K10" s="17"/>
      <c r="L10" s="224"/>
      <c r="M10" s="1"/>
    </row>
    <row r="11" spans="1:13" ht="27" customHeight="1">
      <c r="A11" s="235"/>
      <c r="B11" s="237" t="s">
        <v>18</v>
      </c>
      <c r="C11" s="92" t="s">
        <v>63</v>
      </c>
      <c r="D11" s="71" t="s">
        <v>64</v>
      </c>
      <c r="E11" s="71" t="s">
        <v>52</v>
      </c>
      <c r="F11" s="71" t="s">
        <v>65</v>
      </c>
      <c r="G11" s="71">
        <v>10</v>
      </c>
      <c r="H11" s="71">
        <v>0</v>
      </c>
      <c r="I11" s="88">
        <v>13</v>
      </c>
      <c r="J11" s="88">
        <v>2</v>
      </c>
      <c r="K11" s="89" t="s">
        <v>42</v>
      </c>
      <c r="L11" s="224"/>
      <c r="M11" s="1"/>
    </row>
    <row r="12" spans="1:13" ht="27.75" customHeight="1" thickBot="1">
      <c r="A12" s="236"/>
      <c r="B12" s="239"/>
      <c r="C12" s="48" t="s">
        <v>20</v>
      </c>
      <c r="D12" s="21"/>
      <c r="E12" s="21"/>
      <c r="F12" s="21"/>
      <c r="G12" s="21"/>
      <c r="H12" s="21"/>
      <c r="I12" s="22"/>
      <c r="J12" s="22"/>
      <c r="K12" s="23"/>
      <c r="L12" s="225"/>
      <c r="M12" s="1"/>
    </row>
    <row r="13" spans="1:12" ht="20.25" customHeight="1" thickBot="1">
      <c r="A13" s="24" t="s">
        <v>14</v>
      </c>
      <c r="B13" s="4" t="s">
        <v>15</v>
      </c>
      <c r="C13" s="25" t="s">
        <v>4</v>
      </c>
      <c r="D13" s="25" t="s">
        <v>5</v>
      </c>
      <c r="E13" s="25" t="s">
        <v>6</v>
      </c>
      <c r="F13" s="25" t="s">
        <v>7</v>
      </c>
      <c r="G13" s="26" t="s">
        <v>13</v>
      </c>
      <c r="H13" s="27" t="s">
        <v>8</v>
      </c>
      <c r="I13" s="28" t="s">
        <v>9</v>
      </c>
      <c r="J13" s="28" t="s">
        <v>10</v>
      </c>
      <c r="K13" s="9" t="s">
        <v>12</v>
      </c>
      <c r="L13" s="10" t="s">
        <v>11</v>
      </c>
    </row>
    <row r="14" spans="1:12" ht="22.5" customHeight="1">
      <c r="A14" s="235" t="s">
        <v>81</v>
      </c>
      <c r="B14" s="11" t="s">
        <v>0</v>
      </c>
      <c r="C14" s="48" t="s">
        <v>20</v>
      </c>
      <c r="D14" s="12"/>
      <c r="E14" s="12"/>
      <c r="F14" s="12"/>
      <c r="G14" s="12"/>
      <c r="H14" s="12"/>
      <c r="I14" s="13"/>
      <c r="J14" s="13"/>
      <c r="K14" s="29"/>
      <c r="L14" s="223"/>
    </row>
    <row r="15" spans="1:12" ht="27.75" customHeight="1">
      <c r="A15" s="235"/>
      <c r="B15" s="237" t="s">
        <v>1</v>
      </c>
      <c r="C15" s="48" t="s">
        <v>20</v>
      </c>
      <c r="D15" s="15"/>
      <c r="E15" s="15"/>
      <c r="F15" s="15"/>
      <c r="G15" s="15"/>
      <c r="H15" s="15"/>
      <c r="I15" s="16"/>
      <c r="J15" s="16"/>
      <c r="K15" s="17"/>
      <c r="L15" s="224"/>
    </row>
    <row r="16" spans="1:12" ht="22.5" customHeight="1">
      <c r="A16" s="235"/>
      <c r="B16" s="238"/>
      <c r="C16" s="48" t="s">
        <v>20</v>
      </c>
      <c r="D16" s="15"/>
      <c r="E16" s="15"/>
      <c r="F16" s="15"/>
      <c r="G16" s="15"/>
      <c r="H16" s="15"/>
      <c r="I16" s="16"/>
      <c r="J16" s="16"/>
      <c r="K16" s="17"/>
      <c r="L16" s="224"/>
    </row>
    <row r="17" spans="1:12" ht="27.75" customHeight="1">
      <c r="A17" s="235"/>
      <c r="B17" s="237" t="s">
        <v>2</v>
      </c>
      <c r="C17" s="48" t="s">
        <v>20</v>
      </c>
      <c r="D17" s="15"/>
      <c r="E17" s="15"/>
      <c r="F17" s="15"/>
      <c r="G17" s="15"/>
      <c r="H17" s="15"/>
      <c r="I17" s="16"/>
      <c r="J17" s="16"/>
      <c r="K17" s="17"/>
      <c r="L17" s="224"/>
    </row>
    <row r="18" spans="1:12" ht="27.75" customHeight="1">
      <c r="A18" s="235"/>
      <c r="B18" s="238"/>
      <c r="C18" s="92" t="s">
        <v>51</v>
      </c>
      <c r="D18" s="72" t="s">
        <v>69</v>
      </c>
      <c r="E18" s="72" t="s">
        <v>71</v>
      </c>
      <c r="F18" s="72" t="s">
        <v>72</v>
      </c>
      <c r="G18" s="72">
        <v>0</v>
      </c>
      <c r="H18" s="72">
        <v>2</v>
      </c>
      <c r="I18" s="73">
        <v>2</v>
      </c>
      <c r="J18" s="73">
        <v>16</v>
      </c>
      <c r="K18" s="75" t="s">
        <v>42</v>
      </c>
      <c r="L18" s="224"/>
    </row>
    <row r="19" spans="1:12" ht="27.75" customHeight="1">
      <c r="A19" s="235"/>
      <c r="B19" s="237" t="s">
        <v>3</v>
      </c>
      <c r="C19" s="92" t="s">
        <v>67</v>
      </c>
      <c r="D19" s="72" t="s">
        <v>69</v>
      </c>
      <c r="E19" s="72" t="s">
        <v>71</v>
      </c>
      <c r="F19" s="72" t="s">
        <v>72</v>
      </c>
      <c r="G19" s="72">
        <v>0</v>
      </c>
      <c r="H19" s="72">
        <v>2</v>
      </c>
      <c r="I19" s="73">
        <v>2</v>
      </c>
      <c r="J19" s="73">
        <v>16</v>
      </c>
      <c r="K19" s="75" t="s">
        <v>42</v>
      </c>
      <c r="L19" s="224"/>
    </row>
    <row r="20" spans="1:12" ht="27.75" customHeight="1">
      <c r="A20" s="235"/>
      <c r="B20" s="238"/>
      <c r="C20" s="92" t="s">
        <v>20</v>
      </c>
      <c r="D20" s="15"/>
      <c r="E20" s="15"/>
      <c r="F20" s="15"/>
      <c r="G20" s="15"/>
      <c r="H20" s="15"/>
      <c r="I20" s="16"/>
      <c r="J20" s="16"/>
      <c r="K20" s="17"/>
      <c r="L20" s="224"/>
    </row>
    <row r="21" spans="1:12" ht="27.75" customHeight="1">
      <c r="A21" s="235"/>
      <c r="B21" s="237" t="s">
        <v>18</v>
      </c>
      <c r="C21" s="92" t="s">
        <v>68</v>
      </c>
      <c r="D21" s="71" t="s">
        <v>73</v>
      </c>
      <c r="E21" s="71" t="s">
        <v>70</v>
      </c>
      <c r="F21" s="71" t="s">
        <v>74</v>
      </c>
      <c r="G21" s="71">
        <v>0</v>
      </c>
      <c r="H21" s="71">
        <v>0</v>
      </c>
      <c r="I21" s="88">
        <v>13</v>
      </c>
      <c r="J21" s="88">
        <v>0</v>
      </c>
      <c r="K21" s="89" t="s">
        <v>42</v>
      </c>
      <c r="L21" s="224"/>
    </row>
    <row r="22" spans="1:12" ht="27.75" customHeight="1" thickBot="1">
      <c r="A22" s="236"/>
      <c r="B22" s="239"/>
      <c r="C22" s="48" t="s">
        <v>20</v>
      </c>
      <c r="D22" s="21"/>
      <c r="E22" s="21"/>
      <c r="F22" s="21"/>
      <c r="G22" s="21"/>
      <c r="H22" s="21"/>
      <c r="I22" s="22"/>
      <c r="J22" s="22"/>
      <c r="K22" s="23"/>
      <c r="L22" s="225"/>
    </row>
    <row r="23" spans="1:12" ht="21" customHeight="1" thickBot="1">
      <c r="A23" s="24" t="s">
        <v>14</v>
      </c>
      <c r="B23" s="30" t="s">
        <v>15</v>
      </c>
      <c r="C23" s="25" t="s">
        <v>4</v>
      </c>
      <c r="D23" s="25" t="s">
        <v>5</v>
      </c>
      <c r="E23" s="25" t="s">
        <v>6</v>
      </c>
      <c r="F23" s="25" t="s">
        <v>7</v>
      </c>
      <c r="G23" s="26" t="s">
        <v>13</v>
      </c>
      <c r="H23" s="27" t="s">
        <v>8</v>
      </c>
      <c r="I23" s="28" t="s">
        <v>9</v>
      </c>
      <c r="J23" s="28" t="s">
        <v>10</v>
      </c>
      <c r="K23" s="9" t="s">
        <v>12</v>
      </c>
      <c r="L23" s="10" t="s">
        <v>11</v>
      </c>
    </row>
    <row r="24" spans="1:12" ht="22.5" customHeight="1">
      <c r="A24" s="234" t="s">
        <v>79</v>
      </c>
      <c r="B24" s="31" t="s">
        <v>0</v>
      </c>
      <c r="C24" s="48" t="s">
        <v>20</v>
      </c>
      <c r="D24" s="32"/>
      <c r="E24" s="32"/>
      <c r="F24" s="32"/>
      <c r="G24" s="32"/>
      <c r="H24" s="32"/>
      <c r="I24" s="33"/>
      <c r="J24" s="34"/>
      <c r="K24" s="35"/>
      <c r="L24" s="223"/>
    </row>
    <row r="25" spans="1:12" ht="27.75" customHeight="1">
      <c r="A25" s="235"/>
      <c r="B25" s="237" t="s">
        <v>1</v>
      </c>
      <c r="C25" s="48" t="s">
        <v>20</v>
      </c>
      <c r="D25" s="15"/>
      <c r="E25" s="15"/>
      <c r="F25" s="15"/>
      <c r="G25" s="15"/>
      <c r="H25" s="15"/>
      <c r="I25" s="16"/>
      <c r="J25" s="36"/>
      <c r="K25" s="37"/>
      <c r="L25" s="224"/>
    </row>
    <row r="26" spans="1:12" ht="22.5" customHeight="1">
      <c r="A26" s="235"/>
      <c r="B26" s="238"/>
      <c r="C26" s="48" t="s">
        <v>20</v>
      </c>
      <c r="D26" s="15"/>
      <c r="E26" s="15"/>
      <c r="F26" s="15"/>
      <c r="G26" s="15"/>
      <c r="H26" s="15"/>
      <c r="I26" s="16"/>
      <c r="J26" s="36"/>
      <c r="K26" s="37"/>
      <c r="L26" s="224"/>
    </row>
    <row r="27" spans="1:12" ht="27.75" customHeight="1">
      <c r="A27" s="235"/>
      <c r="B27" s="237" t="s">
        <v>2</v>
      </c>
      <c r="C27" s="48" t="s">
        <v>20</v>
      </c>
      <c r="D27" s="15"/>
      <c r="E27" s="15"/>
      <c r="F27" s="15"/>
      <c r="G27" s="15"/>
      <c r="H27" s="15"/>
      <c r="I27" s="16"/>
      <c r="J27" s="36"/>
      <c r="K27" s="37"/>
      <c r="L27" s="224"/>
    </row>
    <row r="28" spans="1:12" ht="27.75" customHeight="1">
      <c r="A28" s="235"/>
      <c r="B28" s="238"/>
      <c r="C28" s="48" t="s">
        <v>20</v>
      </c>
      <c r="D28" s="15"/>
      <c r="E28" s="15"/>
      <c r="F28" s="15"/>
      <c r="G28" s="15"/>
      <c r="H28" s="15"/>
      <c r="I28" s="16"/>
      <c r="J28" s="36"/>
      <c r="K28" s="37"/>
      <c r="L28" s="224"/>
    </row>
    <row r="29" spans="1:12" ht="27.75" customHeight="1">
      <c r="A29" s="235"/>
      <c r="B29" s="237" t="s">
        <v>3</v>
      </c>
      <c r="C29" s="48" t="s">
        <v>20</v>
      </c>
      <c r="D29" s="15"/>
      <c r="E29" s="15"/>
      <c r="F29" s="15"/>
      <c r="G29" s="15"/>
      <c r="H29" s="15"/>
      <c r="I29" s="16"/>
      <c r="J29" s="36"/>
      <c r="K29" s="37"/>
      <c r="L29" s="224"/>
    </row>
    <row r="30" spans="1:12" ht="27.75" customHeight="1">
      <c r="A30" s="235"/>
      <c r="B30" s="238"/>
      <c r="C30" s="48" t="s">
        <v>20</v>
      </c>
      <c r="D30" s="15"/>
      <c r="E30" s="15"/>
      <c r="F30" s="15"/>
      <c r="G30" s="15"/>
      <c r="H30" s="15"/>
      <c r="I30" s="16"/>
      <c r="J30" s="36"/>
      <c r="K30" s="37"/>
      <c r="L30" s="224"/>
    </row>
    <row r="31" spans="1:12" ht="27.75" customHeight="1">
      <c r="A31" s="235"/>
      <c r="B31" s="237" t="s">
        <v>18</v>
      </c>
      <c r="C31" s="92" t="s">
        <v>68</v>
      </c>
      <c r="D31" s="71" t="s">
        <v>77</v>
      </c>
      <c r="E31" s="71" t="s">
        <v>40</v>
      </c>
      <c r="F31" s="71" t="s">
        <v>78</v>
      </c>
      <c r="G31" s="72">
        <v>0</v>
      </c>
      <c r="H31" s="71">
        <v>0</v>
      </c>
      <c r="I31" s="88">
        <v>5</v>
      </c>
      <c r="J31" s="90">
        <v>9</v>
      </c>
      <c r="K31" s="91" t="s">
        <v>42</v>
      </c>
      <c r="L31" s="224"/>
    </row>
    <row r="32" spans="1:12" ht="27.75" customHeight="1" thickBot="1">
      <c r="A32" s="235"/>
      <c r="B32" s="239"/>
      <c r="C32" s="48" t="s">
        <v>20</v>
      </c>
      <c r="D32" s="18"/>
      <c r="E32" s="18"/>
      <c r="F32" s="18"/>
      <c r="G32" s="21"/>
      <c r="H32" s="18"/>
      <c r="I32" s="19"/>
      <c r="J32" s="38"/>
      <c r="K32" s="39"/>
      <c r="L32" s="224"/>
    </row>
    <row r="33" spans="1:12" ht="26.25" customHeight="1" thickBot="1">
      <c r="A33" s="252" t="s">
        <v>27</v>
      </c>
      <c r="B33" s="253"/>
      <c r="C33" s="62">
        <v>3</v>
      </c>
      <c r="D33" s="40" t="s">
        <v>28</v>
      </c>
      <c r="E33" s="62">
        <v>5</v>
      </c>
      <c r="F33" s="25" t="s">
        <v>29</v>
      </c>
      <c r="G33" s="57">
        <v>10</v>
      </c>
      <c r="H33" s="62">
        <v>4</v>
      </c>
      <c r="I33" s="62">
        <v>35</v>
      </c>
      <c r="J33" s="78">
        <v>43</v>
      </c>
      <c r="K33" s="42"/>
      <c r="L33" s="42"/>
    </row>
    <row r="34" spans="1:12" ht="26.25" customHeight="1" thickBot="1">
      <c r="A34" s="252" t="s">
        <v>26</v>
      </c>
      <c r="B34" s="253"/>
      <c r="C34" s="62">
        <v>20</v>
      </c>
      <c r="D34" s="40" t="s">
        <v>25</v>
      </c>
      <c r="E34" s="62">
        <v>35</v>
      </c>
      <c r="F34" s="25" t="s">
        <v>16</v>
      </c>
      <c r="G34" s="57">
        <v>21</v>
      </c>
      <c r="H34" s="62">
        <v>9</v>
      </c>
      <c r="I34" s="62">
        <v>181</v>
      </c>
      <c r="J34" s="78">
        <v>160</v>
      </c>
      <c r="K34" s="42"/>
      <c r="L34" s="42"/>
    </row>
    <row r="35" spans="1:12" ht="5.25" customHeight="1">
      <c r="A35" s="43"/>
      <c r="B35" s="44"/>
      <c r="C35" s="50"/>
      <c r="D35" s="43"/>
      <c r="E35" s="45"/>
      <c r="F35" s="46"/>
      <c r="G35" s="45"/>
      <c r="H35" s="45"/>
      <c r="I35" s="45"/>
      <c r="J35" s="45"/>
      <c r="K35" s="45"/>
      <c r="L35" s="45"/>
    </row>
    <row r="36" spans="1:12" ht="13.5">
      <c r="A36" s="45" t="s">
        <v>17</v>
      </c>
      <c r="B36" s="45"/>
      <c r="C36" s="50"/>
      <c r="D36" s="45"/>
      <c r="E36" s="45"/>
      <c r="F36" s="45"/>
      <c r="G36" s="45"/>
      <c r="H36" s="47"/>
      <c r="I36" s="45"/>
      <c r="J36" s="45"/>
      <c r="K36" s="45"/>
      <c r="L36" s="45"/>
    </row>
    <row r="37" spans="1:13" ht="18.75" customHeight="1" thickBot="1">
      <c r="A37" s="242" t="s">
        <v>83</v>
      </c>
      <c r="B37" s="242"/>
      <c r="C37" s="242"/>
      <c r="D37" s="242"/>
      <c r="E37" s="242"/>
      <c r="F37" s="242"/>
      <c r="G37" s="242"/>
      <c r="H37" s="242"/>
      <c r="I37" s="242"/>
      <c r="J37" s="242"/>
      <c r="K37" s="242"/>
      <c r="L37" s="242"/>
      <c r="M37" s="1"/>
    </row>
    <row r="38" spans="1:13" ht="22.5" customHeight="1" thickBot="1">
      <c r="A38" s="248" t="s">
        <v>84</v>
      </c>
      <c r="B38" s="249"/>
      <c r="C38" s="249"/>
      <c r="D38" s="249"/>
      <c r="E38" s="249"/>
      <c r="F38" s="249"/>
      <c r="G38" s="249"/>
      <c r="H38" s="249"/>
      <c r="I38" s="249"/>
      <c r="J38" s="249"/>
      <c r="K38" s="249"/>
      <c r="L38" s="250"/>
      <c r="M38" s="1"/>
    </row>
    <row r="39" spans="1:13" ht="20.25" customHeight="1" thickBot="1">
      <c r="A39" s="3" t="s">
        <v>14</v>
      </c>
      <c r="B39" s="4" t="s">
        <v>15</v>
      </c>
      <c r="C39" s="5" t="s">
        <v>4</v>
      </c>
      <c r="D39" s="5" t="s">
        <v>5</v>
      </c>
      <c r="E39" s="5" t="s">
        <v>6</v>
      </c>
      <c r="F39" s="5" t="s">
        <v>7</v>
      </c>
      <c r="G39" s="6" t="s">
        <v>13</v>
      </c>
      <c r="H39" s="7" t="s">
        <v>8</v>
      </c>
      <c r="I39" s="8" t="s">
        <v>9</v>
      </c>
      <c r="J39" s="8" t="s">
        <v>10</v>
      </c>
      <c r="K39" s="9" t="s">
        <v>12</v>
      </c>
      <c r="L39" s="10" t="s">
        <v>11</v>
      </c>
      <c r="M39" s="1"/>
    </row>
    <row r="40" spans="1:13" ht="22.5" customHeight="1">
      <c r="A40" s="235" t="s">
        <v>75</v>
      </c>
      <c r="B40" s="11" t="s">
        <v>0</v>
      </c>
      <c r="C40" s="48" t="s">
        <v>20</v>
      </c>
      <c r="D40" s="12"/>
      <c r="E40" s="12"/>
      <c r="F40" s="12"/>
      <c r="G40" s="12"/>
      <c r="H40" s="12"/>
      <c r="I40" s="13"/>
      <c r="J40" s="13"/>
      <c r="K40" s="14"/>
      <c r="L40" s="223"/>
      <c r="M40" s="1"/>
    </row>
    <row r="41" spans="1:13" ht="26.25" customHeight="1">
      <c r="A41" s="235"/>
      <c r="B41" s="237" t="s">
        <v>1</v>
      </c>
      <c r="C41" s="48" t="s">
        <v>20</v>
      </c>
      <c r="D41" s="15"/>
      <c r="E41" s="15"/>
      <c r="F41" s="15"/>
      <c r="G41" s="15"/>
      <c r="H41" s="15"/>
      <c r="I41" s="16"/>
      <c r="J41" s="16"/>
      <c r="K41" s="17"/>
      <c r="L41" s="224"/>
      <c r="M41" s="1"/>
    </row>
    <row r="42" spans="1:13" ht="22.5" customHeight="1">
      <c r="A42" s="235"/>
      <c r="B42" s="238"/>
      <c r="C42" s="48" t="s">
        <v>20</v>
      </c>
      <c r="D42" s="15"/>
      <c r="E42" s="15"/>
      <c r="F42" s="15"/>
      <c r="G42" s="15"/>
      <c r="H42" s="15"/>
      <c r="I42" s="16"/>
      <c r="J42" s="16"/>
      <c r="K42" s="17"/>
      <c r="L42" s="224"/>
      <c r="M42" s="1"/>
    </row>
    <row r="43" spans="1:13" ht="27.75" customHeight="1">
      <c r="A43" s="235"/>
      <c r="B43" s="237" t="s">
        <v>2</v>
      </c>
      <c r="C43" s="48" t="s">
        <v>20</v>
      </c>
      <c r="D43" s="15"/>
      <c r="E43" s="15"/>
      <c r="F43" s="15"/>
      <c r="G43" s="15"/>
      <c r="H43" s="15"/>
      <c r="I43" s="16"/>
      <c r="J43" s="16"/>
      <c r="K43" s="17"/>
      <c r="L43" s="224"/>
      <c r="M43" s="1"/>
    </row>
    <row r="44" spans="1:13" ht="27.75" customHeight="1">
      <c r="A44" s="235"/>
      <c r="B44" s="238"/>
      <c r="C44" s="48" t="s">
        <v>20</v>
      </c>
      <c r="D44" s="15"/>
      <c r="E44" s="15"/>
      <c r="F44" s="15"/>
      <c r="G44" s="15"/>
      <c r="H44" s="15"/>
      <c r="I44" s="16"/>
      <c r="J44" s="16"/>
      <c r="K44" s="17"/>
      <c r="L44" s="224"/>
      <c r="M44" s="1"/>
    </row>
    <row r="45" spans="1:13" ht="27.75" customHeight="1">
      <c r="A45" s="235"/>
      <c r="B45" s="237" t="s">
        <v>3</v>
      </c>
      <c r="C45" s="48" t="s">
        <v>20</v>
      </c>
      <c r="D45" s="15"/>
      <c r="E45" s="15"/>
      <c r="F45" s="15"/>
      <c r="G45" s="15"/>
      <c r="H45" s="15"/>
      <c r="I45" s="16"/>
      <c r="J45" s="16"/>
      <c r="K45" s="17"/>
      <c r="L45" s="224"/>
      <c r="M45" s="1"/>
    </row>
    <row r="46" spans="1:13" ht="27.75" customHeight="1">
      <c r="A46" s="235"/>
      <c r="B46" s="261"/>
      <c r="C46" s="48" t="s">
        <v>20</v>
      </c>
      <c r="D46" s="15"/>
      <c r="E46" s="15"/>
      <c r="F46" s="15"/>
      <c r="G46" s="15"/>
      <c r="H46" s="15"/>
      <c r="I46" s="16"/>
      <c r="J46" s="16"/>
      <c r="K46" s="17"/>
      <c r="L46" s="224"/>
      <c r="M46" s="1"/>
    </row>
    <row r="47" spans="1:13" ht="27" customHeight="1">
      <c r="A47" s="235"/>
      <c r="B47" s="237" t="s">
        <v>18</v>
      </c>
      <c r="C47" s="92" t="s">
        <v>63</v>
      </c>
      <c r="D47" s="71" t="s">
        <v>99</v>
      </c>
      <c r="E47" s="71" t="s">
        <v>98</v>
      </c>
      <c r="F47" s="71" t="s">
        <v>95</v>
      </c>
      <c r="G47" s="71">
        <v>10</v>
      </c>
      <c r="H47" s="71">
        <v>0</v>
      </c>
      <c r="I47" s="88">
        <v>13</v>
      </c>
      <c r="J47" s="88">
        <v>2</v>
      </c>
      <c r="K47" s="89" t="s">
        <v>42</v>
      </c>
      <c r="L47" s="224"/>
      <c r="M47" s="1"/>
    </row>
    <row r="48" spans="1:13" ht="27.75" customHeight="1" thickBot="1">
      <c r="A48" s="236"/>
      <c r="B48" s="239"/>
      <c r="C48" s="48" t="s">
        <v>20</v>
      </c>
      <c r="D48" s="21"/>
      <c r="E48" s="21"/>
      <c r="F48" s="21"/>
      <c r="G48" s="21"/>
      <c r="H48" s="21"/>
      <c r="I48" s="22"/>
      <c r="J48" s="22"/>
      <c r="K48" s="23"/>
      <c r="L48" s="225"/>
      <c r="M48" s="1"/>
    </row>
    <row r="49" spans="1:12" ht="20.25" customHeight="1" thickBot="1">
      <c r="A49" s="24" t="s">
        <v>14</v>
      </c>
      <c r="B49" s="4" t="s">
        <v>15</v>
      </c>
      <c r="C49" s="25" t="s">
        <v>4</v>
      </c>
      <c r="D49" s="25" t="s">
        <v>5</v>
      </c>
      <c r="E49" s="25" t="s">
        <v>6</v>
      </c>
      <c r="F49" s="25" t="s">
        <v>7</v>
      </c>
      <c r="G49" s="26" t="s">
        <v>13</v>
      </c>
      <c r="H49" s="27" t="s">
        <v>8</v>
      </c>
      <c r="I49" s="28" t="s">
        <v>9</v>
      </c>
      <c r="J49" s="28" t="s">
        <v>10</v>
      </c>
      <c r="K49" s="9" t="s">
        <v>12</v>
      </c>
      <c r="L49" s="10" t="s">
        <v>11</v>
      </c>
    </row>
    <row r="50" spans="1:12" ht="22.5" customHeight="1">
      <c r="A50" s="235" t="s">
        <v>80</v>
      </c>
      <c r="B50" s="11" t="s">
        <v>0</v>
      </c>
      <c r="C50" s="48" t="s">
        <v>20</v>
      </c>
      <c r="D50" s="12"/>
      <c r="E50" s="12"/>
      <c r="F50" s="12"/>
      <c r="G50" s="12"/>
      <c r="H50" s="12"/>
      <c r="I50" s="13"/>
      <c r="J50" s="13"/>
      <c r="K50" s="29"/>
      <c r="L50" s="223"/>
    </row>
    <row r="51" spans="1:12" ht="27.75" customHeight="1">
      <c r="A51" s="235"/>
      <c r="B51" s="237" t="s">
        <v>1</v>
      </c>
      <c r="C51" s="48" t="s">
        <v>20</v>
      </c>
      <c r="D51" s="15"/>
      <c r="E51" s="15"/>
      <c r="F51" s="15"/>
      <c r="G51" s="15"/>
      <c r="H51" s="15"/>
      <c r="I51" s="16"/>
      <c r="J51" s="16"/>
      <c r="K51" s="17"/>
      <c r="L51" s="224"/>
    </row>
    <row r="52" spans="1:12" ht="22.5" customHeight="1">
      <c r="A52" s="235"/>
      <c r="B52" s="238"/>
      <c r="C52" s="48" t="s">
        <v>20</v>
      </c>
      <c r="D52" s="15"/>
      <c r="E52" s="15"/>
      <c r="F52" s="15"/>
      <c r="G52" s="15"/>
      <c r="H52" s="15"/>
      <c r="I52" s="16"/>
      <c r="J52" s="16"/>
      <c r="K52" s="17"/>
      <c r="L52" s="224"/>
    </row>
    <row r="53" spans="1:12" ht="27.75" customHeight="1">
      <c r="A53" s="235"/>
      <c r="B53" s="237" t="s">
        <v>2</v>
      </c>
      <c r="C53" s="48" t="s">
        <v>20</v>
      </c>
      <c r="D53" s="15"/>
      <c r="E53" s="15"/>
      <c r="F53" s="15"/>
      <c r="G53" s="15"/>
      <c r="H53" s="15"/>
      <c r="I53" s="16"/>
      <c r="J53" s="16"/>
      <c r="K53" s="17"/>
      <c r="L53" s="224"/>
    </row>
    <row r="54" spans="1:12" ht="27.75" customHeight="1">
      <c r="A54" s="235"/>
      <c r="B54" s="238"/>
      <c r="C54" s="92" t="s">
        <v>51</v>
      </c>
      <c r="D54" s="72" t="s">
        <v>93</v>
      </c>
      <c r="E54" s="72" t="s">
        <v>71</v>
      </c>
      <c r="F54" s="72" t="s">
        <v>94</v>
      </c>
      <c r="G54" s="72">
        <v>0</v>
      </c>
      <c r="H54" s="72">
        <v>2</v>
      </c>
      <c r="I54" s="73">
        <v>2</v>
      </c>
      <c r="J54" s="73">
        <v>16</v>
      </c>
      <c r="K54" s="75" t="s">
        <v>42</v>
      </c>
      <c r="L54" s="224"/>
    </row>
    <row r="55" spans="1:12" ht="27.75" customHeight="1">
      <c r="A55" s="235"/>
      <c r="B55" s="237" t="s">
        <v>3</v>
      </c>
      <c r="C55" s="92" t="s">
        <v>67</v>
      </c>
      <c r="D55" s="72" t="s">
        <v>93</v>
      </c>
      <c r="E55" s="72" t="s">
        <v>71</v>
      </c>
      <c r="F55" s="72" t="s">
        <v>94</v>
      </c>
      <c r="G55" s="72">
        <v>0</v>
      </c>
      <c r="H55" s="72">
        <v>2</v>
      </c>
      <c r="I55" s="73">
        <v>2</v>
      </c>
      <c r="J55" s="73">
        <v>16</v>
      </c>
      <c r="K55" s="75" t="s">
        <v>42</v>
      </c>
      <c r="L55" s="224"/>
    </row>
    <row r="56" spans="1:12" ht="27.75" customHeight="1">
      <c r="A56" s="235"/>
      <c r="B56" s="238"/>
      <c r="C56" s="92" t="s">
        <v>20</v>
      </c>
      <c r="D56" s="15"/>
      <c r="E56" s="15"/>
      <c r="F56" s="15"/>
      <c r="G56" s="15"/>
      <c r="H56" s="15"/>
      <c r="I56" s="16"/>
      <c r="J56" s="16"/>
      <c r="K56" s="17"/>
      <c r="L56" s="224"/>
    </row>
    <row r="57" spans="1:12" ht="27.75" customHeight="1">
      <c r="A57" s="235"/>
      <c r="B57" s="237" t="s">
        <v>18</v>
      </c>
      <c r="C57" s="92" t="s">
        <v>68</v>
      </c>
      <c r="D57" s="71" t="s">
        <v>99</v>
      </c>
      <c r="E57" s="71" t="s">
        <v>98</v>
      </c>
      <c r="F57" s="71" t="s">
        <v>95</v>
      </c>
      <c r="G57" s="71">
        <v>0</v>
      </c>
      <c r="H57" s="71">
        <v>0</v>
      </c>
      <c r="I57" s="88">
        <v>13</v>
      </c>
      <c r="J57" s="88">
        <v>0</v>
      </c>
      <c r="K57" s="89" t="s">
        <v>42</v>
      </c>
      <c r="L57" s="224"/>
    </row>
    <row r="58" spans="1:12" ht="27.75" customHeight="1" thickBot="1">
      <c r="A58" s="236"/>
      <c r="B58" s="239"/>
      <c r="C58" s="48" t="s">
        <v>20</v>
      </c>
      <c r="D58" s="21"/>
      <c r="E58" s="21"/>
      <c r="F58" s="21"/>
      <c r="G58" s="21"/>
      <c r="H58" s="21"/>
      <c r="I58" s="22"/>
      <c r="J58" s="22"/>
      <c r="K58" s="23"/>
      <c r="L58" s="225"/>
    </row>
    <row r="59" spans="1:12" ht="21" customHeight="1" thickBot="1">
      <c r="A59" s="24" t="s">
        <v>14</v>
      </c>
      <c r="B59" s="30" t="s">
        <v>15</v>
      </c>
      <c r="C59" s="25" t="s">
        <v>4</v>
      </c>
      <c r="D59" s="25" t="s">
        <v>5</v>
      </c>
      <c r="E59" s="25" t="s">
        <v>6</v>
      </c>
      <c r="F59" s="25" t="s">
        <v>7</v>
      </c>
      <c r="G59" s="26" t="s">
        <v>13</v>
      </c>
      <c r="H59" s="27" t="s">
        <v>8</v>
      </c>
      <c r="I59" s="28" t="s">
        <v>9</v>
      </c>
      <c r="J59" s="28" t="s">
        <v>10</v>
      </c>
      <c r="K59" s="9" t="s">
        <v>12</v>
      </c>
      <c r="L59" s="10" t="s">
        <v>11</v>
      </c>
    </row>
    <row r="60" spans="1:12" ht="22.5" customHeight="1">
      <c r="A60" s="234" t="s">
        <v>79</v>
      </c>
      <c r="B60" s="31" t="s">
        <v>0</v>
      </c>
      <c r="C60" s="48" t="s">
        <v>20</v>
      </c>
      <c r="D60" s="32"/>
      <c r="E60" s="32"/>
      <c r="F60" s="32"/>
      <c r="G60" s="32"/>
      <c r="H60" s="32"/>
      <c r="I60" s="33"/>
      <c r="J60" s="34"/>
      <c r="K60" s="35"/>
      <c r="L60" s="223"/>
    </row>
    <row r="61" spans="1:12" ht="27.75" customHeight="1">
      <c r="A61" s="235"/>
      <c r="B61" s="237" t="s">
        <v>1</v>
      </c>
      <c r="C61" s="48" t="s">
        <v>20</v>
      </c>
      <c r="D61" s="15"/>
      <c r="E61" s="15"/>
      <c r="F61" s="15"/>
      <c r="G61" s="15"/>
      <c r="H61" s="15"/>
      <c r="I61" s="16"/>
      <c r="J61" s="36"/>
      <c r="K61" s="37"/>
      <c r="L61" s="224"/>
    </row>
    <row r="62" spans="1:12" ht="22.5" customHeight="1">
      <c r="A62" s="235"/>
      <c r="B62" s="238"/>
      <c r="C62" s="48" t="s">
        <v>20</v>
      </c>
      <c r="D62" s="15"/>
      <c r="E62" s="15"/>
      <c r="F62" s="15"/>
      <c r="G62" s="15"/>
      <c r="H62" s="15"/>
      <c r="I62" s="16"/>
      <c r="J62" s="36"/>
      <c r="K62" s="37"/>
      <c r="L62" s="224"/>
    </row>
    <row r="63" spans="1:12" ht="27.75" customHeight="1">
      <c r="A63" s="235"/>
      <c r="B63" s="237" t="s">
        <v>2</v>
      </c>
      <c r="C63" s="48" t="s">
        <v>20</v>
      </c>
      <c r="D63" s="15"/>
      <c r="E63" s="15"/>
      <c r="F63" s="15"/>
      <c r="G63" s="15"/>
      <c r="H63" s="15"/>
      <c r="I63" s="16"/>
      <c r="J63" s="36"/>
      <c r="K63" s="37"/>
      <c r="L63" s="224"/>
    </row>
    <row r="64" spans="1:12" ht="27.75" customHeight="1">
      <c r="A64" s="235"/>
      <c r="B64" s="238"/>
      <c r="C64" s="48" t="s">
        <v>20</v>
      </c>
      <c r="D64" s="15"/>
      <c r="E64" s="15"/>
      <c r="F64" s="15"/>
      <c r="G64" s="15"/>
      <c r="H64" s="15"/>
      <c r="I64" s="16"/>
      <c r="J64" s="36"/>
      <c r="K64" s="37"/>
      <c r="L64" s="224"/>
    </row>
    <row r="65" spans="1:12" ht="27.75" customHeight="1">
      <c r="A65" s="235"/>
      <c r="B65" s="237" t="s">
        <v>3</v>
      </c>
      <c r="C65" s="48" t="s">
        <v>20</v>
      </c>
      <c r="D65" s="15"/>
      <c r="E65" s="15"/>
      <c r="F65" s="15"/>
      <c r="G65" s="15"/>
      <c r="H65" s="15"/>
      <c r="I65" s="16"/>
      <c r="J65" s="36"/>
      <c r="K65" s="37"/>
      <c r="L65" s="224"/>
    </row>
    <row r="66" spans="1:12" ht="27.75" customHeight="1">
      <c r="A66" s="235"/>
      <c r="B66" s="238"/>
      <c r="C66" s="48" t="s">
        <v>20</v>
      </c>
      <c r="D66" s="15"/>
      <c r="E66" s="15"/>
      <c r="F66" s="15"/>
      <c r="G66" s="15"/>
      <c r="H66" s="15"/>
      <c r="I66" s="16"/>
      <c r="J66" s="36"/>
      <c r="K66" s="37"/>
      <c r="L66" s="224"/>
    </row>
    <row r="67" spans="1:12" ht="27.75" customHeight="1">
      <c r="A67" s="235"/>
      <c r="B67" s="237" t="s">
        <v>18</v>
      </c>
      <c r="C67" s="92" t="s">
        <v>68</v>
      </c>
      <c r="D67" s="71" t="s">
        <v>96</v>
      </c>
      <c r="E67" s="71" t="s">
        <v>52</v>
      </c>
      <c r="F67" s="71" t="s">
        <v>97</v>
      </c>
      <c r="G67" s="72">
        <v>0</v>
      </c>
      <c r="H67" s="71">
        <v>0</v>
      </c>
      <c r="I67" s="88">
        <v>5</v>
      </c>
      <c r="J67" s="90">
        <v>9</v>
      </c>
      <c r="K67" s="91" t="s">
        <v>42</v>
      </c>
      <c r="L67" s="224"/>
    </row>
    <row r="68" spans="1:12" ht="27.75" customHeight="1" thickBot="1">
      <c r="A68" s="235"/>
      <c r="B68" s="239"/>
      <c r="C68" s="48" t="s">
        <v>20</v>
      </c>
      <c r="D68" s="18"/>
      <c r="E68" s="18"/>
      <c r="F68" s="18"/>
      <c r="G68" s="21"/>
      <c r="H68" s="18"/>
      <c r="I68" s="19"/>
      <c r="J68" s="38"/>
      <c r="K68" s="39"/>
      <c r="L68" s="224"/>
    </row>
    <row r="69" spans="1:12" ht="26.25" customHeight="1" thickBot="1">
      <c r="A69" s="246" t="s">
        <v>27</v>
      </c>
      <c r="B69" s="254"/>
      <c r="C69" s="62">
        <v>3</v>
      </c>
      <c r="D69" s="40" t="s">
        <v>28</v>
      </c>
      <c r="E69" s="62">
        <v>5</v>
      </c>
      <c r="F69" s="25" t="s">
        <v>29</v>
      </c>
      <c r="G69" s="57">
        <v>10</v>
      </c>
      <c r="H69" s="62">
        <v>4</v>
      </c>
      <c r="I69" s="62">
        <v>35</v>
      </c>
      <c r="J69" s="78">
        <v>43</v>
      </c>
      <c r="K69" s="42"/>
      <c r="L69" s="42"/>
    </row>
    <row r="70" spans="1:12" ht="26.25" customHeight="1" thickBot="1">
      <c r="A70" s="262" t="s">
        <v>26</v>
      </c>
      <c r="B70" s="263"/>
      <c r="C70" s="104">
        <v>20</v>
      </c>
      <c r="D70" s="98" t="s">
        <v>25</v>
      </c>
      <c r="E70" s="104">
        <v>35</v>
      </c>
      <c r="F70" s="103" t="s">
        <v>16</v>
      </c>
      <c r="G70" s="105">
        <v>21</v>
      </c>
      <c r="H70" s="104">
        <v>9</v>
      </c>
      <c r="I70" s="104">
        <v>181</v>
      </c>
      <c r="J70" s="106">
        <v>160</v>
      </c>
      <c r="K70" s="42"/>
      <c r="L70" s="42"/>
    </row>
    <row r="71" spans="1:12" ht="5.25" customHeight="1">
      <c r="A71" s="43"/>
      <c r="B71" s="44"/>
      <c r="C71" s="50"/>
      <c r="D71" s="43"/>
      <c r="E71" s="45"/>
      <c r="F71" s="46"/>
      <c r="G71" s="45"/>
      <c r="H71" s="45"/>
      <c r="I71" s="45"/>
      <c r="J71" s="45"/>
      <c r="K71" s="45"/>
      <c r="L71" s="45"/>
    </row>
    <row r="72" spans="1:12" ht="13.5">
      <c r="A72" s="107" t="s">
        <v>91</v>
      </c>
      <c r="B72" s="107"/>
      <c r="C72" s="108"/>
      <c r="D72" s="107"/>
      <c r="E72" s="107"/>
      <c r="F72" s="107"/>
      <c r="G72" s="107"/>
      <c r="H72" s="109"/>
      <c r="I72" s="107"/>
      <c r="J72" s="107"/>
      <c r="K72" s="107"/>
      <c r="L72" s="107"/>
    </row>
  </sheetData>
  <sheetProtection/>
  <mergeCells count="44">
    <mergeCell ref="A1:L1"/>
    <mergeCell ref="A2:L2"/>
    <mergeCell ref="A4:A12"/>
    <mergeCell ref="L4:L12"/>
    <mergeCell ref="B5:B6"/>
    <mergeCell ref="B7:B8"/>
    <mergeCell ref="B9:B10"/>
    <mergeCell ref="B11:B12"/>
    <mergeCell ref="A14:A22"/>
    <mergeCell ref="L14:L22"/>
    <mergeCell ref="B15:B16"/>
    <mergeCell ref="B17:B18"/>
    <mergeCell ref="B19:B20"/>
    <mergeCell ref="B21:B22"/>
    <mergeCell ref="A24:A32"/>
    <mergeCell ref="L24:L32"/>
    <mergeCell ref="B25:B26"/>
    <mergeCell ref="B27:B28"/>
    <mergeCell ref="B29:B30"/>
    <mergeCell ref="B31:B32"/>
    <mergeCell ref="A33:B33"/>
    <mergeCell ref="A34:B34"/>
    <mergeCell ref="A37:L37"/>
    <mergeCell ref="A38:L38"/>
    <mergeCell ref="A40:A48"/>
    <mergeCell ref="L40:L48"/>
    <mergeCell ref="B41:B42"/>
    <mergeCell ref="B43:B44"/>
    <mergeCell ref="B45:B46"/>
    <mergeCell ref="B47:B48"/>
    <mergeCell ref="A50:A58"/>
    <mergeCell ref="L50:L58"/>
    <mergeCell ref="B51:B52"/>
    <mergeCell ref="B53:B54"/>
    <mergeCell ref="B55:B56"/>
    <mergeCell ref="B57:B58"/>
    <mergeCell ref="A69:B69"/>
    <mergeCell ref="A70:B70"/>
    <mergeCell ref="A60:A68"/>
    <mergeCell ref="L60:L68"/>
    <mergeCell ref="B61:B62"/>
    <mergeCell ref="B63:B64"/>
    <mergeCell ref="B65:B66"/>
    <mergeCell ref="B67:B68"/>
  </mergeCells>
  <printOptions/>
  <pageMargins left="0.5905511811023623" right="0.1968503937007874" top="0.1968503937007874" bottom="0.31496062992125984" header="0.1968503937007874" footer="0.15748031496062992"/>
  <pageSetup horizontalDpi="600" verticalDpi="600" orientation="portrait" paperSize="9" scale="98" r:id="rId2"/>
  <headerFooter alignWithMargins="0">
    <oddFooter>&amp;C&amp;"ＭＳ Ｐ明朝,標準"&amp;14 32</oddFooter>
  </headerFooter>
  <rowBreaks count="1" manualBreakCount="1">
    <brk id="36" max="11" man="1"/>
  </rowBreaks>
  <drawing r:id="rId1"/>
</worksheet>
</file>

<file path=xl/worksheets/sheet7.xml><?xml version="1.0" encoding="utf-8"?>
<worksheet xmlns="http://schemas.openxmlformats.org/spreadsheetml/2006/main" xmlns:r="http://schemas.openxmlformats.org/officeDocument/2006/relationships">
  <sheetPr>
    <tabColor rgb="FF92D050"/>
  </sheetPr>
  <dimension ref="A1:S35"/>
  <sheetViews>
    <sheetView zoomScalePageLayoutView="0" workbookViewId="0" topLeftCell="A1">
      <pane xSplit="5" ySplit="2" topLeftCell="F6" activePane="bottomRight" state="frozen"/>
      <selection pane="topLeft" activeCell="E2" sqref="E2:F3"/>
      <selection pane="topRight" activeCell="E2" sqref="E2:F3"/>
      <selection pane="bottomLeft" activeCell="E2" sqref="E2:F3"/>
      <selection pane="bottomRight" activeCell="C6" sqref="C6"/>
    </sheetView>
  </sheetViews>
  <sheetFormatPr defaultColWidth="9.00390625" defaultRowHeight="13.5"/>
  <cols>
    <col min="1" max="2" width="5.125" style="193" customWidth="1"/>
    <col min="3" max="3" width="7.50390625" style="193" customWidth="1"/>
    <col min="4" max="4" width="3.625" style="193" customWidth="1"/>
    <col min="5" max="5" width="6.875" style="193" customWidth="1"/>
    <col min="6" max="6" width="16.875" style="193" customWidth="1"/>
    <col min="7" max="7" width="9.50390625" style="194" customWidth="1"/>
    <col min="8" max="8" width="11.75390625" style="193" customWidth="1"/>
    <col min="9" max="10" width="5.75390625" style="193" customWidth="1"/>
    <col min="11" max="11" width="6.25390625" style="193" customWidth="1"/>
    <col min="12" max="12" width="5.75390625" style="193" customWidth="1"/>
    <col min="13" max="13" width="5.125" style="193" customWidth="1"/>
    <col min="14" max="14" width="10.875" style="193" customWidth="1"/>
    <col min="15" max="15" width="3.75390625" style="193" customWidth="1"/>
    <col min="16" max="16" width="4.25390625" style="187" hidden="1" customWidth="1"/>
    <col min="17" max="17" width="7.875" style="187" hidden="1" customWidth="1"/>
    <col min="18" max="20" width="9.00390625" style="187" customWidth="1"/>
    <col min="21" max="21" width="4.625" style="187" customWidth="1"/>
    <col min="22" max="22" width="7.50390625" style="187" customWidth="1"/>
    <col min="23" max="24" width="4.625" style="187" customWidth="1"/>
    <col min="25" max="25" width="3.75390625" style="187" customWidth="1"/>
    <col min="26" max="26" width="4.625" style="187" customWidth="1"/>
    <col min="27" max="16384" width="9.00390625" style="187" customWidth="1"/>
  </cols>
  <sheetData>
    <row r="1" spans="1:19" ht="27" customHeight="1" thickBot="1">
      <c r="A1" s="117" t="s">
        <v>107</v>
      </c>
      <c r="B1" s="118"/>
      <c r="C1" s="118"/>
      <c r="D1" s="118"/>
      <c r="E1" s="118"/>
      <c r="F1" s="118"/>
      <c r="G1" s="118"/>
      <c r="H1" s="119"/>
      <c r="I1" s="266"/>
      <c r="J1" s="266"/>
      <c r="K1" s="119" t="s">
        <v>111</v>
      </c>
      <c r="L1" s="267" t="s">
        <v>108</v>
      </c>
      <c r="M1" s="267"/>
      <c r="N1" s="268"/>
      <c r="O1" s="186"/>
      <c r="R1" s="269" t="s">
        <v>112</v>
      </c>
      <c r="S1" s="270"/>
    </row>
    <row r="2" spans="1:19" s="189" customFormat="1" ht="27" customHeight="1" thickBot="1">
      <c r="A2" s="120" t="s">
        <v>14</v>
      </c>
      <c r="B2" s="121" t="s">
        <v>15</v>
      </c>
      <c r="C2" s="273" t="s">
        <v>4</v>
      </c>
      <c r="D2" s="274"/>
      <c r="E2" s="275"/>
      <c r="F2" s="122" t="s">
        <v>5</v>
      </c>
      <c r="G2" s="122" t="s">
        <v>6</v>
      </c>
      <c r="H2" s="122" t="s">
        <v>7</v>
      </c>
      <c r="I2" s="123" t="s">
        <v>13</v>
      </c>
      <c r="J2" s="124" t="s">
        <v>8</v>
      </c>
      <c r="K2" s="125" t="s">
        <v>9</v>
      </c>
      <c r="L2" s="125" t="s">
        <v>10</v>
      </c>
      <c r="M2" s="126" t="s">
        <v>12</v>
      </c>
      <c r="N2" s="127" t="s">
        <v>11</v>
      </c>
      <c r="O2" s="188"/>
      <c r="R2" s="271"/>
      <c r="S2" s="272"/>
    </row>
    <row r="3" spans="1:16" ht="27" customHeight="1">
      <c r="A3" s="276" t="s">
        <v>109</v>
      </c>
      <c r="B3" s="128" t="s">
        <v>0</v>
      </c>
      <c r="C3" s="129"/>
      <c r="D3" s="130" t="s">
        <v>105</v>
      </c>
      <c r="E3" s="131"/>
      <c r="F3" s="132"/>
      <c r="G3" s="132"/>
      <c r="H3" s="133">
        <f>IF(F3="","",VLOOKUP(F3,#REF!,2,0))</f>
      </c>
      <c r="I3" s="132"/>
      <c r="J3" s="132"/>
      <c r="K3" s="134"/>
      <c r="L3" s="134"/>
      <c r="M3" s="135"/>
      <c r="N3" s="278"/>
      <c r="O3" s="190"/>
      <c r="P3" s="187">
        <f>COUNTA(C3:C11)</f>
        <v>0</v>
      </c>
    </row>
    <row r="4" spans="1:15" ht="27" customHeight="1">
      <c r="A4" s="277"/>
      <c r="B4" s="281" t="s">
        <v>1</v>
      </c>
      <c r="C4" s="136"/>
      <c r="D4" s="137" t="s">
        <v>105</v>
      </c>
      <c r="E4" s="138"/>
      <c r="F4" s="139"/>
      <c r="G4" s="139"/>
      <c r="H4" s="140">
        <f>IF(F4="","",VLOOKUP(F4,#REF!,2,0))</f>
      </c>
      <c r="I4" s="139"/>
      <c r="J4" s="139"/>
      <c r="K4" s="141"/>
      <c r="L4" s="141"/>
      <c r="M4" s="142"/>
      <c r="N4" s="279"/>
      <c r="O4" s="190"/>
    </row>
    <row r="5" spans="1:15" ht="27" customHeight="1">
      <c r="A5" s="277"/>
      <c r="B5" s="282"/>
      <c r="C5" s="136"/>
      <c r="D5" s="137" t="s">
        <v>105</v>
      </c>
      <c r="E5" s="143"/>
      <c r="F5" s="139"/>
      <c r="G5" s="139"/>
      <c r="H5" s="140">
        <f>IF(F5="","",VLOOKUP(F5,#REF!,2,0))</f>
      </c>
      <c r="I5" s="139"/>
      <c r="J5" s="139"/>
      <c r="K5" s="141"/>
      <c r="L5" s="141"/>
      <c r="M5" s="142"/>
      <c r="N5" s="279"/>
      <c r="O5" s="190"/>
    </row>
    <row r="6" spans="1:15" ht="27" customHeight="1">
      <c r="A6" s="277"/>
      <c r="B6" s="281" t="s">
        <v>2</v>
      </c>
      <c r="C6" s="136"/>
      <c r="D6" s="137" t="s">
        <v>105</v>
      </c>
      <c r="E6" s="143"/>
      <c r="F6" s="139"/>
      <c r="G6" s="139"/>
      <c r="H6" s="140">
        <f>IF(F6="","",VLOOKUP(F6,#REF!,2,0))</f>
      </c>
      <c r="I6" s="139"/>
      <c r="J6" s="139"/>
      <c r="K6" s="141"/>
      <c r="L6" s="141"/>
      <c r="M6" s="142"/>
      <c r="N6" s="279"/>
      <c r="O6" s="190"/>
    </row>
    <row r="7" spans="1:15" ht="27" customHeight="1">
      <c r="A7" s="283" t="s">
        <v>110</v>
      </c>
      <c r="B7" s="282"/>
      <c r="C7" s="129"/>
      <c r="D7" s="144" t="s">
        <v>105</v>
      </c>
      <c r="E7" s="131"/>
      <c r="F7" s="139"/>
      <c r="G7" s="139"/>
      <c r="H7" s="140">
        <f>IF(F7="","",VLOOKUP(F7,#REF!,2,0))</f>
      </c>
      <c r="I7" s="139"/>
      <c r="J7" s="139"/>
      <c r="K7" s="141"/>
      <c r="L7" s="141"/>
      <c r="M7" s="142"/>
      <c r="N7" s="279"/>
      <c r="O7" s="190"/>
    </row>
    <row r="8" spans="1:15" ht="27" customHeight="1">
      <c r="A8" s="283"/>
      <c r="B8" s="281" t="s">
        <v>3</v>
      </c>
      <c r="C8" s="136"/>
      <c r="D8" s="137" t="s">
        <v>105</v>
      </c>
      <c r="E8" s="143"/>
      <c r="F8" s="139"/>
      <c r="G8" s="139"/>
      <c r="H8" s="140">
        <f>IF(F8="","",VLOOKUP(F8,#REF!,2,0))</f>
      </c>
      <c r="I8" s="139"/>
      <c r="J8" s="139"/>
      <c r="K8" s="141"/>
      <c r="L8" s="141"/>
      <c r="M8" s="142"/>
      <c r="N8" s="279"/>
      <c r="O8" s="190"/>
    </row>
    <row r="9" spans="1:15" ht="27" customHeight="1">
      <c r="A9" s="285" t="s">
        <v>106</v>
      </c>
      <c r="B9" s="284"/>
      <c r="C9" s="145"/>
      <c r="D9" s="146" t="s">
        <v>105</v>
      </c>
      <c r="E9" s="147"/>
      <c r="F9" s="139"/>
      <c r="G9" s="139"/>
      <c r="H9" s="140">
        <f>IF(F9="","",VLOOKUP(F9,#REF!,2,0))</f>
      </c>
      <c r="I9" s="139"/>
      <c r="J9" s="139"/>
      <c r="K9" s="141"/>
      <c r="L9" s="141"/>
      <c r="M9" s="148"/>
      <c r="N9" s="279"/>
      <c r="O9" s="190"/>
    </row>
    <row r="10" spans="1:15" ht="27" customHeight="1">
      <c r="A10" s="285"/>
      <c r="B10" s="281" t="s">
        <v>18</v>
      </c>
      <c r="C10" s="136"/>
      <c r="D10" s="137" t="s">
        <v>105</v>
      </c>
      <c r="E10" s="143"/>
      <c r="F10" s="149"/>
      <c r="G10" s="149"/>
      <c r="H10" s="150">
        <f>IF(F10="","",VLOOKUP(F10,#REF!,2,0))</f>
      </c>
      <c r="I10" s="149"/>
      <c r="J10" s="149"/>
      <c r="K10" s="151"/>
      <c r="L10" s="151"/>
      <c r="M10" s="142"/>
      <c r="N10" s="279"/>
      <c r="O10" s="188"/>
    </row>
    <row r="11" spans="1:15" ht="27" customHeight="1" thickBot="1">
      <c r="A11" s="286"/>
      <c r="B11" s="287"/>
      <c r="C11" s="145"/>
      <c r="D11" s="146" t="s">
        <v>105</v>
      </c>
      <c r="E11" s="147"/>
      <c r="F11" s="153"/>
      <c r="G11" s="153"/>
      <c r="H11" s="154">
        <f>IF(F11="","",VLOOKUP(F11,#REF!,2,0))</f>
      </c>
      <c r="I11" s="153"/>
      <c r="J11" s="153"/>
      <c r="K11" s="155"/>
      <c r="L11" s="155"/>
      <c r="M11" s="148"/>
      <c r="N11" s="280"/>
      <c r="O11" s="190"/>
    </row>
    <row r="12" spans="1:15" s="189" customFormat="1" ht="27" customHeight="1" thickBot="1">
      <c r="A12" s="156" t="s">
        <v>14</v>
      </c>
      <c r="B12" s="121" t="s">
        <v>15</v>
      </c>
      <c r="C12" s="273" t="s">
        <v>4</v>
      </c>
      <c r="D12" s="274"/>
      <c r="E12" s="275"/>
      <c r="F12" s="157" t="s">
        <v>5</v>
      </c>
      <c r="G12" s="157" t="s">
        <v>6</v>
      </c>
      <c r="H12" s="157" t="s">
        <v>7</v>
      </c>
      <c r="I12" s="158" t="s">
        <v>13</v>
      </c>
      <c r="J12" s="159" t="s">
        <v>8</v>
      </c>
      <c r="K12" s="160" t="s">
        <v>9</v>
      </c>
      <c r="L12" s="160" t="s">
        <v>10</v>
      </c>
      <c r="M12" s="126" t="s">
        <v>12</v>
      </c>
      <c r="N12" s="127" t="s">
        <v>11</v>
      </c>
      <c r="O12" s="190"/>
    </row>
    <row r="13" spans="1:16" ht="27" customHeight="1">
      <c r="A13" s="276" t="s">
        <v>109</v>
      </c>
      <c r="B13" s="128" t="s">
        <v>0</v>
      </c>
      <c r="C13" s="129"/>
      <c r="D13" s="130" t="s">
        <v>105</v>
      </c>
      <c r="E13" s="131"/>
      <c r="F13" s="132"/>
      <c r="G13" s="132"/>
      <c r="H13" s="133">
        <f>IF(F13="","",VLOOKUP(F13,#REF!,2,0))</f>
      </c>
      <c r="I13" s="132"/>
      <c r="J13" s="132"/>
      <c r="K13" s="134"/>
      <c r="L13" s="134"/>
      <c r="M13" s="135"/>
      <c r="N13" s="278"/>
      <c r="O13" s="190"/>
      <c r="P13" s="187">
        <f>COUNTA(C13:C21)</f>
        <v>0</v>
      </c>
    </row>
    <row r="14" spans="1:15" ht="27" customHeight="1">
      <c r="A14" s="277"/>
      <c r="B14" s="281" t="s">
        <v>1</v>
      </c>
      <c r="C14" s="136"/>
      <c r="D14" s="137" t="s">
        <v>105</v>
      </c>
      <c r="E14" s="143"/>
      <c r="F14" s="139"/>
      <c r="G14" s="139"/>
      <c r="H14" s="140">
        <f>IF(F14="","",VLOOKUP(F14,#REF!,2,0))</f>
      </c>
      <c r="I14" s="139"/>
      <c r="J14" s="139"/>
      <c r="K14" s="141"/>
      <c r="L14" s="141"/>
      <c r="M14" s="142"/>
      <c r="N14" s="279"/>
      <c r="O14" s="190"/>
    </row>
    <row r="15" spans="1:15" ht="27" customHeight="1">
      <c r="A15" s="277"/>
      <c r="B15" s="282"/>
      <c r="C15" s="136"/>
      <c r="D15" s="137" t="s">
        <v>105</v>
      </c>
      <c r="E15" s="143"/>
      <c r="F15" s="139"/>
      <c r="G15" s="139"/>
      <c r="H15" s="140">
        <f>IF(F15="","",VLOOKUP(F15,#REF!,2,0))</f>
      </c>
      <c r="I15" s="139"/>
      <c r="J15" s="139"/>
      <c r="K15" s="141"/>
      <c r="L15" s="141"/>
      <c r="M15" s="142"/>
      <c r="N15" s="279"/>
      <c r="O15" s="190"/>
    </row>
    <row r="16" spans="1:15" ht="27" customHeight="1">
      <c r="A16" s="277"/>
      <c r="B16" s="281" t="s">
        <v>2</v>
      </c>
      <c r="C16" s="136"/>
      <c r="D16" s="137" t="s">
        <v>105</v>
      </c>
      <c r="E16" s="143"/>
      <c r="F16" s="139"/>
      <c r="G16" s="139"/>
      <c r="H16" s="140">
        <f>IF(F16="","",VLOOKUP(F16,#REF!,2,0))</f>
      </c>
      <c r="I16" s="139"/>
      <c r="J16" s="139"/>
      <c r="K16" s="141"/>
      <c r="L16" s="141"/>
      <c r="M16" s="142"/>
      <c r="N16" s="279"/>
      <c r="O16" s="190"/>
    </row>
    <row r="17" spans="1:15" ht="27" customHeight="1">
      <c r="A17" s="283" t="s">
        <v>110</v>
      </c>
      <c r="B17" s="282"/>
      <c r="C17" s="129"/>
      <c r="D17" s="144" t="s">
        <v>105</v>
      </c>
      <c r="E17" s="131"/>
      <c r="F17" s="139"/>
      <c r="G17" s="139"/>
      <c r="H17" s="140">
        <f>IF(F17="","",VLOOKUP(F17,#REF!,2,0))</f>
      </c>
      <c r="I17" s="139"/>
      <c r="J17" s="139"/>
      <c r="K17" s="141"/>
      <c r="L17" s="141"/>
      <c r="M17" s="142"/>
      <c r="N17" s="279"/>
      <c r="O17" s="190"/>
    </row>
    <row r="18" spans="1:15" ht="27" customHeight="1">
      <c r="A18" s="283"/>
      <c r="B18" s="281" t="s">
        <v>3</v>
      </c>
      <c r="C18" s="136"/>
      <c r="D18" s="137" t="s">
        <v>105</v>
      </c>
      <c r="E18" s="143"/>
      <c r="F18" s="139"/>
      <c r="G18" s="139"/>
      <c r="H18" s="140">
        <f>IF(F18="","",VLOOKUP(F18,#REF!,2,0))</f>
      </c>
      <c r="I18" s="139"/>
      <c r="J18" s="139"/>
      <c r="K18" s="141"/>
      <c r="L18" s="141"/>
      <c r="M18" s="142"/>
      <c r="N18" s="279"/>
      <c r="O18" s="188"/>
    </row>
    <row r="19" spans="1:15" ht="27" customHeight="1">
      <c r="A19" s="285" t="s">
        <v>106</v>
      </c>
      <c r="B19" s="282"/>
      <c r="C19" s="145"/>
      <c r="D19" s="146" t="s">
        <v>105</v>
      </c>
      <c r="E19" s="147"/>
      <c r="F19" s="139"/>
      <c r="G19" s="139"/>
      <c r="H19" s="140">
        <f>IF(F19="","",VLOOKUP(F19,#REF!,2,0))</f>
      </c>
      <c r="I19" s="139"/>
      <c r="J19" s="139"/>
      <c r="K19" s="141"/>
      <c r="L19" s="141"/>
      <c r="M19" s="148"/>
      <c r="N19" s="279"/>
      <c r="O19" s="190"/>
    </row>
    <row r="20" spans="1:15" ht="27" customHeight="1">
      <c r="A20" s="285"/>
      <c r="B20" s="281" t="s">
        <v>18</v>
      </c>
      <c r="C20" s="136"/>
      <c r="D20" s="137" t="s">
        <v>105</v>
      </c>
      <c r="E20" s="143"/>
      <c r="F20" s="149"/>
      <c r="G20" s="149"/>
      <c r="H20" s="150">
        <f>IF(F20="","",VLOOKUP(F20,#REF!,2,0))</f>
      </c>
      <c r="I20" s="149"/>
      <c r="J20" s="149"/>
      <c r="K20" s="151"/>
      <c r="L20" s="151"/>
      <c r="M20" s="142"/>
      <c r="N20" s="279"/>
      <c r="O20" s="190"/>
    </row>
    <row r="21" spans="1:15" ht="27" customHeight="1" thickBot="1">
      <c r="A21" s="286"/>
      <c r="B21" s="287"/>
      <c r="C21" s="145"/>
      <c r="D21" s="146" t="s">
        <v>105</v>
      </c>
      <c r="E21" s="147"/>
      <c r="F21" s="153"/>
      <c r="G21" s="153"/>
      <c r="H21" s="154">
        <f>IF(F21="","",VLOOKUP(F21,#REF!,2,0))</f>
      </c>
      <c r="I21" s="153"/>
      <c r="J21" s="153"/>
      <c r="K21" s="155"/>
      <c r="L21" s="155"/>
      <c r="M21" s="148"/>
      <c r="N21" s="280"/>
      <c r="O21" s="190"/>
    </row>
    <row r="22" spans="1:15" s="189" customFormat="1" ht="27" customHeight="1" thickBot="1">
      <c r="A22" s="156" t="s">
        <v>14</v>
      </c>
      <c r="B22" s="161" t="s">
        <v>15</v>
      </c>
      <c r="C22" s="273" t="s">
        <v>4</v>
      </c>
      <c r="D22" s="274"/>
      <c r="E22" s="275"/>
      <c r="F22" s="157" t="s">
        <v>5</v>
      </c>
      <c r="G22" s="157" t="s">
        <v>6</v>
      </c>
      <c r="H22" s="157" t="s">
        <v>7</v>
      </c>
      <c r="I22" s="158" t="s">
        <v>13</v>
      </c>
      <c r="J22" s="159" t="s">
        <v>8</v>
      </c>
      <c r="K22" s="160" t="s">
        <v>9</v>
      </c>
      <c r="L22" s="160" t="s">
        <v>10</v>
      </c>
      <c r="M22" s="126" t="s">
        <v>12</v>
      </c>
      <c r="N22" s="127" t="s">
        <v>11</v>
      </c>
      <c r="O22" s="190"/>
    </row>
    <row r="23" spans="1:16" ht="27" customHeight="1">
      <c r="A23" s="276" t="s">
        <v>109</v>
      </c>
      <c r="B23" s="162" t="s">
        <v>0</v>
      </c>
      <c r="C23" s="129"/>
      <c r="D23" s="130" t="s">
        <v>105</v>
      </c>
      <c r="E23" s="131"/>
      <c r="F23" s="163"/>
      <c r="G23" s="163"/>
      <c r="H23" s="164">
        <f>IF(F23="","",VLOOKUP(F23,#REF!,2,0))</f>
      </c>
      <c r="I23" s="163"/>
      <c r="J23" s="163"/>
      <c r="K23" s="165"/>
      <c r="L23" s="166"/>
      <c r="M23" s="135"/>
      <c r="N23" s="278"/>
      <c r="O23" s="190"/>
      <c r="P23" s="187">
        <f>COUNTA(C23:C31)</f>
        <v>0</v>
      </c>
    </row>
    <row r="24" spans="1:15" ht="27" customHeight="1">
      <c r="A24" s="277"/>
      <c r="B24" s="281" t="s">
        <v>1</v>
      </c>
      <c r="C24" s="136"/>
      <c r="D24" s="137" t="s">
        <v>105</v>
      </c>
      <c r="E24" s="143"/>
      <c r="F24" s="139"/>
      <c r="G24" s="139"/>
      <c r="H24" s="140">
        <f>IF(F24="","",VLOOKUP(F24,#REF!,2,0))</f>
      </c>
      <c r="I24" s="139"/>
      <c r="J24" s="139"/>
      <c r="K24" s="141"/>
      <c r="L24" s="167"/>
      <c r="M24" s="142"/>
      <c r="N24" s="279"/>
      <c r="O24" s="190"/>
    </row>
    <row r="25" spans="1:15" ht="27" customHeight="1">
      <c r="A25" s="277"/>
      <c r="B25" s="282"/>
      <c r="C25" s="136"/>
      <c r="D25" s="137" t="s">
        <v>105</v>
      </c>
      <c r="E25" s="143"/>
      <c r="F25" s="139"/>
      <c r="G25" s="139"/>
      <c r="H25" s="140">
        <f>IF(F25="","",VLOOKUP(F25,#REF!,2,0))</f>
      </c>
      <c r="I25" s="139"/>
      <c r="J25" s="139"/>
      <c r="K25" s="141"/>
      <c r="L25" s="167"/>
      <c r="M25" s="142"/>
      <c r="N25" s="279"/>
      <c r="O25" s="190"/>
    </row>
    <row r="26" spans="1:15" ht="27" customHeight="1">
      <c r="A26" s="277"/>
      <c r="B26" s="281" t="s">
        <v>2</v>
      </c>
      <c r="C26" s="136"/>
      <c r="D26" s="137" t="s">
        <v>105</v>
      </c>
      <c r="E26" s="143"/>
      <c r="F26" s="139"/>
      <c r="G26" s="139"/>
      <c r="H26" s="140">
        <f>IF(F26="","",VLOOKUP(F26,#REF!,2,0))</f>
      </c>
      <c r="I26" s="139"/>
      <c r="J26" s="139"/>
      <c r="K26" s="141"/>
      <c r="L26" s="167"/>
      <c r="M26" s="142"/>
      <c r="N26" s="279"/>
      <c r="O26" s="188"/>
    </row>
    <row r="27" spans="1:15" ht="27" customHeight="1">
      <c r="A27" s="283" t="s">
        <v>110</v>
      </c>
      <c r="B27" s="282"/>
      <c r="C27" s="129"/>
      <c r="D27" s="144" t="s">
        <v>105</v>
      </c>
      <c r="E27" s="131"/>
      <c r="F27" s="139"/>
      <c r="G27" s="139"/>
      <c r="H27" s="140">
        <f>IF(F27="","",VLOOKUP(F27,#REF!,2,0))</f>
      </c>
      <c r="I27" s="139"/>
      <c r="J27" s="139"/>
      <c r="K27" s="141"/>
      <c r="L27" s="167"/>
      <c r="M27" s="142"/>
      <c r="N27" s="279"/>
      <c r="O27" s="190"/>
    </row>
    <row r="28" spans="1:15" ht="27" customHeight="1">
      <c r="A28" s="283"/>
      <c r="B28" s="281" t="s">
        <v>3</v>
      </c>
      <c r="C28" s="136"/>
      <c r="D28" s="137" t="s">
        <v>105</v>
      </c>
      <c r="E28" s="143"/>
      <c r="F28" s="139"/>
      <c r="G28" s="139"/>
      <c r="H28" s="140">
        <f>IF(F28="","",VLOOKUP(F28,#REF!,2,0))</f>
      </c>
      <c r="I28" s="139"/>
      <c r="J28" s="139"/>
      <c r="K28" s="141"/>
      <c r="L28" s="167"/>
      <c r="M28" s="142"/>
      <c r="N28" s="279"/>
      <c r="O28" s="190"/>
    </row>
    <row r="29" spans="1:15" ht="27" customHeight="1">
      <c r="A29" s="285" t="s">
        <v>106</v>
      </c>
      <c r="B29" s="282"/>
      <c r="C29" s="145"/>
      <c r="D29" s="146" t="s">
        <v>105</v>
      </c>
      <c r="E29" s="147"/>
      <c r="F29" s="139"/>
      <c r="G29" s="139"/>
      <c r="H29" s="140">
        <f>IF(F29="","",VLOOKUP(F29,#REF!,2,0))</f>
      </c>
      <c r="I29" s="139"/>
      <c r="J29" s="139"/>
      <c r="K29" s="141"/>
      <c r="L29" s="167"/>
      <c r="M29" s="148"/>
      <c r="N29" s="279"/>
      <c r="O29" s="190"/>
    </row>
    <row r="30" spans="1:15" ht="27" customHeight="1">
      <c r="A30" s="285"/>
      <c r="B30" s="281" t="s">
        <v>18</v>
      </c>
      <c r="C30" s="136"/>
      <c r="D30" s="137" t="s">
        <v>105</v>
      </c>
      <c r="E30" s="143"/>
      <c r="F30" s="149"/>
      <c r="G30" s="149"/>
      <c r="H30" s="150">
        <f>IF(F30="","",VLOOKUP(F30,#REF!,2,0))</f>
      </c>
      <c r="I30" s="139"/>
      <c r="J30" s="149"/>
      <c r="K30" s="151"/>
      <c r="L30" s="168"/>
      <c r="M30" s="142"/>
      <c r="N30" s="279"/>
      <c r="O30" s="190"/>
    </row>
    <row r="31" spans="1:15" ht="27" customHeight="1" thickBot="1">
      <c r="A31" s="286"/>
      <c r="B31" s="287"/>
      <c r="C31" s="169"/>
      <c r="D31" s="146" t="s">
        <v>105</v>
      </c>
      <c r="E31" s="147"/>
      <c r="F31" s="149"/>
      <c r="G31" s="149"/>
      <c r="H31" s="150">
        <f>IF(F31="","",VLOOKUP(F31,#REF!,2,0))</f>
      </c>
      <c r="I31" s="153"/>
      <c r="J31" s="149"/>
      <c r="K31" s="151"/>
      <c r="L31" s="168"/>
      <c r="M31" s="148"/>
      <c r="N31" s="280"/>
      <c r="O31" s="190"/>
    </row>
    <row r="32" spans="1:16" ht="27" customHeight="1" thickBot="1">
      <c r="A32" s="288" t="s">
        <v>27</v>
      </c>
      <c r="B32" s="289"/>
      <c r="C32" s="290"/>
      <c r="D32" s="291"/>
      <c r="E32" s="292"/>
      <c r="F32" s="171" t="s">
        <v>28</v>
      </c>
      <c r="G32" s="172"/>
      <c r="H32" s="157" t="s">
        <v>29</v>
      </c>
      <c r="I32" s="152"/>
      <c r="J32" s="172"/>
      <c r="K32" s="172"/>
      <c r="L32" s="170"/>
      <c r="M32" s="173"/>
      <c r="N32" s="173"/>
      <c r="O32" s="190"/>
      <c r="P32" s="187">
        <f>COUNTIF(P3:P23,"&gt;0")</f>
        <v>0</v>
      </c>
    </row>
    <row r="33" spans="1:15" ht="27" customHeight="1" thickBot="1">
      <c r="A33" s="293" t="s">
        <v>26</v>
      </c>
      <c r="B33" s="294"/>
      <c r="C33" s="295"/>
      <c r="D33" s="296"/>
      <c r="E33" s="297"/>
      <c r="F33" s="174" t="s">
        <v>25</v>
      </c>
      <c r="G33" s="175"/>
      <c r="H33" s="176" t="s">
        <v>16</v>
      </c>
      <c r="I33" s="177"/>
      <c r="J33" s="175"/>
      <c r="K33" s="175"/>
      <c r="L33" s="178"/>
      <c r="M33" s="179"/>
      <c r="N33" s="179"/>
      <c r="O33" s="190"/>
    </row>
    <row r="34" spans="1:16" ht="3" customHeight="1">
      <c r="A34" s="180"/>
      <c r="B34" s="181"/>
      <c r="C34" s="182"/>
      <c r="D34" s="182"/>
      <c r="E34" s="182"/>
      <c r="F34" s="180"/>
      <c r="G34" s="183"/>
      <c r="H34" s="184"/>
      <c r="I34" s="183"/>
      <c r="J34" s="183"/>
      <c r="K34" s="183"/>
      <c r="L34" s="183"/>
      <c r="M34" s="183"/>
      <c r="N34" s="183"/>
      <c r="O34" s="191"/>
      <c r="P34" s="187">
        <f>COUNTIF(P3:P27,"&gt;0")</f>
        <v>0</v>
      </c>
    </row>
    <row r="35" spans="1:15" ht="15" customHeight="1">
      <c r="A35" s="183" t="s">
        <v>17</v>
      </c>
      <c r="B35" s="183"/>
      <c r="C35" s="182"/>
      <c r="D35" s="182"/>
      <c r="E35" s="182"/>
      <c r="F35" s="183"/>
      <c r="G35" s="183"/>
      <c r="H35" s="183"/>
      <c r="I35" s="183"/>
      <c r="J35" s="185"/>
      <c r="K35" s="183"/>
      <c r="L35" s="183"/>
      <c r="M35" s="183"/>
      <c r="N35" s="183"/>
      <c r="O35" s="192"/>
    </row>
  </sheetData>
  <sheetProtection/>
  <mergeCells count="34">
    <mergeCell ref="A32:B32"/>
    <mergeCell ref="C32:E32"/>
    <mergeCell ref="A33:B33"/>
    <mergeCell ref="C33:E33"/>
    <mergeCell ref="B20:B21"/>
    <mergeCell ref="C22:E22"/>
    <mergeCell ref="A23:A26"/>
    <mergeCell ref="N23:N31"/>
    <mergeCell ref="B24:B25"/>
    <mergeCell ref="B26:B27"/>
    <mergeCell ref="A27:A28"/>
    <mergeCell ref="B28:B29"/>
    <mergeCell ref="A29:A31"/>
    <mergeCell ref="B30:B31"/>
    <mergeCell ref="A9:A11"/>
    <mergeCell ref="B10:B11"/>
    <mergeCell ref="C12:E12"/>
    <mergeCell ref="A13:A16"/>
    <mergeCell ref="N13:N21"/>
    <mergeCell ref="B14:B15"/>
    <mergeCell ref="B16:B17"/>
    <mergeCell ref="A17:A18"/>
    <mergeCell ref="B18:B19"/>
    <mergeCell ref="A19:A21"/>
    <mergeCell ref="I1:J1"/>
    <mergeCell ref="L1:N1"/>
    <mergeCell ref="R1:S2"/>
    <mergeCell ref="C2:E2"/>
    <mergeCell ref="A3:A6"/>
    <mergeCell ref="N3:N11"/>
    <mergeCell ref="B4:B5"/>
    <mergeCell ref="B6:B7"/>
    <mergeCell ref="A7:A8"/>
    <mergeCell ref="B8:B9"/>
  </mergeCells>
  <dataValidations count="4">
    <dataValidation type="list" allowBlank="1" showInputMessage="1" showErrorMessage="1" sqref="A9 A19 A29">
      <formula1>"　,晴,雨,曇,雪"</formula1>
    </dataValidation>
    <dataValidation type="list" allowBlank="1" showInputMessage="1" showErrorMessage="1" sqref="O3:O9 O11:O17 O19:O25 O27:O33 M3:M11 M13:M21 M23:M31">
      <formula1>"✓"</formula1>
    </dataValidation>
    <dataValidation type="list" allowBlank="1" showInputMessage="1" showErrorMessage="1" sqref="A32:A33">
      <formula1>"晴,雨,曇,雪"</formula1>
    </dataValidation>
    <dataValidation type="list" allowBlank="1" showInputMessage="1" showErrorMessage="1" sqref="H12 H22 H32:H33 F3:F11 F23:F31 F13:F21">
      <formula1>'配布用（小学校） (4)'!#REF!</formula1>
    </dataValidation>
  </dataValidations>
  <hyperlinks>
    <hyperlink ref="R1" location="表紙!A1" display="メニューに戻る"/>
  </hyperlinks>
  <printOptions/>
  <pageMargins left="0.6299212598425197" right="0" top="0.5511811023622047" bottom="0" header="1.0236220472440944" footer="0.2755905511811024"/>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tabSelected="1" view="pageBreakPreview" zoomScaleSheetLayoutView="100" workbookViewId="0" topLeftCell="A7">
      <selection activeCell="A18" sqref="A18"/>
    </sheetView>
  </sheetViews>
  <sheetFormatPr defaultColWidth="9.00390625" defaultRowHeight="13.5"/>
  <cols>
    <col min="1" max="1" width="14.50390625" style="195" customWidth="1"/>
    <col min="2" max="5" width="13.625" style="195" customWidth="1"/>
    <col min="6" max="16384" width="9.00390625" style="195" customWidth="1"/>
  </cols>
  <sheetData>
    <row r="1" spans="1:4" ht="30.75" customHeight="1">
      <c r="A1" s="301" t="s">
        <v>129</v>
      </c>
      <c r="B1" s="301"/>
      <c r="C1" s="301"/>
      <c r="D1" s="301"/>
    </row>
    <row r="2" spans="1:7" ht="27.75" customHeight="1">
      <c r="A2" s="298" t="s">
        <v>113</v>
      </c>
      <c r="B2" s="298"/>
      <c r="C2" s="298"/>
      <c r="E2" s="222"/>
      <c r="F2" s="222"/>
      <c r="G2" s="222"/>
    </row>
    <row r="3" spans="1:7" ht="27.75" customHeight="1">
      <c r="A3" s="196" t="s">
        <v>114</v>
      </c>
      <c r="B3" s="197"/>
      <c r="C3" s="197"/>
      <c r="E3" s="222"/>
      <c r="F3" s="222"/>
      <c r="G3" s="222"/>
    </row>
    <row r="4" spans="1:7" ht="27.75" customHeight="1">
      <c r="A4" s="198" t="s">
        <v>115</v>
      </c>
      <c r="B4" s="199"/>
      <c r="C4" s="299" t="s">
        <v>116</v>
      </c>
      <c r="D4" s="299"/>
      <c r="E4" s="222"/>
      <c r="F4" s="222"/>
      <c r="G4" s="222"/>
    </row>
    <row r="5" spans="1:7" ht="27.75" customHeight="1">
      <c r="A5" s="200" t="s">
        <v>117</v>
      </c>
      <c r="B5" s="201" t="s">
        <v>118</v>
      </c>
      <c r="C5" s="202"/>
      <c r="E5" s="222"/>
      <c r="F5" s="222"/>
      <c r="G5" s="222"/>
    </row>
    <row r="6" spans="1:3" ht="27.75" customHeight="1" thickBot="1">
      <c r="A6" s="202"/>
      <c r="B6" s="203"/>
      <c r="C6" s="202"/>
    </row>
    <row r="7" spans="1:5" ht="19.5" customHeight="1" thickBot="1">
      <c r="A7" s="204"/>
      <c r="B7" s="205" t="s">
        <v>119</v>
      </c>
      <c r="C7" s="206" t="s">
        <v>120</v>
      </c>
      <c r="D7" s="206" t="s">
        <v>54</v>
      </c>
      <c r="E7" s="207" t="s">
        <v>121</v>
      </c>
    </row>
    <row r="8" spans="1:5" ht="19.5" customHeight="1">
      <c r="A8" s="208" t="s">
        <v>122</v>
      </c>
      <c r="B8" s="209"/>
      <c r="C8" s="210"/>
      <c r="D8" s="210"/>
      <c r="E8" s="211"/>
    </row>
    <row r="9" spans="1:5" ht="19.5" customHeight="1">
      <c r="A9" s="212" t="s">
        <v>123</v>
      </c>
      <c r="B9" s="213"/>
      <c r="C9" s="214"/>
      <c r="D9" s="214"/>
      <c r="E9" s="215"/>
    </row>
    <row r="10" spans="1:5" ht="19.5" customHeight="1">
      <c r="A10" s="212" t="s">
        <v>124</v>
      </c>
      <c r="B10" s="213"/>
      <c r="C10" s="214"/>
      <c r="D10" s="214"/>
      <c r="E10" s="215"/>
    </row>
    <row r="11" spans="1:5" ht="19.5" customHeight="1">
      <c r="A11" s="212" t="s">
        <v>125</v>
      </c>
      <c r="B11" s="213"/>
      <c r="C11" s="214"/>
      <c r="D11" s="214"/>
      <c r="E11" s="215"/>
    </row>
    <row r="12" spans="1:5" ht="19.5" customHeight="1">
      <c r="A12" s="212" t="s">
        <v>126</v>
      </c>
      <c r="B12" s="213"/>
      <c r="C12" s="214"/>
      <c r="D12" s="216"/>
      <c r="E12" s="215"/>
    </row>
    <row r="13" spans="1:5" ht="19.5" customHeight="1">
      <c r="A13" s="212" t="s">
        <v>127</v>
      </c>
      <c r="B13" s="213"/>
      <c r="C13" s="214"/>
      <c r="D13" s="216"/>
      <c r="E13" s="215"/>
    </row>
    <row r="14" spans="1:5" ht="24.75" thickBot="1">
      <c r="A14" s="217" t="s">
        <v>128</v>
      </c>
      <c r="B14" s="218"/>
      <c r="C14" s="219"/>
      <c r="D14" s="220"/>
      <c r="E14" s="221"/>
    </row>
    <row r="15" spans="1:6" ht="17.25" customHeight="1">
      <c r="A15" s="300" t="s">
        <v>130</v>
      </c>
      <c r="B15" s="300"/>
      <c r="C15" s="300"/>
      <c r="D15" s="300"/>
      <c r="E15" s="300"/>
      <c r="F15" s="300"/>
    </row>
    <row r="16" spans="1:6" ht="17.25">
      <c r="A16" s="300"/>
      <c r="B16" s="300"/>
      <c r="C16" s="300"/>
      <c r="D16" s="300"/>
      <c r="E16" s="300"/>
      <c r="F16" s="300"/>
    </row>
    <row r="17" spans="1:6" ht="17.25">
      <c r="A17" s="300"/>
      <c r="B17" s="300"/>
      <c r="C17" s="300"/>
      <c r="D17" s="300"/>
      <c r="E17" s="300"/>
      <c r="F17" s="300"/>
    </row>
  </sheetData>
  <sheetProtection/>
  <mergeCells count="4">
    <mergeCell ref="A2:C2"/>
    <mergeCell ref="C4:D4"/>
    <mergeCell ref="A15:F17"/>
    <mergeCell ref="A1:D1"/>
  </mergeCells>
  <printOptions/>
  <pageMargins left="0.8267716535433072" right="0.7086614173228347" top="0.7480314960629921" bottom="0.7480314960629921" header="0.31496062992125984" footer="0.31496062992125984"/>
  <pageSetup horizontalDpi="600" verticalDpi="600" orientation="landscape" paperSize="9" scale="130" r:id="rId1"/>
  <headerFooter>
    <oddHeader>&amp;R書類No,11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大曽根久美子</dc:creator>
  <cp:keywords/>
  <dc:description/>
  <cp:lastModifiedBy>奈良　容平</cp:lastModifiedBy>
  <cp:lastPrinted>2023-04-11T01:55:47Z</cp:lastPrinted>
  <dcterms:created xsi:type="dcterms:W3CDTF">2001-11-26T05:38:04Z</dcterms:created>
  <dcterms:modified xsi:type="dcterms:W3CDTF">2024-01-22T12:15:43Z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