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B0B8DE2C-45FF-4D9C-959B-983FDA2A507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<sst xmlns="http://schemas.openxmlformats.org/spreadsheetml/2006/main" count="83" uniqueCount="46">
  <si>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</si>
  <si>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</si>
  <si>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</si>
  <si>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</si>
  <si>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</si>
  <si>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</si>
  <si>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</si>
  <si>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</si>
  <si>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</si>
  <si>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</si>
  <si>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</si>
  <si>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</si>
  <si>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</si>
  <si>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</si>
  <si>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</si>
  <si>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</si>
  <si>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</si>
  <si>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</si>
  <si>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</si>
  <si>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</si>
  <si>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</si>
  <si>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</si>
  <si>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犯罪発生日報（令和2年2月24日～令和2年3月1日分）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</si>
  <si>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03月01日(日) 夜遅く</t>
  </si>
  <si>
    <t>美浜区幕張西6丁目戸建住宅</t>
  </si>
  <si>
    <t>浴室の窓から侵入(無施錠)</t>
  </si>
  <si>
    <t>03月01日(日) 不明</t>
  </si>
  <si>
    <t>若葉区東寺山町駐輪場</t>
  </si>
  <si>
    <t>スクーターの収納部から</t>
  </si>
  <si>
    <t>02月29日(土) 夜のはじめごろ</t>
  </si>
  <si>
    <t>中央区蘇我1丁目集合住宅</t>
  </si>
  <si>
    <t>02月29日(土) 不明</t>
  </si>
  <si>
    <t>02月27日(木) 夕方</t>
  </si>
  <si>
    <t>花見川区花園4丁目戸建住宅</t>
  </si>
  <si>
    <t>窓から侵入（無施錠）</t>
  </si>
  <si>
    <t>02月25日(火) 明け方</t>
  </si>
  <si>
    <t>美浜区稲毛海岸3丁目店舗駐車場</t>
  </si>
  <si>
    <t>02月25日(火) 未明</t>
  </si>
  <si>
    <t>02月25日(火) 朝</t>
  </si>
  <si>
    <t>花見川区検見川町1丁目集合住宅</t>
  </si>
  <si>
    <t>合鍵用の物をもちいて侵入</t>
  </si>
  <si>
    <t>02月24日(月) 不明</t>
  </si>
  <si>
    <t>若葉区北谷津町施設駐車場</t>
  </si>
  <si>
    <t>若葉区野呂町戸建住宅</t>
  </si>
  <si>
    <t>玄関から侵入(無施錠)</t>
  </si>
  <si>
    <t>中央区中央港1丁目店舗駐車場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</si>
</sst>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4"/>
  <sheetViews>
    <sheetView tabSelected="1" view="pageBreakPreview" zoomScale="85" zoomScaleNormal="100" zoomScaleSheetLayoutView="85" workbookViewId="0">
      <selection activeCell="C5" sqref="C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25</v>
      </c>
      <c r="E3" s="2" t="s">
        <v>6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8" t="s">
        <v>28</v>
      </c>
      <c r="E4" s="2" t="s">
        <v>3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21</v>
      </c>
      <c r="E5" s="8" t="s">
        <v>6</v>
      </c>
    </row>
    <row r="6" spans="1:7" x14ac:dyDescent="0.15">
      <c r="A6" s="2">
        <v>4</v>
      </c>
      <c r="B6" s="2" t="s">
        <v>31</v>
      </c>
      <c r="C6" s="2" t="s">
        <v>30</v>
      </c>
      <c r="D6" s="2" t="s">
        <v>21</v>
      </c>
      <c r="E6" s="8" t="s">
        <v>6</v>
      </c>
    </row>
    <row r="7" spans="1:7" x14ac:dyDescent="0.15">
      <c r="A7" s="2">
        <v>5</v>
      </c>
      <c r="B7" s="2" t="s">
        <v>31</v>
      </c>
      <c r="C7" s="2" t="s">
        <v>30</v>
      </c>
      <c r="D7" s="2" t="s">
        <v>21</v>
      </c>
      <c r="E7" s="8" t="s">
        <v>6</v>
      </c>
    </row>
    <row r="8" spans="1:7" x14ac:dyDescent="0.15">
      <c r="A8" s="2">
        <v>6</v>
      </c>
      <c r="B8" s="2" t="s">
        <v>32</v>
      </c>
      <c r="C8" s="2" t="s">
        <v>33</v>
      </c>
      <c r="D8" s="2" t="s">
        <v>34</v>
      </c>
      <c r="E8" s="8" t="s">
        <v>6</v>
      </c>
    </row>
    <row r="9" spans="1:7" x14ac:dyDescent="0.15">
      <c r="A9" s="2">
        <v>7</v>
      </c>
      <c r="B9" s="2" t="s">
        <v>35</v>
      </c>
      <c r="C9" s="2" t="s">
        <v>36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37</v>
      </c>
      <c r="C10" s="2" t="s">
        <v>36</v>
      </c>
      <c r="D10" s="2" t="s">
        <v>20</v>
      </c>
      <c r="E10" s="8" t="s">
        <v>3</v>
      </c>
    </row>
    <row r="11" spans="1:7" x14ac:dyDescent="0.15">
      <c r="A11" s="2">
        <v>9</v>
      </c>
      <c r="B11" s="2" t="s">
        <v>38</v>
      </c>
      <c r="C11" s="2" t="s">
        <v>39</v>
      </c>
      <c r="D11" s="2" t="s">
        <v>40</v>
      </c>
      <c r="E11" s="8" t="s">
        <v>6</v>
      </c>
    </row>
    <row r="12" spans="1:7" x14ac:dyDescent="0.15">
      <c r="A12" s="2">
        <v>10</v>
      </c>
      <c r="B12" s="2" t="s">
        <v>41</v>
      </c>
      <c r="C12" s="2" t="s">
        <v>42</v>
      </c>
      <c r="D12" s="2" t="s">
        <v>20</v>
      </c>
      <c r="E12" s="8" t="s">
        <v>3</v>
      </c>
    </row>
    <row r="13" spans="1:7" x14ac:dyDescent="0.15">
      <c r="A13" s="2">
        <v>11</v>
      </c>
      <c r="B13" s="2" t="s">
        <v>41</v>
      </c>
      <c r="C13" s="2" t="s">
        <v>43</v>
      </c>
      <c r="D13" s="2" t="s">
        <v>44</v>
      </c>
      <c r="E13" s="8" t="s">
        <v>6</v>
      </c>
    </row>
    <row r="14" spans="1:7" x14ac:dyDescent="0.15">
      <c r="A14" s="2">
        <v>12</v>
      </c>
      <c r="B14" s="2" t="s">
        <v>41</v>
      </c>
      <c r="C14" s="2" t="s">
        <v>45</v>
      </c>
      <c r="D14" s="2" t="s">
        <v>20</v>
      </c>
      <c r="E14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3</v>
      </c>
      <c r="D3" s="7">
        <f>COUNTIFS(Sheet1!$C$3:$C$1048576,"*花見川区*",Sheet1!$E$3:$E$1048576,"空き巣")</f>
        <v>2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1</v>
      </c>
      <c r="I3" s="7">
        <f t="shared" ref="I3:I9" si="0">SUM(C3:H3)</f>
        <v>7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2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2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１</v>
      </c>
      <c r="I13" s="4" t="str">
        <f t="shared" si="1"/>
        <v>７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２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2020-03-06T05:22:48Z</dcterms:modified>
</cp:coreProperties>
</file>