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45CBC767-3F9F-4155-B502-B812588B22FD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Sheet1!$A$1:$E$13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<sst xmlns="http://schemas.openxmlformats.org/spreadsheetml/2006/main" count="79" uniqueCount="48">
  <si>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</si>
  <si>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</si>
  <si>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</si>
  <si>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</si>
  <si>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</si>
  <si>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</si>
  <si>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</si>
  <si>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</si>
  <si>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</si>
  <si>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</si>
  <si>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</si>
  <si>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</si>
  <si>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</si>
  <si>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</si>
  <si>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</si>
  <si>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</si>
  <si>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</si>
  <si>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</si>
  <si>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</si>
  <si>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犯罪発生日報（令和2年3月23日～令和2年3月29日分）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</si>
  <si>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手口</t>
  </si>
  <si>
    <t>03月28日(土) 夜遅く</t>
  </si>
  <si>
    <t>緑区古市場町会社駐車場</t>
  </si>
  <si>
    <t>完全施錠中</t>
  </si>
  <si>
    <t>03月28日(土) 昼すぎ</t>
  </si>
  <si>
    <t>中央区富士見2丁目道路上</t>
  </si>
  <si>
    <t>自転車の前かごから</t>
  </si>
  <si>
    <t>03月27日(金) 不明</t>
  </si>
  <si>
    <t>若葉区みつわ台3丁目店舗敷地内</t>
  </si>
  <si>
    <t>若葉区桜木北2丁目専用駐車場</t>
  </si>
  <si>
    <t>03月26日(木) 夕方</t>
  </si>
  <si>
    <t>中央区大森町戸建住宅</t>
  </si>
  <si>
    <t>和室の窓ガラスを割り侵入(施錠)</t>
  </si>
  <si>
    <t>03月26日(木) 明け方</t>
  </si>
  <si>
    <t>緑区おゆみ野5丁目戸建住宅敷地内</t>
  </si>
  <si>
    <t>03月26日(木) 不明</t>
  </si>
  <si>
    <t>中央区都町3丁目集合住宅駐車場</t>
  </si>
  <si>
    <t>ドアの窓ガラスを割る(施錠)</t>
  </si>
  <si>
    <t>03月24日(火) 夜遅く</t>
  </si>
  <si>
    <t>緑区おゆみ野南2丁目集合住宅駐車場</t>
  </si>
  <si>
    <t>03月24日(火) 昼すぎ</t>
  </si>
  <si>
    <t>花見川区南花園2丁目自宅</t>
  </si>
  <si>
    <t>横領事件の示談金名目</t>
  </si>
  <si>
    <t>03月23日(月) 夕方</t>
  </si>
  <si>
    <t>緑区下大和田町戸建住宅</t>
  </si>
  <si>
    <t>居間の窓ガラスを割り侵入(施錠)</t>
  </si>
  <si>
    <t>中央区松波3丁目自宅</t>
  </si>
  <si>
    <t>警察官及び金融庁を騙り「口座が被害に遭っている」と言って、キャッシュカードを騙し取ったもの。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</si>
</sst>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3"/>
  <sheetViews>
    <sheetView tabSelected="1" view="pageBreakPreview" zoomScale="85" zoomScaleNormal="100" zoomScaleSheetLayoutView="85" workbookViewId="0">
      <selection activeCell="A14" sqref="A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19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20</v>
      </c>
    </row>
    <row r="3" spans="1:7" x14ac:dyDescent="0.15">
      <c r="A3" s="2">
        <v>1</v>
      </c>
      <c r="B3" s="2" t="s">
        <v>21</v>
      </c>
      <c r="C3" s="2" t="s">
        <v>22</v>
      </c>
      <c r="D3" s="8" t="s">
        <v>23</v>
      </c>
      <c r="E3" s="2" t="s">
        <v>6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3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26</v>
      </c>
      <c r="E5" s="8" t="s">
        <v>3</v>
      </c>
    </row>
    <row r="6" spans="1:7" x14ac:dyDescent="0.15">
      <c r="A6" s="2">
        <v>4</v>
      </c>
      <c r="B6" s="2" t="s">
        <v>27</v>
      </c>
      <c r="C6" s="2" t="s">
        <v>29</v>
      </c>
      <c r="D6" s="2" t="s">
        <v>23</v>
      </c>
      <c r="E6" s="8" t="s">
        <v>6</v>
      </c>
    </row>
    <row r="7" spans="1:7" x14ac:dyDescent="0.15">
      <c r="A7" s="2">
        <v>5</v>
      </c>
      <c r="B7" s="2" t="s">
        <v>30</v>
      </c>
      <c r="C7" s="2" t="s">
        <v>31</v>
      </c>
      <c r="D7" s="2" t="s">
        <v>32</v>
      </c>
      <c r="E7" s="8" t="s">
        <v>5</v>
      </c>
    </row>
    <row r="8" spans="1:7" x14ac:dyDescent="0.15">
      <c r="A8" s="2">
        <v>6</v>
      </c>
      <c r="B8" s="2" t="s">
        <v>33</v>
      </c>
      <c r="C8" s="2" t="s">
        <v>34</v>
      </c>
      <c r="D8" s="2" t="s">
        <v>23</v>
      </c>
      <c r="E8" s="8" t="s">
        <v>6</v>
      </c>
    </row>
    <row r="9" spans="1:7" x14ac:dyDescent="0.15">
      <c r="A9" s="2">
        <v>7</v>
      </c>
      <c r="B9" s="2" t="s">
        <v>35</v>
      </c>
      <c r="C9" s="2" t="s">
        <v>36</v>
      </c>
      <c r="D9" s="2" t="s">
        <v>37</v>
      </c>
      <c r="E9" s="8" t="s">
        <v>3</v>
      </c>
    </row>
    <row r="10" spans="1:7" x14ac:dyDescent="0.15">
      <c r="A10" s="2">
        <v>8</v>
      </c>
      <c r="B10" s="2" t="s">
        <v>38</v>
      </c>
      <c r="C10" s="2" t="s">
        <v>39</v>
      </c>
      <c r="D10" s="2" t="s">
        <v>23</v>
      </c>
      <c r="E10" s="8" t="s">
        <v>6</v>
      </c>
    </row>
    <row r="11" spans="1:7" x14ac:dyDescent="0.15">
      <c r="A11" s="2">
        <v>9</v>
      </c>
      <c r="B11" s="2" t="s">
        <v>40</v>
      </c>
      <c r="C11" s="2" t="s">
        <v>41</v>
      </c>
      <c r="D11" s="2" t="s">
        <v>42</v>
      </c>
      <c r="E11" s="8" t="s">
        <v>9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45</v>
      </c>
      <c r="E12" s="8" t="s">
        <v>5</v>
      </c>
    </row>
    <row r="13" spans="1:7" x14ac:dyDescent="0.15">
      <c r="A13" s="2">
        <v>11</v>
      </c>
      <c r="B13" s="2" t="s">
        <v>43</v>
      </c>
      <c r="C13" s="2" t="s">
        <v>46</v>
      </c>
      <c r="D13" s="2" t="s">
        <v>47</v>
      </c>
      <c r="E13" s="8" t="s">
        <v>9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</row>
    <row r="3" spans="2:9" x14ac:dyDescent="0.15">
      <c r="B3" s="7" t="s">
        <v>5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1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7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8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10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6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3</v>
      </c>
      <c r="H7" s="7">
        <f>COUNTIFS(Sheet1!$C$3:$C$1048576,"*美浜区*",Sheet1!$E$3:$E$1048576,"自動車盗")</f>
        <v>0</v>
      </c>
      <c r="I7" s="7">
        <f t="shared" si="0"/>
        <v>4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3</v>
      </c>
    </row>
    <row r="9" spans="2:9" x14ac:dyDescent="0.15">
      <c r="B9" s="7" t="s">
        <v>9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1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３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１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2020-04-03T07:01:33Z</dcterms:modified>
</cp:coreProperties>
</file>