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F430B107-83F1-420F-8AF9-8DAA7B76463E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<sst xmlns="http://schemas.openxmlformats.org/spreadsheetml/2006/main" count="63" uniqueCount="40">
  <si>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</si>
  <si>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</si>
  <si>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</si>
  <si>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</si>
  <si>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</si>
  <si>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</si>
  <si>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</si>
  <si>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</si>
  <si>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</si>
  <si>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</si>
  <si>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</si>
  <si>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</si>
  <si>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</si>
  <si>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</si>
  <si>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</si>
  <si>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</si>
  <si>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</si>
  <si>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</si>
  <si>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</si>
  <si>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</si>
  <si>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自転車の前かごから</t>
  </si>
  <si>
    <t>無施錠</t>
  </si>
  <si>
    <t>犯罪発生日報（令和2年6月8日～令和2年6月14日分）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</si>
  <si>
    <t>06月14日(日) 昼前</t>
  </si>
  <si>
    <t>若葉区みつわ台5丁目店舗駐車場</t>
  </si>
  <si>
    <t>06月12日(金) 不明</t>
  </si>
  <si>
    <t>若葉区原町戸建住宅駐車場</t>
  </si>
  <si>
    <t>ドア無施錠(キー付き)</t>
  </si>
  <si>
    <t>中央区都町戸建住宅</t>
  </si>
  <si>
    <t>居間の窓ガラスを割り侵入(施錠)</t>
  </si>
  <si>
    <t>06月12日(金) 昼前</t>
  </si>
  <si>
    <t>若葉区若松町道路上</t>
  </si>
  <si>
    <t>06月11日(木) 不明</t>
  </si>
  <si>
    <t>緑区おゆみ野中央5丁目戸建住宅駐車場</t>
  </si>
  <si>
    <t>完全施錠中</t>
  </si>
  <si>
    <t>06月09日(火) 夜遅く</t>
  </si>
  <si>
    <t>中央区新千葉3丁目戸建住宅駐車場</t>
  </si>
  <si>
    <t>ドアの窓ガラスを割る(施錠)</t>
  </si>
  <si>
    <t>06月09日(火) 不明</t>
  </si>
  <si>
    <t>若葉区若松町専用駐車場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</si>
</sst>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"/>
  <sheetViews>
    <sheetView tabSelected="1" view="pageBreakPreview" zoomScale="85" zoomScaleNormal="100" zoomScaleSheetLayoutView="85" workbookViewId="0">
      <selection activeCell="C6" sqref="C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22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23</v>
      </c>
      <c r="C3" s="2" t="s">
        <v>24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27</v>
      </c>
      <c r="E4" s="7" t="s">
        <v>3</v>
      </c>
    </row>
    <row r="5" spans="1:5" x14ac:dyDescent="0.15">
      <c r="A5" s="2">
        <v>3</v>
      </c>
      <c r="B5" s="2" t="s">
        <v>25</v>
      </c>
      <c r="C5" s="2" t="s">
        <v>28</v>
      </c>
      <c r="D5" s="2" t="s">
        <v>29</v>
      </c>
      <c r="E5" s="7" t="s">
        <v>5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21</v>
      </c>
      <c r="E6" s="7" t="s">
        <v>3</v>
      </c>
    </row>
    <row r="7" spans="1:5" x14ac:dyDescent="0.15">
      <c r="A7" s="2">
        <v>5</v>
      </c>
      <c r="B7" s="2" t="s">
        <v>32</v>
      </c>
      <c r="C7" s="2" t="s">
        <v>33</v>
      </c>
      <c r="D7" s="2" t="s">
        <v>34</v>
      </c>
      <c r="E7" s="7" t="s">
        <v>6</v>
      </c>
    </row>
    <row r="8" spans="1:5" x14ac:dyDescent="0.15">
      <c r="A8" s="2">
        <v>6</v>
      </c>
      <c r="B8" s="2" t="s">
        <v>35</v>
      </c>
      <c r="C8" s="2" t="s">
        <v>36</v>
      </c>
      <c r="D8" s="2" t="s">
        <v>37</v>
      </c>
      <c r="E8" s="7" t="s">
        <v>3</v>
      </c>
    </row>
    <row r="9" spans="1:5" x14ac:dyDescent="0.15">
      <c r="A9" s="2">
        <v>7</v>
      </c>
      <c r="B9" s="2" t="s">
        <v>38</v>
      </c>
      <c r="C9" s="2" t="s">
        <v>39</v>
      </c>
      <c r="D9" s="2" t="s">
        <v>34</v>
      </c>
      <c r="E9" s="7" t="s">
        <v>6</v>
      </c>
    </row>
  </sheetData>
  <sortState ref="B3:E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4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1</v>
      </c>
      <c r="G7" s="6">
        <f>COUNTIFS(Sheet1!$C$3:$C$1048576,"*緑区*",Sheet1!$E$3:$E$1048576,"自動車盗")</f>
        <v>1</v>
      </c>
      <c r="H7" s="6">
        <f>COUNTIFS(Sheet1!$C$3:$C$1048576,"*美浜区*",Sheet1!$E$3:$E$1048576,"自動車盗")</f>
        <v>0</v>
      </c>
      <c r="I7" s="6">
        <f t="shared" si="0"/>
        <v>2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3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4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１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３</v>
      </c>
      <c r="G18" s="4" t="str">
        <f t="shared" si="6"/>
        <v>０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2020-06-19T04:53:53Z</dcterms:modified>
</cp:coreProperties>
</file>