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FCE92502-D381-44E4-A0D1-C6A1BF7C83FD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Area" localSheetId="0">Sheet1!$A$1:$E$10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<sst xmlns="http://schemas.openxmlformats.org/spreadsheetml/2006/main" count="67" uniqueCount="39">
  <si>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</si>
  <si>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</si>
  <si>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</si>
  <si>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</si>
  <si>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</si>
  <si>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</si>
  <si>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</si>
  <si>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</si>
  <si>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</si>
  <si>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</si>
  <si>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</si>
  <si>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</si>
  <si>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</si>
  <si>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</si>
  <si>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</si>
  <si>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</si>
  <si>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</si>
  <si>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</si>
  <si>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</si>
  <si>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</si>
  <si>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若葉区貝塚町集合住宅駐車場</t>
  </si>
  <si>
    <t>ドアの窓ガラスを割る(施錠)</t>
  </si>
  <si>
    <t>07月18日(土) 不明</t>
  </si>
  <si>
    <t>中央区長洲1丁目集合住宅駐車場</t>
  </si>
  <si>
    <t>完全施錠中</t>
  </si>
  <si>
    <t>07月17日(金) 夕方</t>
  </si>
  <si>
    <t>若葉区みつわ台3丁目自宅</t>
  </si>
  <si>
    <t>騙り不明</t>
  </si>
  <si>
    <t>07月15日(水) 不明</t>
  </si>
  <si>
    <t>若葉区殿台町集合住宅</t>
  </si>
  <si>
    <t>侵入箇所不明</t>
  </si>
  <si>
    <t>07月14日(火) 不明</t>
  </si>
  <si>
    <t>若葉区下田町専用駐車場</t>
  </si>
  <si>
    <t>中央区矢作町集合住宅駐車場</t>
  </si>
  <si>
    <t>緑区板倉町宿泊施設駐車場</t>
  </si>
  <si>
    <t>07月13日(月) 夜遅く</t>
  </si>
  <si>
    <t>中央区星久喜町店舗駐車場</t>
  </si>
  <si>
    <t>貨物自動車の荷台から</t>
  </si>
  <si>
    <t>犯罪発生日報（令和2年7月13日～令和2年7月19日分）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5" eb="26">
      <t>ニチ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</si>
</sst>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5"/>
  <sheetViews>
    <sheetView tabSelected="1" view="pageBreakPreview" zoomScale="85" zoomScaleNormal="100" zoomScaleSheetLayoutView="85" workbookViewId="0">
      <selection activeCell="G26" sqref="G26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38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22</v>
      </c>
      <c r="C3" s="2" t="s">
        <v>20</v>
      </c>
      <c r="D3" s="2" t="s">
        <v>21</v>
      </c>
      <c r="E3" s="7" t="s">
        <v>3</v>
      </c>
    </row>
    <row r="4" spans="1:5" x14ac:dyDescent="0.15">
      <c r="A4" s="2">
        <v>2</v>
      </c>
      <c r="B4" s="2" t="s">
        <v>22</v>
      </c>
      <c r="C4" s="2" t="s">
        <v>23</v>
      </c>
      <c r="D4" s="2" t="s">
        <v>24</v>
      </c>
      <c r="E4" s="7" t="s">
        <v>6</v>
      </c>
    </row>
    <row r="5" spans="1:5" x14ac:dyDescent="0.15">
      <c r="A5" s="2">
        <v>3</v>
      </c>
      <c r="B5" s="2" t="s">
        <v>25</v>
      </c>
      <c r="C5" s="2" t="s">
        <v>26</v>
      </c>
      <c r="D5" s="2" t="s">
        <v>27</v>
      </c>
      <c r="E5" s="7" t="s">
        <v>9</v>
      </c>
    </row>
    <row r="6" spans="1:5" x14ac:dyDescent="0.15">
      <c r="A6" s="2">
        <v>4</v>
      </c>
      <c r="B6" s="2" t="s">
        <v>28</v>
      </c>
      <c r="C6" s="2" t="s">
        <v>29</v>
      </c>
      <c r="D6" s="2" t="s">
        <v>30</v>
      </c>
      <c r="E6" s="2" t="s">
        <v>5</v>
      </c>
    </row>
    <row r="7" spans="1:5" x14ac:dyDescent="0.15">
      <c r="A7" s="2">
        <v>5</v>
      </c>
      <c r="B7" s="2" t="s">
        <v>31</v>
      </c>
      <c r="C7" s="2" t="s">
        <v>32</v>
      </c>
      <c r="D7" s="2" t="s">
        <v>21</v>
      </c>
      <c r="E7" s="2" t="s">
        <v>3</v>
      </c>
    </row>
    <row r="8" spans="1:5" x14ac:dyDescent="0.15">
      <c r="A8" s="2">
        <v>6</v>
      </c>
      <c r="B8" s="2" t="s">
        <v>31</v>
      </c>
      <c r="C8" s="2" t="s">
        <v>33</v>
      </c>
      <c r="D8" s="2" t="s">
        <v>21</v>
      </c>
      <c r="E8" s="2" t="s">
        <v>3</v>
      </c>
    </row>
    <row r="9" spans="1:5" x14ac:dyDescent="0.15">
      <c r="A9" s="2">
        <v>7</v>
      </c>
      <c r="B9" s="2" t="s">
        <v>31</v>
      </c>
      <c r="C9" s="2" t="s">
        <v>34</v>
      </c>
      <c r="D9" s="2" t="s">
        <v>21</v>
      </c>
      <c r="E9" s="2" t="s">
        <v>3</v>
      </c>
    </row>
    <row r="10" spans="1:5" x14ac:dyDescent="0.15">
      <c r="A10" s="2">
        <v>8</v>
      </c>
      <c r="B10" s="2" t="s">
        <v>35</v>
      </c>
      <c r="C10" s="2" t="s">
        <v>36</v>
      </c>
      <c r="D10" s="2" t="s">
        <v>37</v>
      </c>
      <c r="E10" s="2" t="s">
        <v>3</v>
      </c>
    </row>
    <row r="11" spans="1:5" x14ac:dyDescent="0.15">
      <c r="A11"/>
      <c r="B11"/>
      <c r="E11"/>
    </row>
    <row r="12" spans="1:5" x14ac:dyDescent="0.15">
      <c r="A12"/>
      <c r="B12"/>
      <c r="E12"/>
    </row>
    <row r="13" spans="1:5" x14ac:dyDescent="0.15">
      <c r="A13"/>
      <c r="B13"/>
      <c r="E13"/>
    </row>
    <row r="14" spans="1:5" x14ac:dyDescent="0.15">
      <c r="A14"/>
      <c r="B14"/>
      <c r="E14"/>
    </row>
    <row r="15" spans="1:5" x14ac:dyDescent="0.15">
      <c r="A15"/>
      <c r="B15"/>
      <c r="E15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4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1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1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1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1</v>
      </c>
    </row>
    <row r="8" spans="2:9" x14ac:dyDescent="0.15">
      <c r="B8" s="6" t="s">
        <v>3</v>
      </c>
      <c r="C8" s="6">
        <f>COUNTIFS(Sheet1!$C$3:$C$1048576,"*中央区*",Sheet1!$E$3:$E$1048576,"車上ねらい")</f>
        <v>2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2</v>
      </c>
      <c r="G8" s="6">
        <f>COUNTIFS(Sheet1!$C$3:$C$1048576,"*緑区*",Sheet1!$E$3:$E$1048576,"車上ねらい")</f>
        <v>1</v>
      </c>
      <c r="H8" s="6">
        <f>COUNTIFS(Sheet1!$C$3:$C$1048576,"*美浜区*",Sheet1!$E$3:$E$1048576,"車上ねらい")</f>
        <v>0</v>
      </c>
      <c r="I8" s="6">
        <f t="shared" si="0"/>
        <v>5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1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1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１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１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２</v>
      </c>
      <c r="D18" s="4" t="str">
        <f t="shared" si="6"/>
        <v>０</v>
      </c>
      <c r="E18" s="4" t="str">
        <f t="shared" si="6"/>
        <v>０</v>
      </c>
      <c r="F18" s="4" t="str">
        <f t="shared" si="6"/>
        <v>２</v>
      </c>
      <c r="G18" s="4" t="str">
        <f t="shared" si="6"/>
        <v>１</v>
      </c>
      <c r="H18" s="4" t="str">
        <f t="shared" si="6"/>
        <v>０</v>
      </c>
      <c r="I18" s="4" t="str">
        <f t="shared" si="6"/>
        <v>５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１</v>
      </c>
      <c r="G19" s="4" t="str">
        <f t="shared" si="7"/>
        <v>０</v>
      </c>
      <c r="H19" s="4" t="str">
        <f t="shared" si="7"/>
        <v>０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2016-10-23T23:59:34Z</cp:lastPrinted>
  <dcterms:created xsi:type="dcterms:W3CDTF">2009-04-07T07:28:49Z</dcterms:created>
  <dcterms:modified xsi:type="dcterms:W3CDTF">2020-07-27T02:17:57Z</dcterms:modified>
</cp:coreProperties>
</file>