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2年度\"/>
    </mc:Choice>
  </mc:AlternateContent>
  <xr:revisionPtr revIDLastSave="0" documentId="13_ncr:1_{93F07A31-CF76-4923-B3A9-C52E19AF847F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Area" localSheetId="0">Sheet1!$A$1:$E$11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<sst xmlns="http://schemas.openxmlformats.org/spreadsheetml/2006/main" count="71" uniqueCount="39">
  <si>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</si>
  <si>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</si>
  <si>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</si>
  <si>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</si>
  <si>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</si>
  <si>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</si>
  <si>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</si>
  <si>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</si>
  <si>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</si>
  <si>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</si>
  <si>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</si>
  <si>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</si>
  <si>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</si>
  <si>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</si>
  <si>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</si>
  <si>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</si>
  <si>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</si>
  <si>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</si>
  <si>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</si>
  <si>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</si>
  <si>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中央区要町集合住宅駐車場</t>
  </si>
  <si>
    <t>ドアの窓ガラスを割る(施錠)</t>
  </si>
  <si>
    <t>09月12日(土) 不明</t>
  </si>
  <si>
    <t>緑区辺田町会社駐車場</t>
  </si>
  <si>
    <t>荷台の積載物を窃取</t>
  </si>
  <si>
    <t>09月12日(土) 朝</t>
  </si>
  <si>
    <t>美浜区磯辺2丁目公園</t>
  </si>
  <si>
    <t>自転車の前かごから</t>
  </si>
  <si>
    <t>09月11日(金) 不明</t>
  </si>
  <si>
    <t>中央区都町1丁目集合住宅駐車場</t>
  </si>
  <si>
    <t>09月08日(火) 夜のはじめごろ</t>
  </si>
  <si>
    <t>中央区富士見2丁目専用駐車場</t>
  </si>
  <si>
    <t>09月08日(火) 明け方</t>
  </si>
  <si>
    <t>中央区富士見2丁目道路上</t>
  </si>
  <si>
    <t>09月08日(火) 未明</t>
  </si>
  <si>
    <t>09月07日(月) 不明</t>
  </si>
  <si>
    <t>中央区富士見2丁目集合住宅駐車場</t>
  </si>
  <si>
    <t>中央区松ケ丘町集合住宅駐車場</t>
  </si>
  <si>
    <t>犯罪発生日報（令和2年9月7日～令和2年9月13日分）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4" eb="15">
      <t>ニチ</t>
    </rPh>
    <rPh sb="16" eb="18">
      <t>レイワ</t>
    </rPh>
    <rPh sb="19" eb="20">
      <t>ネン</t>
    </rPh>
    <rPh sb="21" eb="22">
      <t>ガツ</t>
    </rPh>
    <rPh sb="24" eb="25">
      <t>ニチ</t>
    </rPh>
    <rPh sb="25" eb="26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</si>
</sst>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1"/>
  <sheetViews>
    <sheetView tabSelected="1" view="pageBreakPreview" zoomScale="85" zoomScaleNormal="100" zoomScaleSheetLayoutView="85" workbookViewId="0">
      <selection activeCell="A13" sqref="A13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38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2" t="s">
        <v>22</v>
      </c>
      <c r="C3" s="2" t="s">
        <v>23</v>
      </c>
      <c r="D3" s="2" t="s">
        <v>24</v>
      </c>
      <c r="E3" s="7" t="s">
        <v>3</v>
      </c>
    </row>
    <row r="4" spans="1:5" x14ac:dyDescent="0.15">
      <c r="A4" s="2">
        <v>2</v>
      </c>
      <c r="B4" s="2" t="s">
        <v>25</v>
      </c>
      <c r="C4" s="2" t="s">
        <v>26</v>
      </c>
      <c r="D4" s="2" t="s">
        <v>27</v>
      </c>
      <c r="E4" s="7" t="s">
        <v>3</v>
      </c>
    </row>
    <row r="5" spans="1:5" x14ac:dyDescent="0.15">
      <c r="A5" s="2">
        <v>3</v>
      </c>
      <c r="B5" s="2" t="s">
        <v>28</v>
      </c>
      <c r="C5" s="2" t="s">
        <v>29</v>
      </c>
      <c r="D5" s="2" t="s">
        <v>21</v>
      </c>
      <c r="E5" s="2" t="s">
        <v>3</v>
      </c>
    </row>
    <row r="6" spans="1:5" x14ac:dyDescent="0.15">
      <c r="A6" s="2">
        <v>4</v>
      </c>
      <c r="B6" s="2" t="s">
        <v>30</v>
      </c>
      <c r="C6" s="2" t="s">
        <v>31</v>
      </c>
      <c r="D6" s="2" t="s">
        <v>21</v>
      </c>
      <c r="E6" s="2" t="s">
        <v>3</v>
      </c>
    </row>
    <row r="7" spans="1:5" x14ac:dyDescent="0.15">
      <c r="A7" s="2">
        <v>5</v>
      </c>
      <c r="B7" s="2" t="s">
        <v>32</v>
      </c>
      <c r="C7" s="2" t="s">
        <v>33</v>
      </c>
      <c r="D7" s="2" t="s">
        <v>27</v>
      </c>
      <c r="E7" s="2" t="s">
        <v>3</v>
      </c>
    </row>
    <row r="8" spans="1:5" x14ac:dyDescent="0.15">
      <c r="A8" s="2">
        <v>6</v>
      </c>
      <c r="B8" s="2" t="s">
        <v>34</v>
      </c>
      <c r="C8" s="2" t="s">
        <v>33</v>
      </c>
      <c r="D8" s="2" t="s">
        <v>27</v>
      </c>
      <c r="E8" s="2" t="s">
        <v>3</v>
      </c>
    </row>
    <row r="9" spans="1:5" x14ac:dyDescent="0.15">
      <c r="A9" s="2">
        <v>7</v>
      </c>
      <c r="B9" s="2" t="s">
        <v>35</v>
      </c>
      <c r="C9" s="2" t="s">
        <v>36</v>
      </c>
      <c r="D9" s="2" t="s">
        <v>21</v>
      </c>
      <c r="E9" s="2" t="s">
        <v>3</v>
      </c>
    </row>
    <row r="10" spans="1:5" x14ac:dyDescent="0.15">
      <c r="A10" s="2">
        <v>8</v>
      </c>
      <c r="B10" s="2" t="s">
        <v>35</v>
      </c>
      <c r="C10" s="2" t="s">
        <v>37</v>
      </c>
      <c r="D10" s="2" t="s">
        <v>21</v>
      </c>
      <c r="E10" s="7" t="s">
        <v>3</v>
      </c>
    </row>
    <row r="11" spans="1:5" x14ac:dyDescent="0.15">
      <c r="A11" s="2">
        <v>9</v>
      </c>
      <c r="B11" s="2" t="s">
        <v>35</v>
      </c>
      <c r="C11" s="2" t="s">
        <v>20</v>
      </c>
      <c r="D11" s="2" t="s">
        <v>21</v>
      </c>
      <c r="E11" s="7" t="s">
        <v>3</v>
      </c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0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0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0</v>
      </c>
    </row>
    <row r="8" spans="2:9" x14ac:dyDescent="0.15">
      <c r="B8" s="6" t="s">
        <v>3</v>
      </c>
      <c r="C8" s="6">
        <f>COUNTIFS(Sheet1!$C$3:$C$1048576,"*中央区*",Sheet1!$E$3:$E$1048576,"車上ねらい")</f>
        <v>7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0</v>
      </c>
      <c r="G8" s="6">
        <f>COUNTIFS(Sheet1!$C$3:$C$1048576,"*緑区*",Sheet1!$E$3:$E$1048576,"車上ねらい")</f>
        <v>1</v>
      </c>
      <c r="H8" s="6">
        <f>COUNTIFS(Sheet1!$C$3:$C$1048576,"*美浜区*",Sheet1!$E$3:$E$1048576,"車上ねらい")</f>
        <v>1</v>
      </c>
      <c r="I8" s="6">
        <f t="shared" si="0"/>
        <v>9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0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０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７</v>
      </c>
      <c r="D18" s="4" t="str">
        <f t="shared" si="6"/>
        <v>０</v>
      </c>
      <c r="E18" s="4" t="str">
        <f t="shared" si="6"/>
        <v>０</v>
      </c>
      <c r="F18" s="4" t="str">
        <f t="shared" si="6"/>
        <v>０</v>
      </c>
      <c r="G18" s="4" t="str">
        <f t="shared" si="6"/>
        <v>１</v>
      </c>
      <c r="H18" s="4" t="str">
        <f t="shared" si="6"/>
        <v>１</v>
      </c>
      <c r="I18" s="4" t="str">
        <f t="shared" si="6"/>
        <v>９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2016-10-23T23:59:34Z</cp:lastPrinted>
  <dcterms:created xsi:type="dcterms:W3CDTF">2009-04-07T07:28:49Z</dcterms:created>
  <dcterms:modified xsi:type="dcterms:W3CDTF">2020-09-18T05:22:28Z</dcterms:modified>
</cp:coreProperties>
</file>