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F11DAAD4-3EBA-4F18-BFE7-33CC7673A75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<sst xmlns="http://schemas.openxmlformats.org/spreadsheetml/2006/main" count="71" uniqueCount="44">
  <si>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</si>
  <si>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</si>
  <si>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</si>
  <si>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</si>
  <si>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</si>
  <si>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</si>
  <si>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</si>
  <si>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</si>
  <si>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</si>
  <si>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</si>
  <si>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</si>
  <si>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</si>
  <si>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</si>
  <si>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</si>
  <si>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</si>
  <si>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</si>
  <si>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</si>
  <si>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</si>
  <si>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</si>
  <si>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</si>
  <si>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</si>
  <si>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12月06日(日) 夕方</t>
  </si>
  <si>
    <t>中央区宮崎2丁目戸建住宅</t>
  </si>
  <si>
    <t>廊下ガラス引き戸のガラスを割り</t>
  </si>
  <si>
    <t>12月06日(日) 夜遅く</t>
  </si>
  <si>
    <t>中央区川崎町集合住宅駐車場</t>
  </si>
  <si>
    <t>ミラー部分に積載されたヘルメットが盗難被害</t>
  </si>
  <si>
    <t>12月03日(木) 夜遅く</t>
  </si>
  <si>
    <t>緑区あすみが丘1丁目道路上</t>
  </si>
  <si>
    <t>暴行を加え奪う</t>
  </si>
  <si>
    <t>駆け足で歩行者から</t>
  </si>
  <si>
    <t>12月02日(水) 夕方</t>
  </si>
  <si>
    <t>花見川区幕張町3丁目自宅</t>
  </si>
  <si>
    <t>還付金等詐欺</t>
  </si>
  <si>
    <t>12月02日(水) 夜のはじめごろ</t>
  </si>
  <si>
    <t>中央区都町1丁目専用駐車場</t>
  </si>
  <si>
    <t>12月01日(火) 夜のはじめごろ</t>
  </si>
  <si>
    <t>中央区矢作町戸建住宅駐車場</t>
  </si>
  <si>
    <t>12月01日(火) 朝</t>
  </si>
  <si>
    <t>花見川区花園町戸建住宅駐車場</t>
  </si>
  <si>
    <t>ドアを開錠(施錠)</t>
  </si>
  <si>
    <t>11月30日(月) 不明</t>
  </si>
  <si>
    <t>中央区祐光1丁目専用駐車場</t>
  </si>
  <si>
    <t>犯罪発生日報（令和２年11月30日～令和２年12月6日分）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</si>
</sst>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7"/>
  <sheetViews>
    <sheetView tabSelected="1" view="pageBreakPreview" zoomScale="85" zoomScaleNormal="100" zoomScaleSheetLayoutView="85" workbookViewId="0">
      <selection activeCell="D6" sqref="D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5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10</v>
      </c>
    </row>
    <row r="6" spans="1:5" x14ac:dyDescent="0.15">
      <c r="A6" s="2">
        <v>4</v>
      </c>
      <c r="B6" s="2" t="s">
        <v>27</v>
      </c>
      <c r="C6" s="2" t="s">
        <v>28</v>
      </c>
      <c r="D6" s="2" t="s">
        <v>30</v>
      </c>
      <c r="E6" s="7" t="s">
        <v>10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33</v>
      </c>
      <c r="E7" s="7" t="s">
        <v>9</v>
      </c>
    </row>
    <row r="8" spans="1:5" x14ac:dyDescent="0.15">
      <c r="A8" s="2">
        <v>6</v>
      </c>
      <c r="B8" s="2" t="s">
        <v>34</v>
      </c>
      <c r="C8" s="2" t="s">
        <v>35</v>
      </c>
      <c r="D8" s="2" t="s">
        <v>20</v>
      </c>
      <c r="E8" s="7" t="s">
        <v>3</v>
      </c>
    </row>
    <row r="9" spans="1:5" x14ac:dyDescent="0.15">
      <c r="A9" s="2">
        <v>7</v>
      </c>
      <c r="B9" s="2" t="s">
        <v>36</v>
      </c>
      <c r="C9" s="2" t="s">
        <v>37</v>
      </c>
      <c r="D9" s="2" t="s">
        <v>20</v>
      </c>
      <c r="E9" s="7" t="s">
        <v>3</v>
      </c>
    </row>
    <row r="10" spans="1:5" x14ac:dyDescent="0.15">
      <c r="A10" s="2">
        <v>8</v>
      </c>
      <c r="B10" s="2" t="s">
        <v>38</v>
      </c>
      <c r="C10" s="2" t="s">
        <v>39</v>
      </c>
      <c r="D10" s="2" t="s">
        <v>40</v>
      </c>
      <c r="E10" s="7" t="s">
        <v>6</v>
      </c>
    </row>
    <row r="11" spans="1:5" x14ac:dyDescent="0.15">
      <c r="A11" s="2">
        <v>9</v>
      </c>
      <c r="B11" s="2" t="s">
        <v>41</v>
      </c>
      <c r="C11" s="2" t="s">
        <v>42</v>
      </c>
      <c r="D11" s="2" t="s">
        <v>20</v>
      </c>
      <c r="E11" s="7" t="s">
        <v>3</v>
      </c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2</v>
      </c>
      <c r="H6" s="6">
        <f>COUNTIFS(Sheet1!$C$3:$C$1048576,"*美浜区*",Sheet1!$E$3:$E$1048576,"路上強盗")</f>
        <v>0</v>
      </c>
      <c r="I6" s="6">
        <f t="shared" si="0"/>
        <v>2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1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4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２</v>
      </c>
      <c r="H16" s="4" t="str">
        <f t="shared" si="4"/>
        <v>０</v>
      </c>
      <c r="I16" s="4" t="str">
        <f t="shared" si="4"/>
        <v>２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2020-12-11T05:49:50Z</dcterms:modified>
</cp:coreProperties>
</file>