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28760156-A2CF-4C1F-AC95-AB45D92CCF1E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Sheet1!$A$1:$E$13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<sst xmlns="http://schemas.openxmlformats.org/spreadsheetml/2006/main" count="79" uniqueCount="49">
  <si>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</si>
  <si>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</si>
  <si>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</si>
  <si>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</si>
  <si>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</si>
  <si>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</si>
  <si>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</si>
  <si>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</si>
  <si>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</si>
  <si>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</si>
  <si>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</si>
  <si>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</si>
  <si>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</si>
  <si>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</si>
  <si>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</si>
  <si>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</si>
  <si>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</si>
  <si>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</si>
  <si>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</si>
  <si>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</si>
  <si>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</si>
  <si>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還付金等詐欺</t>
  </si>
  <si>
    <t>犯罪発生日報（令和２年12月7日～令和２年12月13日分）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5" eb="16">
      <t>ニチ</t>
    </rPh>
    <rPh sb="17" eb="19">
      <t>レイワ</t>
    </rPh>
    <rPh sb="20" eb="21">
      <t>ネン</t>
    </rPh>
    <rPh sb="23" eb="24">
      <t>ガツ</t>
    </rPh>
    <rPh sb="26" eb="27">
      <t>ニチ</t>
    </rPh>
    <rPh sb="27" eb="28">
      <t>ブン</t>
    </rPh>
    <phoneticPr fontId="1"/>
  </si>
  <si>
    <t>12月13日(日) 夕方</t>
  </si>
  <si>
    <t>中央区矢作町戸建住宅</t>
  </si>
  <si>
    <t>和室の窓ガラスを割り侵入(施錠)</t>
  </si>
  <si>
    <t>12月13日(日) 夜のはじめごろ</t>
  </si>
  <si>
    <t>中央区青葉町戸建住宅</t>
  </si>
  <si>
    <t>居間の窓ガラスを割り侵入(施錠)</t>
  </si>
  <si>
    <t>中央区星久喜町戸建住宅</t>
  </si>
  <si>
    <t>12月13日(日) 明け方</t>
  </si>
  <si>
    <t>緑区あすみが丘8丁目戸建住宅車庫</t>
  </si>
  <si>
    <t>12月10日(木) 夕方</t>
  </si>
  <si>
    <t>稲毛区小仲台2丁目駐輪場</t>
  </si>
  <si>
    <t>自転車の前かごから</t>
  </si>
  <si>
    <t>12月10日(木) 夜のはじめごろ</t>
  </si>
  <si>
    <t>中央区大森町専用駐車場</t>
  </si>
  <si>
    <t>12月09日(水) 夕方</t>
  </si>
  <si>
    <t>稲毛区小仲台7丁目戸建住宅</t>
  </si>
  <si>
    <t>勝手口のガラスを割り侵入(施錠)</t>
  </si>
  <si>
    <t>12月09日(水) 不明</t>
  </si>
  <si>
    <t>中央区星久喜町集合住宅</t>
  </si>
  <si>
    <t>玄関から侵入(無施錠)</t>
  </si>
  <si>
    <t>12月09日(水) 昼すぎ</t>
  </si>
  <si>
    <t>稲毛区小中台町自宅</t>
  </si>
  <si>
    <t>12月08日(火) 夜のはじめごろ</t>
  </si>
  <si>
    <t>花見川区浪花町戸建住宅</t>
  </si>
  <si>
    <t>12月08日(火) 不明</t>
  </si>
  <si>
    <t>中央区旭町会社寮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</si>
</sst>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7"/>
  <sheetViews>
    <sheetView tabSelected="1" view="pageBreakPreview" zoomScale="85" zoomScaleNormal="100" zoomScaleSheetLayoutView="85" workbookViewId="0">
      <selection activeCell="C20" sqref="C2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22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23</v>
      </c>
      <c r="C3" s="2" t="s">
        <v>24</v>
      </c>
      <c r="D3" s="2" t="s">
        <v>25</v>
      </c>
      <c r="E3" s="7" t="s">
        <v>5</v>
      </c>
    </row>
    <row r="4" spans="1:5" x14ac:dyDescent="0.15">
      <c r="A4" s="2">
        <v>2</v>
      </c>
      <c r="B4" s="2" t="s">
        <v>26</v>
      </c>
      <c r="C4" s="2" t="s">
        <v>27</v>
      </c>
      <c r="D4" s="2" t="s">
        <v>28</v>
      </c>
      <c r="E4" s="7" t="s">
        <v>5</v>
      </c>
    </row>
    <row r="5" spans="1:5" x14ac:dyDescent="0.15">
      <c r="A5" s="2">
        <v>3</v>
      </c>
      <c r="B5" s="2" t="s">
        <v>26</v>
      </c>
      <c r="C5" s="2" t="s">
        <v>29</v>
      </c>
      <c r="D5" s="2" t="s">
        <v>28</v>
      </c>
      <c r="E5" s="2" t="s">
        <v>5</v>
      </c>
    </row>
    <row r="6" spans="1:5" x14ac:dyDescent="0.15">
      <c r="A6" s="2">
        <v>4</v>
      </c>
      <c r="B6" s="2" t="s">
        <v>30</v>
      </c>
      <c r="C6" s="2" t="s">
        <v>31</v>
      </c>
      <c r="D6" s="2" t="s">
        <v>20</v>
      </c>
      <c r="E6" s="7" t="s">
        <v>3</v>
      </c>
    </row>
    <row r="7" spans="1:5" x14ac:dyDescent="0.15">
      <c r="A7" s="2">
        <v>5</v>
      </c>
      <c r="B7" s="2" t="s">
        <v>32</v>
      </c>
      <c r="C7" s="2" t="s">
        <v>33</v>
      </c>
      <c r="D7" s="2" t="s">
        <v>34</v>
      </c>
      <c r="E7" s="7" t="s">
        <v>3</v>
      </c>
    </row>
    <row r="8" spans="1:5" x14ac:dyDescent="0.15">
      <c r="A8" s="2">
        <v>6</v>
      </c>
      <c r="B8" s="2" t="s">
        <v>35</v>
      </c>
      <c r="C8" s="2" t="s">
        <v>36</v>
      </c>
      <c r="D8" s="2" t="s">
        <v>20</v>
      </c>
      <c r="E8" s="7" t="s">
        <v>3</v>
      </c>
    </row>
    <row r="9" spans="1:5" x14ac:dyDescent="0.15">
      <c r="A9" s="2">
        <v>7</v>
      </c>
      <c r="B9" s="2" t="s">
        <v>37</v>
      </c>
      <c r="C9" s="2" t="s">
        <v>38</v>
      </c>
      <c r="D9" s="2" t="s">
        <v>39</v>
      </c>
      <c r="E9" s="7" t="s">
        <v>7</v>
      </c>
    </row>
    <row r="10" spans="1:5" x14ac:dyDescent="0.15">
      <c r="A10" s="2">
        <v>8</v>
      </c>
      <c r="B10" s="2" t="s">
        <v>40</v>
      </c>
      <c r="C10" s="2" t="s">
        <v>41</v>
      </c>
      <c r="D10" s="2" t="s">
        <v>42</v>
      </c>
      <c r="E10" s="7" t="s">
        <v>5</v>
      </c>
    </row>
    <row r="11" spans="1:5" x14ac:dyDescent="0.15">
      <c r="A11" s="2">
        <v>9</v>
      </c>
      <c r="B11" s="2" t="s">
        <v>43</v>
      </c>
      <c r="C11" s="2" t="s">
        <v>44</v>
      </c>
      <c r="D11" s="2" t="s">
        <v>21</v>
      </c>
      <c r="E11" s="7" t="s">
        <v>9</v>
      </c>
    </row>
    <row r="12" spans="1:5" x14ac:dyDescent="0.15">
      <c r="A12" s="2">
        <v>10</v>
      </c>
      <c r="B12" s="2" t="s">
        <v>45</v>
      </c>
      <c r="C12" s="2" t="s">
        <v>46</v>
      </c>
      <c r="D12" s="2" t="s">
        <v>28</v>
      </c>
      <c r="E12" s="2" t="s">
        <v>5</v>
      </c>
    </row>
    <row r="13" spans="1:5" x14ac:dyDescent="0.15">
      <c r="A13" s="2">
        <v>11</v>
      </c>
      <c r="B13" s="2" t="s">
        <v>47</v>
      </c>
      <c r="C13" s="2" t="s">
        <v>48</v>
      </c>
      <c r="D13" s="2" t="s">
        <v>25</v>
      </c>
      <c r="E13" s="2" t="s">
        <v>5</v>
      </c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4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5</v>
      </c>
      <c r="D3" s="6">
        <f>COUNTIFS(Sheet1!$C$3:$C$1048576,"*花見川区*",Sheet1!$E$3:$E$1048576,"空き巣")</f>
        <v>1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6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1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1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1</v>
      </c>
      <c r="H8" s="6">
        <f>COUNTIFS(Sheet1!$C$3:$C$1048576,"*美浜区*",Sheet1!$E$3:$E$1048576,"車上ねらい")</f>
        <v>0</v>
      </c>
      <c r="I8" s="6">
        <f t="shared" si="0"/>
        <v>3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1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５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６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１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１</v>
      </c>
      <c r="F18" s="4" t="str">
        <f t="shared" si="6"/>
        <v>０</v>
      </c>
      <c r="G18" s="4" t="str">
        <f t="shared" si="6"/>
        <v>１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2020-12-18T05:39:27Z</dcterms:modified>
</cp:coreProperties>
</file>