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F084DF9C-2631-442C-AF93-0A0EDB43FE80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<sst xmlns="http://schemas.openxmlformats.org/spreadsheetml/2006/main" count="75" uniqueCount="47">
  <si>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</si>
  <si>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</si>
  <si>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</si>
  <si>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</si>
  <si>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</si>
  <si>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</si>
  <si>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</si>
  <si>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</si>
  <si>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</si>
  <si>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</si>
  <si>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</si>
  <si>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</si>
  <si>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</si>
  <si>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</si>
  <si>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</si>
  <si>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</si>
  <si>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</si>
  <si>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</si>
  <si>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</si>
  <si>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</si>
  <si>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自転車の前かごから</t>
  </si>
  <si>
    <t>ドアの窓ガラスを割る(施錠)</t>
  </si>
  <si>
    <t>ドアの鍵穴を壊す(施錠)</t>
  </si>
  <si>
    <t>犯罪発生日報（令和３年4月12日～令和３年4月18日分）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</si>
  <si>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04月18日(日) 未明</t>
  </si>
  <si>
    <t>美浜区新港会社駐車場</t>
  </si>
  <si>
    <t>ドア無施錠(キーなし)</t>
  </si>
  <si>
    <t>04月18日(日) 昼すぎ</t>
  </si>
  <si>
    <t>中央区南生実町公園</t>
  </si>
  <si>
    <t>04月16日(金) 不明</t>
  </si>
  <si>
    <t>中央区都町2丁目専用駐車場</t>
  </si>
  <si>
    <t>04月16日(金) 昼すぎ</t>
  </si>
  <si>
    <t>美浜区幸町1丁目自宅</t>
  </si>
  <si>
    <t>デパート騙りのキャッシュカード手交型詐欺</t>
  </si>
  <si>
    <t>04月15日(木) 夕方</t>
  </si>
  <si>
    <t>若葉区貝塚町集合住宅</t>
  </si>
  <si>
    <t>玄関から侵入(無施錠)</t>
  </si>
  <si>
    <t>04月15日(木) 昼すぎ</t>
  </si>
  <si>
    <t>花見川区南花園1丁目自宅</t>
  </si>
  <si>
    <t>息子騙り、トラブルの延滞金名目</t>
  </si>
  <si>
    <t>04月14日(水) 不明</t>
  </si>
  <si>
    <t>緑区あすみが丘5丁目集合住宅駐車場</t>
  </si>
  <si>
    <t>04月13日(火) 明け方</t>
  </si>
  <si>
    <t>中央区村田町道路上</t>
  </si>
  <si>
    <t>04月12日(月) 不明</t>
  </si>
  <si>
    <t>緑区古市場町戸建住宅駐車場</t>
  </si>
  <si>
    <t>ドアを開錠(施錠)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</si>
</sst>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tabSelected="1" view="pageBreakPreview" zoomScale="85" zoomScaleNormal="100" zoomScaleSheetLayoutView="85" workbookViewId="0">
      <selection activeCell="A15" sqref="A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23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24</v>
      </c>
      <c r="C3" s="2" t="s">
        <v>25</v>
      </c>
      <c r="D3" s="2" t="s">
        <v>26</v>
      </c>
      <c r="E3" s="7" t="s">
        <v>3</v>
      </c>
    </row>
    <row r="4" spans="1:5" x14ac:dyDescent="0.15">
      <c r="A4" s="2">
        <v>2</v>
      </c>
      <c r="B4" s="2" t="s">
        <v>27</v>
      </c>
      <c r="C4" s="2" t="s">
        <v>28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29</v>
      </c>
      <c r="C5" s="2" t="s">
        <v>30</v>
      </c>
      <c r="D5" s="2" t="s">
        <v>21</v>
      </c>
      <c r="E5" s="2" t="s">
        <v>3</v>
      </c>
    </row>
    <row r="6" spans="1:5" x14ac:dyDescent="0.15">
      <c r="A6" s="2">
        <v>4</v>
      </c>
      <c r="B6" s="2" t="s">
        <v>31</v>
      </c>
      <c r="C6" s="2" t="s">
        <v>32</v>
      </c>
      <c r="D6" s="2" t="s">
        <v>33</v>
      </c>
      <c r="E6" s="2" t="s">
        <v>9</v>
      </c>
    </row>
    <row r="7" spans="1:5" x14ac:dyDescent="0.15">
      <c r="A7" s="2">
        <v>5</v>
      </c>
      <c r="B7" s="2" t="s">
        <v>34</v>
      </c>
      <c r="C7" s="2" t="s">
        <v>35</v>
      </c>
      <c r="D7" s="2" t="s">
        <v>36</v>
      </c>
      <c r="E7" s="2" t="s">
        <v>5</v>
      </c>
    </row>
    <row r="8" spans="1:5" x14ac:dyDescent="0.15">
      <c r="A8" s="2">
        <v>6</v>
      </c>
      <c r="B8" s="2" t="s">
        <v>37</v>
      </c>
      <c r="C8" s="2" t="s">
        <v>38</v>
      </c>
      <c r="D8" s="2" t="s">
        <v>39</v>
      </c>
      <c r="E8" s="2" t="s">
        <v>9</v>
      </c>
    </row>
    <row r="9" spans="1:5" x14ac:dyDescent="0.15">
      <c r="A9" s="2">
        <v>7</v>
      </c>
      <c r="B9" s="2" t="s">
        <v>40</v>
      </c>
      <c r="C9" s="2" t="s">
        <v>41</v>
      </c>
      <c r="D9" s="2" t="s">
        <v>21</v>
      </c>
      <c r="E9" s="2" t="s">
        <v>3</v>
      </c>
    </row>
    <row r="10" spans="1:5" x14ac:dyDescent="0.15">
      <c r="A10" s="2">
        <v>8</v>
      </c>
      <c r="B10" s="2" t="s">
        <v>40</v>
      </c>
      <c r="C10" s="2" t="s">
        <v>41</v>
      </c>
      <c r="D10" s="2" t="s">
        <v>21</v>
      </c>
      <c r="E10" s="2" t="s">
        <v>3</v>
      </c>
    </row>
    <row r="11" spans="1:5" x14ac:dyDescent="0.15">
      <c r="A11" s="2">
        <v>9</v>
      </c>
      <c r="B11" s="2" t="s">
        <v>42</v>
      </c>
      <c r="C11" s="2" t="s">
        <v>43</v>
      </c>
      <c r="D11" s="2" t="s">
        <v>22</v>
      </c>
      <c r="E11" s="2" t="s">
        <v>3</v>
      </c>
    </row>
    <row r="12" spans="1:5" x14ac:dyDescent="0.15">
      <c r="A12" s="2">
        <v>10</v>
      </c>
      <c r="B12" s="2" t="s">
        <v>44</v>
      </c>
      <c r="C12" s="2" t="s">
        <v>45</v>
      </c>
      <c r="D12" s="2" t="s">
        <v>46</v>
      </c>
      <c r="E12" s="2" t="s">
        <v>3</v>
      </c>
    </row>
    <row r="13" spans="1:5" x14ac:dyDescent="0.15">
      <c r="A13"/>
      <c r="B13"/>
      <c r="E13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3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3</v>
      </c>
      <c r="H8" s="6">
        <f>COUNTIFS(Sheet1!$C$3:$C$1048576,"*美浜区*",Sheet1!$E$3:$E$1048576,"車上ねらい")</f>
        <v>1</v>
      </c>
      <c r="I8" s="6">
        <f t="shared" si="0"/>
        <v>7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1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３</v>
      </c>
      <c r="H18" s="4" t="str">
        <f t="shared" si="6"/>
        <v>１</v>
      </c>
      <c r="I18" s="4" t="str">
        <f t="shared" si="6"/>
        <v>７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2021-04-23T06:47:41Z</dcterms:modified>
</cp:coreProperties>
</file>