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4692D0B6-BCE7-4434-9EB4-69F17D89B5A1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<sst xmlns="http://schemas.openxmlformats.org/spreadsheetml/2006/main" count="71" uniqueCount="37">
  <si>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</si>
  <si>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</si>
  <si>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</si>
  <si>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</si>
  <si>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</si>
  <si>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</si>
  <si>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</si>
  <si>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</si>
  <si>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</si>
  <si>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</si>
  <si>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</si>
  <si>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</si>
  <si>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</si>
  <si>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</si>
  <si>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</si>
  <si>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</si>
  <si>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</si>
  <si>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</si>
  <si>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</si>
  <si>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</si>
  <si>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</si>
  <si>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09月05日(日) 夕方</t>
  </si>
  <si>
    <t>緑区おゆみ野有吉公園</t>
  </si>
  <si>
    <t>自転車の前かごから</t>
  </si>
  <si>
    <t>09月02日(木) 不明</t>
  </si>
  <si>
    <t>中央区稲荷町1丁目集合住宅敷地内</t>
  </si>
  <si>
    <t>中央区稲荷町2丁目集合住宅駐車場</t>
  </si>
  <si>
    <t>中央区宮崎2丁目専用駐車場</t>
  </si>
  <si>
    <t>完全施錠中</t>
  </si>
  <si>
    <t>緑区おゆみ野3丁目集合住宅駐車場</t>
  </si>
  <si>
    <t>若葉区千城台西集合住宅駐車場</t>
  </si>
  <si>
    <t>08月31日(火) 不明</t>
  </si>
  <si>
    <t>若葉区大草町会社駐車場</t>
  </si>
  <si>
    <t>08月30日(月) 昼すぎ</t>
  </si>
  <si>
    <t>花見川区幕張本郷1丁目自宅</t>
  </si>
  <si>
    <t>区役所騙り、銀行騙り。保険料が還付されると言ってＡＴＭへ誘導し振り込ませる。</t>
  </si>
  <si>
    <t>犯罪発生日報（令和３年8月30日～令和３年9月5日分）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4" eb="25">
      <t>ニチ</t>
    </rPh>
    <rPh sb="25" eb="2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</si>
</sst>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4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9" t="s">
        <v>36</v>
      </c>
      <c r="C1" s="9"/>
      <c r="D1" s="9"/>
      <c r="E1" s="9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21</v>
      </c>
      <c r="C3" s="2" t="s">
        <v>22</v>
      </c>
      <c r="D3" s="2" t="s">
        <v>23</v>
      </c>
      <c r="E3" s="7" t="s">
        <v>3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20</v>
      </c>
      <c r="E4" s="7" t="s">
        <v>3</v>
      </c>
    </row>
    <row r="5" spans="1:5" x14ac:dyDescent="0.15">
      <c r="A5" s="2">
        <v>3</v>
      </c>
      <c r="B5" s="2" t="s">
        <v>24</v>
      </c>
      <c r="C5" s="2" t="s">
        <v>26</v>
      </c>
      <c r="D5" s="2" t="s">
        <v>20</v>
      </c>
      <c r="E5" s="2" t="s">
        <v>3</v>
      </c>
    </row>
    <row r="6" spans="1:5" x14ac:dyDescent="0.15">
      <c r="A6" s="2">
        <v>4</v>
      </c>
      <c r="B6" s="2" t="s">
        <v>24</v>
      </c>
      <c r="C6" s="2" t="s">
        <v>27</v>
      </c>
      <c r="D6" s="2" t="s">
        <v>28</v>
      </c>
      <c r="E6" s="2" t="s">
        <v>6</v>
      </c>
    </row>
    <row r="7" spans="1:5" x14ac:dyDescent="0.15">
      <c r="A7" s="8">
        <v>5</v>
      </c>
      <c r="B7" s="2" t="s">
        <v>24</v>
      </c>
      <c r="C7" s="2" t="s">
        <v>29</v>
      </c>
      <c r="D7" s="2" t="s">
        <v>20</v>
      </c>
      <c r="E7" s="7" t="s">
        <v>3</v>
      </c>
    </row>
    <row r="8" spans="1:5" x14ac:dyDescent="0.15">
      <c r="A8" s="2">
        <v>6</v>
      </c>
      <c r="B8" s="2" t="s">
        <v>24</v>
      </c>
      <c r="C8" s="2" t="s">
        <v>29</v>
      </c>
      <c r="D8" s="2" t="s">
        <v>20</v>
      </c>
      <c r="E8" s="2" t="s">
        <v>3</v>
      </c>
    </row>
    <row r="9" spans="1:5" x14ac:dyDescent="0.15">
      <c r="A9" s="8">
        <v>7</v>
      </c>
      <c r="B9" s="2" t="s">
        <v>24</v>
      </c>
      <c r="C9" s="2" t="s">
        <v>30</v>
      </c>
      <c r="D9" s="2" t="s">
        <v>20</v>
      </c>
      <c r="E9" s="2" t="s">
        <v>3</v>
      </c>
    </row>
    <row r="10" spans="1:5" x14ac:dyDescent="0.15">
      <c r="A10" s="8">
        <v>8</v>
      </c>
      <c r="B10" s="2" t="s">
        <v>31</v>
      </c>
      <c r="C10" s="2" t="s">
        <v>32</v>
      </c>
      <c r="D10" s="2" t="s">
        <v>28</v>
      </c>
      <c r="E10" s="2" t="s">
        <v>6</v>
      </c>
    </row>
    <row r="11" spans="1:5" x14ac:dyDescent="0.15">
      <c r="A11" s="8">
        <v>9</v>
      </c>
      <c r="B11" s="2" t="s">
        <v>33</v>
      </c>
      <c r="C11" s="2" t="s">
        <v>34</v>
      </c>
      <c r="D11" s="2" t="s">
        <v>35</v>
      </c>
      <c r="E11" s="2" t="s">
        <v>9</v>
      </c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  <row r="16" spans="1:5" x14ac:dyDescent="0.15">
      <c r="A16"/>
      <c r="B16"/>
      <c r="E16"/>
    </row>
    <row r="17" spans="1:5" x14ac:dyDescent="0.15">
      <c r="A17"/>
      <c r="B17"/>
      <c r="E17"/>
    </row>
    <row r="18" spans="1:5" x14ac:dyDescent="0.15">
      <c r="A18"/>
      <c r="B18"/>
      <c r="E18"/>
    </row>
    <row r="19" spans="1:5" x14ac:dyDescent="0.15">
      <c r="A19"/>
      <c r="B19"/>
      <c r="E19"/>
    </row>
    <row r="20" spans="1:5" x14ac:dyDescent="0.15">
      <c r="A20"/>
      <c r="B20"/>
      <c r="E20"/>
    </row>
    <row r="21" spans="1:5" x14ac:dyDescent="0.15">
      <c r="A21"/>
      <c r="B21"/>
      <c r="E21"/>
    </row>
    <row r="22" spans="1:5" x14ac:dyDescent="0.15">
      <c r="A22"/>
      <c r="B22"/>
      <c r="E22"/>
    </row>
    <row r="23" spans="1:5" x14ac:dyDescent="0.15">
      <c r="A23"/>
      <c r="B23"/>
      <c r="E23"/>
    </row>
    <row r="24" spans="1:5" x14ac:dyDescent="0.15">
      <c r="A24"/>
      <c r="B24"/>
      <c r="E24"/>
    </row>
    <row r="25" spans="1:5" x14ac:dyDescent="0.15">
      <c r="A25"/>
      <c r="B25"/>
      <c r="E25"/>
    </row>
    <row r="26" spans="1:5" x14ac:dyDescent="0.15">
      <c r="A26"/>
      <c r="B26"/>
      <c r="E26"/>
    </row>
    <row r="27" spans="1:5" x14ac:dyDescent="0.15">
      <c r="A27"/>
      <c r="B27"/>
      <c r="E27"/>
    </row>
    <row r="28" spans="1:5" x14ac:dyDescent="0.15">
      <c r="A28"/>
      <c r="B28"/>
      <c r="E28"/>
    </row>
    <row r="29" spans="1:5" x14ac:dyDescent="0.15">
      <c r="A29"/>
      <c r="B29"/>
      <c r="E29"/>
    </row>
    <row r="30" spans="1:5" x14ac:dyDescent="0.15">
      <c r="A30"/>
      <c r="B30"/>
      <c r="E30"/>
    </row>
    <row r="31" spans="1:5" x14ac:dyDescent="0.15">
      <c r="A31"/>
      <c r="B31"/>
      <c r="E31"/>
    </row>
    <row r="32" spans="1:5" x14ac:dyDescent="0.15">
      <c r="A32"/>
      <c r="B32"/>
      <c r="E32"/>
    </row>
    <row r="33" spans="1:5" x14ac:dyDescent="0.15">
      <c r="A33"/>
      <c r="B33"/>
      <c r="E33"/>
    </row>
    <row r="34" spans="1:5" x14ac:dyDescent="0.15">
      <c r="A34"/>
      <c r="B34"/>
      <c r="E34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7" workbookViewId="0">
      <selection activeCell="B39" sqref="B3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1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1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2</v>
      </c>
    </row>
    <row r="8" spans="2:9" x14ac:dyDescent="0.15">
      <c r="B8" s="6" t="s">
        <v>3</v>
      </c>
      <c r="C8" s="6">
        <f>COUNTIFS(Sheet1!$C$3:$C$1048576,"*中央区*",Sheet1!$E$3:$E$1048576,"車上ねらい")</f>
        <v>2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1</v>
      </c>
      <c r="G8" s="6">
        <f>COUNTIFS(Sheet1!$C$3:$C$1048576,"*緑区*",Sheet1!$E$3:$E$1048576,"車上ねらい")</f>
        <v>3</v>
      </c>
      <c r="H8" s="6">
        <f>COUNTIFS(Sheet1!$C$3:$C$1048576,"*美浜区*",Sheet1!$E$3:$E$1048576,"車上ねらい")</f>
        <v>0</v>
      </c>
      <c r="I8" s="6">
        <f t="shared" si="0"/>
        <v>6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1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1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３</v>
      </c>
      <c r="H18" s="4" t="str">
        <f t="shared" si="6"/>
        <v>０</v>
      </c>
      <c r="I18" s="4" t="str">
        <f t="shared" si="6"/>
        <v>６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2021-09-10T01:57:04Z</dcterms:modified>
</cp:coreProperties>
</file>