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315" windowWidth="14895" windowHeight="8025"/>
  </bookViews>
  <sheets>
    <sheet name="Sheet1" sheetId="1" r:id="rId1"/>
    <sheet name="集計" sheetId="2" state="hidden" r:id="rId2"/>
  </sheets>
  <definedNames>
    <definedName name="_xlnm._FilterDatabase" localSheetId="0" hidden="1">Sheet1!$A$2:$G$19</definedName>
    <definedName name="_xlnm.Print_Area" localSheetId="0">Sheet1!$A$1:$E$17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C14" i="2" l="1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D13" i="2"/>
  <c r="E13" i="2"/>
  <c r="F13" i="2"/>
  <c r="G13" i="2"/>
  <c r="H13" i="2"/>
  <c r="I13" i="2"/>
  <c r="C13" i="2"/>
  <c r="H9" i="2"/>
  <c r="G9" i="2"/>
  <c r="F9" i="2"/>
  <c r="E9" i="2"/>
  <c r="D9" i="2"/>
  <c r="C9" i="2"/>
  <c r="H8" i="2"/>
  <c r="G8" i="2"/>
  <c r="F8" i="2"/>
  <c r="E8" i="2"/>
  <c r="D8" i="2"/>
  <c r="C8" i="2"/>
  <c r="H7" i="2"/>
  <c r="G7" i="2"/>
  <c r="F7" i="2"/>
  <c r="E7" i="2"/>
  <c r="D7" i="2"/>
  <c r="C7" i="2"/>
  <c r="H6" i="2"/>
  <c r="G6" i="2"/>
  <c r="F6" i="2"/>
  <c r="E6" i="2"/>
  <c r="D6" i="2"/>
  <c r="C6" i="2"/>
  <c r="H5" i="2"/>
  <c r="G5" i="2"/>
  <c r="F5" i="2"/>
  <c r="E5" i="2"/>
  <c r="D5" i="2"/>
  <c r="C5" i="2"/>
  <c r="H4" i="2"/>
  <c r="G4" i="2"/>
  <c r="F4" i="2"/>
  <c r="E4" i="2"/>
  <c r="D4" i="2"/>
  <c r="C4" i="2"/>
  <c r="H3" i="2"/>
  <c r="G3" i="2"/>
  <c r="F3" i="2"/>
  <c r="E3" i="2"/>
  <c r="D3" i="2"/>
  <c r="C3" i="2"/>
  <c r="I9" i="2" l="1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<sst xmlns="http://schemas.openxmlformats.org/spreadsheetml/2006/main" count="95" uniqueCount="56">
  <si>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</si>
  <si>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</si>
  <si>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</si>
  <si>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</si>
  <si>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</si>
  <si>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</si>
  <si>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</si>
  <si>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</si>
  <si>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</si>
  <si>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</si>
  <si>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</si>
  <si>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ドアの窓ガラスを割る(施錠)</t>
  </si>
  <si>
    <t>路上強盗</t>
  </si>
  <si>
    <t>無施錠</t>
  </si>
  <si>
    <t>自転車の前かごから</t>
  </si>
  <si>
    <t>居間の窓から侵入(無施錠)</t>
  </si>
  <si>
    <t>スクーターで自転車前かごから</t>
  </si>
  <si>
    <t>犯罪発生日報（平成29年9月4日～平成29年9月10日分）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rPh sb="27" eb="28">
      <t>ブン</t>
    </rPh>
    <phoneticPr fontId="1"/>
  </si>
  <si>
    <t>09月08日(金) 明け方</t>
  </si>
  <si>
    <t>中央区花輪町戸建住宅</t>
  </si>
  <si>
    <t>洋間の窓ガラスを割り侵入(施錠)</t>
  </si>
  <si>
    <t>09月10日(日) 朝</t>
  </si>
  <si>
    <t>花見川区こてはし台3丁目道路上</t>
  </si>
  <si>
    <t>09月08日(金) 昼前</t>
  </si>
  <si>
    <t>花見川区作新台2丁目自宅</t>
  </si>
  <si>
    <t>警察官騙りキャッシュカード不正使用名目</t>
  </si>
  <si>
    <t>09月10日(日) 昼すぎ</t>
  </si>
  <si>
    <t>稲毛区長沼原町店舗敷地内</t>
  </si>
  <si>
    <t>09月07日(木) 不明</t>
  </si>
  <si>
    <t>中央区千葉寺町集合住宅駐車場</t>
  </si>
  <si>
    <t>中央区千葉寺町戸建住宅車庫</t>
  </si>
  <si>
    <t>ドアを開錠(施錠)</t>
  </si>
  <si>
    <t>09月06日(水) 不明</t>
  </si>
  <si>
    <t>中央区仁戸名町集合住宅</t>
  </si>
  <si>
    <t>玄関から侵入(無施錠)</t>
  </si>
  <si>
    <t>09月06日(水) 明け方</t>
  </si>
  <si>
    <t>花見川区柏井1丁目戸建住宅</t>
  </si>
  <si>
    <t>和室の窓から侵入(無施錠)</t>
  </si>
  <si>
    <t>09月06日(水) 昼前</t>
  </si>
  <si>
    <t>花見川区武石町1丁目戸建住宅</t>
  </si>
  <si>
    <t>侵入箇所不明（無施錠）</t>
  </si>
  <si>
    <t>09月06日(水) 朝</t>
  </si>
  <si>
    <t>稲毛区緑町1丁目道路上</t>
  </si>
  <si>
    <t>09月05日(火) 夜のはじめごろ</t>
  </si>
  <si>
    <t>中央区東千葉2丁目道路上</t>
  </si>
  <si>
    <t>09月05日(火) 明け方</t>
  </si>
  <si>
    <t>花見川区作新台3丁目戸建住宅</t>
  </si>
  <si>
    <t>稲毛区轟町3丁目歩道上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</si>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</sst>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6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17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18</v>
      </c>
      <c r="C3" s="2" t="s">
        <v>19</v>
      </c>
      <c r="D3" s="2" t="s">
        <v>20</v>
      </c>
      <c r="E3" s="2" t="s">
        <v>8</v>
      </c>
      <c r="F3" s="7"/>
      <c r="G3" s="7"/>
    </row>
    <row r="4" spans="1:7" x14ac:dyDescent="0.15">
      <c r="A4" s="2">
        <v>2</v>
      </c>
      <c r="B4" s="6" t="s">
        <v>21</v>
      </c>
      <c r="C4" s="2" t="s">
        <v>22</v>
      </c>
      <c r="D4" s="2" t="s">
        <v>13</v>
      </c>
      <c r="E4" s="2" t="s">
        <v>7</v>
      </c>
      <c r="F4" s="7"/>
      <c r="G4" s="7"/>
    </row>
    <row r="5" spans="1:7" x14ac:dyDescent="0.15">
      <c r="A5" s="2">
        <v>3</v>
      </c>
      <c r="B5" s="6" t="s">
        <v>23</v>
      </c>
      <c r="C5" s="2" t="s">
        <v>24</v>
      </c>
      <c r="D5" s="2" t="s">
        <v>25</v>
      </c>
      <c r="E5" s="2" t="s">
        <v>10</v>
      </c>
      <c r="F5" s="7"/>
      <c r="G5" s="7"/>
    </row>
    <row r="6" spans="1:7" x14ac:dyDescent="0.15">
      <c r="A6" s="2">
        <v>4</v>
      </c>
      <c r="B6" s="6" t="s">
        <v>26</v>
      </c>
      <c r="C6" s="2" t="s">
        <v>27</v>
      </c>
      <c r="D6" s="2" t="s">
        <v>14</v>
      </c>
      <c r="E6" s="2" t="s">
        <v>3</v>
      </c>
      <c r="F6" s="7"/>
      <c r="G6" s="7"/>
    </row>
    <row r="7" spans="1:7" x14ac:dyDescent="0.15">
      <c r="A7" s="2">
        <v>5</v>
      </c>
      <c r="B7" s="6" t="s">
        <v>28</v>
      </c>
      <c r="C7" s="2" t="s">
        <v>29</v>
      </c>
      <c r="D7" s="2" t="s">
        <v>11</v>
      </c>
      <c r="E7" s="2" t="s">
        <v>3</v>
      </c>
      <c r="F7" s="7"/>
      <c r="G7" s="7"/>
    </row>
    <row r="8" spans="1:7" x14ac:dyDescent="0.15">
      <c r="A8" s="2">
        <v>6</v>
      </c>
      <c r="B8" s="6" t="s">
        <v>28</v>
      </c>
      <c r="C8" s="2" t="s">
        <v>29</v>
      </c>
      <c r="D8" s="2" t="s">
        <v>11</v>
      </c>
      <c r="E8" s="2" t="s">
        <v>3</v>
      </c>
      <c r="F8" s="7"/>
      <c r="G8" s="7"/>
    </row>
    <row r="9" spans="1:7" x14ac:dyDescent="0.15">
      <c r="A9" s="2">
        <v>7</v>
      </c>
      <c r="B9" s="6" t="s">
        <v>28</v>
      </c>
      <c r="C9" s="2" t="s">
        <v>30</v>
      </c>
      <c r="D9" s="2" t="s">
        <v>31</v>
      </c>
      <c r="E9" s="2" t="s">
        <v>3</v>
      </c>
      <c r="F9" s="7"/>
      <c r="G9" s="7"/>
    </row>
    <row r="10" spans="1:7" x14ac:dyDescent="0.15">
      <c r="A10" s="2">
        <v>8</v>
      </c>
      <c r="B10" s="6" t="s">
        <v>28</v>
      </c>
      <c r="C10" s="2" t="s">
        <v>29</v>
      </c>
      <c r="D10" s="2" t="s">
        <v>11</v>
      </c>
      <c r="E10" s="2" t="s">
        <v>3</v>
      </c>
      <c r="F10" s="7"/>
      <c r="G10" s="7"/>
    </row>
    <row r="11" spans="1:7" x14ac:dyDescent="0.15">
      <c r="A11" s="2">
        <v>9</v>
      </c>
      <c r="B11" s="2" t="s">
        <v>32</v>
      </c>
      <c r="C11" s="2" t="s">
        <v>33</v>
      </c>
      <c r="D11" s="2" t="s">
        <v>34</v>
      </c>
      <c r="E11" s="6" t="s">
        <v>6</v>
      </c>
    </row>
    <row r="12" spans="1:7" x14ac:dyDescent="0.15">
      <c r="A12" s="2">
        <v>10</v>
      </c>
      <c r="B12" s="2" t="s">
        <v>35</v>
      </c>
      <c r="C12" s="2" t="s">
        <v>36</v>
      </c>
      <c r="D12" s="2" t="s">
        <v>37</v>
      </c>
      <c r="E12" s="6" t="s">
        <v>8</v>
      </c>
    </row>
    <row r="13" spans="1:7" x14ac:dyDescent="0.15">
      <c r="A13" s="2">
        <v>11</v>
      </c>
      <c r="B13" s="2" t="s">
        <v>38</v>
      </c>
      <c r="C13" s="2" t="s">
        <v>39</v>
      </c>
      <c r="D13" s="2" t="s">
        <v>40</v>
      </c>
      <c r="E13" s="6" t="s">
        <v>6</v>
      </c>
    </row>
    <row r="14" spans="1:7" x14ac:dyDescent="0.15">
      <c r="A14" s="2">
        <v>12</v>
      </c>
      <c r="B14" s="2" t="s">
        <v>41</v>
      </c>
      <c r="C14" s="2" t="s">
        <v>42</v>
      </c>
      <c r="D14" s="2" t="s">
        <v>16</v>
      </c>
      <c r="E14" s="6" t="s">
        <v>9</v>
      </c>
    </row>
    <row r="15" spans="1:7" x14ac:dyDescent="0.15">
      <c r="A15" s="2">
        <v>13</v>
      </c>
      <c r="B15" s="2" t="s">
        <v>43</v>
      </c>
      <c r="C15" s="2" t="s">
        <v>44</v>
      </c>
      <c r="D15" s="2" t="s">
        <v>16</v>
      </c>
      <c r="E15" s="6" t="s">
        <v>9</v>
      </c>
    </row>
    <row r="16" spans="1:7" x14ac:dyDescent="0.15">
      <c r="A16" s="2">
        <v>14</v>
      </c>
      <c r="B16" s="2" t="s">
        <v>45</v>
      </c>
      <c r="C16" s="2" t="s">
        <v>46</v>
      </c>
      <c r="D16" s="2" t="s">
        <v>15</v>
      </c>
      <c r="E16" s="6" t="s">
        <v>8</v>
      </c>
    </row>
    <row r="17" spans="1:9" x14ac:dyDescent="0.15">
      <c r="A17" s="2">
        <v>15</v>
      </c>
      <c r="B17" s="2" t="s">
        <v>43</v>
      </c>
      <c r="C17" s="2" t="s">
        <v>47</v>
      </c>
      <c r="D17" s="2" t="s">
        <v>16</v>
      </c>
      <c r="E17" s="6" t="s">
        <v>9</v>
      </c>
    </row>
    <row r="20" spans="1:9" x14ac:dyDescent="0.15">
      <c r="H20" s="1"/>
    </row>
    <row r="21" spans="1:9" x14ac:dyDescent="0.15">
      <c r="H21" s="1"/>
      <c r="I21" s="1"/>
    </row>
    <row r="22" spans="1:9" x14ac:dyDescent="0.15">
      <c r="H22" s="1"/>
      <c r="I22" s="1"/>
    </row>
    <row r="23" spans="1:9" x14ac:dyDescent="0.15">
      <c r="H23" s="1"/>
      <c r="I23" s="1"/>
    </row>
    <row r="24" spans="1:9" x14ac:dyDescent="0.15">
      <c r="H24" s="1"/>
      <c r="I24" s="1"/>
    </row>
    <row r="25" spans="1:9" x14ac:dyDescent="0.15">
      <c r="H25" s="1"/>
      <c r="I25" s="1"/>
    </row>
    <row r="26" spans="1:9" x14ac:dyDescent="0.15">
      <c r="H26" s="1"/>
      <c r="I26" s="1"/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D10" sqref="D10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48</v>
      </c>
      <c r="D2" s="8" t="s">
        <v>49</v>
      </c>
      <c r="E2" s="8" t="s">
        <v>50</v>
      </c>
      <c r="F2" s="8" t="s">
        <v>51</v>
      </c>
      <c r="G2" s="8" t="s">
        <v>52</v>
      </c>
      <c r="H2" s="8" t="s">
        <v>53</v>
      </c>
      <c r="I2" s="8" t="s">
        <v>54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2</v>
      </c>
    </row>
    <row r="4" spans="2:9" x14ac:dyDescent="0.15">
      <c r="B4" s="8" t="s">
        <v>8</v>
      </c>
      <c r="C4" s="8">
        <f>COUNTIFS(Sheet1!$C$3:$C$1048576,"*中央区*",Sheet1!$E$3:$E$1048576,"忍び込み")</f>
        <v>1</v>
      </c>
      <c r="D4" s="8">
        <f>COUNTIFS(Sheet1!$C$3:$C$1048576,"*花見川区*",Sheet1!$E$3:$E$1048576,"忍び込み")</f>
        <v>2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3</v>
      </c>
    </row>
    <row r="5" spans="2:9" x14ac:dyDescent="0.15">
      <c r="B5" s="8" t="s">
        <v>9</v>
      </c>
      <c r="C5" s="8">
        <f>COUNTIFS(Sheet1!$C$3:$C$1048576,"*中央区*",Sheet1!$E$3:$E$1048576,"ひったくり")</f>
        <v>1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2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3</v>
      </c>
    </row>
    <row r="6" spans="2:9" x14ac:dyDescent="0.15">
      <c r="B6" s="8" t="s">
        <v>12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1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4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1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5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1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1</v>
      </c>
    </row>
    <row r="11" spans="2:9" x14ac:dyDescent="0.15">
      <c r="B11" t="s">
        <v>55</v>
      </c>
    </row>
    <row r="12" spans="2:9" x14ac:dyDescent="0.15">
      <c r="B12" s="2"/>
      <c r="C12" s="2" t="s">
        <v>48</v>
      </c>
      <c r="D12" s="2" t="s">
        <v>49</v>
      </c>
      <c r="E12" s="2" t="s">
        <v>50</v>
      </c>
      <c r="F12" s="2" t="s">
        <v>51</v>
      </c>
      <c r="G12" s="2" t="s">
        <v>52</v>
      </c>
      <c r="H12" s="2" t="s">
        <v>53</v>
      </c>
      <c r="I12" s="2" t="s">
        <v>54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１</v>
      </c>
      <c r="D14" s="4" t="str">
        <f t="shared" si="2"/>
        <v>２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３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２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３</v>
      </c>
    </row>
    <row r="16" spans="2:9" x14ac:dyDescent="0.15">
      <c r="B16" s="2" t="s">
        <v>12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１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４</v>
      </c>
      <c r="D18" s="4" t="str">
        <f t="shared" si="6"/>
        <v>０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2017-09-15T02:45:11Z</dcterms:modified>
</cp:coreProperties>
</file>