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75" windowWidth="14895" windowHeight="7965"/>
  </bookViews>
  <sheets>
    <sheet name="Sheet1" sheetId="1" r:id="rId1"/>
    <sheet name="集計" sheetId="2" state="hidden" r:id="rId2"/>
  </sheets>
  <definedNames>
    <definedName name="_xlnm._FilterDatabase" localSheetId="0" hidden="1">Sheet1!$A$2:$G$13</definedName>
    <definedName name="_xlnm.Print_Area" localSheetId="0">Sheet1!$A$1:$E$23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<sst xmlns="http://schemas.openxmlformats.org/spreadsheetml/2006/main" count="119" uniqueCount="72">
  <si>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</si>
  <si>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</si>
  <si>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</si>
  <si>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</si>
  <si>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</si>
  <si>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</si>
  <si>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</si>
  <si>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</si>
  <si>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</si>
  <si>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</si>
  <si>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</si>
  <si>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</si>
  <si>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</si>
  <si>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</si>
  <si>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</si>
  <si>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</si>
  <si>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</si>
  <si>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</si>
  <si>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</si>
  <si>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</si>
  <si>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</si>
  <si>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無施錠</t>
  </si>
  <si>
    <t>完全施錠中</t>
  </si>
  <si>
    <t>ドアの窓ガラスを割る(施錠)</t>
  </si>
  <si>
    <t>中央区富士見2丁目歩道上</t>
  </si>
  <si>
    <t>自転車で歩行者から</t>
  </si>
  <si>
    <t>中央区本町1丁目集合住宅駐車場</t>
  </si>
  <si>
    <t>犯罪発生日報（平成29年11月27日～平成29年12月3日分）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8" eb="29">
      <t>ニチ</t>
    </rPh>
    <rPh sb="29" eb="30">
      <t>ブン</t>
    </rPh>
    <phoneticPr fontId="1"/>
  </si>
  <si>
    <t>12月03日(日) 夜のはじめごろ</t>
  </si>
  <si>
    <t>中央区青葉町集合住宅</t>
  </si>
  <si>
    <t>12月02日(土) 未明</t>
  </si>
  <si>
    <t>花見川区大日町会社駐車場</t>
  </si>
  <si>
    <t>12月02日(土) 不明</t>
  </si>
  <si>
    <t>緑区あすみが丘8丁目戸建住宅</t>
  </si>
  <si>
    <t>玄関から侵入(無施錠)</t>
  </si>
  <si>
    <t>12月01日(金) 夜のはじめごろ</t>
  </si>
  <si>
    <t>若葉区桜木北1丁目道路上</t>
  </si>
  <si>
    <t>12月01日(金) 昼すぎ</t>
  </si>
  <si>
    <t>11月30日(木) 朝</t>
  </si>
  <si>
    <t>中央区末広1丁目専用駐車場</t>
  </si>
  <si>
    <t>11月30日(木) 昼前</t>
  </si>
  <si>
    <t>花見川区こてはし台2丁目道路上</t>
  </si>
  <si>
    <t>11月29日(水) 夕方</t>
  </si>
  <si>
    <t>中央区亥鼻3丁目戸建住宅</t>
  </si>
  <si>
    <t>和室の窓から侵入(無施錠)</t>
  </si>
  <si>
    <t>11月29日(水) 夜遅く</t>
  </si>
  <si>
    <t>稲毛区緑町1丁目道路上</t>
  </si>
  <si>
    <t>自転車の前かごから</t>
  </si>
  <si>
    <t>中央区亥鼻2丁目道路上</t>
  </si>
  <si>
    <t>暴行を加え奪う</t>
  </si>
  <si>
    <t>11月29日(水) 夜のはじめごろ</t>
  </si>
  <si>
    <t>花見川区大日町戸建住宅</t>
  </si>
  <si>
    <t>居間の窓から侵入(無施錠)</t>
  </si>
  <si>
    <t>花見川区長作台2丁目戸建住宅</t>
  </si>
  <si>
    <t>洋間の窓から侵入(無施錠)</t>
  </si>
  <si>
    <t>若葉区若松町戸建住宅車庫</t>
  </si>
  <si>
    <t>11月29日(水) 朝</t>
  </si>
  <si>
    <t>稲毛区作草部1丁目戸建住宅駐車場</t>
  </si>
  <si>
    <t>中央区椿森3丁目戸建住宅駐車場</t>
  </si>
  <si>
    <t>11月28日(火) 夜遅く</t>
  </si>
  <si>
    <t>自動車で歩行者から</t>
  </si>
  <si>
    <t>11月28日(火) 朝</t>
  </si>
  <si>
    <t>花見川区長作台2丁目戸建住宅敷地内</t>
  </si>
  <si>
    <t>11月28日(火) 昼すぎ</t>
  </si>
  <si>
    <t>中央区松波1丁目専用駐車場</t>
  </si>
  <si>
    <t>11月27日(月) 夕方</t>
  </si>
  <si>
    <t>若葉区千城台南4丁目店舗駐車場</t>
  </si>
  <si>
    <t>11月27日(月) 夜のはじめごろ</t>
  </si>
  <si>
    <t>花見川区三角町専用駐車場</t>
  </si>
  <si>
    <t>11月27日(月) 昼すぎ</t>
  </si>
  <si>
    <t>中央区末広4丁目～本町３丁目路上・店舗駐車場等</t>
  </si>
  <si>
    <t>配達業務中であり、詳細状況不明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</si>
</sst>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27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28</v>
      </c>
      <c r="C3" s="2" t="s">
        <v>29</v>
      </c>
      <c r="D3" s="2" t="s">
        <v>20</v>
      </c>
      <c r="E3" s="2" t="s">
        <v>6</v>
      </c>
      <c r="F3" s="7"/>
      <c r="G3" s="7"/>
    </row>
    <row r="4" spans="1:7" x14ac:dyDescent="0.15">
      <c r="A4" s="2">
        <v>2</v>
      </c>
      <c r="B4" s="6" t="s">
        <v>30</v>
      </c>
      <c r="C4" s="2" t="s">
        <v>31</v>
      </c>
      <c r="D4" s="2" t="s">
        <v>23</v>
      </c>
      <c r="E4" s="2" t="s">
        <v>7</v>
      </c>
      <c r="F4" s="7"/>
      <c r="G4" s="7"/>
    </row>
    <row r="5" spans="1:7" x14ac:dyDescent="0.15">
      <c r="A5" s="2">
        <v>3</v>
      </c>
      <c r="B5" s="6" t="s">
        <v>32</v>
      </c>
      <c r="C5" s="2" t="s">
        <v>33</v>
      </c>
      <c r="D5" s="2" t="s">
        <v>34</v>
      </c>
      <c r="E5" s="2" t="s">
        <v>8</v>
      </c>
      <c r="F5" s="7"/>
      <c r="G5" s="7"/>
    </row>
    <row r="6" spans="1:7" x14ac:dyDescent="0.15">
      <c r="A6" s="2">
        <v>4</v>
      </c>
      <c r="B6" s="6" t="s">
        <v>35</v>
      </c>
      <c r="C6" s="2" t="s">
        <v>36</v>
      </c>
      <c r="D6" s="2" t="s">
        <v>25</v>
      </c>
      <c r="E6" s="2" t="s">
        <v>9</v>
      </c>
      <c r="F6" s="7"/>
      <c r="G6" s="7"/>
    </row>
    <row r="7" spans="1:7" x14ac:dyDescent="0.15">
      <c r="A7" s="2">
        <v>5</v>
      </c>
      <c r="B7" s="6" t="s">
        <v>37</v>
      </c>
      <c r="C7" s="2" t="s">
        <v>26</v>
      </c>
      <c r="D7" s="2" t="s">
        <v>23</v>
      </c>
      <c r="E7" s="2" t="s">
        <v>3</v>
      </c>
      <c r="F7" s="7"/>
      <c r="G7" s="7"/>
    </row>
    <row r="8" spans="1:7" x14ac:dyDescent="0.15">
      <c r="A8" s="2">
        <v>6</v>
      </c>
      <c r="B8" s="6" t="s">
        <v>38</v>
      </c>
      <c r="C8" s="2" t="s">
        <v>39</v>
      </c>
      <c r="D8" s="2" t="s">
        <v>23</v>
      </c>
      <c r="E8" s="2" t="s">
        <v>3</v>
      </c>
      <c r="F8" s="7"/>
      <c r="G8" s="7"/>
    </row>
    <row r="9" spans="1:7" x14ac:dyDescent="0.15">
      <c r="A9" s="2">
        <v>7</v>
      </c>
      <c r="B9" s="6" t="s">
        <v>40</v>
      </c>
      <c r="C9" s="2" t="s">
        <v>41</v>
      </c>
      <c r="D9" s="2" t="s">
        <v>22</v>
      </c>
      <c r="E9" s="2" t="s">
        <v>7</v>
      </c>
      <c r="F9" s="7"/>
      <c r="G9" s="7"/>
    </row>
    <row r="10" spans="1:7" x14ac:dyDescent="0.15">
      <c r="A10" s="2">
        <v>8</v>
      </c>
      <c r="B10" s="6" t="s">
        <v>42</v>
      </c>
      <c r="C10" s="2" t="s">
        <v>43</v>
      </c>
      <c r="D10" s="2" t="s">
        <v>44</v>
      </c>
      <c r="E10" s="2" t="s">
        <v>6</v>
      </c>
      <c r="F10" s="7"/>
      <c r="G10" s="7"/>
    </row>
    <row r="11" spans="1:7" x14ac:dyDescent="0.15">
      <c r="A11" s="2">
        <v>9</v>
      </c>
      <c r="B11" s="2" t="s">
        <v>45</v>
      </c>
      <c r="C11" s="2" t="s">
        <v>46</v>
      </c>
      <c r="D11" s="2" t="s">
        <v>47</v>
      </c>
      <c r="E11" s="6" t="s">
        <v>3</v>
      </c>
    </row>
    <row r="12" spans="1:7" x14ac:dyDescent="0.15">
      <c r="A12" s="2">
        <v>10</v>
      </c>
      <c r="B12" s="2" t="s">
        <v>45</v>
      </c>
      <c r="C12" s="2" t="s">
        <v>48</v>
      </c>
      <c r="D12" s="2" t="s">
        <v>49</v>
      </c>
      <c r="E12" s="6" t="s">
        <v>11</v>
      </c>
    </row>
    <row r="13" spans="1:7" x14ac:dyDescent="0.15">
      <c r="A13" s="2">
        <v>11</v>
      </c>
      <c r="B13" s="2" t="s">
        <v>50</v>
      </c>
      <c r="C13" s="2" t="s">
        <v>51</v>
      </c>
      <c r="D13" s="2" t="s">
        <v>52</v>
      </c>
      <c r="E13" s="6" t="s">
        <v>6</v>
      </c>
    </row>
    <row r="14" spans="1:7" x14ac:dyDescent="0.15">
      <c r="A14" s="2">
        <v>12</v>
      </c>
      <c r="B14" s="2" t="s">
        <v>50</v>
      </c>
      <c r="C14" s="2" t="s">
        <v>53</v>
      </c>
      <c r="D14" s="2" t="s">
        <v>54</v>
      </c>
      <c r="E14" s="6" t="s">
        <v>6</v>
      </c>
    </row>
    <row r="15" spans="1:7" x14ac:dyDescent="0.15">
      <c r="A15" s="2">
        <v>13</v>
      </c>
      <c r="B15" s="2" t="s">
        <v>50</v>
      </c>
      <c r="C15" s="2" t="s">
        <v>55</v>
      </c>
      <c r="D15" s="2" t="s">
        <v>23</v>
      </c>
      <c r="E15" s="6" t="s">
        <v>3</v>
      </c>
    </row>
    <row r="16" spans="1:7" x14ac:dyDescent="0.15">
      <c r="A16" s="2">
        <v>14</v>
      </c>
      <c r="B16" s="2" t="s">
        <v>56</v>
      </c>
      <c r="C16" s="2" t="s">
        <v>57</v>
      </c>
      <c r="D16" s="2" t="s">
        <v>23</v>
      </c>
      <c r="E16" s="6" t="s">
        <v>3</v>
      </c>
    </row>
    <row r="17" spans="1:5" x14ac:dyDescent="0.15">
      <c r="A17" s="2">
        <v>15</v>
      </c>
      <c r="B17" s="2" t="s">
        <v>56</v>
      </c>
      <c r="C17" s="2" t="s">
        <v>58</v>
      </c>
      <c r="D17" s="2" t="s">
        <v>23</v>
      </c>
      <c r="E17" s="6" t="s">
        <v>3</v>
      </c>
    </row>
    <row r="18" spans="1:5" x14ac:dyDescent="0.15">
      <c r="A18" s="2">
        <v>16</v>
      </c>
      <c r="B18" s="2" t="s">
        <v>59</v>
      </c>
      <c r="C18" s="2" t="s">
        <v>24</v>
      </c>
      <c r="D18" s="2" t="s">
        <v>60</v>
      </c>
      <c r="E18" s="6" t="s">
        <v>9</v>
      </c>
    </row>
    <row r="19" spans="1:5" x14ac:dyDescent="0.15">
      <c r="A19" s="2">
        <v>17</v>
      </c>
      <c r="B19" s="2" t="s">
        <v>61</v>
      </c>
      <c r="C19" s="2" t="s">
        <v>62</v>
      </c>
      <c r="D19" s="2" t="s">
        <v>23</v>
      </c>
      <c r="E19" s="6" t="s">
        <v>3</v>
      </c>
    </row>
    <row r="20" spans="1:5" x14ac:dyDescent="0.15">
      <c r="A20" s="2">
        <v>18</v>
      </c>
      <c r="B20" s="2" t="s">
        <v>63</v>
      </c>
      <c r="C20" s="2" t="s">
        <v>64</v>
      </c>
      <c r="D20" s="2" t="s">
        <v>21</v>
      </c>
      <c r="E20" s="6" t="s">
        <v>3</v>
      </c>
    </row>
    <row r="21" spans="1:5" x14ac:dyDescent="0.15">
      <c r="A21" s="2">
        <v>19</v>
      </c>
      <c r="B21" s="2" t="s">
        <v>65</v>
      </c>
      <c r="C21" s="2" t="s">
        <v>66</v>
      </c>
      <c r="D21" s="2" t="s">
        <v>23</v>
      </c>
      <c r="E21" s="6" t="s">
        <v>3</v>
      </c>
    </row>
    <row r="22" spans="1:5" x14ac:dyDescent="0.15">
      <c r="A22" s="2">
        <v>20</v>
      </c>
      <c r="B22" s="2" t="s">
        <v>67</v>
      </c>
      <c r="C22" s="2" t="s">
        <v>68</v>
      </c>
      <c r="D22" s="2" t="s">
        <v>22</v>
      </c>
      <c r="E22" s="6" t="s">
        <v>7</v>
      </c>
    </row>
    <row r="23" spans="1:5" x14ac:dyDescent="0.15">
      <c r="A23" s="2">
        <v>21</v>
      </c>
      <c r="B23" s="2" t="s">
        <v>69</v>
      </c>
      <c r="C23" s="2" t="s">
        <v>70</v>
      </c>
      <c r="D23" s="2" t="s">
        <v>71</v>
      </c>
      <c r="E23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opLeftCell="A4" workbookViewId="0"/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2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4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1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1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2</v>
      </c>
    </row>
    <row r="6" spans="2:9" x14ac:dyDescent="0.15">
      <c r="B6" s="8" t="s">
        <v>11</v>
      </c>
      <c r="C6" s="8">
        <f>COUNTIFS(Sheet1!$C$3:$C$1048576,"*中央区*",Sheet1!$E$3:$E$1048576,"路上強盗")</f>
        <v>1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1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3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3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10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１</v>
      </c>
      <c r="G15" s="4" t="str">
        <f t="shared" si="3"/>
        <v>０</v>
      </c>
      <c r="H15" s="4" t="str">
        <f t="shared" si="3"/>
        <v>０</v>
      </c>
      <c r="I15" s="4" t="str">
        <f t="shared" si="3"/>
        <v>２</v>
      </c>
    </row>
    <row r="16" spans="2:9" x14ac:dyDescent="0.15">
      <c r="B16" s="2" t="s">
        <v>11</v>
      </c>
      <c r="C16" s="4" t="str">
        <f t="shared" ref="C16:I16" si="4">DBCS(C6)</f>
        <v>１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１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３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１</v>
      </c>
      <c r="E18" s="4" t="str">
        <f t="shared" si="6"/>
        <v>２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１０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2017-12-08T05:03:41Z</dcterms:modified>
</cp:coreProperties>
</file>