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Sheet1!$A$2:$G$7</definedName>
    <definedName name="_xlnm.Print_Area" localSheetId="0">Sheet1!$A$1:$E$15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<sst xmlns="http://schemas.openxmlformats.org/spreadsheetml/2006/main" count="87" uniqueCount="52">
  <si>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</si>
  <si>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</si>
  <si>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</si>
  <si>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</si>
  <si>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</si>
  <si>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</si>
  <si>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</si>
  <si>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</si>
  <si>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</si>
  <si>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</si>
  <si>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</si>
  <si>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</si>
  <si>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</si>
  <si>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</si>
  <si>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</si>
  <si>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</si>
  <si>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</si>
  <si>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</si>
  <si>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</si>
  <si>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</si>
  <si>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</si>
  <si>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花見川区花見川自宅</t>
  </si>
  <si>
    <t>犯罪発生日報（平成30年11月26日～平成30年12月2日分）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6" eb="27">
      <t>ガツ</t>
    </rPh>
    <rPh sb="28" eb="29">
      <t>ニチ</t>
    </rPh>
    <rPh sb="29" eb="30">
      <t>ブン</t>
    </rPh>
    <phoneticPr fontId="1"/>
  </si>
  <si>
    <t>12月02日(日) 明け方</t>
  </si>
  <si>
    <t>緑区あすみが丘東2丁目集合住宅駐車場</t>
  </si>
  <si>
    <t>完全施錠中</t>
  </si>
  <si>
    <t>12月02日(日) 未明</t>
  </si>
  <si>
    <t>緑区辺田町戸建住宅駐車場</t>
  </si>
  <si>
    <t>12月02日(日) 不明</t>
  </si>
  <si>
    <t>中央区仁戸名町戸建住宅駐車場</t>
  </si>
  <si>
    <t>12月02日(日) 朝</t>
  </si>
  <si>
    <t>若葉区都賀1丁目道路上</t>
  </si>
  <si>
    <t>自転車の前かごから</t>
  </si>
  <si>
    <t>12月01日(土) 未明</t>
  </si>
  <si>
    <t>緑区越智町道路上</t>
  </si>
  <si>
    <t>12月01日(土) 昼前</t>
  </si>
  <si>
    <t>緑区おゆみ野中央5丁目道路上</t>
  </si>
  <si>
    <t>11月30日(金) 夜のはじめごろ</t>
  </si>
  <si>
    <t>花見川区作新台8丁目店舗駐車場</t>
  </si>
  <si>
    <t>ドアの窓ガラスを割る(施錠)</t>
  </si>
  <si>
    <t>11月30日(金) 明け方</t>
  </si>
  <si>
    <t>花見川区犢橋町会社駐車場</t>
  </si>
  <si>
    <t>11月29日(木) 不明</t>
  </si>
  <si>
    <t>若葉区大宮台2丁目戸建住宅駐車場</t>
  </si>
  <si>
    <t>11月28日(水) 昼前</t>
  </si>
  <si>
    <t>息子騙りの鞄紛失名目</t>
  </si>
  <si>
    <t>11月27日(火) 未明</t>
  </si>
  <si>
    <t>中央区弁天2丁目戸建住宅</t>
  </si>
  <si>
    <t>何らかの方法で居室内に侵入。方法不明。</t>
  </si>
  <si>
    <t>11月27日(火) 昼前</t>
  </si>
  <si>
    <t>若葉区大宮町自宅</t>
  </si>
  <si>
    <t>交通事故の示談金名目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</si>
</sst>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view="pageBreakPreview" zoomScale="85" zoomScaleNormal="100" zoomScaleSheetLayoutView="85" workbookViewId="0">
      <selection activeCell="B20" sqref="B20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6" t="s">
        <v>7</v>
      </c>
      <c r="F3" s="7"/>
      <c r="G3" s="7"/>
    </row>
    <row r="4" spans="1:7" x14ac:dyDescent="0.15">
      <c r="A4" s="2">
        <v>2</v>
      </c>
      <c r="B4" s="2" t="s">
        <v>26</v>
      </c>
      <c r="C4" s="2" t="s">
        <v>27</v>
      </c>
      <c r="D4" s="2" t="s">
        <v>25</v>
      </c>
      <c r="E4" s="6" t="s">
        <v>7</v>
      </c>
      <c r="F4" s="7"/>
      <c r="G4" s="7"/>
    </row>
    <row r="5" spans="1:7" x14ac:dyDescent="0.15">
      <c r="A5" s="2">
        <v>3</v>
      </c>
      <c r="B5" s="2" t="s">
        <v>28</v>
      </c>
      <c r="C5" s="2" t="s">
        <v>29</v>
      </c>
      <c r="D5" s="2" t="s">
        <v>25</v>
      </c>
      <c r="E5" s="6" t="s">
        <v>7</v>
      </c>
      <c r="F5" s="7"/>
      <c r="G5" s="7"/>
    </row>
    <row r="6" spans="1:7" x14ac:dyDescent="0.15">
      <c r="A6" s="2">
        <v>4</v>
      </c>
      <c r="B6" s="2" t="s">
        <v>30</v>
      </c>
      <c r="C6" s="2" t="s">
        <v>31</v>
      </c>
      <c r="D6" s="2" t="s">
        <v>32</v>
      </c>
      <c r="E6" s="6" t="s">
        <v>3</v>
      </c>
      <c r="F6" s="7"/>
      <c r="G6" s="7"/>
    </row>
    <row r="7" spans="1:7" x14ac:dyDescent="0.15">
      <c r="A7" s="2">
        <v>5</v>
      </c>
      <c r="B7" s="6" t="s">
        <v>33</v>
      </c>
      <c r="C7" s="2" t="s">
        <v>34</v>
      </c>
      <c r="D7" s="2" t="s">
        <v>25</v>
      </c>
      <c r="E7" s="2" t="s">
        <v>7</v>
      </c>
      <c r="F7" s="7"/>
      <c r="G7" s="7"/>
    </row>
    <row r="8" spans="1:7" x14ac:dyDescent="0.15">
      <c r="A8" s="2">
        <v>6</v>
      </c>
      <c r="B8" s="2" t="s">
        <v>35</v>
      </c>
      <c r="C8" s="2" t="s">
        <v>36</v>
      </c>
      <c r="D8" s="2" t="s">
        <v>20</v>
      </c>
      <c r="E8" s="6" t="s">
        <v>3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39</v>
      </c>
      <c r="E9" s="6" t="s">
        <v>3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39</v>
      </c>
      <c r="E10" s="6" t="s">
        <v>3</v>
      </c>
    </row>
    <row r="11" spans="1:7" x14ac:dyDescent="0.15">
      <c r="A11" s="2">
        <v>9</v>
      </c>
      <c r="B11" s="2" t="s">
        <v>40</v>
      </c>
      <c r="C11" s="2" t="s">
        <v>41</v>
      </c>
      <c r="D11" s="2" t="s">
        <v>39</v>
      </c>
      <c r="E11" s="6" t="s">
        <v>3</v>
      </c>
    </row>
    <row r="12" spans="1:7" x14ac:dyDescent="0.15">
      <c r="A12" s="2">
        <v>10</v>
      </c>
      <c r="B12" s="2" t="s">
        <v>42</v>
      </c>
      <c r="C12" s="2" t="s">
        <v>43</v>
      </c>
      <c r="D12" s="2" t="s">
        <v>32</v>
      </c>
      <c r="E12" s="6" t="s">
        <v>3</v>
      </c>
    </row>
    <row r="13" spans="1:7" x14ac:dyDescent="0.15">
      <c r="A13" s="2">
        <v>11</v>
      </c>
      <c r="B13" s="2" t="s">
        <v>44</v>
      </c>
      <c r="C13" s="2" t="s">
        <v>21</v>
      </c>
      <c r="D13" s="2" t="s">
        <v>45</v>
      </c>
      <c r="E13" s="6" t="s">
        <v>10</v>
      </c>
    </row>
    <row r="14" spans="1:7" x14ac:dyDescent="0.15">
      <c r="A14" s="2">
        <v>12</v>
      </c>
      <c r="B14" s="2" t="s">
        <v>46</v>
      </c>
      <c r="C14" s="2" t="s">
        <v>47</v>
      </c>
      <c r="D14" s="2" t="s">
        <v>48</v>
      </c>
      <c r="E14" s="6" t="s">
        <v>6</v>
      </c>
    </row>
    <row r="15" spans="1:7" x14ac:dyDescent="0.15">
      <c r="A15" s="2">
        <v>13</v>
      </c>
      <c r="B15" s="2" t="s">
        <v>49</v>
      </c>
      <c r="C15" s="2" t="s">
        <v>50</v>
      </c>
      <c r="D15" s="2" t="s">
        <v>51</v>
      </c>
      <c r="E15" s="6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1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3</v>
      </c>
      <c r="H7" s="8">
        <f>COUNTIFS(Sheet1!$C$3:$C$1048576,"*美浜区*",Sheet1!$E$3:$E$1048576,"自動車盗")</f>
        <v>0</v>
      </c>
      <c r="I7" s="8">
        <f t="shared" si="0"/>
        <v>4</v>
      </c>
    </row>
    <row r="8" spans="2:9" x14ac:dyDescent="0.15">
      <c r="B8" s="8" t="s">
        <v>3</v>
      </c>
      <c r="C8" s="8">
        <f>COUNTIFS(Sheet1!$C$3:$C$1048576,"*中央区*",Sheet1!$E$3:$E$1048576,"車上ねらい")</f>
        <v>0</v>
      </c>
      <c r="D8" s="8">
        <f>COUNTIFS(Sheet1!$C$3:$C$1048576,"*花見川区*",Sheet1!$E$3:$E$1048576,"車上ねらい")</f>
        <v>3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2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３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３</v>
      </c>
      <c r="E18" s="4" t="str">
        <f t="shared" si="6"/>
        <v>０</v>
      </c>
      <c r="F18" s="4" t="str">
        <f t="shared" si="6"/>
        <v>２</v>
      </c>
      <c r="G18" s="4" t="str">
        <f t="shared" si="6"/>
        <v>１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2018-12-07T06:29:11Z</dcterms:modified>
</cp:coreProperties>
</file>