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Sheet1!$A$2:$G$6</definedName>
    <definedName name="_xlnm.Print_Area" localSheetId="0">Sheet1!$A$1:$E$14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<sst xmlns="http://schemas.openxmlformats.org/spreadsheetml/2006/main" count="83" uniqueCount="53">
  <si>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</si>
  <si>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</si>
  <si>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</si>
  <si>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</si>
  <si>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</si>
  <si>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</si>
  <si>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</si>
  <si>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</si>
  <si>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</si>
  <si>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</si>
  <si>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</si>
  <si>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</si>
  <si>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</si>
  <si>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</si>
  <si>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</si>
  <si>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</si>
  <si>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</si>
  <si>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</si>
  <si>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</si>
  <si>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</si>
  <si>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自転車の前かごから</t>
  </si>
  <si>
    <t>玄関から侵入(無施錠)</t>
  </si>
  <si>
    <t>03月09日(土) 夜のはじめごろ</t>
  </si>
  <si>
    <t>中央区大森町戸建住宅</t>
  </si>
  <si>
    <t>台所の窓ガラスを割り侵入(施錠)</t>
  </si>
  <si>
    <t>03月09日(土) 不明</t>
  </si>
  <si>
    <t>中央区港町専用駐車場</t>
  </si>
  <si>
    <t>ドアの窓ガラスを割る(施錠)</t>
  </si>
  <si>
    <t>03月08日(金) 夕方</t>
  </si>
  <si>
    <t>緑区おゆみ野中央1丁目戸建住宅</t>
  </si>
  <si>
    <t>洋間の窓ガラスを割り侵入(施錠)</t>
  </si>
  <si>
    <t>03月08日(金) 昼すぎ</t>
  </si>
  <si>
    <t>花見川区検見川町3丁目集合住宅</t>
  </si>
  <si>
    <t>03月07日(木) 朝</t>
  </si>
  <si>
    <t>稲毛区小仲台8丁目集合住宅駐車場</t>
  </si>
  <si>
    <t>03月06日(水) 不明</t>
  </si>
  <si>
    <t>中央区星久喜町戸建住宅駐車場</t>
  </si>
  <si>
    <t>03月06日(水) 朝</t>
  </si>
  <si>
    <t>花見川区幕張本郷7丁目戸建住宅駐車場</t>
  </si>
  <si>
    <t>03月05日(火) 夕方</t>
  </si>
  <si>
    <t>稲毛区長沼町集合住宅敷地内</t>
  </si>
  <si>
    <t>若葉区西都賀2丁目戸建住宅</t>
  </si>
  <si>
    <t>寝室の窓ガラスを割り侵入(施錠)</t>
  </si>
  <si>
    <t>03月05日(火) 昼前</t>
  </si>
  <si>
    <t>若葉区千城台南1丁目自宅</t>
  </si>
  <si>
    <t>会社資金紛失の補填名目</t>
  </si>
  <si>
    <t>03月05日(火) 昼すぎ</t>
  </si>
  <si>
    <t>稲毛区宮野木町自宅</t>
  </si>
  <si>
    <t>区役所職員かたり保険料還付金名目、ｷｬｯｼｭｶｰﾄﾞ手交型</t>
  </si>
  <si>
    <t>03月04日(月) 不明</t>
  </si>
  <si>
    <t>若葉区加曽利町専用駐車場</t>
  </si>
  <si>
    <t>完全施錠中</t>
  </si>
  <si>
    <t>犯罪発生日報（平成31年3月4日～平成31年3月10日分）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</si>
</sst>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4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52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22</v>
      </c>
      <c r="C3" s="2" t="s">
        <v>23</v>
      </c>
      <c r="D3" s="2" t="s">
        <v>24</v>
      </c>
      <c r="E3" s="2" t="s">
        <v>6</v>
      </c>
      <c r="F3" s="6"/>
      <c r="G3" s="6"/>
    </row>
    <row r="4" spans="1:7" x14ac:dyDescent="0.15">
      <c r="A4" s="2">
        <v>2</v>
      </c>
      <c r="B4" s="2" t="s">
        <v>25</v>
      </c>
      <c r="C4" s="2" t="s">
        <v>26</v>
      </c>
      <c r="D4" s="2" t="s">
        <v>27</v>
      </c>
      <c r="E4" s="2" t="s">
        <v>3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2" t="s">
        <v>30</v>
      </c>
      <c r="E5" s="2" t="s">
        <v>6</v>
      </c>
      <c r="F5" s="6"/>
      <c r="G5" s="6"/>
    </row>
    <row r="6" spans="1:7" x14ac:dyDescent="0.15">
      <c r="A6" s="2">
        <v>4</v>
      </c>
      <c r="B6" s="2" t="s">
        <v>31</v>
      </c>
      <c r="C6" s="2" t="s">
        <v>32</v>
      </c>
      <c r="D6" s="2" t="s">
        <v>21</v>
      </c>
      <c r="E6" s="2" t="s">
        <v>6</v>
      </c>
      <c r="F6" s="6"/>
      <c r="G6" s="6"/>
    </row>
    <row r="7" spans="1:7" x14ac:dyDescent="0.15">
      <c r="A7" s="2">
        <v>5</v>
      </c>
      <c r="B7" s="2" t="s">
        <v>33</v>
      </c>
      <c r="C7" s="2" t="s">
        <v>34</v>
      </c>
      <c r="D7" s="2" t="s">
        <v>27</v>
      </c>
      <c r="E7" s="2" t="s">
        <v>3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27</v>
      </c>
      <c r="E8" s="2" t="s">
        <v>3</v>
      </c>
    </row>
    <row r="9" spans="1:7" x14ac:dyDescent="0.15">
      <c r="A9" s="2">
        <v>7</v>
      </c>
      <c r="B9" s="2" t="s">
        <v>37</v>
      </c>
      <c r="C9" s="2" t="s">
        <v>38</v>
      </c>
      <c r="D9" s="2" t="s">
        <v>27</v>
      </c>
      <c r="E9" s="8" t="s">
        <v>3</v>
      </c>
    </row>
    <row r="10" spans="1:7" x14ac:dyDescent="0.15">
      <c r="A10" s="2">
        <v>8</v>
      </c>
      <c r="B10" s="2" t="s">
        <v>39</v>
      </c>
      <c r="C10" s="2" t="s">
        <v>40</v>
      </c>
      <c r="D10" s="2" t="s">
        <v>20</v>
      </c>
      <c r="E10" s="8" t="s">
        <v>3</v>
      </c>
    </row>
    <row r="11" spans="1:7" x14ac:dyDescent="0.15">
      <c r="A11" s="2">
        <v>9</v>
      </c>
      <c r="B11" s="2" t="s">
        <v>39</v>
      </c>
      <c r="C11" s="2" t="s">
        <v>41</v>
      </c>
      <c r="D11" s="2" t="s">
        <v>42</v>
      </c>
      <c r="E11" s="8" t="s">
        <v>6</v>
      </c>
    </row>
    <row r="12" spans="1:7" x14ac:dyDescent="0.15">
      <c r="A12" s="2">
        <v>10</v>
      </c>
      <c r="B12" s="2" t="s">
        <v>43</v>
      </c>
      <c r="C12" s="2" t="s">
        <v>44</v>
      </c>
      <c r="D12" s="2" t="s">
        <v>45</v>
      </c>
      <c r="E12" s="8" t="s">
        <v>10</v>
      </c>
    </row>
    <row r="13" spans="1:7" x14ac:dyDescent="0.15">
      <c r="A13" s="2">
        <v>11</v>
      </c>
      <c r="B13" s="2" t="s">
        <v>46</v>
      </c>
      <c r="C13" s="2" t="s">
        <v>47</v>
      </c>
      <c r="D13" s="2" t="s">
        <v>48</v>
      </c>
      <c r="E13" s="8" t="s">
        <v>10</v>
      </c>
    </row>
    <row r="14" spans="1:7" x14ac:dyDescent="0.15">
      <c r="A14" s="2">
        <v>12</v>
      </c>
      <c r="B14" s="2" t="s">
        <v>49</v>
      </c>
      <c r="C14" s="2" t="s">
        <v>50</v>
      </c>
      <c r="D14" s="2" t="s">
        <v>51</v>
      </c>
      <c r="E14" s="8" t="s">
        <v>7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1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1</v>
      </c>
      <c r="H3" s="7">
        <f>COUNTIFS(Sheet1!$C$3:$C$1048576,"*美浜区*",Sheet1!$E$3:$E$1048576,"空き巣")</f>
        <v>0</v>
      </c>
      <c r="I3" s="7">
        <f t="shared" ref="I3:I9" si="0">SUM(C3:H3)</f>
        <v>4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2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2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5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1</v>
      </c>
      <c r="F9" s="7">
        <f>COUNTIFS(Sheet1!$C$3:$C$1048576,"*若葉区*",Sheet1!$E$3:$E$1048576,"振り込め詐欺")</f>
        <v>1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１</v>
      </c>
      <c r="G13" s="4" t="str">
        <f t="shared" si="1"/>
        <v>１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２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１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2019-03-15T05:58:51Z</dcterms:modified>
</cp:coreProperties>
</file>