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Sheet1!$A$2:$G$5</definedName>
    <definedName name="_xlnm.Print_Area" localSheetId="0">Sheet1!$A$1:$E$11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<sst xmlns="http://schemas.openxmlformats.org/spreadsheetml/2006/main" count="71" uniqueCount="44">
  <si>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</si>
  <si>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</si>
  <si>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</si>
  <si>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</si>
  <si>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</si>
  <si>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</si>
  <si>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</si>
  <si>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</si>
  <si>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</si>
  <si>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</si>
  <si>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</si>
  <si>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</si>
  <si>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</si>
  <si>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</si>
  <si>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</si>
  <si>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</si>
  <si>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</si>
  <si>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</si>
  <si>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</si>
  <si>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</si>
  <si>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</si>
  <si>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完全施錠中</t>
  </si>
  <si>
    <t>自転車の前かごから</t>
  </si>
  <si>
    <t>犯罪発生日報（平成31年4月8日～平成31年4月14日分）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</si>
  <si>
    <t>04月13日(土) 夜のはじめごろ</t>
  </si>
  <si>
    <t>中央区本千葉町専用駐車場</t>
  </si>
  <si>
    <t>手口不明なるも、車両内のショルダーバッグを窃取</t>
  </si>
  <si>
    <t>04月13日(土) 不明</t>
  </si>
  <si>
    <t>若葉区大草町会社駐車場</t>
  </si>
  <si>
    <t>04月13日(土) 朝</t>
  </si>
  <si>
    <t>花見川区朝日ケ丘3丁目専用駐車場</t>
  </si>
  <si>
    <t>稲毛区宮野木町戸建住宅車庫</t>
  </si>
  <si>
    <t>04月12日(金) 明け方</t>
  </si>
  <si>
    <t>中央区富士見2丁目道路上</t>
  </si>
  <si>
    <t>ドア無施錠(キー付き)</t>
  </si>
  <si>
    <t>04月11日(木) 夜のはじめごろ</t>
  </si>
  <si>
    <t>中央区神明町専用駐車場</t>
  </si>
  <si>
    <t>ドアの鍵穴を壊す(施錠)</t>
  </si>
  <si>
    <t>04月11日(木) 不明</t>
  </si>
  <si>
    <t>中央区問屋町戸建住宅車庫</t>
  </si>
  <si>
    <t>04月10日(水) 不明</t>
  </si>
  <si>
    <t>若葉区大宮町専用駐車場</t>
  </si>
  <si>
    <t>04月08日(月) 夕方</t>
  </si>
  <si>
    <t>若葉区加曽利町河川敷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</si>
</sst>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"/>
  <sheetViews>
    <sheetView tabSelected="1" view="pageBreakPreview" zoomScale="85" zoomScaleNormal="100" zoomScaleSheetLayoutView="85" workbookViewId="0">
      <selection activeCell="B14" sqref="B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26</v>
      </c>
      <c r="E3" s="2" t="s">
        <v>3</v>
      </c>
      <c r="F3" s="6"/>
      <c r="G3" s="6"/>
    </row>
    <row r="4" spans="1:7" x14ac:dyDescent="0.15">
      <c r="A4" s="2">
        <v>2</v>
      </c>
      <c r="B4" s="2" t="s">
        <v>27</v>
      </c>
      <c r="C4" s="2" t="s">
        <v>28</v>
      </c>
      <c r="D4" s="2" t="s">
        <v>21</v>
      </c>
      <c r="E4" s="2" t="s">
        <v>7</v>
      </c>
      <c r="F4" s="6"/>
      <c r="G4" s="6"/>
    </row>
    <row r="5" spans="1:7" x14ac:dyDescent="0.15">
      <c r="A5" s="2">
        <v>3</v>
      </c>
      <c r="B5" s="2" t="s">
        <v>29</v>
      </c>
      <c r="C5" s="2" t="s">
        <v>30</v>
      </c>
      <c r="D5" s="2" t="s">
        <v>20</v>
      </c>
      <c r="E5" s="2" t="s">
        <v>3</v>
      </c>
      <c r="F5" s="6"/>
      <c r="G5" s="6"/>
    </row>
    <row r="6" spans="1:7" x14ac:dyDescent="0.15">
      <c r="A6" s="2">
        <v>4</v>
      </c>
      <c r="B6" s="2" t="s">
        <v>29</v>
      </c>
      <c r="C6" s="2" t="s">
        <v>31</v>
      </c>
      <c r="D6" s="2" t="s">
        <v>20</v>
      </c>
      <c r="E6" s="8" t="s">
        <v>3</v>
      </c>
    </row>
    <row r="7" spans="1:7" x14ac:dyDescent="0.15">
      <c r="A7" s="2">
        <v>5</v>
      </c>
      <c r="B7" s="2" t="s">
        <v>32</v>
      </c>
      <c r="C7" s="2" t="s">
        <v>33</v>
      </c>
      <c r="D7" s="2" t="s">
        <v>34</v>
      </c>
      <c r="E7" s="8" t="s">
        <v>3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37</v>
      </c>
      <c r="E8" s="8" t="s">
        <v>3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20</v>
      </c>
      <c r="E9" s="8" t="s">
        <v>3</v>
      </c>
    </row>
    <row r="10" spans="1:7" x14ac:dyDescent="0.15">
      <c r="A10" s="2">
        <v>8</v>
      </c>
      <c r="B10" s="2" t="s">
        <v>40</v>
      </c>
      <c r="C10" s="2" t="s">
        <v>41</v>
      </c>
      <c r="D10" s="2" t="s">
        <v>21</v>
      </c>
      <c r="E10" s="8" t="s">
        <v>7</v>
      </c>
    </row>
    <row r="11" spans="1:7" x14ac:dyDescent="0.15">
      <c r="A11" s="2">
        <v>9</v>
      </c>
      <c r="B11" s="2" t="s">
        <v>42</v>
      </c>
      <c r="C11" s="2" t="s">
        <v>43</v>
      </c>
      <c r="D11" s="2" t="s">
        <v>22</v>
      </c>
      <c r="E11" s="8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0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2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2</v>
      </c>
    </row>
    <row r="8" spans="2:9" x14ac:dyDescent="0.15">
      <c r="B8" s="7" t="s">
        <v>3</v>
      </c>
      <c r="C8" s="7">
        <f>COUNTIFS(Sheet1!$C$3:$C$1048576,"*中央区*",Sheet1!$E$3:$E$1048576,"車上ねらい")</f>
        <v>4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7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２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１</v>
      </c>
      <c r="E18" s="4" t="str">
        <f t="shared" si="6"/>
        <v>１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2019-04-19T05:10:58Z</dcterms:modified>
</cp:coreProperties>
</file>