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12月末\HP掲載データ\"/>
    </mc:Choice>
  </mc:AlternateContent>
  <xr:revisionPtr revIDLastSave="0" documentId="13_ncr:1_{CEFEA8DB-780A-4B21-8990-7F91D170305A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H27" i="4" l="1"/>
  <c r="G27" i="4"/>
  <c r="F27" i="4"/>
  <c r="E27" i="4"/>
  <c r="D27" i="4"/>
  <c r="C27" i="4"/>
  <c r="I26" i="4"/>
  <c r="I25" i="4"/>
  <c r="I24" i="4"/>
  <c r="I27" i="4" l="1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<sst xmlns="http://schemas.openxmlformats.org/spreadsheetml/2006/main" count="37" uniqueCount="26">
  <si>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</si>
  <si>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</si>
  <si>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</si>
  <si>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</si>
  <si>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</si>
  <si>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</si>
  <si>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</si>
  <si>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</si>
  <si>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</si>
  <si>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</si>
  <si>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</si>
  <si>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</si>
  <si>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</si>
  <si>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</si>
  <si>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</si>
  <si>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</si>
  <si>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</si>
  <si>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</si>
  <si>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</si>
  <si>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</si>
  <si>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</si>
  <si>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</si>
  <si>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</si>
  <si>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</si>
  <si>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</si>
  <si>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令和4年12月31日現在の人口・世帯数</t>
    <rPh sb="13" eb="15">
      <t>ジンコウ</t>
    </rPh>
    <rPh sb="16" eb="19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</si>
</sst>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3" fontId="7" fillId="0" borderId="26" xfId="0" applyNumberFormat="1" applyFont="1" applyBorder="1">
      <alignment vertical="center"/>
    </xf>
    <xf numFmtId="3" fontId="3" fillId="0" borderId="27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1" t="s">
        <v>22</v>
      </c>
      <c r="G1" s="2" t="s">
        <v>25</v>
      </c>
    </row>
    <row r="2" spans="1:12" ht="17.25" x14ac:dyDescent="0.15">
      <c r="A2" s="1" t="s">
        <v>0</v>
      </c>
      <c r="B2" s="1"/>
      <c r="D2" s="3" t="s">
        <v>1</v>
      </c>
      <c r="F2" s="43" t="s">
        <v>23</v>
      </c>
      <c r="G2" s="44" t="s">
        <v>24</v>
      </c>
    </row>
    <row r="3" spans="1:12" ht="14.25" thickBot="1" x14ac:dyDescent="0.2">
      <c r="F3" s="24"/>
      <c r="G3" s="24"/>
      <c r="H3" s="24"/>
    </row>
    <row r="4" spans="1:12" ht="13.5" customHeight="1" x14ac:dyDescent="0.15">
      <c r="A4" s="25" t="s">
        <v>2</v>
      </c>
      <c r="B4" s="26" t="s">
        <v>3</v>
      </c>
      <c r="C4" s="28" t="s">
        <v>5</v>
      </c>
      <c r="D4" s="33"/>
      <c r="E4" s="29"/>
      <c r="F4" s="34" t="s">
        <v>6</v>
      </c>
      <c r="G4" s="35"/>
      <c r="H4" s="36"/>
      <c r="I4" s="30" t="s">
        <v>7</v>
      </c>
      <c r="J4" s="37" t="s">
        <v>4</v>
      </c>
    </row>
    <row r="5" spans="1:12" x14ac:dyDescent="0.15">
      <c r="A5" s="23"/>
      <c r="B5" s="27"/>
      <c r="C5" s="19" t="s">
        <v>8</v>
      </c>
      <c r="D5" s="19" t="s">
        <v>9</v>
      </c>
      <c r="E5" s="19" t="s">
        <v>21</v>
      </c>
      <c r="F5" s="19" t="s">
        <v>8</v>
      </c>
      <c r="G5" s="19" t="s">
        <v>9</v>
      </c>
      <c r="H5" s="19" t="s">
        <v>21</v>
      </c>
      <c r="I5" s="31"/>
      <c r="J5" s="38"/>
    </row>
    <row r="6" spans="1:12" x14ac:dyDescent="0.15">
      <c r="A6" s="22" t="s">
        <v>10</v>
      </c>
      <c r="B6" s="4">
        <v>1999991</v>
      </c>
      <c r="C6" s="5">
        <v>104053</v>
      </c>
      <c r="D6" s="5">
        <v>101222</v>
      </c>
      <c r="E6" s="5">
        <f>C6+D6</f>
        <v>205275</v>
      </c>
      <c r="F6" s="5">
        <v>2930</v>
      </c>
      <c r="G6" s="5">
        <v>3737</v>
      </c>
      <c r="H6" s="5">
        <f>F6+G6</f>
        <v>6667</v>
      </c>
      <c r="I6" s="6">
        <v>211942</v>
      </c>
      <c r="J6" s="39">
        <v>112575</v>
      </c>
    </row>
    <row r="7" spans="1:12" x14ac:dyDescent="0.15">
      <c r="A7" s="23"/>
      <c r="B7" s="7">
        <v>1999992</v>
      </c>
      <c r="C7" s="8">
        <v>-56</v>
      </c>
      <c r="D7" s="9">
        <v>-23</v>
      </c>
      <c r="E7" s="8">
        <f t="shared" ref="E7:E19" si="0">C7+D7</f>
        <v>-79</v>
      </c>
      <c r="F7" s="8">
        <v>3</v>
      </c>
      <c r="G7" s="9">
        <v>2</v>
      </c>
      <c r="H7" s="8">
        <f t="shared" ref="H7:H19" si="1">F7+G7</f>
        <v>5</v>
      </c>
      <c r="I7" s="10">
        <v>-74</v>
      </c>
      <c r="J7" s="40">
        <v>-36</v>
      </c>
      <c r="L7" s="11"/>
    </row>
    <row r="8" spans="1:12" x14ac:dyDescent="0.15">
      <c r="A8" s="22" t="s">
        <v>11</v>
      </c>
      <c r="B8" s="4">
        <v>2999991</v>
      </c>
      <c r="C8" s="5">
        <v>85032</v>
      </c>
      <c r="D8" s="5">
        <v>86358</v>
      </c>
      <c r="E8" s="5">
        <f t="shared" si="0"/>
        <v>171390</v>
      </c>
      <c r="F8" s="5">
        <v>2691</v>
      </c>
      <c r="G8" s="5">
        <v>2588</v>
      </c>
      <c r="H8" s="5">
        <f t="shared" si="1"/>
        <v>5279</v>
      </c>
      <c r="I8" s="6">
        <v>176669</v>
      </c>
      <c r="J8" s="39">
        <v>87782</v>
      </c>
    </row>
    <row r="9" spans="1:12" x14ac:dyDescent="0.15">
      <c r="A9" s="23"/>
      <c r="B9" s="7">
        <v>2999992</v>
      </c>
      <c r="C9" s="8">
        <v>-27</v>
      </c>
      <c r="D9" s="9">
        <v>-33</v>
      </c>
      <c r="E9" s="8">
        <f t="shared" si="0"/>
        <v>-60</v>
      </c>
      <c r="F9" s="8">
        <v>-11</v>
      </c>
      <c r="G9" s="9">
        <v>-19</v>
      </c>
      <c r="H9" s="8">
        <f t="shared" si="1"/>
        <v>-30</v>
      </c>
      <c r="I9" s="10">
        <v>-90</v>
      </c>
      <c r="J9" s="40">
        <v>-35</v>
      </c>
    </row>
    <row r="10" spans="1:12" x14ac:dyDescent="0.15">
      <c r="A10" s="22" t="s">
        <v>12</v>
      </c>
      <c r="B10" s="4">
        <v>3999991</v>
      </c>
      <c r="C10" s="5">
        <v>76455</v>
      </c>
      <c r="D10" s="5">
        <v>77006</v>
      </c>
      <c r="E10" s="5">
        <f t="shared" si="0"/>
        <v>153461</v>
      </c>
      <c r="F10" s="5">
        <v>2187</v>
      </c>
      <c r="G10" s="5">
        <v>2257</v>
      </c>
      <c r="H10" s="5">
        <f t="shared" si="1"/>
        <v>4444</v>
      </c>
      <c r="I10" s="6">
        <v>157905</v>
      </c>
      <c r="J10" s="39">
        <v>77516</v>
      </c>
    </row>
    <row r="11" spans="1:12" x14ac:dyDescent="0.15">
      <c r="A11" s="23"/>
      <c r="B11" s="7">
        <v>3999992</v>
      </c>
      <c r="C11" s="8">
        <v>-91</v>
      </c>
      <c r="D11" s="9">
        <v>-68</v>
      </c>
      <c r="E11" s="8">
        <f t="shared" si="0"/>
        <v>-159</v>
      </c>
      <c r="F11" s="8">
        <v>3</v>
      </c>
      <c r="G11" s="9">
        <v>-10</v>
      </c>
      <c r="H11" s="8">
        <f t="shared" si="1"/>
        <v>-7</v>
      </c>
      <c r="I11" s="10">
        <v>-166</v>
      </c>
      <c r="J11" s="40">
        <v>-80</v>
      </c>
    </row>
    <row r="12" spans="1:12" x14ac:dyDescent="0.15">
      <c r="A12" s="22" t="s">
        <v>13</v>
      </c>
      <c r="B12" s="4">
        <v>4999991</v>
      </c>
      <c r="C12" s="5">
        <v>72173</v>
      </c>
      <c r="D12" s="5">
        <v>71110</v>
      </c>
      <c r="E12" s="5">
        <f t="shared" si="0"/>
        <v>143283</v>
      </c>
      <c r="F12" s="5">
        <v>2238</v>
      </c>
      <c r="G12" s="5">
        <v>2196</v>
      </c>
      <c r="H12" s="5">
        <f t="shared" si="1"/>
        <v>4434</v>
      </c>
      <c r="I12" s="6">
        <v>147717</v>
      </c>
      <c r="J12" s="39">
        <v>74216</v>
      </c>
    </row>
    <row r="13" spans="1:12" x14ac:dyDescent="0.15">
      <c r="A13" s="23"/>
      <c r="B13" s="7">
        <v>4999992</v>
      </c>
      <c r="C13" s="8">
        <v>-53</v>
      </c>
      <c r="D13" s="9">
        <v>-81</v>
      </c>
      <c r="E13" s="8">
        <f t="shared" si="0"/>
        <v>-134</v>
      </c>
      <c r="F13" s="8">
        <v>21</v>
      </c>
      <c r="G13" s="9">
        <v>22</v>
      </c>
      <c r="H13" s="8">
        <f t="shared" si="1"/>
        <v>43</v>
      </c>
      <c r="I13" s="10">
        <v>-91</v>
      </c>
      <c r="J13" s="40">
        <v>-28</v>
      </c>
    </row>
    <row r="14" spans="1:12" x14ac:dyDescent="0.15">
      <c r="A14" s="22" t="s">
        <v>14</v>
      </c>
      <c r="B14" s="4">
        <v>5999991</v>
      </c>
      <c r="C14" s="5">
        <v>63043</v>
      </c>
      <c r="D14" s="5">
        <v>65231</v>
      </c>
      <c r="E14" s="5">
        <f t="shared" si="0"/>
        <v>128274</v>
      </c>
      <c r="F14" s="5">
        <v>868</v>
      </c>
      <c r="G14" s="5">
        <v>922</v>
      </c>
      <c r="H14" s="5">
        <f t="shared" si="1"/>
        <v>1790</v>
      </c>
      <c r="I14" s="6">
        <v>130064</v>
      </c>
      <c r="J14" s="41">
        <v>56873</v>
      </c>
    </row>
    <row r="15" spans="1:12" x14ac:dyDescent="0.15">
      <c r="A15" s="23"/>
      <c r="B15" s="7">
        <v>5999992</v>
      </c>
      <c r="C15" s="8">
        <v>-1</v>
      </c>
      <c r="D15" s="9">
        <v>0</v>
      </c>
      <c r="E15" s="8">
        <f t="shared" si="0"/>
        <v>-1</v>
      </c>
      <c r="F15" s="8">
        <v>-5</v>
      </c>
      <c r="G15" s="9">
        <v>3</v>
      </c>
      <c r="H15" s="8">
        <f t="shared" si="1"/>
        <v>-2</v>
      </c>
      <c r="I15" s="10">
        <v>-3</v>
      </c>
      <c r="J15" s="40">
        <v>13</v>
      </c>
    </row>
    <row r="16" spans="1:12" x14ac:dyDescent="0.15">
      <c r="A16" s="22" t="s">
        <v>15</v>
      </c>
      <c r="B16" s="4">
        <v>6999991</v>
      </c>
      <c r="C16" s="5">
        <v>69875</v>
      </c>
      <c r="D16" s="5">
        <v>74641</v>
      </c>
      <c r="E16" s="5">
        <f t="shared" si="0"/>
        <v>144516</v>
      </c>
      <c r="F16" s="5">
        <v>3989</v>
      </c>
      <c r="G16" s="5">
        <v>4214</v>
      </c>
      <c r="H16" s="5">
        <f t="shared" si="1"/>
        <v>8203</v>
      </c>
      <c r="I16" s="6">
        <v>152719</v>
      </c>
      <c r="J16" s="39">
        <v>71275</v>
      </c>
    </row>
    <row r="17" spans="1:10" x14ac:dyDescent="0.15">
      <c r="A17" s="23"/>
      <c r="B17" s="7">
        <v>6999992</v>
      </c>
      <c r="C17" s="8">
        <v>-88</v>
      </c>
      <c r="D17" s="9">
        <v>-55</v>
      </c>
      <c r="E17" s="8">
        <f t="shared" si="0"/>
        <v>-143</v>
      </c>
      <c r="F17" s="8">
        <v>-9</v>
      </c>
      <c r="G17" s="9">
        <v>8</v>
      </c>
      <c r="H17" s="8">
        <f t="shared" si="1"/>
        <v>-1</v>
      </c>
      <c r="I17" s="10">
        <v>-144</v>
      </c>
      <c r="J17" s="40">
        <v>-58</v>
      </c>
    </row>
    <row r="18" spans="1:10" x14ac:dyDescent="0.15">
      <c r="A18" s="22" t="s">
        <v>16</v>
      </c>
      <c r="B18" s="4"/>
      <c r="C18" s="5">
        <v>470631</v>
      </c>
      <c r="D18" s="12">
        <v>475568</v>
      </c>
      <c r="E18" s="5">
        <f t="shared" si="0"/>
        <v>946199</v>
      </c>
      <c r="F18" s="5">
        <v>14903</v>
      </c>
      <c r="G18" s="5">
        <v>15914</v>
      </c>
      <c r="H18" s="5">
        <f t="shared" si="1"/>
        <v>30817</v>
      </c>
      <c r="I18" s="6">
        <v>977016</v>
      </c>
      <c r="J18" s="39">
        <v>480237</v>
      </c>
    </row>
    <row r="19" spans="1:10" ht="14.25" thickBot="1" x14ac:dyDescent="0.2">
      <c r="A19" s="32"/>
      <c r="B19" s="13"/>
      <c r="C19" s="14">
        <v>-316</v>
      </c>
      <c r="D19" s="15">
        <v>-260</v>
      </c>
      <c r="E19" s="14">
        <f t="shared" si="0"/>
        <v>-576</v>
      </c>
      <c r="F19" s="14">
        <v>2</v>
      </c>
      <c r="G19" s="14">
        <v>6</v>
      </c>
      <c r="H19" s="14">
        <f t="shared" si="1"/>
        <v>8</v>
      </c>
      <c r="I19" s="16">
        <v>-568</v>
      </c>
      <c r="J19" s="42">
        <v>-224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7</v>
      </c>
    </row>
    <row r="24" spans="1:10" x14ac:dyDescent="0.15">
      <c r="A24" s="17" t="s">
        <v>18</v>
      </c>
      <c r="B24" s="17"/>
      <c r="C24" s="18">
        <v>107366</v>
      </c>
      <c r="D24" s="18">
        <v>83972</v>
      </c>
      <c r="E24" s="18">
        <v>74371</v>
      </c>
      <c r="F24" s="18">
        <v>70828</v>
      </c>
      <c r="G24" s="18">
        <v>55514</v>
      </c>
      <c r="H24" s="18">
        <v>66401</v>
      </c>
      <c r="I24" s="18">
        <f>SUM(C24:H24)</f>
        <v>458452</v>
      </c>
    </row>
    <row r="25" spans="1:10" x14ac:dyDescent="0.15">
      <c r="A25" s="17" t="s">
        <v>19</v>
      </c>
      <c r="B25" s="17"/>
      <c r="C25" s="18">
        <v>3884</v>
      </c>
      <c r="D25" s="18">
        <v>2921</v>
      </c>
      <c r="E25" s="18">
        <v>2391</v>
      </c>
      <c r="F25" s="18">
        <v>2381</v>
      </c>
      <c r="G25" s="20">
        <v>832</v>
      </c>
      <c r="H25" s="18">
        <v>3711</v>
      </c>
      <c r="I25" s="18">
        <f>SUM(C25:H25)</f>
        <v>16120</v>
      </c>
    </row>
    <row r="26" spans="1:10" x14ac:dyDescent="0.15">
      <c r="A26" s="17" t="s">
        <v>20</v>
      </c>
      <c r="B26" s="17"/>
      <c r="C26" s="18">
        <v>1325</v>
      </c>
      <c r="D26" s="18">
        <v>889</v>
      </c>
      <c r="E26" s="18">
        <v>754</v>
      </c>
      <c r="F26" s="18">
        <v>1007</v>
      </c>
      <c r="G26" s="18">
        <v>527</v>
      </c>
      <c r="H26" s="18">
        <v>1163</v>
      </c>
      <c r="I26" s="18">
        <f>SUM(C26:H26)</f>
        <v>5665</v>
      </c>
    </row>
    <row r="27" spans="1:10" x14ac:dyDescent="0.15">
      <c r="A27" s="19" t="s">
        <v>16</v>
      </c>
      <c r="B27" s="17"/>
      <c r="C27" s="18">
        <f>SUM(C24:C26)</f>
        <v>112575</v>
      </c>
      <c r="D27" s="18">
        <f t="shared" ref="D27:I27" si="2">SUM(D24:D26)</f>
        <v>87782</v>
      </c>
      <c r="E27" s="18">
        <f t="shared" si="2"/>
        <v>77516</v>
      </c>
      <c r="F27" s="18">
        <f t="shared" si="2"/>
        <v>74216</v>
      </c>
      <c r="G27" s="18">
        <f t="shared" si="2"/>
        <v>56873</v>
      </c>
      <c r="H27" s="18">
        <f t="shared" si="2"/>
        <v>71275</v>
      </c>
      <c r="I27" s="18">
        <f t="shared" si="2"/>
        <v>480237</v>
      </c>
    </row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2023-01-25T02:11:55Z</dcterms:modified>
</cp:coreProperties>
</file>