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E461D168-3A68-4CA6-B333-52E98099AD18}" xr6:coauthVersionLast="36" xr6:coauthVersionMax="36" xr10:uidLastSave="{00000000-0000-0000-0000-000000000000}"/>
  <bookViews>
    <workbookView xWindow="0" yWindow="0" windowWidth="20490" windowHeight="7455" xr2:uid="{C16B3D9C-E1E9-4583-A0FE-61775964213D}"/>
  </bookViews>
  <sheets>
    <sheet name="12" sheetId="2" r:id="rId1"/>
    <sheet name="13" sheetId="3" r:id="rId2"/>
    <sheet name="14" sheetId="4" r:id="rId3"/>
    <sheet name="15" sheetId="5" r:id="rId4"/>
    <sheet name="16" sheetId="6" r:id="rId5"/>
    <sheet name="17" sheetId="7" r:id="rId6"/>
    <sheet name="18" sheetId="44" r:id="rId7"/>
    <sheet name="19" sheetId="9" r:id="rId8"/>
  </sheets>
  <definedNames>
    <definedName name="_xlnm._FilterDatabase" localSheetId="3" hidden="1">'15'!$B$8:$J$213</definedName>
    <definedName name="_xlnm._FilterDatabase" localSheetId="4" hidden="1">'16'!$D$9:$AC$58</definedName>
    <definedName name="COLS1">#REF!</definedName>
    <definedName name="COLS2">#REF!</definedName>
    <definedName name="COLS3">#REF!</definedName>
    <definedName name="COLS4">#REF!</definedName>
    <definedName name="COLS5">#REF!</definedName>
    <definedName name="goukei" localSheetId="3">'15'!#REF!</definedName>
    <definedName name="hanami" localSheetId="3">'15'!#REF!</definedName>
    <definedName name="inage" localSheetId="3">'15'!#REF!</definedName>
    <definedName name="midori" localSheetId="3">'15'!#REF!</definedName>
    <definedName name="mihama" localSheetId="3">'15'!#REF!</definedName>
    <definedName name="_xlnm.Print_Area" localSheetId="0">'12'!$B$1:$K$132</definedName>
    <definedName name="_xlnm.Print_Area" localSheetId="1">'13'!$B$1:$AI$64</definedName>
    <definedName name="_xlnm.Print_Area" localSheetId="2">'14'!$B$1:$K$122</definedName>
    <definedName name="_xlnm.Print_Area" localSheetId="3">'15'!$B$1:$AK$212</definedName>
    <definedName name="_xlnm.Print_Area" localSheetId="4">'16'!$B$1:$AD$62</definedName>
    <definedName name="_xlnm.Print_Area" localSheetId="5">'17'!$B$1:$M$36</definedName>
    <definedName name="_xlnm.Print_Area" localSheetId="6">'18'!$B$1:$R$21</definedName>
    <definedName name="_xlnm.Print_Area" localSheetId="7">'19'!$B$1:$M$56</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4">#REF!</definedName>
    <definedName name="ROWS15">#REF!</definedName>
    <definedName name="ROWS16">#REF!</definedName>
    <definedName name="ROWS17">#REF!</definedName>
    <definedName name="ROWS18">#REF!</definedName>
    <definedName name="ROWS19">#REF!</definedName>
    <definedName name="ROWS2">#REF!</definedName>
    <definedName name="ROWS20">#REF!</definedName>
    <definedName name="ROWS21">#REF!</definedName>
    <definedName name="ROWS22">#REF!</definedName>
    <definedName name="ROWS23">#REF!</definedName>
    <definedName name="ROWS24">#REF!</definedName>
    <definedName name="ROWS25">#REF!</definedName>
    <definedName name="ROWS26">#REF!</definedName>
    <definedName name="ROWS27">#REF!</definedName>
    <definedName name="ROWS28">#REF!</definedName>
    <definedName name="ROWS29">#REF!</definedName>
    <definedName name="ROWS3">#REF!</definedName>
    <definedName name="ROWS30">#REF!</definedName>
    <definedName name="ROWS31">#REF!</definedName>
    <definedName name="ROWS32">#REF!</definedName>
    <definedName name="ROWS33">#REF!</definedName>
    <definedName name="ROWS34">#REF!</definedName>
    <definedName name="ROWS35">#REF!</definedName>
    <definedName name="ROWS36">#REF!</definedName>
    <definedName name="ROWS37">#REF!</definedName>
    <definedName name="ROWS38">#REF!</definedName>
    <definedName name="ROWS39">#REF!</definedName>
    <definedName name="ROWS4">#REF!</definedName>
    <definedName name="ROWS40">#REF!</definedName>
    <definedName name="ROWS41">#REF!</definedName>
    <definedName name="ROWS42">#REF!</definedName>
    <definedName name="ROWS43">#REF!</definedName>
    <definedName name="ROWS44">#REF!</definedName>
    <definedName name="ROWS45">#REF!</definedName>
    <definedName name="ROWS46">#REF!</definedName>
    <definedName name="ROWS47">#REF!</definedName>
    <definedName name="ROWS48">#REF!</definedName>
    <definedName name="ROWS49">#REF!</definedName>
    <definedName name="ROWS5">#REF!</definedName>
    <definedName name="ROWS50">#REF!</definedName>
    <definedName name="ROWS51">#REF!</definedName>
    <definedName name="ROWS52">#REF!</definedName>
    <definedName name="ROWS53">#REF!</definedName>
    <definedName name="ROWS54">#REF!</definedName>
    <definedName name="ROWS55">#REF!</definedName>
    <definedName name="ROWS56">#REF!</definedName>
    <definedName name="ROWS57">#REF!</definedName>
    <definedName name="ROWS58">#REF!</definedName>
    <definedName name="ROWS59">#REF!</definedName>
    <definedName name="ROWS6">#REF!</definedName>
    <definedName name="ROWS60">#REF!</definedName>
    <definedName name="ROWS61">#REF!</definedName>
    <definedName name="ROWS62">#REF!</definedName>
    <definedName name="ROWS63">#REF!</definedName>
    <definedName name="ROWS64">#REF!</definedName>
    <definedName name="ROWS65">#REF!</definedName>
    <definedName name="ROWS66">#REF!</definedName>
    <definedName name="ROWS67">#REF!</definedName>
    <definedName name="ROWS68">#REF!</definedName>
    <definedName name="ROWS69">#REF!</definedName>
    <definedName name="ROWS7">#REF!</definedName>
    <definedName name="ROWS70">#REF!</definedName>
    <definedName name="ROWS71">#REF!</definedName>
    <definedName name="ROWS72">#REF!</definedName>
    <definedName name="ROWS73">#REF!</definedName>
    <definedName name="ROWS74">#REF!</definedName>
    <definedName name="ROWS75">#REF!</definedName>
    <definedName name="ROWS76">#REF!</definedName>
    <definedName name="ROWS77">#REF!</definedName>
    <definedName name="ROWS78">#REF!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akaba" localSheetId="3">'15'!#REF!</definedName>
    <definedName name="windowFrameCells">#REF!</definedName>
    <definedName name="データ基準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6" l="1"/>
  <c r="D58" i="6"/>
  <c r="E57" i="6"/>
  <c r="D57" i="6"/>
  <c r="E56" i="6"/>
  <c r="D56" i="6"/>
  <c r="E55" i="6"/>
  <c r="D55" i="6"/>
  <c r="E54" i="6"/>
  <c r="D54" i="6"/>
  <c r="E53" i="6"/>
  <c r="D53" i="6"/>
  <c r="E52" i="6"/>
  <c r="D52" i="6"/>
  <c r="E51" i="6"/>
  <c r="D51" i="6"/>
  <c r="E50" i="6"/>
  <c r="D50" i="6"/>
  <c r="E49" i="6"/>
  <c r="D49" i="6"/>
  <c r="E48" i="6"/>
  <c r="D48" i="6"/>
  <c r="E47" i="6"/>
  <c r="D47" i="6"/>
  <c r="E46" i="6"/>
  <c r="D46" i="6"/>
  <c r="E45" i="6"/>
  <c r="D45" i="6"/>
  <c r="E44" i="6"/>
  <c r="D44" i="6"/>
  <c r="E43" i="6"/>
  <c r="D43" i="6"/>
  <c r="E42" i="6"/>
  <c r="D42" i="6"/>
  <c r="E41" i="6"/>
  <c r="D41" i="6"/>
  <c r="E40" i="6"/>
  <c r="D40" i="6"/>
  <c r="E39" i="6"/>
  <c r="D39" i="6"/>
  <c r="E38" i="6"/>
  <c r="D38" i="6"/>
  <c r="E37" i="6"/>
  <c r="D37" i="6"/>
  <c r="E36" i="6"/>
  <c r="D36" i="6"/>
  <c r="E35" i="6"/>
  <c r="D35" i="6"/>
  <c r="E34" i="6"/>
  <c r="D34" i="6"/>
  <c r="E33" i="6"/>
  <c r="D33" i="6"/>
  <c r="E32" i="6"/>
  <c r="D32"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7" i="6"/>
  <c r="D17" i="6"/>
  <c r="E16" i="6"/>
  <c r="D16" i="6"/>
  <c r="E15" i="6"/>
  <c r="D15" i="6"/>
  <c r="E14" i="6"/>
  <c r="D14" i="6"/>
  <c r="E13" i="6"/>
  <c r="D13" i="6"/>
  <c r="E12" i="6"/>
  <c r="D12" i="6"/>
  <c r="E11" i="6"/>
  <c r="D11" i="6"/>
  <c r="E10" i="6"/>
  <c r="D10" i="6"/>
  <c r="AC9" i="6"/>
  <c r="AB9" i="6"/>
  <c r="AA9" i="6"/>
  <c r="Z9" i="6"/>
  <c r="Y9" i="6"/>
  <c r="X9" i="6"/>
  <c r="W9" i="6"/>
  <c r="V9" i="6"/>
  <c r="U9" i="6"/>
  <c r="T9" i="6"/>
  <c r="S9" i="6"/>
  <c r="R9" i="6"/>
  <c r="Q9" i="6"/>
  <c r="P9" i="6"/>
  <c r="O9" i="6"/>
  <c r="N9" i="6"/>
  <c r="M9" i="6"/>
  <c r="L9" i="6"/>
  <c r="K9" i="6"/>
  <c r="J9" i="6"/>
  <c r="I9" i="6"/>
  <c r="H9" i="6"/>
  <c r="G9" i="6"/>
  <c r="F9" i="6"/>
  <c r="E9" i="6"/>
  <c r="D9" i="6"/>
</calcChain>
</file>

<file path=xl/sharedStrings.xml><?xml version="1.0" encoding="utf-8"?>
<sst xmlns="http://schemas.openxmlformats.org/spreadsheetml/2006/main" count="1351" uniqueCount="863">
  <si>
    <t>Ⅱ　人　　口</t>
    <rPh sb="2" eb="3">
      <t>ジン</t>
    </rPh>
    <rPh sb="5" eb="6">
      <t>クチ</t>
    </rPh>
    <phoneticPr fontId="4"/>
  </si>
  <si>
    <t>12  人口の推移……（各年10月１日、各月１日現在）</t>
    <phoneticPr fontId="4"/>
  </si>
  <si>
    <t>区　分</t>
    <rPh sb="0" eb="1">
      <t>ク</t>
    </rPh>
    <rPh sb="2" eb="3">
      <t>ブン</t>
    </rPh>
    <phoneticPr fontId="4"/>
  </si>
  <si>
    <t>人　　　　　　　口</t>
    <phoneticPr fontId="4"/>
  </si>
  <si>
    <t>人口の前回･
前年同月に
対する増減</t>
    <rPh sb="3" eb="5">
      <t>ゼンカイ</t>
    </rPh>
    <phoneticPr fontId="4"/>
  </si>
  <si>
    <t>世帯数</t>
    <phoneticPr fontId="4"/>
  </si>
  <si>
    <t>一世帯       当たり人員</t>
    <phoneticPr fontId="4"/>
  </si>
  <si>
    <t>総　数</t>
    <phoneticPr fontId="4"/>
  </si>
  <si>
    <t>男</t>
  </si>
  <si>
    <t>女</t>
  </si>
  <si>
    <t xml:space="preserve"> 大正 ９ 年</t>
    <rPh sb="1" eb="3">
      <t>タイショウ</t>
    </rPh>
    <rPh sb="6" eb="7">
      <t>ネン</t>
    </rPh>
    <phoneticPr fontId="4"/>
  </si>
  <si>
    <t>2)</t>
    <phoneticPr fontId="4"/>
  </si>
  <si>
    <t>(*)</t>
    <phoneticPr fontId="4"/>
  </si>
  <si>
    <t>…</t>
    <phoneticPr fontId="4"/>
  </si>
  <si>
    <t xml:space="preserve">      14</t>
    <phoneticPr fontId="4"/>
  </si>
  <si>
    <t xml:space="preserve"> 昭和 ５</t>
    <rPh sb="1" eb="3">
      <t>ショウワ</t>
    </rPh>
    <phoneticPr fontId="4"/>
  </si>
  <si>
    <t xml:space="preserve">  10</t>
    <phoneticPr fontId="4"/>
  </si>
  <si>
    <t xml:space="preserve">  15</t>
    <phoneticPr fontId="4"/>
  </si>
  <si>
    <t xml:space="preserve">  20</t>
    <phoneticPr fontId="4"/>
  </si>
  <si>
    <t>3)</t>
    <phoneticPr fontId="4"/>
  </si>
  <si>
    <t xml:space="preserve">  22</t>
    <phoneticPr fontId="4"/>
  </si>
  <si>
    <t xml:space="preserve">  25</t>
    <phoneticPr fontId="4"/>
  </si>
  <si>
    <t xml:space="preserve">  30</t>
    <phoneticPr fontId="4"/>
  </si>
  <si>
    <t xml:space="preserve">  35</t>
    <phoneticPr fontId="4"/>
  </si>
  <si>
    <t xml:space="preserve">  40</t>
    <phoneticPr fontId="4"/>
  </si>
  <si>
    <t xml:space="preserve">  41</t>
    <phoneticPr fontId="4"/>
  </si>
  <si>
    <t xml:space="preserve">  42</t>
    <phoneticPr fontId="4"/>
  </si>
  <si>
    <t xml:space="preserve">  43</t>
    <phoneticPr fontId="4"/>
  </si>
  <si>
    <t xml:space="preserve">  44</t>
    <phoneticPr fontId="4"/>
  </si>
  <si>
    <t xml:space="preserve">  45</t>
    <phoneticPr fontId="4"/>
  </si>
  <si>
    <t xml:space="preserve">  46</t>
    <phoneticPr fontId="4"/>
  </si>
  <si>
    <t xml:space="preserve">  47</t>
    <phoneticPr fontId="4"/>
  </si>
  <si>
    <t xml:space="preserve">  48</t>
    <phoneticPr fontId="4"/>
  </si>
  <si>
    <t xml:space="preserve">  49</t>
    <phoneticPr fontId="4"/>
  </si>
  <si>
    <t xml:space="preserve">  50</t>
    <phoneticPr fontId="4"/>
  </si>
  <si>
    <t xml:space="preserve">  51</t>
    <phoneticPr fontId="4"/>
  </si>
  <si>
    <t xml:space="preserve">  52</t>
    <phoneticPr fontId="4"/>
  </si>
  <si>
    <t xml:space="preserve">  53</t>
    <phoneticPr fontId="4"/>
  </si>
  <si>
    <t xml:space="preserve">  54</t>
    <phoneticPr fontId="4"/>
  </si>
  <si>
    <t xml:space="preserve">  55</t>
    <phoneticPr fontId="4"/>
  </si>
  <si>
    <t xml:space="preserve">  56</t>
    <phoneticPr fontId="4"/>
  </si>
  <si>
    <t xml:space="preserve">  57</t>
    <phoneticPr fontId="4"/>
  </si>
  <si>
    <t xml:space="preserve">  58</t>
    <phoneticPr fontId="4"/>
  </si>
  <si>
    <t xml:space="preserve">  59</t>
    <phoneticPr fontId="4"/>
  </si>
  <si>
    <t xml:space="preserve">  60</t>
    <phoneticPr fontId="4"/>
  </si>
  <si>
    <t xml:space="preserve">  61</t>
    <phoneticPr fontId="4"/>
  </si>
  <si>
    <t xml:space="preserve">  62</t>
    <phoneticPr fontId="4"/>
  </si>
  <si>
    <t xml:space="preserve">  63</t>
    <phoneticPr fontId="4"/>
  </si>
  <si>
    <t xml:space="preserve"> 平成 元</t>
    <phoneticPr fontId="4"/>
  </si>
  <si>
    <t xml:space="preserve">  ２</t>
    <phoneticPr fontId="4"/>
  </si>
  <si>
    <t xml:space="preserve">  ３</t>
    <phoneticPr fontId="4"/>
  </si>
  <si>
    <t>　４</t>
    <phoneticPr fontId="4"/>
  </si>
  <si>
    <t xml:space="preserve">  ５</t>
    <phoneticPr fontId="4"/>
  </si>
  <si>
    <t>　６</t>
    <phoneticPr fontId="4"/>
  </si>
  <si>
    <t>　７</t>
    <phoneticPr fontId="4"/>
  </si>
  <si>
    <t>　８</t>
    <phoneticPr fontId="4"/>
  </si>
  <si>
    <t>　９</t>
    <phoneticPr fontId="4"/>
  </si>
  <si>
    <t>　10</t>
    <phoneticPr fontId="4"/>
  </si>
  <si>
    <t>　11</t>
    <phoneticPr fontId="4"/>
  </si>
  <si>
    <t>　12</t>
    <phoneticPr fontId="4"/>
  </si>
  <si>
    <t>　13</t>
    <phoneticPr fontId="4"/>
  </si>
  <si>
    <t>　14</t>
    <phoneticPr fontId="4"/>
  </si>
  <si>
    <t>　15</t>
    <phoneticPr fontId="4"/>
  </si>
  <si>
    <t>　16</t>
    <phoneticPr fontId="4"/>
  </si>
  <si>
    <t>　17</t>
    <phoneticPr fontId="4"/>
  </si>
  <si>
    <t>　18</t>
    <phoneticPr fontId="4"/>
  </si>
  <si>
    <t>　19</t>
    <phoneticPr fontId="4"/>
  </si>
  <si>
    <t>　20</t>
  </si>
  <si>
    <t>　21</t>
  </si>
  <si>
    <t xml:space="preserve"> 　 資　料　　政策企画課</t>
    <rPh sb="8" eb="10">
      <t>セイサク</t>
    </rPh>
    <rPh sb="10" eb="12">
      <t>キカク</t>
    </rPh>
    <rPh sb="12" eb="13">
      <t>カ</t>
    </rPh>
    <phoneticPr fontId="4"/>
  </si>
  <si>
    <t>（注） 1)</t>
    <phoneticPr fontId="4"/>
  </si>
  <si>
    <t>「国勢調査」(*)及び「千葉市推計人口」による数値である。</t>
  </si>
  <si>
    <t>市制施行は大正10年１月１日、「千葉郡千葉町」の数値である。</t>
  </si>
  <si>
    <t xml:space="preserve"> 平成 22 年</t>
    <rPh sb="7" eb="8">
      <t>ネン</t>
    </rPh>
    <phoneticPr fontId="4"/>
  </si>
  <si>
    <t>　23</t>
    <phoneticPr fontId="4"/>
  </si>
  <si>
    <t>　24</t>
    <phoneticPr fontId="4"/>
  </si>
  <si>
    <t>　25</t>
    <phoneticPr fontId="4"/>
  </si>
  <si>
    <t>　26</t>
    <phoneticPr fontId="4"/>
  </si>
  <si>
    <t>　27</t>
  </si>
  <si>
    <t>　28</t>
  </si>
  <si>
    <t>　29</t>
  </si>
  <si>
    <t>　　  30 年</t>
    <phoneticPr fontId="4"/>
  </si>
  <si>
    <t>１月</t>
    <rPh sb="1" eb="2">
      <t>ツキ</t>
    </rPh>
    <phoneticPr fontId="4"/>
  </si>
  <si>
    <t>２</t>
  </si>
  <si>
    <t>３</t>
  </si>
  <si>
    <t>４</t>
  </si>
  <si>
    <t>５</t>
  </si>
  <si>
    <t>６</t>
  </si>
  <si>
    <t>７</t>
  </si>
  <si>
    <t>８</t>
  </si>
  <si>
    <t>９</t>
  </si>
  <si>
    <t>　　  31 年</t>
    <phoneticPr fontId="4"/>
  </si>
  <si>
    <t>２</t>
    <phoneticPr fontId="4"/>
  </si>
  <si>
    <t>３</t>
    <phoneticPr fontId="4"/>
  </si>
  <si>
    <t>４</t>
    <phoneticPr fontId="4"/>
  </si>
  <si>
    <t>　令和元 年</t>
    <rPh sb="1" eb="3">
      <t>レイワ</t>
    </rPh>
    <rPh sb="3" eb="4">
      <t>ガン</t>
    </rPh>
    <phoneticPr fontId="4"/>
  </si>
  <si>
    <t>５</t>
    <phoneticPr fontId="4"/>
  </si>
  <si>
    <t>６</t>
    <phoneticPr fontId="4"/>
  </si>
  <si>
    <t>７</t>
    <phoneticPr fontId="4"/>
  </si>
  <si>
    <t>８</t>
    <phoneticPr fontId="4"/>
  </si>
  <si>
    <t>９</t>
    <phoneticPr fontId="4"/>
  </si>
  <si>
    <t>　　  ２ 年</t>
    <phoneticPr fontId="4"/>
  </si>
  <si>
    <t>　　  ３ 年</t>
    <phoneticPr fontId="4"/>
  </si>
  <si>
    <t xml:space="preserve"> 3) 昭和20年は11月１日実施の総理府人口調査である。</t>
    <phoneticPr fontId="4"/>
  </si>
  <si>
    <t xml:space="preserve"> 4) 人口密度を算出する面積は、原則として国土交通省国土地理院「全国都道府県市区町村別面積調」を使用している。</t>
    <phoneticPr fontId="4"/>
  </si>
  <si>
    <t>13  行　　政　　区　　別　　月　　別　　人　　口……（各月１日現在）</t>
    <rPh sb="16" eb="17">
      <t>ツキ</t>
    </rPh>
    <rPh sb="19" eb="20">
      <t>ベツ</t>
    </rPh>
    <phoneticPr fontId="4"/>
  </si>
  <si>
    <t>中　　　央　　　区</t>
    <phoneticPr fontId="4"/>
  </si>
  <si>
    <t>花  見  川  区</t>
    <phoneticPr fontId="4"/>
  </si>
  <si>
    <t>稲　　　毛　　　区</t>
    <phoneticPr fontId="4"/>
  </si>
  <si>
    <t>若　　　葉　　　区</t>
  </si>
  <si>
    <t>緑　　　　　　　区</t>
  </si>
  <si>
    <t>美　　　浜　　　区</t>
  </si>
  <si>
    <t>人　　　　　口</t>
  </si>
  <si>
    <t>世帯数</t>
  </si>
  <si>
    <t>総　数</t>
  </si>
  <si>
    <t>平成</t>
  </si>
  <si>
    <t>年</t>
    <rPh sb="0" eb="1">
      <t>ネン</t>
    </rPh>
    <phoneticPr fontId="4"/>
  </si>
  <si>
    <t>月</t>
    <rPh sb="0" eb="1">
      <t>ツキ</t>
    </rPh>
    <phoneticPr fontId="4"/>
  </si>
  <si>
    <t>令和元</t>
    <rPh sb="0" eb="2">
      <t>レイワ</t>
    </rPh>
    <rPh sb="2" eb="3">
      <t>ガン</t>
    </rPh>
    <phoneticPr fontId="4"/>
  </si>
  <si>
    <t>１</t>
    <phoneticPr fontId="4"/>
  </si>
  <si>
    <t>１</t>
  </si>
  <si>
    <t>　　資  料　　政策企画課　</t>
    <rPh sb="8" eb="10">
      <t>セイサク</t>
    </rPh>
    <rPh sb="10" eb="12">
      <t>キカク</t>
    </rPh>
    <rPh sb="12" eb="13">
      <t>カ</t>
    </rPh>
    <phoneticPr fontId="4"/>
  </si>
  <si>
    <t>　　　　</t>
    <phoneticPr fontId="4"/>
  </si>
  <si>
    <t>Ⅱ　　人　　　口</t>
    <rPh sb="3" eb="4">
      <t>ジン</t>
    </rPh>
    <rPh sb="7" eb="8">
      <t>クチ</t>
    </rPh>
    <phoneticPr fontId="4"/>
  </si>
  <si>
    <t>14  住民基本台帳人口の推移</t>
    <rPh sb="4" eb="6">
      <t>ジュウミン</t>
    </rPh>
    <rPh sb="6" eb="8">
      <t>キホン</t>
    </rPh>
    <rPh sb="8" eb="10">
      <t>ダイチョウ</t>
    </rPh>
    <phoneticPr fontId="4"/>
  </si>
  <si>
    <t>人　　　　　　口</t>
    <phoneticPr fontId="4"/>
  </si>
  <si>
    <t>人口の前年に
対する増減</t>
    <phoneticPr fontId="4"/>
  </si>
  <si>
    <t>一世帯
当たり人員</t>
    <phoneticPr fontId="4"/>
  </si>
  <si>
    <t>人口密度
(1㎢当たり)</t>
  </si>
  <si>
    <t>総  数</t>
    <phoneticPr fontId="4"/>
  </si>
  <si>
    <t>大正</t>
    <phoneticPr fontId="4"/>
  </si>
  <si>
    <t>…</t>
  </si>
  <si>
    <t>昭和</t>
    <phoneticPr fontId="4"/>
  </si>
  <si>
    <t>元</t>
    <rPh sb="0" eb="1">
      <t>ゲン</t>
    </rPh>
    <phoneticPr fontId="4"/>
  </si>
  <si>
    <t xml:space="preserve"> </t>
    <phoneticPr fontId="4"/>
  </si>
  <si>
    <t>　　資　料　　政策企画課</t>
    <rPh sb="7" eb="9">
      <t>セイサク</t>
    </rPh>
    <rPh sb="9" eb="11">
      <t>キカク</t>
    </rPh>
    <phoneticPr fontId="4"/>
  </si>
  <si>
    <t>（注）1)</t>
    <phoneticPr fontId="4"/>
  </si>
  <si>
    <t>各年12月末現在の住民基本台帳の合計である。（ただし、(*)は国勢調査（各年10月１日現在）による。）</t>
    <phoneticPr fontId="4"/>
  </si>
  <si>
    <t>平成23年以前は、旧住民基本台帳法による日本人人口及び外国人登録法による外国人人口の合計である。</t>
  </si>
  <si>
    <t>平成</t>
    <phoneticPr fontId="4"/>
  </si>
  <si>
    <t>元</t>
    <phoneticPr fontId="4"/>
  </si>
  <si>
    <t>令和</t>
    <rPh sb="0" eb="2">
      <t>レイワ</t>
    </rPh>
    <phoneticPr fontId="4"/>
  </si>
  <si>
    <t>元</t>
    <rPh sb="0" eb="1">
      <t>ガン</t>
    </rPh>
    <phoneticPr fontId="4"/>
  </si>
  <si>
    <t>人口密度を算出する面積は、原則として国土交通省国土地理院「全国都道府県市区町村別面積調」を、ただし、不明年は市保有の「編入時等の記録による面積」を使用した。</t>
    <phoneticPr fontId="4"/>
  </si>
  <si>
    <t>Ⅱ　　人　　　口</t>
    <rPh sb="3" eb="4">
      <t>ジン</t>
    </rPh>
    <rPh sb="7" eb="8">
      <t>クチ</t>
    </rPh>
    <phoneticPr fontId="13"/>
  </si>
  <si>
    <t>　15　町丁別住民基本台帳人口及び世帯数……（令和３年３月31日現在）</t>
    <rPh sb="4" eb="5">
      <t>マチ</t>
    </rPh>
    <rPh sb="7" eb="9">
      <t>ジュウミン</t>
    </rPh>
    <rPh sb="9" eb="11">
      <t>キホン</t>
    </rPh>
    <rPh sb="11" eb="13">
      <t>ダイチョウ</t>
    </rPh>
    <rPh sb="15" eb="16">
      <t>オヨ</t>
    </rPh>
    <phoneticPr fontId="13"/>
  </si>
  <si>
    <t>（面積 ha）</t>
    <rPh sb="1" eb="3">
      <t>メンセキ</t>
    </rPh>
    <phoneticPr fontId="4"/>
  </si>
  <si>
    <t>町　　丁　　名</t>
    <rPh sb="0" eb="1">
      <t>マチ</t>
    </rPh>
    <rPh sb="3" eb="4">
      <t>チョウ</t>
    </rPh>
    <rPh sb="6" eb="7">
      <t>ナ</t>
    </rPh>
    <phoneticPr fontId="13"/>
  </si>
  <si>
    <t>人　　　　　　　　口</t>
    <rPh sb="0" eb="1">
      <t>ニン</t>
    </rPh>
    <rPh sb="9" eb="10">
      <t>クチ</t>
    </rPh>
    <phoneticPr fontId="13"/>
  </si>
  <si>
    <t>世帯数</t>
    <rPh sb="0" eb="3">
      <t>セタイスウ</t>
    </rPh>
    <phoneticPr fontId="13"/>
  </si>
  <si>
    <t>面　積</t>
    <rPh sb="0" eb="1">
      <t>メン</t>
    </rPh>
    <rPh sb="2" eb="3">
      <t>セキ</t>
    </rPh>
    <phoneticPr fontId="13"/>
  </si>
  <si>
    <t>総　数</t>
    <rPh sb="0" eb="1">
      <t>ソウ</t>
    </rPh>
    <rPh sb="2" eb="3">
      <t>スウ</t>
    </rPh>
    <phoneticPr fontId="13"/>
  </si>
  <si>
    <t>男</t>
    <rPh sb="0" eb="1">
      <t>オトコ</t>
    </rPh>
    <phoneticPr fontId="13"/>
  </si>
  <si>
    <t>女</t>
    <rPh sb="0" eb="1">
      <t>オンナ</t>
    </rPh>
    <phoneticPr fontId="13"/>
  </si>
  <si>
    <t>千葉市</t>
    <rPh sb="0" eb="3">
      <t>チバシ</t>
    </rPh>
    <phoneticPr fontId="13"/>
  </si>
  <si>
    <t>白旗２丁目</t>
    <rPh sb="0" eb="2">
      <t>シラハタ</t>
    </rPh>
    <rPh sb="3" eb="5">
      <t>チョウメ</t>
    </rPh>
    <phoneticPr fontId="13"/>
  </si>
  <si>
    <t>長洲２丁目</t>
    <rPh sb="0" eb="2">
      <t>ナガス</t>
    </rPh>
    <rPh sb="3" eb="5">
      <t>チョウメ</t>
    </rPh>
    <phoneticPr fontId="13"/>
  </si>
  <si>
    <t>宮崎１丁目</t>
    <rPh sb="0" eb="2">
      <t>ミヤザキ</t>
    </rPh>
    <rPh sb="3" eb="5">
      <t>チョウメ</t>
    </rPh>
    <phoneticPr fontId="13"/>
  </si>
  <si>
    <t>日本人人口</t>
    <rPh sb="0" eb="3">
      <t>ニホンジン</t>
    </rPh>
    <rPh sb="3" eb="5">
      <t>ジンコウ</t>
    </rPh>
    <phoneticPr fontId="13"/>
  </si>
  <si>
    <t>白旗３丁目</t>
    <rPh sb="0" eb="2">
      <t>シラハタ</t>
    </rPh>
    <rPh sb="3" eb="5">
      <t>チョウメ</t>
    </rPh>
    <phoneticPr fontId="13"/>
  </si>
  <si>
    <t>新浜町</t>
    <rPh sb="0" eb="2">
      <t>ニイハマ</t>
    </rPh>
    <rPh sb="2" eb="3">
      <t>マチ</t>
    </rPh>
    <phoneticPr fontId="13"/>
  </si>
  <si>
    <t>－</t>
  </si>
  <si>
    <t>宮崎２丁目</t>
    <rPh sb="0" eb="2">
      <t>ミヤザキ</t>
    </rPh>
    <rPh sb="3" eb="5">
      <t>チョウメ</t>
    </rPh>
    <phoneticPr fontId="13"/>
  </si>
  <si>
    <t>外国人人口</t>
    <rPh sb="0" eb="2">
      <t>ガイコク</t>
    </rPh>
    <rPh sb="2" eb="3">
      <t>ジン</t>
    </rPh>
    <rPh sb="3" eb="5">
      <t>ジンコウ</t>
    </rPh>
    <phoneticPr fontId="13"/>
  </si>
  <si>
    <t>新宿１丁目</t>
    <rPh sb="0" eb="2">
      <t>シンジュク</t>
    </rPh>
    <rPh sb="3" eb="5">
      <t>チョウメ</t>
    </rPh>
    <phoneticPr fontId="13"/>
  </si>
  <si>
    <t>仁戸名町</t>
  </si>
  <si>
    <t>村田町</t>
    <rPh sb="0" eb="2">
      <t>ムラタ</t>
    </rPh>
    <rPh sb="2" eb="3">
      <t>マチ</t>
    </rPh>
    <phoneticPr fontId="13"/>
  </si>
  <si>
    <t>混合世帯</t>
    <rPh sb="0" eb="2">
      <t>コンゴウ</t>
    </rPh>
    <rPh sb="2" eb="4">
      <t>セタイ</t>
    </rPh>
    <phoneticPr fontId="13"/>
  </si>
  <si>
    <t>新宿２丁目</t>
    <rPh sb="0" eb="2">
      <t>シンジュク</t>
    </rPh>
    <rPh sb="3" eb="5">
      <t>チョウメ</t>
    </rPh>
    <phoneticPr fontId="13"/>
  </si>
  <si>
    <t>登戸１丁目</t>
  </si>
  <si>
    <t>矢作町</t>
    <rPh sb="0" eb="2">
      <t>ヤハギ</t>
    </rPh>
    <rPh sb="2" eb="3">
      <t>マチ</t>
    </rPh>
    <phoneticPr fontId="13"/>
  </si>
  <si>
    <t>新千葉１丁目</t>
    <rPh sb="0" eb="1">
      <t>シン</t>
    </rPh>
    <rPh sb="1" eb="3">
      <t>チバ</t>
    </rPh>
    <rPh sb="4" eb="6">
      <t>チョウメ</t>
    </rPh>
    <phoneticPr fontId="13"/>
  </si>
  <si>
    <t>登戸２丁目</t>
    <rPh sb="3" eb="5">
      <t>チョウメ</t>
    </rPh>
    <phoneticPr fontId="13"/>
  </si>
  <si>
    <t>祐光１丁目</t>
  </si>
  <si>
    <t>中央区</t>
    <rPh sb="0" eb="3">
      <t>チュウオウク</t>
    </rPh>
    <phoneticPr fontId="13"/>
  </si>
  <si>
    <t>新千葉２丁目</t>
    <rPh sb="0" eb="1">
      <t>シン</t>
    </rPh>
    <rPh sb="1" eb="3">
      <t>チバ</t>
    </rPh>
    <rPh sb="4" eb="6">
      <t>チョウメ</t>
    </rPh>
    <phoneticPr fontId="13"/>
  </si>
  <si>
    <t>登戸３丁目</t>
    <rPh sb="0" eb="2">
      <t>ノブト</t>
    </rPh>
    <rPh sb="3" eb="5">
      <t>チョウメ</t>
    </rPh>
    <phoneticPr fontId="13"/>
  </si>
  <si>
    <t>祐光２丁目</t>
  </si>
  <si>
    <t>新千葉３丁目</t>
    <rPh sb="0" eb="1">
      <t>シン</t>
    </rPh>
    <rPh sb="1" eb="3">
      <t>チバ</t>
    </rPh>
    <rPh sb="4" eb="6">
      <t>チョウメ</t>
    </rPh>
    <phoneticPr fontId="13"/>
  </si>
  <si>
    <t>登戸４丁目</t>
    <rPh sb="0" eb="2">
      <t>ノブト</t>
    </rPh>
    <rPh sb="3" eb="5">
      <t>チョウメ</t>
    </rPh>
    <phoneticPr fontId="13"/>
  </si>
  <si>
    <t>祐光３丁目</t>
  </si>
  <si>
    <t>新田町</t>
    <rPh sb="0" eb="2">
      <t>シンデン</t>
    </rPh>
    <rPh sb="2" eb="3">
      <t>マチ</t>
    </rPh>
    <phoneticPr fontId="13"/>
  </si>
  <si>
    <t>登戸５丁目</t>
    <rPh sb="0" eb="2">
      <t>ノブト</t>
    </rPh>
    <rPh sb="3" eb="5">
      <t>チョウメ</t>
    </rPh>
    <phoneticPr fontId="13"/>
  </si>
  <si>
    <t>祐光４丁目</t>
  </si>
  <si>
    <t>新町</t>
    <rPh sb="0" eb="2">
      <t>シンマチ</t>
    </rPh>
    <phoneticPr fontId="13"/>
  </si>
  <si>
    <t>花輪町</t>
    <rPh sb="0" eb="2">
      <t>ハナワ</t>
    </rPh>
    <rPh sb="2" eb="3">
      <t>マチ</t>
    </rPh>
    <phoneticPr fontId="13"/>
  </si>
  <si>
    <t>若草１丁目</t>
    <rPh sb="0" eb="2">
      <t>ワカクサ</t>
    </rPh>
    <rPh sb="3" eb="5">
      <t>チョウメ</t>
    </rPh>
    <phoneticPr fontId="13"/>
  </si>
  <si>
    <t>青葉町</t>
    <rPh sb="0" eb="2">
      <t>アオバ</t>
    </rPh>
    <rPh sb="2" eb="3">
      <t>マチ</t>
    </rPh>
    <phoneticPr fontId="13"/>
  </si>
  <si>
    <t>神明町</t>
    <rPh sb="0" eb="2">
      <t>シンメイ</t>
    </rPh>
    <rPh sb="2" eb="3">
      <t>マチ</t>
    </rPh>
    <phoneticPr fontId="13"/>
  </si>
  <si>
    <t>浜野町</t>
    <rPh sb="0" eb="2">
      <t>ハマノ</t>
    </rPh>
    <rPh sb="2" eb="3">
      <t>マチ</t>
    </rPh>
    <phoneticPr fontId="13"/>
  </si>
  <si>
    <t>赤井町</t>
    <rPh sb="0" eb="2">
      <t>アカイ</t>
    </rPh>
    <rPh sb="2" eb="3">
      <t>マチ</t>
    </rPh>
    <phoneticPr fontId="13"/>
  </si>
  <si>
    <t>末広１丁目</t>
    <rPh sb="0" eb="2">
      <t>スエヒロ</t>
    </rPh>
    <rPh sb="3" eb="5">
      <t>チョウメ</t>
    </rPh>
    <phoneticPr fontId="13"/>
  </si>
  <si>
    <t>東本町</t>
    <rPh sb="0" eb="1">
      <t>ヒガシ</t>
    </rPh>
    <rPh sb="1" eb="3">
      <t>ホンチョウ</t>
    </rPh>
    <phoneticPr fontId="13"/>
  </si>
  <si>
    <t>花見川区</t>
    <rPh sb="0" eb="4">
      <t>ハナミガワク</t>
    </rPh>
    <phoneticPr fontId="13"/>
  </si>
  <si>
    <t>旭町</t>
    <rPh sb="0" eb="1">
      <t>アサヒ</t>
    </rPh>
    <rPh sb="1" eb="2">
      <t>マチ</t>
    </rPh>
    <phoneticPr fontId="13"/>
  </si>
  <si>
    <t>末広２丁目</t>
    <rPh sb="0" eb="2">
      <t>スエヒロ</t>
    </rPh>
    <rPh sb="3" eb="5">
      <t>チョウメ</t>
    </rPh>
    <phoneticPr fontId="13"/>
  </si>
  <si>
    <t>東千葉１丁目</t>
    <rPh sb="0" eb="1">
      <t>ヒガシ</t>
    </rPh>
    <rPh sb="1" eb="3">
      <t>チバ</t>
    </rPh>
    <rPh sb="4" eb="6">
      <t>チョウメ</t>
    </rPh>
    <phoneticPr fontId="13"/>
  </si>
  <si>
    <t>市場町</t>
    <rPh sb="0" eb="2">
      <t>イチバ</t>
    </rPh>
    <rPh sb="2" eb="3">
      <t>チョウ</t>
    </rPh>
    <phoneticPr fontId="13"/>
  </si>
  <si>
    <t>末広３丁目</t>
    <rPh sb="0" eb="2">
      <t>スエヒロ</t>
    </rPh>
    <rPh sb="3" eb="5">
      <t>チョウメ</t>
    </rPh>
    <phoneticPr fontId="13"/>
  </si>
  <si>
    <t>東千葉２丁目</t>
    <rPh sb="0" eb="1">
      <t>ヒガシ</t>
    </rPh>
    <rPh sb="1" eb="3">
      <t>チバ</t>
    </rPh>
    <rPh sb="4" eb="6">
      <t>チョウメ</t>
    </rPh>
    <phoneticPr fontId="13"/>
  </si>
  <si>
    <t>亥鼻１丁目</t>
    <rPh sb="0" eb="1">
      <t>イ</t>
    </rPh>
    <rPh sb="1" eb="2">
      <t>ハナ</t>
    </rPh>
    <rPh sb="3" eb="5">
      <t>チョウメ</t>
    </rPh>
    <phoneticPr fontId="13"/>
  </si>
  <si>
    <t>末広４丁目</t>
    <rPh sb="0" eb="2">
      <t>スエヒロ</t>
    </rPh>
    <rPh sb="3" eb="5">
      <t>チョウメ</t>
    </rPh>
    <phoneticPr fontId="13"/>
  </si>
  <si>
    <t>東千葉３丁目</t>
    <rPh sb="0" eb="1">
      <t>ヒガシ</t>
    </rPh>
    <rPh sb="1" eb="3">
      <t>チバ</t>
    </rPh>
    <rPh sb="4" eb="6">
      <t>チョウメ</t>
    </rPh>
    <phoneticPr fontId="13"/>
  </si>
  <si>
    <t>亥鼻２丁目</t>
    <rPh sb="0" eb="1">
      <t>イ</t>
    </rPh>
    <rPh sb="1" eb="2">
      <t>ハナ</t>
    </rPh>
    <rPh sb="3" eb="5">
      <t>チョウメ</t>
    </rPh>
    <phoneticPr fontId="13"/>
  </si>
  <si>
    <t>末広５丁目</t>
    <rPh sb="0" eb="2">
      <t>スエヒロ</t>
    </rPh>
    <rPh sb="3" eb="5">
      <t>チョウメ</t>
    </rPh>
    <phoneticPr fontId="13"/>
  </si>
  <si>
    <t>富士見１丁目</t>
    <rPh sb="0" eb="3">
      <t>フジミ</t>
    </rPh>
    <rPh sb="4" eb="6">
      <t>チョウメ</t>
    </rPh>
    <phoneticPr fontId="13"/>
  </si>
  <si>
    <t>朝日ケ丘町</t>
  </si>
  <si>
    <t>亥鼻３丁目</t>
    <rPh sb="0" eb="1">
      <t>イ</t>
    </rPh>
    <rPh sb="1" eb="2">
      <t>ハナ</t>
    </rPh>
    <rPh sb="3" eb="5">
      <t>チョウメ</t>
    </rPh>
    <phoneticPr fontId="13"/>
  </si>
  <si>
    <t>蘇我町２丁目</t>
    <rPh sb="0" eb="2">
      <t>ソガ</t>
    </rPh>
    <rPh sb="2" eb="3">
      <t>マチ</t>
    </rPh>
    <rPh sb="4" eb="6">
      <t>チョウメ</t>
    </rPh>
    <phoneticPr fontId="13"/>
  </si>
  <si>
    <t>富士見２丁目</t>
    <rPh sb="0" eb="3">
      <t>フジミ</t>
    </rPh>
    <rPh sb="4" eb="6">
      <t>チョウメ</t>
    </rPh>
    <phoneticPr fontId="13"/>
  </si>
  <si>
    <t>天戸町</t>
  </si>
  <si>
    <t>今井町</t>
    <rPh sb="0" eb="2">
      <t>イマイ</t>
    </rPh>
    <rPh sb="2" eb="3">
      <t>チョウ</t>
    </rPh>
    <phoneticPr fontId="13"/>
  </si>
  <si>
    <t>蘇我１丁目</t>
    <rPh sb="0" eb="2">
      <t>ソガ</t>
    </rPh>
    <rPh sb="3" eb="5">
      <t>チョウメ</t>
    </rPh>
    <phoneticPr fontId="13"/>
  </si>
  <si>
    <t>弁天１丁目</t>
    <rPh sb="0" eb="2">
      <t>ベンテン</t>
    </rPh>
    <rPh sb="3" eb="5">
      <t>チョウメ</t>
    </rPh>
    <phoneticPr fontId="13"/>
  </si>
  <si>
    <t>朝日ケ丘１丁目</t>
    <rPh sb="0" eb="1">
      <t>アサ</t>
    </rPh>
    <phoneticPr fontId="13"/>
  </si>
  <si>
    <t>今井１丁目</t>
    <rPh sb="0" eb="2">
      <t>イマイ</t>
    </rPh>
    <rPh sb="3" eb="5">
      <t>チョウメ</t>
    </rPh>
    <phoneticPr fontId="13"/>
  </si>
  <si>
    <t>蘇我２丁目</t>
    <rPh sb="0" eb="2">
      <t>ソガ</t>
    </rPh>
    <rPh sb="3" eb="5">
      <t>チョウメ</t>
    </rPh>
    <phoneticPr fontId="13"/>
  </si>
  <si>
    <t>弁天２丁目</t>
    <rPh sb="0" eb="2">
      <t>ベンテン</t>
    </rPh>
    <rPh sb="3" eb="5">
      <t>チョウメ</t>
    </rPh>
    <phoneticPr fontId="13"/>
  </si>
  <si>
    <t>朝日ケ丘２丁目</t>
    <rPh sb="1" eb="2">
      <t>ヒ</t>
    </rPh>
    <phoneticPr fontId="13"/>
  </si>
  <si>
    <t>今井２丁目</t>
    <rPh sb="0" eb="2">
      <t>イマイ</t>
    </rPh>
    <rPh sb="3" eb="5">
      <t>チョウメ</t>
    </rPh>
    <phoneticPr fontId="13"/>
  </si>
  <si>
    <t>蘇我３丁目</t>
    <rPh sb="0" eb="2">
      <t>ソガ</t>
    </rPh>
    <rPh sb="3" eb="5">
      <t>チョウメ</t>
    </rPh>
    <phoneticPr fontId="13"/>
  </si>
  <si>
    <t>弁天３丁目</t>
    <rPh sb="0" eb="2">
      <t>ベンテン</t>
    </rPh>
    <rPh sb="3" eb="5">
      <t>チョウメ</t>
    </rPh>
    <phoneticPr fontId="13"/>
  </si>
  <si>
    <t>朝日ケ丘３丁目</t>
  </si>
  <si>
    <t>今井３丁目</t>
    <rPh sb="0" eb="2">
      <t>イマイ</t>
    </rPh>
    <rPh sb="3" eb="5">
      <t>チョウメ</t>
    </rPh>
    <phoneticPr fontId="13"/>
  </si>
  <si>
    <t>蘇我４丁目</t>
    <rPh sb="0" eb="2">
      <t>ソガ</t>
    </rPh>
    <rPh sb="3" eb="5">
      <t>チョウメ</t>
    </rPh>
    <phoneticPr fontId="13"/>
  </si>
  <si>
    <t>弁天４丁目</t>
    <rPh sb="0" eb="2">
      <t>ベンテン</t>
    </rPh>
    <rPh sb="3" eb="5">
      <t>チョウメ</t>
    </rPh>
    <phoneticPr fontId="13"/>
  </si>
  <si>
    <t>朝日ケ丘４丁目</t>
  </si>
  <si>
    <t>院内１丁目</t>
    <rPh sb="0" eb="2">
      <t>インナイ</t>
    </rPh>
    <rPh sb="3" eb="5">
      <t>チョウメ</t>
    </rPh>
    <phoneticPr fontId="13"/>
  </si>
  <si>
    <t>蘇我５丁目</t>
    <rPh sb="0" eb="2">
      <t>ソガ</t>
    </rPh>
    <rPh sb="3" eb="5">
      <t>チョウメ</t>
    </rPh>
    <phoneticPr fontId="13"/>
  </si>
  <si>
    <t>星久喜町</t>
  </si>
  <si>
    <t>朝日ケ丘５丁目</t>
  </si>
  <si>
    <t>院内２丁目</t>
    <rPh sb="0" eb="2">
      <t>インナイ</t>
    </rPh>
    <rPh sb="3" eb="5">
      <t>チョウメ</t>
    </rPh>
    <phoneticPr fontId="13"/>
  </si>
  <si>
    <t>大巌寺町</t>
  </si>
  <si>
    <t>本千葉町</t>
    <rPh sb="0" eb="3">
      <t>ホンチバ</t>
    </rPh>
    <rPh sb="3" eb="4">
      <t>マチ</t>
    </rPh>
    <phoneticPr fontId="13"/>
  </si>
  <si>
    <t>内山町</t>
  </si>
  <si>
    <t>稲荷町１丁目</t>
    <rPh sb="0" eb="2">
      <t>イナリ</t>
    </rPh>
    <rPh sb="2" eb="3">
      <t>マチ</t>
    </rPh>
    <rPh sb="4" eb="6">
      <t>チョウメ</t>
    </rPh>
    <phoneticPr fontId="13"/>
  </si>
  <si>
    <t>千葉寺町</t>
    <rPh sb="0" eb="2">
      <t>チバ</t>
    </rPh>
    <rPh sb="2" eb="3">
      <t>デラ</t>
    </rPh>
    <rPh sb="3" eb="4">
      <t>マチ</t>
    </rPh>
    <phoneticPr fontId="13"/>
  </si>
  <si>
    <t>本町１丁目</t>
    <rPh sb="0" eb="2">
      <t>ホンマチ</t>
    </rPh>
    <rPh sb="3" eb="5">
      <t>チョウメ</t>
    </rPh>
    <phoneticPr fontId="13"/>
  </si>
  <si>
    <t>宇那谷町</t>
  </si>
  <si>
    <t>稲荷町２丁目</t>
    <rPh sb="0" eb="2">
      <t>イナリ</t>
    </rPh>
    <rPh sb="2" eb="3">
      <t>マチ</t>
    </rPh>
    <rPh sb="4" eb="6">
      <t>チョウメ</t>
    </rPh>
    <phoneticPr fontId="13"/>
  </si>
  <si>
    <t>千葉港</t>
    <rPh sb="0" eb="3">
      <t>チバミナト</t>
    </rPh>
    <phoneticPr fontId="13"/>
  </si>
  <si>
    <t>本町２丁目</t>
  </si>
  <si>
    <t>柏井町</t>
  </si>
  <si>
    <t>稲荷町３丁目</t>
    <rPh sb="0" eb="2">
      <t>イナリ</t>
    </rPh>
    <rPh sb="2" eb="3">
      <t>マチ</t>
    </rPh>
    <rPh sb="4" eb="6">
      <t>チョウメ</t>
    </rPh>
    <phoneticPr fontId="13"/>
  </si>
  <si>
    <t>中央１丁目</t>
    <rPh sb="0" eb="2">
      <t>チュウオウ</t>
    </rPh>
    <rPh sb="3" eb="5">
      <t>チョウメ</t>
    </rPh>
    <phoneticPr fontId="13"/>
  </si>
  <si>
    <t>本町３丁目</t>
  </si>
  <si>
    <t>柏井１丁目</t>
    <rPh sb="0" eb="1">
      <t>カシワ</t>
    </rPh>
    <rPh sb="1" eb="2">
      <t>セイ</t>
    </rPh>
    <phoneticPr fontId="13"/>
  </si>
  <si>
    <t>鵜の森町</t>
    <rPh sb="0" eb="1">
      <t>ウ</t>
    </rPh>
    <rPh sb="2" eb="3">
      <t>モリ</t>
    </rPh>
    <rPh sb="3" eb="4">
      <t>マチ</t>
    </rPh>
    <phoneticPr fontId="13"/>
  </si>
  <si>
    <t>中央２丁目</t>
    <rPh sb="0" eb="2">
      <t>チュウオウ</t>
    </rPh>
    <rPh sb="3" eb="5">
      <t>チョウメ</t>
    </rPh>
    <phoneticPr fontId="13"/>
  </si>
  <si>
    <t>松ケ丘町</t>
  </si>
  <si>
    <t>柏井４丁目</t>
    <rPh sb="0" eb="1">
      <t>カシワ</t>
    </rPh>
    <rPh sb="1" eb="2">
      <t>セイ</t>
    </rPh>
    <phoneticPr fontId="13"/>
  </si>
  <si>
    <t>大森町</t>
    <rPh sb="0" eb="2">
      <t>オオモリ</t>
    </rPh>
    <rPh sb="2" eb="3">
      <t>チョウ</t>
    </rPh>
    <phoneticPr fontId="13"/>
  </si>
  <si>
    <t>中央３丁目</t>
    <rPh sb="0" eb="2">
      <t>チュウオウ</t>
    </rPh>
    <rPh sb="3" eb="5">
      <t>チョウメ</t>
    </rPh>
    <phoneticPr fontId="13"/>
  </si>
  <si>
    <t>松波１丁目</t>
  </si>
  <si>
    <t>検見川町１丁目</t>
  </si>
  <si>
    <t>生実町</t>
    <rPh sb="0" eb="1">
      <t>セイ</t>
    </rPh>
    <rPh sb="1" eb="2">
      <t>ミ</t>
    </rPh>
    <rPh sb="2" eb="3">
      <t>マチ</t>
    </rPh>
    <phoneticPr fontId="13"/>
  </si>
  <si>
    <t>中央４丁目</t>
    <rPh sb="0" eb="2">
      <t>チュウオウ</t>
    </rPh>
    <rPh sb="3" eb="5">
      <t>チョウメ</t>
    </rPh>
    <phoneticPr fontId="13"/>
  </si>
  <si>
    <t>松波２丁目</t>
  </si>
  <si>
    <t>検見川町２丁目</t>
  </si>
  <si>
    <t>春日１丁目</t>
    <rPh sb="0" eb="2">
      <t>カスガ</t>
    </rPh>
    <rPh sb="3" eb="5">
      <t>チョウメ</t>
    </rPh>
    <phoneticPr fontId="13"/>
  </si>
  <si>
    <t>中央港１丁目</t>
    <rPh sb="0" eb="2">
      <t>チュウオウ</t>
    </rPh>
    <rPh sb="2" eb="3">
      <t>コウ</t>
    </rPh>
    <rPh sb="4" eb="6">
      <t>チョウメ</t>
    </rPh>
    <phoneticPr fontId="13"/>
  </si>
  <si>
    <t>松波３丁目</t>
  </si>
  <si>
    <t>検見川町３丁目</t>
  </si>
  <si>
    <t>春日２丁目</t>
    <rPh sb="0" eb="2">
      <t>カスガ</t>
    </rPh>
    <rPh sb="3" eb="5">
      <t>チョウメ</t>
    </rPh>
    <phoneticPr fontId="13"/>
  </si>
  <si>
    <t>中央港２丁目</t>
    <rPh sb="0" eb="2">
      <t>チュウオウ</t>
    </rPh>
    <rPh sb="2" eb="3">
      <t>コウ</t>
    </rPh>
    <rPh sb="4" eb="6">
      <t>チョウメ</t>
    </rPh>
    <phoneticPr fontId="13"/>
  </si>
  <si>
    <t>松波４丁目</t>
  </si>
  <si>
    <t>検見川町５丁目</t>
  </si>
  <si>
    <t>葛城１丁目</t>
    <rPh sb="0" eb="2">
      <t>カツラギ</t>
    </rPh>
    <rPh sb="3" eb="5">
      <t>チョウメ</t>
    </rPh>
    <phoneticPr fontId="13"/>
  </si>
  <si>
    <t>椿森１丁目</t>
    <rPh sb="0" eb="1">
      <t>ツバキ</t>
    </rPh>
    <rPh sb="1" eb="2">
      <t>モリ</t>
    </rPh>
    <rPh sb="3" eb="5">
      <t>チョウメ</t>
    </rPh>
    <phoneticPr fontId="13"/>
  </si>
  <si>
    <t>港町</t>
    <rPh sb="0" eb="1">
      <t>ミナト</t>
    </rPh>
    <rPh sb="1" eb="2">
      <t>マチ</t>
    </rPh>
    <phoneticPr fontId="13"/>
  </si>
  <si>
    <t>犢橋町</t>
  </si>
  <si>
    <t>葛城２丁目</t>
    <rPh sb="0" eb="2">
      <t>カツラギ</t>
    </rPh>
    <rPh sb="3" eb="5">
      <t>チョウメ</t>
    </rPh>
    <phoneticPr fontId="13"/>
  </si>
  <si>
    <t>椿森２丁目</t>
    <rPh sb="0" eb="1">
      <t>ツバキ</t>
    </rPh>
    <rPh sb="1" eb="2">
      <t>モリ</t>
    </rPh>
    <rPh sb="3" eb="5">
      <t>チョウメ</t>
    </rPh>
    <phoneticPr fontId="13"/>
  </si>
  <si>
    <t>南生実町</t>
  </si>
  <si>
    <t>こてはし台１丁目</t>
    <phoneticPr fontId="13"/>
  </si>
  <si>
    <t>葛城３丁目</t>
    <rPh sb="0" eb="2">
      <t>カツラギ</t>
    </rPh>
    <rPh sb="3" eb="5">
      <t>チョウメ</t>
    </rPh>
    <phoneticPr fontId="13"/>
  </si>
  <si>
    <t>椿森３丁目</t>
    <rPh sb="0" eb="1">
      <t>ツバキ</t>
    </rPh>
    <rPh sb="1" eb="2">
      <t>モリ</t>
    </rPh>
    <rPh sb="3" eb="5">
      <t>チョウメ</t>
    </rPh>
    <phoneticPr fontId="13"/>
  </si>
  <si>
    <t>南町１丁目</t>
    <rPh sb="0" eb="2">
      <t>ミナミマチ</t>
    </rPh>
    <rPh sb="3" eb="5">
      <t>チョウメ</t>
    </rPh>
    <phoneticPr fontId="13"/>
  </si>
  <si>
    <t>こてはし台２丁目</t>
  </si>
  <si>
    <t>要町</t>
    <rPh sb="0" eb="1">
      <t>カナメ</t>
    </rPh>
    <rPh sb="1" eb="2">
      <t>マチ</t>
    </rPh>
    <phoneticPr fontId="13"/>
  </si>
  <si>
    <t>椿森４丁目</t>
    <rPh sb="0" eb="1">
      <t>ツバキ</t>
    </rPh>
    <rPh sb="1" eb="2">
      <t>モリ</t>
    </rPh>
    <rPh sb="3" eb="5">
      <t>チョウメ</t>
    </rPh>
    <phoneticPr fontId="13"/>
  </si>
  <si>
    <t>南町２丁目</t>
    <rPh sb="0" eb="2">
      <t>ミナミマチ</t>
    </rPh>
    <rPh sb="3" eb="5">
      <t>チョウメ</t>
    </rPh>
    <phoneticPr fontId="13"/>
  </si>
  <si>
    <t>こてはし台３丁目</t>
  </si>
  <si>
    <t>亀井町</t>
    <rPh sb="0" eb="2">
      <t>カメイ</t>
    </rPh>
    <rPh sb="2" eb="3">
      <t>マチ</t>
    </rPh>
    <phoneticPr fontId="13"/>
  </si>
  <si>
    <t>椿森５丁目</t>
    <rPh sb="0" eb="1">
      <t>ツバキ</t>
    </rPh>
    <rPh sb="1" eb="2">
      <t>モリ</t>
    </rPh>
    <rPh sb="3" eb="5">
      <t>チョウメ</t>
    </rPh>
    <phoneticPr fontId="13"/>
  </si>
  <si>
    <t>南町３丁目</t>
    <rPh sb="0" eb="2">
      <t>ミナミマチ</t>
    </rPh>
    <rPh sb="3" eb="5">
      <t>チョウメ</t>
    </rPh>
    <phoneticPr fontId="13"/>
  </si>
  <si>
    <t>こてはし台４丁目</t>
  </si>
  <si>
    <t>亀岡町</t>
    <rPh sb="0" eb="2">
      <t>カメオカ</t>
    </rPh>
    <rPh sb="2" eb="3">
      <t>マチ</t>
    </rPh>
    <phoneticPr fontId="13"/>
  </si>
  <si>
    <t>椿森６丁目</t>
    <rPh sb="0" eb="1">
      <t>ツバキ</t>
    </rPh>
    <rPh sb="1" eb="2">
      <t>モリ</t>
    </rPh>
    <rPh sb="3" eb="5">
      <t>チョウメ</t>
    </rPh>
    <phoneticPr fontId="13"/>
  </si>
  <si>
    <t>都町</t>
    <rPh sb="0" eb="1">
      <t>ミヤコ</t>
    </rPh>
    <rPh sb="1" eb="2">
      <t>マチ</t>
    </rPh>
    <phoneticPr fontId="13"/>
  </si>
  <si>
    <t>こてはし台５丁目</t>
  </si>
  <si>
    <t>川崎町</t>
    <rPh sb="0" eb="2">
      <t>カワサキ</t>
    </rPh>
    <rPh sb="2" eb="3">
      <t>マチ</t>
    </rPh>
    <phoneticPr fontId="13"/>
  </si>
  <si>
    <t>鶴沢町</t>
    <rPh sb="0" eb="2">
      <t>ツルサワ</t>
    </rPh>
    <rPh sb="2" eb="3">
      <t>マチ</t>
    </rPh>
    <phoneticPr fontId="13"/>
  </si>
  <si>
    <t>都町１丁目</t>
    <rPh sb="0" eb="2">
      <t>ミヤコマチ</t>
    </rPh>
    <rPh sb="3" eb="5">
      <t>チョウメ</t>
    </rPh>
    <phoneticPr fontId="13"/>
  </si>
  <si>
    <t>こてはし台６丁目</t>
  </si>
  <si>
    <t>川戸町</t>
    <rPh sb="0" eb="2">
      <t>カワド</t>
    </rPh>
    <rPh sb="2" eb="3">
      <t>マチ</t>
    </rPh>
    <phoneticPr fontId="13"/>
  </si>
  <si>
    <t>出洲港</t>
    <rPh sb="0" eb="1">
      <t>デ</t>
    </rPh>
    <rPh sb="1" eb="2">
      <t>ス</t>
    </rPh>
    <rPh sb="2" eb="3">
      <t>ミナト</t>
    </rPh>
    <phoneticPr fontId="13"/>
  </si>
  <si>
    <t>都町２丁目</t>
    <rPh sb="0" eb="2">
      <t>ミヤコマチ</t>
    </rPh>
    <rPh sb="3" eb="5">
      <t>チョウメ</t>
    </rPh>
    <phoneticPr fontId="13"/>
  </si>
  <si>
    <t>作新台１丁目</t>
  </si>
  <si>
    <t>栄町</t>
    <rPh sb="0" eb="1">
      <t>サカエ</t>
    </rPh>
    <rPh sb="1" eb="2">
      <t>マチ</t>
    </rPh>
    <phoneticPr fontId="13"/>
  </si>
  <si>
    <t>道場北町</t>
    <rPh sb="0" eb="2">
      <t>ドウジョウ</t>
    </rPh>
    <rPh sb="2" eb="3">
      <t>キタ</t>
    </rPh>
    <rPh sb="3" eb="4">
      <t>マチ</t>
    </rPh>
    <phoneticPr fontId="13"/>
  </si>
  <si>
    <t>都町３丁目</t>
    <rPh sb="0" eb="2">
      <t>ミヤコマチ</t>
    </rPh>
    <rPh sb="3" eb="5">
      <t>チョウメ</t>
    </rPh>
    <phoneticPr fontId="13"/>
  </si>
  <si>
    <t>作新台２丁目</t>
  </si>
  <si>
    <t>寒川町１丁目</t>
    <rPh sb="0" eb="1">
      <t>カン</t>
    </rPh>
    <rPh sb="1" eb="2">
      <t>カワ</t>
    </rPh>
    <rPh sb="2" eb="3">
      <t>マチ</t>
    </rPh>
    <rPh sb="4" eb="6">
      <t>チョウメ</t>
    </rPh>
    <phoneticPr fontId="13"/>
  </si>
  <si>
    <t>道場北１丁目</t>
    <rPh sb="0" eb="2">
      <t>ドウジョウ</t>
    </rPh>
    <rPh sb="2" eb="3">
      <t>キタ</t>
    </rPh>
    <rPh sb="4" eb="6">
      <t>チョウメ</t>
    </rPh>
    <phoneticPr fontId="13"/>
  </si>
  <si>
    <t>都町４丁目</t>
    <rPh sb="0" eb="2">
      <t>ミヤコマチ</t>
    </rPh>
    <rPh sb="3" eb="5">
      <t>チョウメ</t>
    </rPh>
    <phoneticPr fontId="13"/>
  </si>
  <si>
    <t>作新台３丁目</t>
  </si>
  <si>
    <t>寒川町２丁目</t>
    <rPh sb="0" eb="1">
      <t>カン</t>
    </rPh>
    <rPh sb="1" eb="2">
      <t>カワ</t>
    </rPh>
    <rPh sb="2" eb="3">
      <t>マチ</t>
    </rPh>
    <rPh sb="4" eb="6">
      <t>チョウメ</t>
    </rPh>
    <phoneticPr fontId="13"/>
  </si>
  <si>
    <t>道場北２丁目</t>
    <rPh sb="0" eb="3">
      <t>ドウジョウキタ</t>
    </rPh>
    <rPh sb="4" eb="6">
      <t>チョウメ</t>
    </rPh>
    <phoneticPr fontId="13"/>
  </si>
  <si>
    <t>都町５丁目</t>
    <rPh sb="0" eb="2">
      <t>ミヤコマチ</t>
    </rPh>
    <rPh sb="3" eb="5">
      <t>チョウメ</t>
    </rPh>
    <phoneticPr fontId="13"/>
  </si>
  <si>
    <t>作新台４丁目</t>
  </si>
  <si>
    <t>寒川町３丁目</t>
    <rPh sb="0" eb="1">
      <t>カン</t>
    </rPh>
    <rPh sb="1" eb="2">
      <t>カワ</t>
    </rPh>
    <rPh sb="2" eb="3">
      <t>マチ</t>
    </rPh>
    <rPh sb="4" eb="6">
      <t>チョウメ</t>
    </rPh>
    <phoneticPr fontId="13"/>
  </si>
  <si>
    <t>道場南１丁目</t>
    <rPh sb="0" eb="2">
      <t>ドウジョウ</t>
    </rPh>
    <rPh sb="2" eb="3">
      <t>ミナミ</t>
    </rPh>
    <rPh sb="4" eb="6">
      <t>チョウメ</t>
    </rPh>
    <phoneticPr fontId="13"/>
  </si>
  <si>
    <t>都町６丁目</t>
    <rPh sb="0" eb="2">
      <t>ミヤコマチ</t>
    </rPh>
    <rPh sb="3" eb="5">
      <t>チョウメ</t>
    </rPh>
    <phoneticPr fontId="13"/>
  </si>
  <si>
    <t>作新台５丁目</t>
  </si>
  <si>
    <t>塩田町</t>
    <rPh sb="0" eb="2">
      <t>エンデン</t>
    </rPh>
    <rPh sb="2" eb="3">
      <t>マチ</t>
    </rPh>
    <phoneticPr fontId="13"/>
  </si>
  <si>
    <t>道場南２丁目</t>
    <rPh sb="0" eb="2">
      <t>ドウジョウ</t>
    </rPh>
    <rPh sb="2" eb="3">
      <t>ミナミ</t>
    </rPh>
    <rPh sb="4" eb="6">
      <t>チョウメ</t>
    </rPh>
    <phoneticPr fontId="13"/>
  </si>
  <si>
    <t>都町７丁目</t>
    <rPh sb="0" eb="2">
      <t>ミヤコマチ</t>
    </rPh>
    <rPh sb="3" eb="5">
      <t>チョウメ</t>
    </rPh>
    <phoneticPr fontId="13"/>
  </si>
  <si>
    <t>作新台６丁目</t>
  </si>
  <si>
    <t>汐見丘町</t>
    <rPh sb="0" eb="1">
      <t>シオ</t>
    </rPh>
    <rPh sb="1" eb="2">
      <t>ミ</t>
    </rPh>
    <rPh sb="2" eb="3">
      <t>オカ</t>
    </rPh>
    <rPh sb="3" eb="4">
      <t>マチ</t>
    </rPh>
    <phoneticPr fontId="13"/>
  </si>
  <si>
    <t>問屋町</t>
    <rPh sb="0" eb="2">
      <t>トンヤ</t>
    </rPh>
    <rPh sb="2" eb="3">
      <t>マチ</t>
    </rPh>
    <phoneticPr fontId="13"/>
  </si>
  <si>
    <t>都町８丁目</t>
    <rPh sb="0" eb="2">
      <t>ミヤコマチ</t>
    </rPh>
    <rPh sb="3" eb="5">
      <t>チョウメ</t>
    </rPh>
    <phoneticPr fontId="13"/>
  </si>
  <si>
    <t>作新台７丁目</t>
  </si>
  <si>
    <t>白旗１丁目</t>
    <rPh sb="0" eb="1">
      <t>シロ</t>
    </rPh>
    <rPh sb="1" eb="2">
      <t>ハタ</t>
    </rPh>
    <rPh sb="3" eb="5">
      <t>チョウメ</t>
    </rPh>
    <phoneticPr fontId="13"/>
  </si>
  <si>
    <t>長洲１丁目</t>
    <rPh sb="0" eb="2">
      <t>ナガス</t>
    </rPh>
    <rPh sb="3" eb="5">
      <t>チョウメ</t>
    </rPh>
    <phoneticPr fontId="13"/>
  </si>
  <si>
    <t>宮崎町</t>
    <rPh sb="0" eb="3">
      <t>ミヤザキマチ</t>
    </rPh>
    <phoneticPr fontId="13"/>
  </si>
  <si>
    <t>作新台８丁目</t>
  </si>
  <si>
    <t xml:space="preserve">    資  料　  区政推進課</t>
    <rPh sb="4" eb="5">
      <t>シ</t>
    </rPh>
    <rPh sb="7" eb="8">
      <t>リョウ</t>
    </rPh>
    <rPh sb="11" eb="13">
      <t>クセイ</t>
    </rPh>
    <rPh sb="13" eb="15">
      <t>スイシン</t>
    </rPh>
    <rPh sb="15" eb="16">
      <t>カ</t>
    </rPh>
    <phoneticPr fontId="13"/>
  </si>
  <si>
    <t>（注） 1)</t>
    <phoneticPr fontId="13"/>
  </si>
  <si>
    <t>千葉市全体面積は、国土地理院「全国都道府県市町村別面積調」(令和3年1月1日時点)により公表されている値で、町丁目別面積値(平成2年2月時点の千葉都市基本図(1/2,500)を基準に測定)の合計面積と差が生じる場合がある。</t>
    <rPh sb="51" eb="52">
      <t>アタイ</t>
    </rPh>
    <phoneticPr fontId="13"/>
  </si>
  <si>
    <t>2)</t>
    <phoneticPr fontId="13"/>
  </si>
  <si>
    <t>日本人人口、外国人人口、混合世帯人口における世帯数は、それぞれ日本人のみの世帯数、外国人のみの世帯数、日本人と外国人の混合世帯の世帯数である。</t>
  </si>
  <si>
    <t>さつきが丘１丁目</t>
    <phoneticPr fontId="13"/>
  </si>
  <si>
    <t>み春野３丁目</t>
  </si>
  <si>
    <t>小深町</t>
  </si>
  <si>
    <t>大宮台５丁目</t>
  </si>
  <si>
    <t>さつきが丘２丁目</t>
    <phoneticPr fontId="13"/>
  </si>
  <si>
    <t>稲毛区</t>
    <rPh sb="0" eb="3">
      <t>イナゲク</t>
    </rPh>
    <phoneticPr fontId="13"/>
  </si>
  <si>
    <t>横戸町</t>
    <rPh sb="0" eb="1">
      <t>ヨコ</t>
    </rPh>
    <rPh sb="1" eb="2">
      <t>ト</t>
    </rPh>
    <rPh sb="2" eb="3">
      <t>マチ</t>
    </rPh>
    <phoneticPr fontId="13"/>
  </si>
  <si>
    <t>作草部町</t>
  </si>
  <si>
    <t>大宮台６丁目</t>
  </si>
  <si>
    <t>三角町</t>
    <phoneticPr fontId="13"/>
  </si>
  <si>
    <t>横戸台</t>
    <rPh sb="0" eb="1">
      <t>ヨコ</t>
    </rPh>
    <rPh sb="1" eb="2">
      <t>ト</t>
    </rPh>
    <rPh sb="2" eb="3">
      <t>ダイ</t>
    </rPh>
    <phoneticPr fontId="13"/>
  </si>
  <si>
    <t>山王町</t>
  </si>
  <si>
    <t>大宮台７丁目</t>
  </si>
  <si>
    <t>大日町</t>
    <phoneticPr fontId="13"/>
  </si>
  <si>
    <t>作草部１丁目</t>
  </si>
  <si>
    <t>小倉町</t>
  </si>
  <si>
    <t>武石町１丁目</t>
    <phoneticPr fontId="13"/>
  </si>
  <si>
    <t>作草部２丁目</t>
  </si>
  <si>
    <t>小倉台１丁目</t>
  </si>
  <si>
    <t>武石町２丁目</t>
    <phoneticPr fontId="13"/>
  </si>
  <si>
    <t>園生町</t>
  </si>
  <si>
    <t>小倉台２丁目</t>
  </si>
  <si>
    <t>千種町</t>
    <phoneticPr fontId="13"/>
  </si>
  <si>
    <t>千草台１丁目</t>
  </si>
  <si>
    <t>小倉台３丁目</t>
  </si>
  <si>
    <t>長作町</t>
    <phoneticPr fontId="13"/>
  </si>
  <si>
    <t>千草台２丁目</t>
  </si>
  <si>
    <t>小倉台４丁目</t>
  </si>
  <si>
    <t>浪花町</t>
    <phoneticPr fontId="13"/>
  </si>
  <si>
    <t>穴川町</t>
    <rPh sb="0" eb="2">
      <t>アナガワ</t>
    </rPh>
    <rPh sb="2" eb="3">
      <t>マチ</t>
    </rPh>
    <phoneticPr fontId="13"/>
  </si>
  <si>
    <t>天台町</t>
  </si>
  <si>
    <t>小倉台５丁目</t>
  </si>
  <si>
    <t>長作台１丁目</t>
    <phoneticPr fontId="13"/>
  </si>
  <si>
    <t>穴川１丁目</t>
    <rPh sb="0" eb="2">
      <t>アナガワ</t>
    </rPh>
    <rPh sb="3" eb="5">
      <t>チョウメ</t>
    </rPh>
    <phoneticPr fontId="13"/>
  </si>
  <si>
    <t>天台１丁目</t>
  </si>
  <si>
    <t>小倉台６丁目</t>
  </si>
  <si>
    <t>長作台２丁目</t>
    <phoneticPr fontId="13"/>
  </si>
  <si>
    <t>穴川２丁目</t>
    <rPh sb="0" eb="2">
      <t>アナガワ</t>
    </rPh>
    <rPh sb="3" eb="5">
      <t>チョウメ</t>
    </rPh>
    <phoneticPr fontId="13"/>
  </si>
  <si>
    <t>天台２丁目</t>
  </si>
  <si>
    <t>小倉台７丁目</t>
  </si>
  <si>
    <t>西小中台</t>
    <phoneticPr fontId="13"/>
  </si>
  <si>
    <t>穴川３丁目</t>
    <rPh sb="0" eb="2">
      <t>アナガワ</t>
    </rPh>
    <rPh sb="3" eb="5">
      <t>チョウメ</t>
    </rPh>
    <phoneticPr fontId="13"/>
  </si>
  <si>
    <t>天台３丁目</t>
  </si>
  <si>
    <t>小間子町</t>
  </si>
  <si>
    <t>畑町</t>
    <phoneticPr fontId="13"/>
  </si>
  <si>
    <t>穴川４丁目</t>
    <rPh sb="0" eb="2">
      <t>アナガワ</t>
    </rPh>
    <rPh sb="3" eb="5">
      <t>チョウメ</t>
    </rPh>
    <phoneticPr fontId="13"/>
  </si>
  <si>
    <t>天台４丁目</t>
  </si>
  <si>
    <t>御成台１丁目</t>
  </si>
  <si>
    <t>花島町</t>
    <rPh sb="0" eb="2">
      <t>ハナシマ</t>
    </rPh>
    <rPh sb="2" eb="3">
      <t>マチ</t>
    </rPh>
    <phoneticPr fontId="13"/>
  </si>
  <si>
    <t>あやめ台</t>
    <rPh sb="3" eb="4">
      <t>ダイ</t>
    </rPh>
    <phoneticPr fontId="13"/>
  </si>
  <si>
    <t>天台５丁目</t>
  </si>
  <si>
    <t>御成台２丁目</t>
    <rPh sb="5" eb="6">
      <t>メ</t>
    </rPh>
    <phoneticPr fontId="13"/>
  </si>
  <si>
    <t>花園町</t>
    <rPh sb="0" eb="2">
      <t>ハナゾノ</t>
    </rPh>
    <rPh sb="2" eb="3">
      <t>マチ</t>
    </rPh>
    <phoneticPr fontId="13"/>
  </si>
  <si>
    <t>稲丘町</t>
    <rPh sb="0" eb="1">
      <t>イナ</t>
    </rPh>
    <rPh sb="1" eb="2">
      <t>オカ</t>
    </rPh>
    <rPh sb="2" eb="3">
      <t>マチ</t>
    </rPh>
    <phoneticPr fontId="13"/>
  </si>
  <si>
    <t>天台６丁目</t>
  </si>
  <si>
    <t>御成台３丁目</t>
  </si>
  <si>
    <t>花園１丁目</t>
    <rPh sb="0" eb="2">
      <t>ハナゾノ</t>
    </rPh>
    <rPh sb="3" eb="5">
      <t>チョウメ</t>
    </rPh>
    <phoneticPr fontId="13"/>
  </si>
  <si>
    <t>稲毛１丁目</t>
    <rPh sb="0" eb="2">
      <t>イナゲ</t>
    </rPh>
    <rPh sb="3" eb="5">
      <t>チョウメ</t>
    </rPh>
    <phoneticPr fontId="13"/>
  </si>
  <si>
    <t>轟町１丁目</t>
  </si>
  <si>
    <t>御成台４丁目</t>
  </si>
  <si>
    <t>花園２丁目</t>
    <rPh sb="0" eb="2">
      <t>ハナゾノ</t>
    </rPh>
    <rPh sb="3" eb="5">
      <t>チョウメ</t>
    </rPh>
    <phoneticPr fontId="13"/>
  </si>
  <si>
    <t>稲毛２丁目</t>
    <rPh sb="0" eb="2">
      <t>イナゲ</t>
    </rPh>
    <rPh sb="3" eb="5">
      <t>チョウメ</t>
    </rPh>
    <phoneticPr fontId="13"/>
  </si>
  <si>
    <t>轟町２丁目</t>
  </si>
  <si>
    <t>貝塚１丁目</t>
  </si>
  <si>
    <t>花園３丁目</t>
    <rPh sb="0" eb="2">
      <t>ハナゾノ</t>
    </rPh>
    <rPh sb="3" eb="5">
      <t>チョウメ</t>
    </rPh>
    <phoneticPr fontId="13"/>
  </si>
  <si>
    <t>稲毛３丁目</t>
    <rPh sb="0" eb="2">
      <t>イナゲ</t>
    </rPh>
    <rPh sb="3" eb="5">
      <t>チョウメ</t>
    </rPh>
    <phoneticPr fontId="13"/>
  </si>
  <si>
    <t>轟町３丁目</t>
  </si>
  <si>
    <t>貝塚２丁目</t>
  </si>
  <si>
    <t>花園４丁目</t>
    <rPh sb="0" eb="2">
      <t>ハナゾノ</t>
    </rPh>
    <rPh sb="3" eb="5">
      <t>チョウメ</t>
    </rPh>
    <phoneticPr fontId="13"/>
  </si>
  <si>
    <t>稲毛台町</t>
    <rPh sb="0" eb="2">
      <t>イナゲ</t>
    </rPh>
    <rPh sb="2" eb="3">
      <t>ダイ</t>
    </rPh>
    <rPh sb="3" eb="4">
      <t>マチ</t>
    </rPh>
    <phoneticPr fontId="13"/>
  </si>
  <si>
    <t>轟町４丁目</t>
  </si>
  <si>
    <t>貝塚町</t>
  </si>
  <si>
    <t>花園５丁目</t>
    <rPh sb="0" eb="2">
      <t>ハナゾノ</t>
    </rPh>
    <rPh sb="3" eb="5">
      <t>チョウメ</t>
    </rPh>
    <phoneticPr fontId="13"/>
  </si>
  <si>
    <t>稲毛町４丁目</t>
    <rPh sb="0" eb="2">
      <t>イナゲ</t>
    </rPh>
    <rPh sb="2" eb="3">
      <t>マチ</t>
    </rPh>
    <rPh sb="4" eb="6">
      <t>チョウメ</t>
    </rPh>
    <phoneticPr fontId="13"/>
  </si>
  <si>
    <t>轟町５丁目</t>
  </si>
  <si>
    <t>加曽利町</t>
  </si>
  <si>
    <t>花見川</t>
    <rPh sb="0" eb="3">
      <t>ハナミガワ</t>
    </rPh>
    <phoneticPr fontId="13"/>
  </si>
  <si>
    <t>稲毛町５丁目</t>
    <rPh sb="0" eb="2">
      <t>イナゲ</t>
    </rPh>
    <rPh sb="2" eb="3">
      <t>マチ</t>
    </rPh>
    <rPh sb="4" eb="6">
      <t>チョウメ</t>
    </rPh>
    <phoneticPr fontId="13"/>
  </si>
  <si>
    <t>長沼町</t>
  </si>
  <si>
    <t>金親町</t>
  </si>
  <si>
    <t>幕張町１丁目</t>
    <rPh sb="0" eb="2">
      <t>マクハリ</t>
    </rPh>
    <rPh sb="2" eb="3">
      <t>マチ</t>
    </rPh>
    <rPh sb="4" eb="6">
      <t>チョウメ</t>
    </rPh>
    <phoneticPr fontId="13"/>
  </si>
  <si>
    <t>稲毛東１丁目</t>
    <rPh sb="0" eb="2">
      <t>イナゲ</t>
    </rPh>
    <rPh sb="2" eb="3">
      <t>ヒガシ</t>
    </rPh>
    <rPh sb="4" eb="6">
      <t>チョウメ</t>
    </rPh>
    <phoneticPr fontId="13"/>
  </si>
  <si>
    <t>長沼原町</t>
  </si>
  <si>
    <t>上泉町</t>
  </si>
  <si>
    <t>幕張町２丁目</t>
    <rPh sb="0" eb="2">
      <t>マクハリ</t>
    </rPh>
    <rPh sb="2" eb="3">
      <t>マチ</t>
    </rPh>
    <rPh sb="4" eb="6">
      <t>チョウメ</t>
    </rPh>
    <phoneticPr fontId="13"/>
  </si>
  <si>
    <t>稲毛東２丁目</t>
    <rPh sb="0" eb="2">
      <t>イナゲ</t>
    </rPh>
    <rPh sb="2" eb="3">
      <t>ヒガシ</t>
    </rPh>
    <rPh sb="4" eb="6">
      <t>チョウメ</t>
    </rPh>
    <phoneticPr fontId="13"/>
  </si>
  <si>
    <t>萩台町</t>
  </si>
  <si>
    <t>川井町</t>
  </si>
  <si>
    <t>幕張町３丁目</t>
    <rPh sb="0" eb="2">
      <t>マクハリ</t>
    </rPh>
    <rPh sb="2" eb="3">
      <t>マチ</t>
    </rPh>
    <rPh sb="4" eb="6">
      <t>チョウメ</t>
    </rPh>
    <phoneticPr fontId="13"/>
  </si>
  <si>
    <t>稲毛東３丁目</t>
    <rPh sb="0" eb="2">
      <t>イナゲ</t>
    </rPh>
    <rPh sb="2" eb="3">
      <t>ヒガシ</t>
    </rPh>
    <rPh sb="4" eb="6">
      <t>チョウメ</t>
    </rPh>
    <phoneticPr fontId="13"/>
  </si>
  <si>
    <t>緑町１丁目</t>
  </si>
  <si>
    <t>北大宮台</t>
  </si>
  <si>
    <t>幕張町４丁目</t>
    <rPh sb="0" eb="2">
      <t>マクハリ</t>
    </rPh>
    <rPh sb="2" eb="3">
      <t>マチ</t>
    </rPh>
    <rPh sb="4" eb="6">
      <t>チョウメ</t>
    </rPh>
    <phoneticPr fontId="13"/>
  </si>
  <si>
    <t>稲毛東４丁目</t>
    <rPh sb="0" eb="2">
      <t>イナゲ</t>
    </rPh>
    <rPh sb="2" eb="3">
      <t>ヒガシ</t>
    </rPh>
    <rPh sb="4" eb="6">
      <t>チョウメ</t>
    </rPh>
    <phoneticPr fontId="13"/>
  </si>
  <si>
    <t>緑町２丁目</t>
  </si>
  <si>
    <t>北谷津町</t>
  </si>
  <si>
    <t>幕張町５丁目</t>
    <rPh sb="0" eb="2">
      <t>マクハリ</t>
    </rPh>
    <rPh sb="2" eb="3">
      <t>マチ</t>
    </rPh>
    <rPh sb="4" eb="6">
      <t>チョウメ</t>
    </rPh>
    <phoneticPr fontId="13"/>
  </si>
  <si>
    <t>稲毛東５丁目</t>
    <rPh sb="0" eb="2">
      <t>イナゲ</t>
    </rPh>
    <rPh sb="2" eb="3">
      <t>ヒガシ</t>
    </rPh>
    <rPh sb="4" eb="6">
      <t>チョウメ</t>
    </rPh>
    <phoneticPr fontId="13"/>
  </si>
  <si>
    <t>宮野木町</t>
  </si>
  <si>
    <t>古泉町</t>
  </si>
  <si>
    <t>幕張町６丁目</t>
    <rPh sb="0" eb="2">
      <t>マクハリ</t>
    </rPh>
    <rPh sb="2" eb="3">
      <t>マチ</t>
    </rPh>
    <rPh sb="4" eb="6">
      <t>チョウメ</t>
    </rPh>
    <phoneticPr fontId="13"/>
  </si>
  <si>
    <t>稲毛東６丁目</t>
    <rPh sb="0" eb="2">
      <t>イナゲ</t>
    </rPh>
    <rPh sb="2" eb="3">
      <t>ヒガシ</t>
    </rPh>
    <rPh sb="4" eb="6">
      <t>チョウメ</t>
    </rPh>
    <phoneticPr fontId="13"/>
  </si>
  <si>
    <t>弥生町</t>
    <phoneticPr fontId="13"/>
  </si>
  <si>
    <t>御殿町</t>
  </si>
  <si>
    <t>幕張本郷１丁目</t>
    <rPh sb="0" eb="4">
      <t>マクハリホンゴウ</t>
    </rPh>
    <rPh sb="5" eb="7">
      <t>チョウメ</t>
    </rPh>
    <phoneticPr fontId="13"/>
  </si>
  <si>
    <t>柏台</t>
    <rPh sb="0" eb="1">
      <t>カシワ</t>
    </rPh>
    <rPh sb="1" eb="2">
      <t>ダイ</t>
    </rPh>
    <phoneticPr fontId="13"/>
  </si>
  <si>
    <t>六方町</t>
    <phoneticPr fontId="13"/>
  </si>
  <si>
    <t>坂月町</t>
  </si>
  <si>
    <t>幕張本郷２丁目</t>
    <rPh sb="0" eb="2">
      <t>マクハリ</t>
    </rPh>
    <rPh sb="2" eb="4">
      <t>ホンゴウ</t>
    </rPh>
    <rPh sb="5" eb="7">
      <t>チョウメ</t>
    </rPh>
    <phoneticPr fontId="13"/>
  </si>
  <si>
    <t>黒砂１丁目</t>
    <rPh sb="0" eb="1">
      <t>クロ</t>
    </rPh>
    <rPh sb="1" eb="2">
      <t>スナ</t>
    </rPh>
    <rPh sb="3" eb="5">
      <t>チョウメ</t>
    </rPh>
    <phoneticPr fontId="13"/>
  </si>
  <si>
    <t>更科町</t>
  </si>
  <si>
    <t>幕張本郷３丁目</t>
    <rPh sb="0" eb="4">
      <t>マクハリホンゴウ</t>
    </rPh>
    <rPh sb="5" eb="7">
      <t>チョウメ</t>
    </rPh>
    <phoneticPr fontId="13"/>
  </si>
  <si>
    <t>黒砂２丁目</t>
    <rPh sb="0" eb="1">
      <t>クロ</t>
    </rPh>
    <rPh sb="1" eb="2">
      <t>スナ</t>
    </rPh>
    <rPh sb="3" eb="5">
      <t>チョウメ</t>
    </rPh>
    <phoneticPr fontId="13"/>
  </si>
  <si>
    <t>若葉区</t>
    <rPh sb="0" eb="3">
      <t>ワカバク</t>
    </rPh>
    <phoneticPr fontId="13"/>
  </si>
  <si>
    <t>佐和町</t>
  </si>
  <si>
    <t>幕張本郷４丁目</t>
    <rPh sb="0" eb="4">
      <t>マクハリホンゴウ</t>
    </rPh>
    <rPh sb="5" eb="7">
      <t>チョウメ</t>
    </rPh>
    <phoneticPr fontId="13"/>
  </si>
  <si>
    <t>黒砂３丁目</t>
    <rPh sb="0" eb="1">
      <t>クロ</t>
    </rPh>
    <rPh sb="1" eb="2">
      <t>スナ</t>
    </rPh>
    <rPh sb="3" eb="5">
      <t>チョウメ</t>
    </rPh>
    <phoneticPr fontId="13"/>
  </si>
  <si>
    <t>桜木１丁目</t>
  </si>
  <si>
    <t>幕張本郷５丁目</t>
    <rPh sb="0" eb="4">
      <t>マクハリホンゴウ</t>
    </rPh>
    <rPh sb="5" eb="7">
      <t>チョウメ</t>
    </rPh>
    <phoneticPr fontId="13"/>
  </si>
  <si>
    <t>黒砂４丁目</t>
    <rPh sb="0" eb="1">
      <t>クロ</t>
    </rPh>
    <rPh sb="1" eb="2">
      <t>スナ</t>
    </rPh>
    <rPh sb="3" eb="5">
      <t>チョウメ</t>
    </rPh>
    <phoneticPr fontId="13"/>
  </si>
  <si>
    <t>桜木２丁目</t>
  </si>
  <si>
    <t>幕張本郷６丁目</t>
    <rPh sb="0" eb="4">
      <t>マクハリホンゴウ</t>
    </rPh>
    <rPh sb="5" eb="7">
      <t>チョウメ</t>
    </rPh>
    <phoneticPr fontId="13"/>
  </si>
  <si>
    <t>黒砂台１丁目</t>
    <rPh sb="0" eb="1">
      <t>クロ</t>
    </rPh>
    <rPh sb="1" eb="2">
      <t>スナ</t>
    </rPh>
    <rPh sb="2" eb="3">
      <t>ダイ</t>
    </rPh>
    <rPh sb="4" eb="6">
      <t>チョウメ</t>
    </rPh>
    <phoneticPr fontId="13"/>
  </si>
  <si>
    <t>桜木３丁目</t>
  </si>
  <si>
    <t>幕張本郷７丁目</t>
    <rPh sb="0" eb="4">
      <t>マクハリホンゴウ</t>
    </rPh>
    <rPh sb="5" eb="7">
      <t>チョウメ</t>
    </rPh>
    <phoneticPr fontId="13"/>
  </si>
  <si>
    <t>黒砂台２丁目</t>
    <rPh sb="0" eb="1">
      <t>クロ</t>
    </rPh>
    <rPh sb="1" eb="2">
      <t>スナ</t>
    </rPh>
    <rPh sb="2" eb="3">
      <t>ダイ</t>
    </rPh>
    <rPh sb="4" eb="6">
      <t>チョウメ</t>
    </rPh>
    <phoneticPr fontId="13"/>
  </si>
  <si>
    <t>愛生町</t>
  </si>
  <si>
    <t>桜木４丁目</t>
  </si>
  <si>
    <t>南花園１丁目</t>
    <rPh sb="0" eb="1">
      <t>ミナミ</t>
    </rPh>
    <rPh sb="1" eb="3">
      <t>ハナゾノ</t>
    </rPh>
    <rPh sb="4" eb="6">
      <t>チョウメ</t>
    </rPh>
    <phoneticPr fontId="13"/>
  </si>
  <si>
    <t>黒砂台３丁目</t>
    <rPh sb="0" eb="1">
      <t>クロ</t>
    </rPh>
    <rPh sb="1" eb="2">
      <t>スナ</t>
    </rPh>
    <rPh sb="2" eb="3">
      <t>ダイ</t>
    </rPh>
    <rPh sb="4" eb="6">
      <t>チョウメ</t>
    </rPh>
    <phoneticPr fontId="13"/>
  </si>
  <si>
    <t>五十土町</t>
  </si>
  <si>
    <t>桜木５丁目</t>
  </si>
  <si>
    <t>南花園２丁目</t>
    <rPh sb="0" eb="1">
      <t>ミナミ</t>
    </rPh>
    <rPh sb="1" eb="3">
      <t>ハナゾノ</t>
    </rPh>
    <rPh sb="4" eb="6">
      <t>チョウメ</t>
    </rPh>
    <phoneticPr fontId="13"/>
  </si>
  <si>
    <t>小中台町</t>
    <rPh sb="0" eb="2">
      <t>コナカ</t>
    </rPh>
    <rPh sb="2" eb="3">
      <t>ダイ</t>
    </rPh>
    <rPh sb="3" eb="4">
      <t>マチ</t>
    </rPh>
    <phoneticPr fontId="13"/>
  </si>
  <si>
    <t>和泉町</t>
  </si>
  <si>
    <t>桜木６丁目</t>
  </si>
  <si>
    <t>宮野木台１丁目</t>
    <rPh sb="0" eb="1">
      <t>ミヤ</t>
    </rPh>
    <rPh sb="1" eb="3">
      <t>ノギ</t>
    </rPh>
    <rPh sb="3" eb="4">
      <t>ダイ</t>
    </rPh>
    <rPh sb="5" eb="7">
      <t>チョウメ</t>
    </rPh>
    <phoneticPr fontId="13"/>
  </si>
  <si>
    <t>小仲台１丁目</t>
    <rPh sb="0" eb="1">
      <t>コ</t>
    </rPh>
    <rPh sb="1" eb="2">
      <t>ナカ</t>
    </rPh>
    <rPh sb="2" eb="3">
      <t>ダイ</t>
    </rPh>
    <rPh sb="4" eb="6">
      <t>チョウメ</t>
    </rPh>
    <phoneticPr fontId="13"/>
  </si>
  <si>
    <t>大井戸町</t>
  </si>
  <si>
    <t>桜木７丁目</t>
  </si>
  <si>
    <t>宮野木台２丁目</t>
    <rPh sb="0" eb="1">
      <t>ミヤ</t>
    </rPh>
    <rPh sb="1" eb="3">
      <t>ノギ</t>
    </rPh>
    <rPh sb="3" eb="4">
      <t>ダイ</t>
    </rPh>
    <rPh sb="5" eb="7">
      <t>チョウメ</t>
    </rPh>
    <phoneticPr fontId="13"/>
  </si>
  <si>
    <t>小仲台２丁目</t>
    <rPh sb="0" eb="1">
      <t>コ</t>
    </rPh>
    <rPh sb="1" eb="2">
      <t>ナカ</t>
    </rPh>
    <rPh sb="2" eb="3">
      <t>ダイ</t>
    </rPh>
    <rPh sb="4" eb="6">
      <t>チョウメ</t>
    </rPh>
    <phoneticPr fontId="13"/>
  </si>
  <si>
    <t>大草町</t>
  </si>
  <si>
    <t>桜木８丁目</t>
  </si>
  <si>
    <t>宮野木台３丁目</t>
    <rPh sb="0" eb="1">
      <t>ミヤ</t>
    </rPh>
    <rPh sb="1" eb="3">
      <t>ノギ</t>
    </rPh>
    <rPh sb="3" eb="4">
      <t>ダイ</t>
    </rPh>
    <rPh sb="5" eb="7">
      <t>チョウメ</t>
    </rPh>
    <phoneticPr fontId="13"/>
  </si>
  <si>
    <t>小仲台３丁目</t>
    <rPh sb="0" eb="1">
      <t>コ</t>
    </rPh>
    <rPh sb="1" eb="2">
      <t>ナカ</t>
    </rPh>
    <rPh sb="2" eb="3">
      <t>ダイ</t>
    </rPh>
    <rPh sb="4" eb="6">
      <t>チョウメ</t>
    </rPh>
    <phoneticPr fontId="13"/>
  </si>
  <si>
    <t>太田町</t>
  </si>
  <si>
    <t>桜木北１丁目</t>
  </si>
  <si>
    <t>宮野木台４丁目</t>
    <rPh sb="0" eb="1">
      <t>ミヤ</t>
    </rPh>
    <rPh sb="1" eb="3">
      <t>ノギ</t>
    </rPh>
    <rPh sb="3" eb="4">
      <t>ダイ</t>
    </rPh>
    <rPh sb="5" eb="7">
      <t>チョウメ</t>
    </rPh>
    <phoneticPr fontId="13"/>
  </si>
  <si>
    <t>小仲台４丁目</t>
    <rPh sb="0" eb="1">
      <t>コ</t>
    </rPh>
    <rPh sb="1" eb="2">
      <t>ナカ</t>
    </rPh>
    <rPh sb="2" eb="3">
      <t>ダイ</t>
    </rPh>
    <rPh sb="4" eb="6">
      <t>チョウメ</t>
    </rPh>
    <phoneticPr fontId="13"/>
  </si>
  <si>
    <t>大広町</t>
  </si>
  <si>
    <t>桜木北２丁目</t>
  </si>
  <si>
    <t>瑞穂１丁目</t>
    <rPh sb="0" eb="2">
      <t>ミズホ</t>
    </rPh>
    <rPh sb="3" eb="5">
      <t>チョウメ</t>
    </rPh>
    <phoneticPr fontId="13"/>
  </si>
  <si>
    <t>小仲台５丁目</t>
    <rPh sb="0" eb="1">
      <t>コ</t>
    </rPh>
    <rPh sb="1" eb="2">
      <t>ナカ</t>
    </rPh>
    <rPh sb="2" eb="3">
      <t>ダイ</t>
    </rPh>
    <rPh sb="4" eb="6">
      <t>チョウメ</t>
    </rPh>
    <phoneticPr fontId="13"/>
  </si>
  <si>
    <t>大宮町</t>
  </si>
  <si>
    <t>桜木北３丁目</t>
  </si>
  <si>
    <t>瑞穂２丁目</t>
    <rPh sb="0" eb="2">
      <t>ミズホ</t>
    </rPh>
    <rPh sb="3" eb="5">
      <t>チョウメ</t>
    </rPh>
    <phoneticPr fontId="13"/>
  </si>
  <si>
    <t>小仲台６丁目</t>
    <rPh sb="0" eb="1">
      <t>コ</t>
    </rPh>
    <rPh sb="1" eb="2">
      <t>ナカ</t>
    </rPh>
    <rPh sb="2" eb="3">
      <t>ダイ</t>
    </rPh>
    <rPh sb="4" eb="6">
      <t>チョウメ</t>
    </rPh>
    <phoneticPr fontId="13"/>
  </si>
  <si>
    <t>大宮台１丁目</t>
  </si>
  <si>
    <t>下泉町</t>
  </si>
  <si>
    <t>瑞穂３丁目</t>
    <rPh sb="0" eb="2">
      <t>ミズホ</t>
    </rPh>
    <rPh sb="3" eb="5">
      <t>チョウメ</t>
    </rPh>
    <phoneticPr fontId="13"/>
  </si>
  <si>
    <t>小仲台７丁目</t>
    <rPh sb="0" eb="1">
      <t>コ</t>
    </rPh>
    <rPh sb="1" eb="2">
      <t>ナカ</t>
    </rPh>
    <rPh sb="2" eb="3">
      <t>ダイ</t>
    </rPh>
    <rPh sb="4" eb="6">
      <t>チョウメ</t>
    </rPh>
    <phoneticPr fontId="13"/>
  </si>
  <si>
    <t>大宮台２丁目</t>
  </si>
  <si>
    <t>下田町</t>
  </si>
  <si>
    <t>み春野１丁目</t>
    <phoneticPr fontId="13"/>
  </si>
  <si>
    <t>小仲台８丁目</t>
    <rPh sb="0" eb="1">
      <t>コ</t>
    </rPh>
    <rPh sb="1" eb="2">
      <t>ナカ</t>
    </rPh>
    <rPh sb="2" eb="3">
      <t>ダイ</t>
    </rPh>
    <rPh sb="4" eb="6">
      <t>チョウメ</t>
    </rPh>
    <phoneticPr fontId="13"/>
  </si>
  <si>
    <t>大宮台３丁目</t>
  </si>
  <si>
    <t>高根町</t>
  </si>
  <si>
    <t>み春野２丁目</t>
    <phoneticPr fontId="13"/>
  </si>
  <si>
    <t>小仲台９丁目</t>
    <rPh sb="0" eb="1">
      <t>コ</t>
    </rPh>
    <rPh sb="1" eb="2">
      <t>ナカ</t>
    </rPh>
    <rPh sb="2" eb="3">
      <t>ダイ</t>
    </rPh>
    <rPh sb="4" eb="6">
      <t>チョウメ</t>
    </rPh>
    <phoneticPr fontId="13"/>
  </si>
  <si>
    <t>大宮台４丁目</t>
  </si>
  <si>
    <t>多部田町</t>
  </si>
  <si>
    <t>3)</t>
    <phoneticPr fontId="13"/>
  </si>
  <si>
    <t>混合世帯人口における人口は、日本人と外国人の混合世帯に属する人口を示すものであり、日本人人口、外国人人口に含まれるため、（　）書きで表している。</t>
    <phoneticPr fontId="13"/>
  </si>
  <si>
    <t>旦谷町</t>
  </si>
  <si>
    <t>若松町</t>
  </si>
  <si>
    <t>高品町</t>
  </si>
  <si>
    <t>若松台１丁目</t>
  </si>
  <si>
    <t>千城台北１丁目</t>
  </si>
  <si>
    <t>若松台２丁目</t>
  </si>
  <si>
    <t>千城台北２丁目</t>
  </si>
  <si>
    <t>若松台３丁目</t>
  </si>
  <si>
    <t>千城台北３丁目</t>
  </si>
  <si>
    <t>千城台北４丁目</t>
  </si>
  <si>
    <t>緑区</t>
    <rPh sb="0" eb="2">
      <t>ミドリク</t>
    </rPh>
    <phoneticPr fontId="13"/>
  </si>
  <si>
    <t>千城台西１丁目</t>
  </si>
  <si>
    <t>千城台西２丁目</t>
  </si>
  <si>
    <t>千城台西３丁目</t>
  </si>
  <si>
    <t>千城台東１丁目</t>
  </si>
  <si>
    <t>あすみが丘１丁目</t>
  </si>
  <si>
    <t>千城台東２丁目</t>
  </si>
  <si>
    <t>あすみが丘２丁目</t>
  </si>
  <si>
    <t>千城台東３丁目</t>
  </si>
  <si>
    <t>あすみが丘３丁目</t>
  </si>
  <si>
    <t>千城台東４丁目</t>
  </si>
  <si>
    <t>あすみが丘４丁目</t>
  </si>
  <si>
    <t>千城台南１丁目</t>
  </si>
  <si>
    <t>あすみが丘５丁目</t>
  </si>
  <si>
    <t>千城台南２丁目</t>
  </si>
  <si>
    <t>あすみが丘６丁目</t>
  </si>
  <si>
    <t>千城台南３丁目</t>
  </si>
  <si>
    <t>あすみが丘７丁目</t>
  </si>
  <si>
    <t>千城台南４丁目</t>
  </si>
  <si>
    <t>あすみが丘８丁目</t>
  </si>
  <si>
    <t>都賀１丁目</t>
  </si>
  <si>
    <t>あすみが丘９丁目</t>
  </si>
  <si>
    <t>都賀２丁目</t>
  </si>
  <si>
    <t>あすみが丘東１丁目</t>
  </si>
  <si>
    <t>都賀３丁目</t>
  </si>
  <si>
    <t>あすみが丘東２丁目</t>
  </si>
  <si>
    <t>都賀４丁目</t>
  </si>
  <si>
    <t>あすみが丘東３丁目</t>
  </si>
  <si>
    <t>都賀５丁目</t>
  </si>
  <si>
    <t>あすみが丘東４丁目</t>
  </si>
  <si>
    <t>都賀の台１丁目</t>
  </si>
  <si>
    <t>あすみが丘東５丁目</t>
  </si>
  <si>
    <t>都賀の台２丁目</t>
  </si>
  <si>
    <t>板倉町</t>
  </si>
  <si>
    <t>都賀の台３丁目</t>
  </si>
  <si>
    <t>大金沢町</t>
  </si>
  <si>
    <t>都賀の台４丁目</t>
  </si>
  <si>
    <t>大木戸町</t>
  </si>
  <si>
    <t>殿台町</t>
  </si>
  <si>
    <t>大椎町</t>
  </si>
  <si>
    <t>富田町</t>
  </si>
  <si>
    <t>大高町</t>
  </si>
  <si>
    <t>中田町</t>
  </si>
  <si>
    <t>落井町</t>
  </si>
  <si>
    <t>中野町</t>
  </si>
  <si>
    <t>越智町</t>
  </si>
  <si>
    <t>西都賀１丁目</t>
  </si>
  <si>
    <t>小山町</t>
  </si>
  <si>
    <t>西都賀２丁目</t>
  </si>
  <si>
    <t>大野台１丁目</t>
  </si>
  <si>
    <t>西都賀３丁目</t>
  </si>
  <si>
    <t>大野台２丁目</t>
  </si>
  <si>
    <t>西都賀４丁目</t>
  </si>
  <si>
    <t>おゆみ野１丁目</t>
  </si>
  <si>
    <t>西都賀５丁目</t>
  </si>
  <si>
    <t>おゆみ野２丁目</t>
  </si>
  <si>
    <t>野呂町</t>
  </si>
  <si>
    <t>おゆみ野３丁目</t>
  </si>
  <si>
    <t>原町</t>
  </si>
  <si>
    <t>おゆみ野４丁目</t>
  </si>
  <si>
    <t>東寺山町</t>
  </si>
  <si>
    <t>おゆみ野５丁目</t>
  </si>
  <si>
    <t>みつわ台１丁目</t>
  </si>
  <si>
    <t>おゆみ野６丁目</t>
  </si>
  <si>
    <t>みつわ台２丁目</t>
  </si>
  <si>
    <t>おゆみ野有吉</t>
  </si>
  <si>
    <t>みつわ台３丁目</t>
  </si>
  <si>
    <t>おゆみ野中央１丁目</t>
  </si>
  <si>
    <t>みつわ台４丁目</t>
    <rPh sb="3" eb="4">
      <t>ダイ</t>
    </rPh>
    <phoneticPr fontId="13"/>
  </si>
  <si>
    <t>おゆみ野中央２丁目</t>
  </si>
  <si>
    <t>みつわ台５丁目</t>
  </si>
  <si>
    <t>おゆみ野中央３丁目</t>
  </si>
  <si>
    <t>源町</t>
  </si>
  <si>
    <t>おゆみ野中央４丁目</t>
  </si>
  <si>
    <t>谷当町</t>
  </si>
  <si>
    <t>おゆみ野中央５丁目</t>
  </si>
  <si>
    <t>おゆみ野中央６丁目</t>
    <phoneticPr fontId="13"/>
  </si>
  <si>
    <t>稲毛海岸２丁目</t>
  </si>
  <si>
    <t>おゆみ野中央７丁目</t>
    <phoneticPr fontId="13"/>
  </si>
  <si>
    <t>稲毛海岸３丁目</t>
  </si>
  <si>
    <t>おゆみ野中央８丁目</t>
    <phoneticPr fontId="13"/>
  </si>
  <si>
    <t>稲毛海岸４丁目</t>
  </si>
  <si>
    <t>おゆみ野中央９丁目</t>
    <phoneticPr fontId="13"/>
  </si>
  <si>
    <t>稲毛海岸５丁目</t>
  </si>
  <si>
    <t>おゆみ野南１丁目</t>
    <phoneticPr fontId="13"/>
  </si>
  <si>
    <t>打瀬１丁目</t>
  </si>
  <si>
    <t>おゆみ野南２丁目</t>
    <phoneticPr fontId="13"/>
  </si>
  <si>
    <t>打瀬２丁目</t>
  </si>
  <si>
    <t>おゆみ野南３丁目</t>
    <phoneticPr fontId="13"/>
  </si>
  <si>
    <t>打瀬３丁目</t>
  </si>
  <si>
    <t>おゆみ野南４丁目</t>
    <phoneticPr fontId="13"/>
  </si>
  <si>
    <t>幸町１丁目</t>
  </si>
  <si>
    <t>おゆみ野南５丁目</t>
    <phoneticPr fontId="13"/>
  </si>
  <si>
    <t>幸町２丁目</t>
  </si>
  <si>
    <t>おゆみ野南６丁目</t>
    <phoneticPr fontId="13"/>
  </si>
  <si>
    <t>新港</t>
  </si>
  <si>
    <t>刈田子町</t>
    <phoneticPr fontId="13"/>
  </si>
  <si>
    <t>高洲１丁目</t>
  </si>
  <si>
    <t>鎌取町</t>
    <phoneticPr fontId="13"/>
  </si>
  <si>
    <t>高洲２丁目</t>
  </si>
  <si>
    <t>上大和田町</t>
    <phoneticPr fontId="13"/>
  </si>
  <si>
    <t>高洲３丁目</t>
  </si>
  <si>
    <t>小金沢町</t>
    <phoneticPr fontId="13"/>
  </si>
  <si>
    <t>高洲４丁目</t>
  </si>
  <si>
    <t>椎名崎町</t>
    <phoneticPr fontId="13"/>
  </si>
  <si>
    <t>高浜１丁目</t>
  </si>
  <si>
    <t>下大和田町</t>
    <phoneticPr fontId="13"/>
  </si>
  <si>
    <t>高浜２丁目</t>
  </si>
  <si>
    <t>大膳野町</t>
    <phoneticPr fontId="13"/>
  </si>
  <si>
    <t>高浜３丁目</t>
  </si>
  <si>
    <t>高田町</t>
    <phoneticPr fontId="13"/>
  </si>
  <si>
    <t>高浜４丁目</t>
  </si>
  <si>
    <t>高津戸町</t>
    <phoneticPr fontId="13"/>
  </si>
  <si>
    <t>高浜５丁目</t>
  </si>
  <si>
    <t>土気町</t>
    <phoneticPr fontId="13"/>
  </si>
  <si>
    <t>高浜６丁目</t>
  </si>
  <si>
    <t>富岡町</t>
    <phoneticPr fontId="13"/>
  </si>
  <si>
    <t>高浜７丁目</t>
  </si>
  <si>
    <t>中西町</t>
    <phoneticPr fontId="13"/>
  </si>
  <si>
    <t>豊砂</t>
  </si>
  <si>
    <t>東山科町</t>
    <phoneticPr fontId="13"/>
  </si>
  <si>
    <t>中瀬１丁目</t>
  </si>
  <si>
    <t>平川町</t>
    <phoneticPr fontId="13"/>
  </si>
  <si>
    <t>中瀬２丁目</t>
  </si>
  <si>
    <t>平山町</t>
    <phoneticPr fontId="13"/>
  </si>
  <si>
    <t>浜田１丁目</t>
  </si>
  <si>
    <t>古市場町</t>
    <phoneticPr fontId="13"/>
  </si>
  <si>
    <t>浜田２丁目</t>
  </si>
  <si>
    <t>辺田町</t>
    <phoneticPr fontId="13"/>
  </si>
  <si>
    <t>ひび野１丁目</t>
  </si>
  <si>
    <t>誉田町１丁目</t>
    <phoneticPr fontId="13"/>
  </si>
  <si>
    <t>ひび野２丁目</t>
  </si>
  <si>
    <t>誉田町２丁目</t>
    <phoneticPr fontId="13"/>
  </si>
  <si>
    <t>幕張西１丁目</t>
  </si>
  <si>
    <t>誉田町３丁目</t>
    <phoneticPr fontId="13"/>
  </si>
  <si>
    <t>幕張西２丁目</t>
  </si>
  <si>
    <t>茂呂町</t>
    <phoneticPr fontId="13"/>
  </si>
  <si>
    <t>幕張西３丁目</t>
  </si>
  <si>
    <t>小食土町</t>
    <phoneticPr fontId="13"/>
  </si>
  <si>
    <t>幕張西４丁目</t>
  </si>
  <si>
    <t>幕張西５丁目</t>
  </si>
  <si>
    <t>美浜区</t>
    <rPh sb="0" eb="3">
      <t>ミハマク</t>
    </rPh>
    <phoneticPr fontId="13"/>
  </si>
  <si>
    <t>幕張西６丁目</t>
  </si>
  <si>
    <t>真砂１丁目</t>
  </si>
  <si>
    <t>真砂２丁目</t>
  </si>
  <si>
    <t>真砂３丁目</t>
  </si>
  <si>
    <t>磯辺１丁目</t>
  </si>
  <si>
    <t>真砂４丁目</t>
  </si>
  <si>
    <t>磯辺２丁目</t>
  </si>
  <si>
    <t>真砂５丁目</t>
  </si>
  <si>
    <t>磯辺３丁目</t>
  </si>
  <si>
    <t>美浜</t>
  </si>
  <si>
    <t>磯辺４丁目</t>
  </si>
  <si>
    <t>若葉１丁目</t>
  </si>
  <si>
    <t>磯辺５丁目</t>
  </si>
  <si>
    <t>若葉２丁目</t>
  </si>
  <si>
    <t>磯辺６丁目</t>
  </si>
  <si>
    <t>若葉３丁目</t>
  </si>
  <si>
    <t>磯辺７丁目</t>
  </si>
  <si>
    <t>磯辺８丁目</t>
  </si>
  <si>
    <t>稲毛海岸１丁目</t>
    <phoneticPr fontId="13"/>
  </si>
  <si>
    <t>16  都　道　府　県　別　転　入　転　出　人　口</t>
    <phoneticPr fontId="4"/>
  </si>
  <si>
    <t>区　　分</t>
    <rPh sb="0" eb="1">
      <t>ク</t>
    </rPh>
    <rPh sb="3" eb="4">
      <t>ブン</t>
    </rPh>
    <phoneticPr fontId="4"/>
  </si>
  <si>
    <t>令和２年度総数</t>
    <rPh sb="0" eb="2">
      <t>レイワ</t>
    </rPh>
    <rPh sb="3" eb="5">
      <t>ネンド</t>
    </rPh>
    <rPh sb="4" eb="5">
      <t>ド</t>
    </rPh>
    <rPh sb="5" eb="7">
      <t>ソウスウ</t>
    </rPh>
    <phoneticPr fontId="4"/>
  </si>
  <si>
    <t>　　　　　　　　　　　　　令　　　　　　　　　　　和　　　　　　　　　　　２　　　　　　　　　　　年</t>
    <rPh sb="13" eb="14">
      <t>レイ</t>
    </rPh>
    <rPh sb="25" eb="26">
      <t>カズ</t>
    </rPh>
    <rPh sb="49" eb="50">
      <t>トシ</t>
    </rPh>
    <phoneticPr fontId="21"/>
  </si>
  <si>
    <t>令　　和　　３　　年</t>
    <rPh sb="0" eb="1">
      <t>レイ</t>
    </rPh>
    <rPh sb="3" eb="4">
      <t>ワ</t>
    </rPh>
    <phoneticPr fontId="4"/>
  </si>
  <si>
    <t>区分</t>
    <rPh sb="0" eb="2">
      <t>クブン</t>
    </rPh>
    <phoneticPr fontId="4"/>
  </si>
  <si>
    <t>４　　　月</t>
    <phoneticPr fontId="4"/>
  </si>
  <si>
    <t>５　　　月</t>
  </si>
  <si>
    <t>６　　　月</t>
  </si>
  <si>
    <t>７　　　月</t>
  </si>
  <si>
    <t>８　　　月</t>
  </si>
  <si>
    <t>９　　　月</t>
  </si>
  <si>
    <t>10　　　月</t>
  </si>
  <si>
    <t>11　　　月</t>
  </si>
  <si>
    <t>12　　　月</t>
  </si>
  <si>
    <t>１　　　月</t>
  </si>
  <si>
    <t>２　　　月</t>
  </si>
  <si>
    <t>３　　　月</t>
  </si>
  <si>
    <t>転　入</t>
  </si>
  <si>
    <t>転　出</t>
  </si>
  <si>
    <t>総 　　　　     　数</t>
    <phoneticPr fontId="4"/>
  </si>
  <si>
    <t>１ 北 　  海  　 道</t>
  </si>
  <si>
    <t>１</t>
    <phoneticPr fontId="21"/>
  </si>
  <si>
    <t>２ 青  　 森   　県</t>
  </si>
  <si>
    <t>２</t>
    <phoneticPr fontId="21"/>
  </si>
  <si>
    <t>３ 岩　   手 　  県</t>
  </si>
  <si>
    <t>３</t>
    <phoneticPr fontId="21"/>
  </si>
  <si>
    <t>４ 宮  　 城   　県</t>
  </si>
  <si>
    <t>４</t>
    <phoneticPr fontId="21"/>
  </si>
  <si>
    <t>５ 秋  　 田   　県</t>
  </si>
  <si>
    <t>５</t>
    <phoneticPr fontId="21"/>
  </si>
  <si>
    <t>６ 山  　 形 　  県</t>
  </si>
  <si>
    <t>６</t>
    <phoneticPr fontId="21"/>
  </si>
  <si>
    <t>７ 福　   島   　県</t>
  </si>
  <si>
    <t>７</t>
    <phoneticPr fontId="21"/>
  </si>
  <si>
    <t>８ 茨　   城 　  県</t>
  </si>
  <si>
    <t>８</t>
    <phoneticPr fontId="21"/>
  </si>
  <si>
    <t>９ 栃　   木   　県</t>
  </si>
  <si>
    <t>９</t>
    <phoneticPr fontId="21"/>
  </si>
  <si>
    <t>10 群　   馬   　県</t>
  </si>
  <si>
    <t>10</t>
    <phoneticPr fontId="21"/>
  </si>
  <si>
    <t>11 埼  　 玉   　県</t>
  </si>
  <si>
    <t>11</t>
    <phoneticPr fontId="21"/>
  </si>
  <si>
    <t>12 千 　  葉 　  県</t>
  </si>
  <si>
    <t>12</t>
  </si>
  <si>
    <t>13 東  　 京   　都</t>
  </si>
  <si>
    <t>13</t>
  </si>
  <si>
    <t>14 神   奈   川  県</t>
  </si>
  <si>
    <t>14</t>
  </si>
  <si>
    <t>15 新  　 潟   　県</t>
  </si>
  <si>
    <t>15</t>
  </si>
  <si>
    <t>16 富  　 山   　県</t>
  </si>
  <si>
    <t>16</t>
  </si>
  <si>
    <t>17 石　   川   　県</t>
  </si>
  <si>
    <t>17</t>
  </si>
  <si>
    <t>18 福  　 井   　県</t>
  </si>
  <si>
    <t>18</t>
  </si>
  <si>
    <t>19 山　   梨   　県</t>
  </si>
  <si>
    <t>19</t>
  </si>
  <si>
    <t>20 長  　 野   　県</t>
  </si>
  <si>
    <t>20</t>
  </si>
  <si>
    <t>21 岐　   阜   　県</t>
  </si>
  <si>
    <t>21</t>
  </si>
  <si>
    <t>22 静  　 岡   　県</t>
  </si>
  <si>
    <t>22</t>
  </si>
  <si>
    <t>23 愛  　 知 　  県</t>
  </si>
  <si>
    <t>23</t>
  </si>
  <si>
    <t>24 三　   重   　県</t>
  </si>
  <si>
    <t>24</t>
  </si>
  <si>
    <t>25 滋  　 賀   　県</t>
  </si>
  <si>
    <t>25</t>
  </si>
  <si>
    <t>26 京  　 都   　府</t>
  </si>
  <si>
    <t>26</t>
  </si>
  <si>
    <t>27 大  　 阪 　  府</t>
  </si>
  <si>
    <t>27</t>
  </si>
  <si>
    <t>28 兵　   庫   　県</t>
  </si>
  <si>
    <t>28</t>
  </si>
  <si>
    <t>29 奈　   良   　県</t>
  </si>
  <si>
    <t>29</t>
  </si>
  <si>
    <t>30 和   歌   山  県</t>
  </si>
  <si>
    <t>30</t>
  </si>
  <si>
    <t>31 鳥  　 取   　県</t>
  </si>
  <si>
    <t>31</t>
  </si>
  <si>
    <t>32 島  　 根 　  県</t>
  </si>
  <si>
    <t>32</t>
  </si>
  <si>
    <t>33 岡　   山 　  県</t>
  </si>
  <si>
    <t>33</t>
  </si>
  <si>
    <t>34 広  　 島   　県</t>
  </si>
  <si>
    <t>34</t>
  </si>
  <si>
    <t>35 山　   口   　県</t>
  </si>
  <si>
    <t>35</t>
  </si>
  <si>
    <t>36 徳  　 島   　県</t>
  </si>
  <si>
    <t>36</t>
  </si>
  <si>
    <t>37 香　   川   　県</t>
  </si>
  <si>
    <t>37</t>
  </si>
  <si>
    <t>38 愛　   媛   　県</t>
  </si>
  <si>
    <t>38</t>
  </si>
  <si>
    <t>39 高  　 知 　  県</t>
  </si>
  <si>
    <t>39</t>
  </si>
  <si>
    <t>40 福  　 岡   　県</t>
  </si>
  <si>
    <t>40</t>
  </si>
  <si>
    <t>41 佐  　 賀   　県</t>
  </si>
  <si>
    <t>41</t>
  </si>
  <si>
    <t>42 長　   崎   　県</t>
  </si>
  <si>
    <t>42</t>
  </si>
  <si>
    <t>43 熊　   本   　県</t>
  </si>
  <si>
    <t>43</t>
  </si>
  <si>
    <t>44 大　   分   　県</t>
  </si>
  <si>
    <t>44</t>
  </si>
  <si>
    <t>45 宮  　 崎   　県</t>
  </si>
  <si>
    <t>45</t>
  </si>
  <si>
    <t>46 鹿   児   島  県</t>
  </si>
  <si>
    <t>46</t>
  </si>
  <si>
    <t>47 沖  　 縄   　県</t>
  </si>
  <si>
    <t>47</t>
  </si>
  <si>
    <t>48 国　　    　　外</t>
  </si>
  <si>
    <t>48</t>
  </si>
  <si>
    <t>49 従前の住所なし      
   不明・その他</t>
    <phoneticPr fontId="4"/>
  </si>
  <si>
    <t>49</t>
  </si>
  <si>
    <t>　　資　料　　区政推進課　　</t>
    <rPh sb="7" eb="9">
      <t>クセイ</t>
    </rPh>
    <rPh sb="9" eb="11">
      <t>スイシン</t>
    </rPh>
    <rPh sb="11" eb="12">
      <t>カ</t>
    </rPh>
    <phoneticPr fontId="4"/>
  </si>
  <si>
    <t>住民基本台帳に記載されている日本人と外国人を合計した数。</t>
    <phoneticPr fontId="21"/>
  </si>
  <si>
    <t>2)</t>
  </si>
  <si>
    <t>千葉県には、区間移動を含まない。</t>
    <rPh sb="0" eb="3">
      <t>チバケン</t>
    </rPh>
    <rPh sb="6" eb="8">
      <t>クカン</t>
    </rPh>
    <rPh sb="8" eb="10">
      <t>イドウ</t>
    </rPh>
    <rPh sb="11" eb="12">
      <t>フク</t>
    </rPh>
    <phoneticPr fontId="4"/>
  </si>
  <si>
    <t>17  人　　　　口　　　　異　　　　動</t>
    <rPh sb="14" eb="15">
      <t>イ</t>
    </rPh>
    <phoneticPr fontId="4"/>
  </si>
  <si>
    <t>自　　然　　動　　態</t>
  </si>
  <si>
    <t>社　　　　会　　　　動　　　　態</t>
  </si>
  <si>
    <t>自然増減</t>
    <rPh sb="0" eb="2">
      <t>シゼン</t>
    </rPh>
    <rPh sb="2" eb="4">
      <t>ゾウゲン</t>
    </rPh>
    <phoneticPr fontId="4"/>
  </si>
  <si>
    <t>出　　生</t>
  </si>
  <si>
    <t>死　　亡</t>
  </si>
  <si>
    <t>社会増減</t>
    <rPh sb="0" eb="2">
      <t>シャカイ</t>
    </rPh>
    <rPh sb="2" eb="4">
      <t>ゾウゲン</t>
    </rPh>
    <phoneticPr fontId="4"/>
  </si>
  <si>
    <t>転　　　　　　入</t>
  </si>
  <si>
    <t>転　　　　　　出</t>
  </si>
  <si>
    <t>その他の増減</t>
    <rPh sb="4" eb="6">
      <t>ゾウゲン</t>
    </rPh>
    <phoneticPr fontId="4"/>
  </si>
  <si>
    <t>市　　外</t>
  </si>
  <si>
    <t>市　　内</t>
  </si>
  <si>
    <t>平 成</t>
    <rPh sb="0" eb="1">
      <t>ヒラ</t>
    </rPh>
    <rPh sb="2" eb="3">
      <t>シゲル</t>
    </rPh>
    <phoneticPr fontId="4"/>
  </si>
  <si>
    <t>31・令和元</t>
    <rPh sb="3" eb="5">
      <t>レイワ</t>
    </rPh>
    <rPh sb="5" eb="6">
      <t>ゲン</t>
    </rPh>
    <phoneticPr fontId="4"/>
  </si>
  <si>
    <t>１月</t>
    <rPh sb="1" eb="2">
      <t>ガツ</t>
    </rPh>
    <phoneticPr fontId="4"/>
  </si>
  <si>
    <t>10</t>
  </si>
  <si>
    <t>11</t>
  </si>
  <si>
    <t>中　　央　　区</t>
    <phoneticPr fontId="4"/>
  </si>
  <si>
    <t>稲　　毛　　区</t>
    <phoneticPr fontId="4"/>
  </si>
  <si>
    <t>若　　葉　　区</t>
    <phoneticPr fontId="4"/>
  </si>
  <si>
    <t>緑　　　　　区</t>
    <phoneticPr fontId="4"/>
  </si>
  <si>
    <t>美　　浜　　区</t>
    <phoneticPr fontId="4"/>
  </si>
  <si>
    <t>　　資　料　　政策企画課　　</t>
    <rPh sb="7" eb="9">
      <t>セイサク</t>
    </rPh>
    <rPh sb="9" eb="11">
      <t>キカク</t>
    </rPh>
    <phoneticPr fontId="4"/>
  </si>
  <si>
    <t>本表は、住民基本台帳法(平成24年7月9日以前は旧住民基本台帳法、外国人登録法)による届出時点の数値である。</t>
  </si>
  <si>
    <t>その他の増減は、職権記載・消除等である。</t>
  </si>
  <si>
    <t>18  外　国　人　住　民　人　口</t>
    <rPh sb="10" eb="11">
      <t>ジュウ</t>
    </rPh>
    <rPh sb="12" eb="13">
      <t>タミ</t>
    </rPh>
    <phoneticPr fontId="4"/>
  </si>
  <si>
    <t>　本表は、「外国人住民国籍別人員調査表」による外国人住民人口である。「外国人」とは、住民基本台帳法による日本の国籍を有しない者のうち同法第30条の45の区分に該当する者をいう。</t>
    <rPh sb="9" eb="11">
      <t>ジュウミン</t>
    </rPh>
    <rPh sb="18" eb="19">
      <t>ヒョウ</t>
    </rPh>
    <rPh sb="26" eb="28">
      <t>ジュウミン</t>
    </rPh>
    <rPh sb="42" eb="44">
      <t>ジュウミン</t>
    </rPh>
    <rPh sb="44" eb="46">
      <t>キホン</t>
    </rPh>
    <rPh sb="46" eb="48">
      <t>ダイチョウ</t>
    </rPh>
    <rPh sb="48" eb="49">
      <t>ホウ</t>
    </rPh>
    <rPh sb="66" eb="68">
      <t>ドウホウ</t>
    </rPh>
    <rPh sb="68" eb="69">
      <t>ダイ</t>
    </rPh>
    <rPh sb="71" eb="72">
      <t>ジョウ</t>
    </rPh>
    <rPh sb="76" eb="78">
      <t>クブン</t>
    </rPh>
    <rPh sb="79" eb="81">
      <t>ガイトウ</t>
    </rPh>
    <phoneticPr fontId="4"/>
  </si>
  <si>
    <t>中　国</t>
  </si>
  <si>
    <t>韓国・
  朝鮮</t>
    <rPh sb="0" eb="2">
      <t>カンコク</t>
    </rPh>
    <rPh sb="6" eb="8">
      <t>チョウセン</t>
    </rPh>
    <phoneticPr fontId="4"/>
  </si>
  <si>
    <t>ﾍﾞﾄﾅﾑ</t>
    <phoneticPr fontId="4"/>
  </si>
  <si>
    <t>ﾌｨﾘﾋﾟﾝ</t>
    <phoneticPr fontId="4"/>
  </si>
  <si>
    <t>ﾈﾊﾟｰﾙ</t>
    <phoneticPr fontId="4"/>
  </si>
  <si>
    <t>ｽﾘﾗﾝｶ</t>
    <phoneticPr fontId="4"/>
  </si>
  <si>
    <t>ﾀ ｲ</t>
    <phoneticPr fontId="4"/>
  </si>
  <si>
    <t>ｲﾝﾄﾞ
ﾈｼｱ</t>
    <phoneticPr fontId="4"/>
  </si>
  <si>
    <t>ｱﾒﾘｶ</t>
    <phoneticPr fontId="4"/>
  </si>
  <si>
    <t>ﾌﾞﾗｼﾞﾙ</t>
    <phoneticPr fontId="4"/>
  </si>
  <si>
    <t>ﾓﾝｺﾞﾙ</t>
    <phoneticPr fontId="4"/>
  </si>
  <si>
    <t>ﾍﾟﾙｰ</t>
    <phoneticPr fontId="4"/>
  </si>
  <si>
    <t>その他
(無国籍
を含む)</t>
    <phoneticPr fontId="4"/>
  </si>
  <si>
    <t>年度末</t>
  </si>
  <si>
    <t>中央区</t>
    <phoneticPr fontId="4"/>
  </si>
  <si>
    <t>花見川区</t>
    <phoneticPr fontId="4"/>
  </si>
  <si>
    <t>稲毛区</t>
    <phoneticPr fontId="4"/>
  </si>
  <si>
    <t>若葉区</t>
    <phoneticPr fontId="4"/>
  </si>
  <si>
    <t>緑区</t>
    <phoneticPr fontId="4"/>
  </si>
  <si>
    <t>美浜区</t>
    <phoneticPr fontId="4"/>
  </si>
  <si>
    <t>　　資　料　　区政推進課</t>
    <rPh sb="7" eb="9">
      <t>クセイ</t>
    </rPh>
    <rPh sb="9" eb="11">
      <t>スイシン</t>
    </rPh>
    <rPh sb="11" eb="12">
      <t>カ</t>
    </rPh>
    <phoneticPr fontId="4"/>
  </si>
  <si>
    <t>（注）</t>
    <rPh sb="1" eb="2">
      <t>チュウ</t>
    </rPh>
    <phoneticPr fontId="4"/>
  </si>
  <si>
    <t>平成24年７月に外国人登録法の廃止及び住民基本台帳法が改正された。</t>
  </si>
  <si>
    <t>19 　人　　　口　　　動　　　態</t>
    <phoneticPr fontId="4"/>
  </si>
  <si>
    <t xml:space="preserve">  本表は、厚生労働省所管の人口動態調査によるものである。婚姻・離婚は届出のあった日で件数、死産は妊娠満12週以後の死児の出産である。ただし、合計特殊出生率は千葉市が人口動態調査をもとに住民登録人口により算定したものである。</t>
    <rPh sb="6" eb="8">
      <t>コウセイ</t>
    </rPh>
    <rPh sb="8" eb="11">
      <t>ロウドウショウ</t>
    </rPh>
    <rPh sb="11" eb="13">
      <t>ショカン</t>
    </rPh>
    <rPh sb="43" eb="45">
      <t>ケンスウ</t>
    </rPh>
    <rPh sb="71" eb="73">
      <t>ゴウケイ</t>
    </rPh>
    <rPh sb="73" eb="75">
      <t>トクシュ</t>
    </rPh>
    <rPh sb="75" eb="77">
      <t>シュッショウ</t>
    </rPh>
    <rPh sb="77" eb="78">
      <t>リツ</t>
    </rPh>
    <rPh sb="79" eb="82">
      <t>チバシ</t>
    </rPh>
    <rPh sb="83" eb="85">
      <t>ジンコウ</t>
    </rPh>
    <rPh sb="85" eb="87">
      <t>ドウタイ</t>
    </rPh>
    <rPh sb="87" eb="89">
      <t>チョウサ</t>
    </rPh>
    <rPh sb="93" eb="95">
      <t>ジュウミン</t>
    </rPh>
    <rPh sb="95" eb="97">
      <t>トウロク</t>
    </rPh>
    <rPh sb="97" eb="99">
      <t>ジンコウ</t>
    </rPh>
    <rPh sb="102" eb="104">
      <t>サンテイ</t>
    </rPh>
    <phoneticPr fontId="4"/>
  </si>
  <si>
    <t>婚　　姻</t>
  </si>
  <si>
    <t>離　　婚</t>
  </si>
  <si>
    <t>死　　　　　　　産</t>
  </si>
  <si>
    <t>合計特殊　　出生率</t>
    <rPh sb="0" eb="2">
      <t>ゴウケイ</t>
    </rPh>
    <rPh sb="2" eb="4">
      <t>トクシュ</t>
    </rPh>
    <rPh sb="6" eb="8">
      <t>シュッショウ</t>
    </rPh>
    <rPh sb="8" eb="9">
      <t>リツ</t>
    </rPh>
    <phoneticPr fontId="4"/>
  </si>
  <si>
    <t>うち乳児</t>
    <rPh sb="2" eb="4">
      <t>ニュウジ</t>
    </rPh>
    <phoneticPr fontId="4"/>
  </si>
  <si>
    <t>自　然</t>
    <phoneticPr fontId="4"/>
  </si>
  <si>
    <t>人　工</t>
    <phoneticPr fontId="4"/>
  </si>
  <si>
    <t>平成</t>
    <rPh sb="0" eb="2">
      <t>ヘイセイ</t>
    </rPh>
    <phoneticPr fontId="4"/>
  </si>
  <si>
    <t>１月</t>
    <phoneticPr fontId="4"/>
  </si>
  <si>
    <t>　　資　料　　保健福祉総務課</t>
    <rPh sb="7" eb="9">
      <t>ホケン</t>
    </rPh>
    <rPh sb="9" eb="11">
      <t>フクシ</t>
    </rPh>
    <rPh sb="11" eb="13">
      <t>ソウム</t>
    </rPh>
    <rPh sb="13" eb="14">
      <t>カ</t>
    </rPh>
    <phoneticPr fontId="23"/>
  </si>
  <si>
    <r>
      <t>人口密度4)
(1km</t>
    </r>
    <r>
      <rPr>
        <vertAlign val="superscript"/>
        <sz val="9"/>
        <rFont val="ＭＳ 明朝"/>
        <family val="1"/>
        <charset val="128"/>
      </rPr>
      <t>2</t>
    </r>
    <r>
      <rPr>
        <sz val="9"/>
        <color theme="1"/>
        <rFont val="ＭＳ 明朝"/>
        <family val="1"/>
        <charset val="128"/>
      </rPr>
      <t>当たり)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</si>
</sst>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 &quot;0.00"/>
    <numFmt numFmtId="177" formatCode="0.0_);[Red]\(0.0\)"/>
    <numFmt numFmtId="178" formatCode="0_);[Red]\(0\)"/>
    <numFmt numFmtId="179" formatCode="0.0;&quot;△ &quot;0.0"/>
    <numFmt numFmtId="180" formatCode="#,##0;&quot;△ &quot;#,##0"/>
    <numFmt numFmtId="181" formatCode="0.0_ "/>
    <numFmt numFmtId="182" formatCode="#,##0.00;&quot;△ &quot;#,##0.00"/>
    <numFmt numFmtId="183" formatCode="&quot;(&quot;#,##0&quot;)&quot;"/>
  </numFmts>
  <fonts count="28"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vertAlign val="superscript"/>
      <sz val="9"/>
      <name val="ＭＳ 明朝"/>
      <family val="1"/>
      <charset val="128"/>
    </font>
    <font>
      <sz val="9"/>
      <color indexed="8"/>
      <name val="ＭＳ 明朝"/>
      <family val="1"/>
      <charset val="128"/>
    </font>
    <font>
      <sz val="9"/>
      <color theme="1"/>
      <name val="ＭＳ 明朝"/>
      <family val="1"/>
      <charset val="128"/>
    </font>
    <font>
      <sz val="9"/>
      <color rgb="FFFF0000"/>
      <name val="ＭＳ 明朝"/>
      <family val="1"/>
      <charset val="128"/>
    </font>
    <font>
      <i/>
      <sz val="9"/>
      <name val="ＭＳ 明朝"/>
      <family val="1"/>
      <charset val="128"/>
    </font>
    <font>
      <b/>
      <sz val="9"/>
      <color indexed="8"/>
      <name val="ＭＳ 明朝"/>
      <family val="1"/>
      <charset val="128"/>
    </font>
    <font>
      <b/>
      <sz val="9"/>
      <name val="ＭＳ 明朝"/>
      <family val="1"/>
      <charset val="128"/>
    </font>
    <font>
      <sz val="10"/>
      <name val="ＭＳ Ｐ明朝"/>
      <family val="1"/>
      <charset val="128"/>
    </font>
    <font>
      <sz val="6"/>
      <name val="ＭＳ Ｐ明朝"/>
      <family val="1"/>
      <charset val="128"/>
    </font>
    <font>
      <sz val="10"/>
      <name val="ＭＳ 明朝"/>
      <family val="1"/>
      <charset val="128"/>
    </font>
    <font>
      <sz val="7.5"/>
      <name val="ＭＳ 明朝"/>
      <family val="1"/>
      <charset val="128"/>
    </font>
    <font>
      <sz val="9"/>
      <name val="ＭＳ Ｐ明朝"/>
      <family val="1"/>
      <charset val="128"/>
    </font>
    <font>
      <sz val="7.5"/>
      <name val="ＭＳ Ｐ明朝"/>
      <family val="1"/>
      <charset val="128"/>
    </font>
    <font>
      <sz val="7"/>
      <name val="ＭＳ 明朝"/>
      <family val="1"/>
      <charset val="128"/>
    </font>
    <font>
      <b/>
      <sz val="12"/>
      <color theme="1"/>
      <name val="ＭＳ Ｐ明朝"/>
      <family val="1"/>
      <charset val="128"/>
    </font>
    <font>
      <b/>
      <sz val="12"/>
      <color theme="1"/>
      <name val="ＭＳ 明朝"/>
      <family val="1"/>
      <charset val="128"/>
    </font>
    <font>
      <sz val="6"/>
      <name val="ＭＳ Ｐゴシック"/>
      <family val="3"/>
      <charset val="128"/>
    </font>
    <font>
      <b/>
      <sz val="9"/>
      <color theme="1"/>
      <name val="ＭＳ 明朝"/>
      <family val="1"/>
      <charset val="128"/>
    </font>
    <font>
      <b/>
      <sz val="12"/>
      <name val="ＭＳ Ｐ明朝"/>
      <family val="1"/>
      <charset val="128"/>
    </font>
    <font>
      <b/>
      <sz val="9"/>
      <name val="ＭＳ ゴシック"/>
      <family val="3"/>
      <charset val="128"/>
    </font>
    <font>
      <b/>
      <sz val="9"/>
      <color rgb="FFFF0000"/>
      <name val="ＭＳ 明朝"/>
      <family val="1"/>
      <charset val="128"/>
    </font>
    <font>
      <sz val="9"/>
      <color indexed="10"/>
      <name val="ＭＳ 明朝"/>
      <family val="1"/>
      <charset val="128"/>
    </font>
    <font>
      <sz val="11"/>
      <color theme="1"/>
      <name val="游ゴシック"/>
      <family val="3"/>
      <charset val="128"/>
      <scheme val="minor"/>
    </font>
  </fonts>
  <fills count="2">
    <fill>
      <patternFill patternType="none"/>
    </fill>
    <fill>
      <patternFill patternType="gray125"/>
    </fill>
  </fills>
  <borders count="26">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0" fontId="12" fillId="0" borderId="0"/>
    <xf numFmtId="38" fontId="12" fillId="0" borderId="0" applyFont="0" applyFill="0" applyBorder="0" applyAlignment="0" applyProtection="0"/>
    <xf numFmtId="0" fontId="27" fillId="0" borderId="0">
      <alignment vertical="center"/>
    </xf>
    <xf numFmtId="38" fontId="27" fillId="0" borderId="0" applyFont="0" applyFill="0" applyBorder="0" applyAlignment="0" applyProtection="0">
      <alignment vertical="center"/>
    </xf>
  </cellStyleXfs>
  <cellXfs count="427">
    <xf numFmtId="0" fontId="0" fillId="0" borderId="0" xfId="0">
      <alignment vertical="center"/>
    </xf>
    <xf numFmtId="0" fontId="2" fillId="0" borderId="0" xfId="1" applyFont="1"/>
    <xf numFmtId="0" fontId="1" fillId="0" borderId="0" xfId="1" applyFont="1"/>
    <xf numFmtId="0" fontId="1" fillId="0" borderId="0" xfId="1" applyFont="1" applyBorder="1"/>
    <xf numFmtId="0" fontId="2" fillId="0" borderId="0" xfId="1" applyFont="1" applyBorder="1"/>
    <xf numFmtId="0" fontId="1" fillId="0" borderId="0" xfId="1" applyFont="1" applyAlignment="1">
      <alignment horizontal="center" vertical="center"/>
    </xf>
    <xf numFmtId="0" fontId="1" fillId="0" borderId="9"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xf numFmtId="0" fontId="1" fillId="0" borderId="0" xfId="1" quotePrefix="1" applyFont="1" applyBorder="1" applyAlignment="1">
      <alignment horizontal="center"/>
    </xf>
    <xf numFmtId="3" fontId="1" fillId="0" borderId="0" xfId="1" applyNumberFormat="1" applyFont="1" applyBorder="1" applyAlignment="1"/>
    <xf numFmtId="3" fontId="1" fillId="0" borderId="0" xfId="1" applyNumberFormat="1" applyFont="1" applyBorder="1" applyAlignment="1">
      <alignment horizontal="right"/>
    </xf>
    <xf numFmtId="176" fontId="1" fillId="0" borderId="0" xfId="1" applyNumberFormat="1" applyFont="1" applyBorder="1" applyAlignment="1"/>
    <xf numFmtId="0" fontId="1" fillId="0" borderId="0" xfId="1" applyFont="1" applyAlignment="1">
      <alignment horizontal="center"/>
    </xf>
    <xf numFmtId="0" fontId="1" fillId="0" borderId="0" xfId="1" quotePrefix="1" applyFont="1" applyBorder="1" applyAlignment="1">
      <alignment horizontal="left"/>
    </xf>
    <xf numFmtId="0" fontId="1" fillId="0" borderId="0" xfId="1" applyFont="1" applyBorder="1" applyAlignment="1">
      <alignment horizontal="center"/>
    </xf>
    <xf numFmtId="0" fontId="6" fillId="0" borderId="0" xfId="1" quotePrefix="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38" fontId="6" fillId="0" borderId="0" xfId="2" applyFont="1" applyFill="1" applyAlignment="1" applyProtection="1">
      <alignment horizontal="right"/>
      <protection locked="0"/>
    </xf>
    <xf numFmtId="176" fontId="6" fillId="0" borderId="0" xfId="2" applyNumberFormat="1" applyFont="1" applyFill="1" applyAlignment="1" applyProtection="1">
      <alignment horizontal="right"/>
      <protection locked="0"/>
    </xf>
    <xf numFmtId="0" fontId="1" fillId="0" borderId="0" xfId="1" applyFont="1" applyAlignment="1"/>
    <xf numFmtId="0" fontId="6" fillId="0" borderId="0" xfId="1" applyFont="1" applyFill="1" applyBorder="1" applyAlignment="1" applyProtection="1">
      <alignment horizontal="left"/>
      <protection locked="0"/>
    </xf>
    <xf numFmtId="0" fontId="6" fillId="0" borderId="12" xfId="1" applyFont="1" applyFill="1" applyBorder="1" applyAlignment="1" applyProtection="1">
      <alignment horizontal="left"/>
      <protection locked="0"/>
    </xf>
    <xf numFmtId="38" fontId="6" fillId="0" borderId="0" xfId="2" applyFont="1" applyFill="1" applyBorder="1" applyAlignment="1" applyProtection="1">
      <alignment horizontal="right"/>
      <protection locked="0"/>
    </xf>
    <xf numFmtId="176" fontId="6" fillId="0" borderId="0" xfId="2" applyNumberFormat="1" applyFont="1" applyFill="1" applyBorder="1" applyAlignment="1" applyProtection="1">
      <alignment horizontal="right"/>
      <protection locked="0"/>
    </xf>
    <xf numFmtId="3" fontId="6" fillId="0" borderId="0" xfId="1" applyNumberFormat="1" applyFont="1" applyFill="1" applyAlignment="1" applyProtection="1">
      <protection locked="0"/>
    </xf>
    <xf numFmtId="176" fontId="6" fillId="0" borderId="0" xfId="1" applyNumberFormat="1" applyFont="1" applyFill="1" applyAlignment="1" applyProtection="1">
      <alignment horizontal="right"/>
      <protection locked="0"/>
    </xf>
    <xf numFmtId="0" fontId="6" fillId="0" borderId="13" xfId="1" applyFont="1" applyFill="1" applyBorder="1" applyAlignment="1" applyProtection="1">
      <alignment horizontal="center"/>
      <protection locked="0"/>
    </xf>
    <xf numFmtId="0" fontId="6" fillId="0" borderId="14" xfId="1" applyFont="1" applyFill="1" applyBorder="1" applyAlignment="1" applyProtection="1">
      <alignment horizontal="center"/>
      <protection locked="0"/>
    </xf>
    <xf numFmtId="38" fontId="6" fillId="0" borderId="13" xfId="2" applyFont="1" applyFill="1" applyBorder="1" applyProtection="1">
      <protection locked="0"/>
    </xf>
    <xf numFmtId="177" fontId="6" fillId="0" borderId="13" xfId="1" applyNumberFormat="1" applyFont="1" applyFill="1" applyBorder="1" applyAlignment="1" applyProtection="1">
      <alignment horizontal="right"/>
      <protection locked="0"/>
    </xf>
    <xf numFmtId="3" fontId="6" fillId="0" borderId="13" xfId="1" applyNumberFormat="1" applyFont="1" applyFill="1" applyBorder="1" applyProtection="1">
      <protection locked="0"/>
    </xf>
    <xf numFmtId="0" fontId="1" fillId="0" borderId="0" xfId="1" applyFont="1" applyAlignment="1">
      <alignment horizontal="right"/>
    </xf>
    <xf numFmtId="0" fontId="6" fillId="0" borderId="0" xfId="1" quotePrefix="1" applyFont="1" applyFill="1" applyBorder="1" applyAlignment="1" applyProtection="1">
      <protection locked="0"/>
    </xf>
    <xf numFmtId="0" fontId="6" fillId="0" borderId="0" xfId="1" quotePrefix="1" applyFont="1" applyFill="1" applyBorder="1" applyAlignment="1" applyProtection="1">
      <alignment horizontal="left"/>
      <protection locked="0"/>
    </xf>
    <xf numFmtId="176" fontId="6" fillId="0" borderId="0" xfId="1" applyNumberFormat="1" applyFont="1" applyFill="1" applyBorder="1" applyAlignment="1" applyProtection="1">
      <alignment horizontal="right"/>
      <protection locked="0"/>
    </xf>
    <xf numFmtId="0" fontId="1" fillId="0" borderId="12" xfId="1" applyFont="1" applyBorder="1" applyAlignment="1"/>
    <xf numFmtId="38" fontId="6" fillId="0" borderId="0" xfId="2" applyFont="1" applyFill="1" applyBorder="1" applyAlignment="1" applyProtection="1">
      <protection locked="0"/>
    </xf>
    <xf numFmtId="0" fontId="6" fillId="0" borderId="0" xfId="1" applyFont="1" applyFill="1" applyBorder="1" applyAlignment="1" applyProtection="1">
      <alignment wrapText="1"/>
      <protection locked="0"/>
    </xf>
    <xf numFmtId="0" fontId="6" fillId="0" borderId="0" xfId="1" applyFont="1" applyFill="1" applyBorder="1" applyAlignment="1" applyProtection="1">
      <alignment vertical="center"/>
      <protection locked="0"/>
    </xf>
    <xf numFmtId="3" fontId="1" fillId="0" borderId="0" xfId="1" applyNumberFormat="1" applyFont="1" applyFill="1" applyBorder="1" applyAlignment="1">
      <alignment horizontal="right"/>
    </xf>
    <xf numFmtId="3" fontId="7" fillId="0" borderId="0" xfId="2" applyNumberFormat="1" applyFont="1" applyFill="1" applyAlignment="1" applyProtection="1">
      <alignment horizontal="right"/>
      <protection locked="0"/>
    </xf>
    <xf numFmtId="0" fontId="1" fillId="0" borderId="0" xfId="1" applyAlignment="1"/>
    <xf numFmtId="0" fontId="1" fillId="0" borderId="0" xfId="1"/>
    <xf numFmtId="0" fontId="1" fillId="0" borderId="0" xfId="1" applyFont="1" applyAlignment="1">
      <alignment horizontal="left"/>
    </xf>
    <xf numFmtId="0" fontId="1" fillId="0" borderId="0" xfId="1" applyFont="1" applyAlignment="1">
      <alignment horizontal="right" vertical="top"/>
    </xf>
    <xf numFmtId="0" fontId="2" fillId="0" borderId="0" xfId="1" applyFont="1" applyAlignment="1">
      <alignment horizontal="center"/>
    </xf>
    <xf numFmtId="0" fontId="1" fillId="0" borderId="0" xfId="1" applyBorder="1"/>
    <xf numFmtId="0" fontId="1" fillId="0" borderId="0" xfId="1" applyAlignment="1">
      <alignment horizontal="center"/>
    </xf>
    <xf numFmtId="0" fontId="2" fillId="0" borderId="0" xfId="1" applyFont="1" applyBorder="1" applyAlignment="1">
      <alignment horizontal="center"/>
    </xf>
    <xf numFmtId="0" fontId="1" fillId="0" borderId="0" xfId="1" applyFont="1" applyBorder="1" applyAlignment="1">
      <alignment horizontal="center" vertical="center"/>
    </xf>
    <xf numFmtId="0" fontId="6" fillId="0" borderId="0" xfId="1" applyFont="1" applyFill="1" applyAlignment="1" applyProtection="1">
      <alignment horizontal="center"/>
      <protection locked="0"/>
    </xf>
    <xf numFmtId="0" fontId="6" fillId="0" borderId="0" xfId="1" quotePrefix="1" applyFont="1" applyFill="1" applyAlignment="1" applyProtection="1">
      <alignment horizontal="center"/>
      <protection locked="0"/>
    </xf>
    <xf numFmtId="38" fontId="6" fillId="0" borderId="20" xfId="2" applyFont="1" applyFill="1" applyBorder="1" applyAlignment="1" applyProtection="1">
      <protection locked="0"/>
    </xf>
    <xf numFmtId="38" fontId="6" fillId="0" borderId="0" xfId="2" applyFont="1" applyFill="1" applyAlignment="1" applyProtection="1">
      <protection locked="0"/>
    </xf>
    <xf numFmtId="0" fontId="6" fillId="0" borderId="0" xfId="1" applyFont="1" applyFill="1" applyAlignment="1" applyProtection="1">
      <protection locked="0"/>
    </xf>
    <xf numFmtId="0" fontId="6" fillId="0" borderId="0" xfId="1" applyNumberFormat="1" applyFont="1" applyFill="1" applyAlignment="1" applyProtection="1">
      <alignment horizontal="center"/>
      <protection locked="0"/>
    </xf>
    <xf numFmtId="0" fontId="6" fillId="0" borderId="20" xfId="1" applyFont="1" applyFill="1" applyBorder="1" applyAlignment="1" applyProtection="1">
      <protection locked="0"/>
    </xf>
    <xf numFmtId="0" fontId="6" fillId="0" borderId="0" xfId="1" applyNumberFormat="1" applyFont="1" applyFill="1" applyBorder="1" applyAlignment="1" applyProtection="1">
      <alignment horizontal="center"/>
      <protection locked="0"/>
    </xf>
    <xf numFmtId="0" fontId="6" fillId="0" borderId="0" xfId="1" applyFont="1" applyFill="1" applyAlignment="1" applyProtection="1">
      <alignment horizontal="right"/>
      <protection locked="0"/>
    </xf>
    <xf numFmtId="0" fontId="1" fillId="0" borderId="0" xfId="1" applyNumberFormat="1" applyFont="1" applyFill="1" applyAlignment="1" applyProtection="1">
      <alignment horizontal="center"/>
      <protection locked="0"/>
    </xf>
    <xf numFmtId="0" fontId="1" fillId="0" borderId="0" xfId="1" applyNumberFormat="1" applyFont="1" applyFill="1" applyBorder="1" applyAlignment="1" applyProtection="1">
      <alignment horizontal="center"/>
      <protection locked="0"/>
    </xf>
    <xf numFmtId="178" fontId="6" fillId="0" borderId="0" xfId="1" applyNumberFormat="1" applyFont="1" applyFill="1" applyAlignment="1" applyProtection="1">
      <alignment horizontal="center"/>
      <protection locked="0"/>
    </xf>
    <xf numFmtId="178" fontId="6" fillId="0" borderId="0" xfId="1" quotePrefix="1" applyNumberFormat="1" applyFont="1" applyFill="1" applyAlignment="1" applyProtection="1">
      <alignment horizontal="center"/>
      <protection locked="0"/>
    </xf>
    <xf numFmtId="178" fontId="6" fillId="0" borderId="0" xfId="1" applyNumberFormat="1" applyFont="1" applyFill="1" applyBorder="1" applyAlignment="1" applyProtection="1">
      <alignment horizontal="center"/>
      <protection locked="0"/>
    </xf>
    <xf numFmtId="178" fontId="6" fillId="0" borderId="0" xfId="1" quotePrefix="1" applyNumberFormat="1" applyFont="1" applyFill="1" applyBorder="1" applyAlignment="1" applyProtection="1">
      <alignment horizontal="center"/>
      <protection locked="0"/>
    </xf>
    <xf numFmtId="0" fontId="1" fillId="0" borderId="0" xfId="1" applyFont="1" applyFill="1" applyBorder="1" applyAlignment="1">
      <alignment horizontal="center"/>
    </xf>
    <xf numFmtId="0" fontId="1" fillId="0" borderId="0" xfId="1" applyFont="1" applyFill="1" applyAlignment="1"/>
    <xf numFmtId="38" fontId="6" fillId="0" borderId="12" xfId="2" applyFont="1" applyFill="1" applyBorder="1" applyAlignment="1" applyProtection="1">
      <protection locked="0"/>
    </xf>
    <xf numFmtId="38" fontId="1" fillId="0" borderId="0" xfId="2" applyFont="1" applyFill="1" applyAlignment="1" applyProtection="1">
      <protection locked="0"/>
    </xf>
    <xf numFmtId="49" fontId="6" fillId="0" borderId="0" xfId="1" applyNumberFormat="1" applyFont="1" applyFill="1" applyBorder="1" applyAlignment="1" applyProtection="1">
      <alignment horizontal="center"/>
      <protection locked="0"/>
    </xf>
    <xf numFmtId="0" fontId="1" fillId="0" borderId="0" xfId="1" applyFill="1" applyAlignment="1"/>
    <xf numFmtId="0" fontId="6" fillId="0" borderId="13" xfId="1" applyFont="1" applyFill="1" applyBorder="1" applyProtection="1">
      <protection locked="0"/>
    </xf>
    <xf numFmtId="49" fontId="6" fillId="0" borderId="13" xfId="1" applyNumberFormat="1" applyFont="1" applyFill="1" applyBorder="1" applyAlignment="1" applyProtection="1">
      <alignment horizontal="center"/>
      <protection locked="0"/>
    </xf>
    <xf numFmtId="38" fontId="6" fillId="0" borderId="23" xfId="2" applyFont="1" applyFill="1" applyBorder="1" applyProtection="1">
      <protection locked="0"/>
    </xf>
    <xf numFmtId="0" fontId="6" fillId="0" borderId="23" xfId="1" applyFont="1" applyFill="1" applyBorder="1" applyProtection="1">
      <protection locked="0"/>
    </xf>
    <xf numFmtId="0" fontId="8" fillId="0" borderId="0" xfId="1" applyFont="1"/>
    <xf numFmtId="0" fontId="9" fillId="0" borderId="0" xfId="1" applyFont="1" applyAlignment="1">
      <alignment horizontal="center"/>
    </xf>
    <xf numFmtId="38" fontId="1" fillId="0" borderId="0" xfId="1" applyNumberFormat="1"/>
    <xf numFmtId="0" fontId="2" fillId="0" borderId="0" xfId="1" applyFont="1" applyBorder="1" applyAlignment="1">
      <alignment vertical="top"/>
    </xf>
    <xf numFmtId="38" fontId="1" fillId="0" borderId="0" xfId="1" applyNumberFormat="1" applyBorder="1"/>
    <xf numFmtId="0" fontId="1" fillId="0" borderId="25" xfId="1" applyFont="1" applyBorder="1" applyAlignment="1">
      <alignment horizontal="center" vertical="center"/>
    </xf>
    <xf numFmtId="38" fontId="1" fillId="0" borderId="11" xfId="1" applyNumberFormat="1" applyFont="1" applyBorder="1" applyAlignment="1">
      <alignment horizontal="center" vertical="center"/>
    </xf>
    <xf numFmtId="0" fontId="6" fillId="0" borderId="0" xfId="1" applyFont="1" applyFill="1" applyBorder="1" applyAlignment="1" applyProtection="1">
      <alignment horizontal="right"/>
      <protection locked="0"/>
    </xf>
    <xf numFmtId="38" fontId="6" fillId="0" borderId="0" xfId="2" applyNumberFormat="1" applyFont="1" applyFill="1" applyBorder="1" applyAlignment="1" applyProtection="1">
      <alignment horizontal="right"/>
      <protection locked="0"/>
    </xf>
    <xf numFmtId="179" fontId="6" fillId="0" borderId="0" xfId="1" applyNumberFormat="1" applyFont="1" applyFill="1" applyAlignment="1" applyProtection="1">
      <protection locked="0"/>
    </xf>
    <xf numFmtId="180" fontId="6" fillId="0" borderId="0" xfId="2" applyNumberFormat="1" applyFont="1" applyFill="1" applyAlignment="1" applyProtection="1">
      <alignment horizontal="right"/>
      <protection locked="0"/>
    </xf>
    <xf numFmtId="38" fontId="1" fillId="0" borderId="0" xfId="1" applyNumberFormat="1" applyFont="1" applyAlignment="1"/>
    <xf numFmtId="0" fontId="6" fillId="0" borderId="12" xfId="1" applyFont="1" applyFill="1" applyBorder="1" applyAlignment="1" applyProtection="1">
      <alignment horizontal="right"/>
      <protection locked="0"/>
    </xf>
    <xf numFmtId="0" fontId="6" fillId="0" borderId="0" xfId="1" quotePrefix="1" applyFont="1" applyFill="1" applyBorder="1" applyAlignment="1" applyProtection="1">
      <alignment horizontal="right"/>
      <protection locked="0"/>
    </xf>
    <xf numFmtId="179" fontId="6" fillId="0" borderId="0" xfId="1" applyNumberFormat="1" applyFont="1" applyFill="1" applyAlignment="1" applyProtection="1">
      <alignment horizontal="right"/>
      <protection locked="0"/>
    </xf>
    <xf numFmtId="180" fontId="6" fillId="0" borderId="0" xfId="2" applyNumberFormat="1" applyFont="1" applyFill="1" applyBorder="1" applyAlignment="1" applyProtection="1">
      <alignment horizontal="right"/>
      <protection locked="0"/>
    </xf>
    <xf numFmtId="179" fontId="6" fillId="0" borderId="0" xfId="1" applyNumberFormat="1" applyFont="1" applyFill="1" applyBorder="1" applyAlignment="1" applyProtection="1">
      <protection locked="0"/>
    </xf>
    <xf numFmtId="180" fontId="6" fillId="0" borderId="0" xfId="1" applyNumberFormat="1" applyFont="1" applyFill="1" applyAlignment="1" applyProtection="1">
      <protection locked="0"/>
    </xf>
    <xf numFmtId="38" fontId="6" fillId="0" borderId="0" xfId="1" applyNumberFormat="1" applyFont="1" applyFill="1" applyBorder="1" applyAlignment="1" applyProtection="1">
      <protection locked="0"/>
    </xf>
    <xf numFmtId="0" fontId="10" fillId="0" borderId="13" xfId="1" applyFont="1" applyFill="1" applyBorder="1" applyAlignment="1" applyProtection="1">
      <alignment horizontal="right"/>
      <protection locked="0"/>
    </xf>
    <xf numFmtId="0" fontId="10" fillId="0" borderId="13" xfId="1" applyFont="1" applyFill="1" applyBorder="1" applyAlignment="1" applyProtection="1">
      <alignment horizontal="left"/>
      <protection locked="0"/>
    </xf>
    <xf numFmtId="38" fontId="10" fillId="0" borderId="23" xfId="2" applyFont="1" applyFill="1" applyBorder="1" applyProtection="1">
      <protection locked="0"/>
    </xf>
    <xf numFmtId="38" fontId="10" fillId="0" borderId="13" xfId="2" applyFont="1" applyFill="1" applyBorder="1" applyProtection="1">
      <protection locked="0"/>
    </xf>
    <xf numFmtId="180" fontId="10" fillId="0" borderId="13" xfId="2" applyNumberFormat="1" applyFont="1" applyFill="1" applyBorder="1" applyProtection="1">
      <protection locked="0"/>
    </xf>
    <xf numFmtId="38" fontId="10" fillId="0" borderId="13" xfId="2" applyNumberFormat="1" applyFont="1" applyFill="1" applyBorder="1" applyProtection="1">
      <protection locked="0"/>
    </xf>
    <xf numFmtId="179" fontId="10" fillId="0" borderId="13" xfId="2" applyNumberFormat="1" applyFont="1" applyFill="1" applyBorder="1" applyProtection="1">
      <protection locked="0"/>
    </xf>
    <xf numFmtId="38" fontId="11" fillId="0" borderId="0" xfId="1" applyNumberFormat="1" applyFont="1"/>
    <xf numFmtId="0" fontId="11" fillId="0" borderId="0" xfId="1" applyFont="1"/>
    <xf numFmtId="38" fontId="0" fillId="0" borderId="0" xfId="2" applyFont="1" applyBorder="1" applyAlignment="1">
      <alignment horizontal="right"/>
    </xf>
    <xf numFmtId="38" fontId="0" fillId="0" borderId="0" xfId="2" applyNumberFormat="1" applyFont="1" applyBorder="1" applyAlignment="1">
      <alignment horizontal="right"/>
    </xf>
    <xf numFmtId="181" fontId="1" fillId="0" borderId="0" xfId="1" applyNumberFormat="1" applyFont="1" applyBorder="1"/>
    <xf numFmtId="38" fontId="0" fillId="0" borderId="0" xfId="2" applyFont="1" applyBorder="1"/>
    <xf numFmtId="38" fontId="1" fillId="0" borderId="0" xfId="1" applyNumberFormat="1" applyFont="1"/>
    <xf numFmtId="0" fontId="1" fillId="0" borderId="0" xfId="1" applyFont="1" applyAlignment="1">
      <alignment vertical="top" wrapText="1"/>
    </xf>
    <xf numFmtId="180" fontId="6" fillId="0" borderId="0" xfId="2" applyNumberFormat="1" applyFont="1" applyFill="1" applyBorder="1" applyAlignment="1" applyProtection="1">
      <protection locked="0"/>
    </xf>
    <xf numFmtId="38" fontId="6" fillId="0" borderId="0" xfId="2" applyNumberFormat="1" applyFont="1" applyFill="1" applyBorder="1" applyAlignment="1" applyProtection="1">
      <protection locked="0"/>
    </xf>
    <xf numFmtId="179" fontId="6" fillId="0" borderId="0" xfId="2" applyNumberFormat="1" applyFont="1" applyFill="1" applyBorder="1" applyAlignment="1" applyProtection="1">
      <protection locked="0"/>
    </xf>
    <xf numFmtId="0" fontId="10" fillId="0" borderId="0" xfId="1" applyFont="1" applyFill="1" applyBorder="1" applyAlignment="1" applyProtection="1">
      <alignment horizontal="right"/>
      <protection locked="0"/>
    </xf>
    <xf numFmtId="38" fontId="11" fillId="0" borderId="0" xfId="1" applyNumberFormat="1" applyFont="1" applyAlignment="1"/>
    <xf numFmtId="0" fontId="11" fillId="0" borderId="0" xfId="1" applyFont="1" applyAlignment="1"/>
    <xf numFmtId="0" fontId="10" fillId="0" borderId="0" xfId="1" quotePrefix="1" applyFont="1" applyFill="1" applyBorder="1" applyAlignment="1" applyProtection="1">
      <alignment horizontal="right"/>
      <protection locked="0"/>
    </xf>
    <xf numFmtId="0" fontId="10" fillId="0" borderId="0" xfId="1" applyFont="1" applyFill="1" applyBorder="1" applyAlignment="1" applyProtection="1">
      <alignment horizontal="left"/>
      <protection locked="0"/>
    </xf>
    <xf numFmtId="38" fontId="10" fillId="0" borderId="20" xfId="2" applyFont="1" applyFill="1" applyBorder="1" applyAlignment="1" applyProtection="1">
      <protection locked="0"/>
    </xf>
    <xf numFmtId="38" fontId="10" fillId="0" borderId="0" xfId="2" applyFont="1" applyFill="1" applyBorder="1" applyAlignment="1" applyProtection="1">
      <protection locked="0"/>
    </xf>
    <xf numFmtId="38" fontId="10" fillId="0" borderId="0" xfId="2" applyNumberFormat="1" applyFont="1" applyFill="1" applyBorder="1" applyAlignment="1" applyProtection="1">
      <protection locked="0"/>
    </xf>
    <xf numFmtId="179" fontId="10" fillId="0" borderId="0" xfId="2" applyNumberFormat="1" applyFont="1" applyFill="1" applyBorder="1" applyAlignment="1" applyProtection="1">
      <protection locked="0"/>
    </xf>
    <xf numFmtId="0" fontId="2" fillId="0" borderId="0" xfId="3" applyFont="1" applyFill="1" applyAlignment="1">
      <alignment vertical="center"/>
    </xf>
    <xf numFmtId="0" fontId="14" fillId="0" borderId="0" xfId="3" applyFont="1" applyAlignment="1">
      <alignment vertical="center"/>
    </xf>
    <xf numFmtId="38" fontId="14" fillId="0" borderId="0" xfId="4" applyFont="1" applyAlignment="1">
      <alignment vertical="center"/>
    </xf>
    <xf numFmtId="0" fontId="14" fillId="0" borderId="0" xfId="3" applyFont="1" applyBorder="1" applyAlignment="1">
      <alignment vertical="center"/>
    </xf>
    <xf numFmtId="0" fontId="2" fillId="0" borderId="0" xfId="3" applyFont="1" applyFill="1" applyBorder="1" applyAlignment="1">
      <alignment vertical="center"/>
    </xf>
    <xf numFmtId="0" fontId="1" fillId="0" borderId="0" xfId="3" applyFont="1" applyAlignment="1">
      <alignment vertical="center"/>
    </xf>
    <xf numFmtId="0" fontId="11" fillId="0" borderId="0" xfId="3" applyFont="1" applyFill="1" applyAlignment="1">
      <alignment vertical="center"/>
    </xf>
    <xf numFmtId="38" fontId="1" fillId="0" borderId="0" xfId="4" applyFont="1" applyAlignment="1">
      <alignment vertical="center"/>
    </xf>
    <xf numFmtId="0" fontId="1" fillId="0" borderId="0" xfId="3" applyFont="1" applyBorder="1" applyAlignment="1">
      <alignment horizontal="right" vertical="center"/>
    </xf>
    <xf numFmtId="0" fontId="1" fillId="0" borderId="13" xfId="3" applyFont="1" applyBorder="1" applyAlignment="1">
      <alignment horizontal="right" vertical="center"/>
    </xf>
    <xf numFmtId="0" fontId="1" fillId="0" borderId="0" xfId="3" applyFont="1" applyBorder="1" applyAlignment="1">
      <alignment vertical="center"/>
    </xf>
    <xf numFmtId="0" fontId="11" fillId="0" borderId="0" xfId="3" applyFont="1" applyFill="1" applyBorder="1" applyAlignment="1">
      <alignment vertical="center"/>
    </xf>
    <xf numFmtId="38" fontId="1" fillId="0" borderId="8" xfId="4" applyFont="1" applyBorder="1" applyAlignment="1">
      <alignment horizontal="center" vertical="center"/>
    </xf>
    <xf numFmtId="38" fontId="1" fillId="0" borderId="9" xfId="4" applyFont="1" applyBorder="1" applyAlignment="1">
      <alignment horizontal="center" vertical="center"/>
    </xf>
    <xf numFmtId="0" fontId="1" fillId="0" borderId="12" xfId="3" applyFont="1" applyFill="1" applyBorder="1" applyAlignment="1">
      <alignment horizontal="center" vertical="center"/>
    </xf>
    <xf numFmtId="38" fontId="1" fillId="0" borderId="0" xfId="4" applyFont="1" applyBorder="1" applyAlignment="1">
      <alignment horizontal="center" vertical="center"/>
    </xf>
    <xf numFmtId="0" fontId="1" fillId="0" borderId="20" xfId="3" applyFont="1" applyBorder="1" applyAlignment="1">
      <alignment vertical="center"/>
    </xf>
    <xf numFmtId="180" fontId="11" fillId="0" borderId="0" xfId="3" applyNumberFormat="1" applyFont="1" applyFill="1" applyAlignment="1"/>
    <xf numFmtId="182" fontId="11" fillId="0" borderId="0" xfId="3" applyNumberFormat="1" applyFont="1" applyFill="1" applyAlignment="1"/>
    <xf numFmtId="0" fontId="1" fillId="0" borderId="20" xfId="3" applyFont="1" applyFill="1" applyBorder="1" applyAlignment="1">
      <alignment vertical="center"/>
    </xf>
    <xf numFmtId="0" fontId="1" fillId="0" borderId="0" xfId="3" applyFont="1" applyFill="1" applyBorder="1" applyAlignment="1">
      <alignment vertical="center"/>
    </xf>
    <xf numFmtId="180" fontId="1" fillId="0" borderId="0" xfId="3" applyNumberFormat="1" applyFont="1" applyFill="1" applyBorder="1" applyAlignment="1"/>
    <xf numFmtId="182" fontId="1" fillId="0" borderId="0" xfId="3" applyNumberFormat="1" applyFont="1" applyFill="1" applyBorder="1" applyAlignment="1"/>
    <xf numFmtId="180" fontId="1" fillId="0" borderId="0" xfId="3" applyNumberFormat="1" applyFont="1" applyFill="1" applyAlignment="1"/>
    <xf numFmtId="182" fontId="1" fillId="0" borderId="0" xfId="3" applyNumberFormat="1" applyFont="1" applyFill="1" applyAlignment="1"/>
    <xf numFmtId="0" fontId="11" fillId="0" borderId="0" xfId="3" applyFont="1" applyAlignment="1">
      <alignment vertical="center"/>
    </xf>
    <xf numFmtId="0" fontId="1" fillId="0" borderId="0" xfId="3" applyFont="1" applyFill="1" applyAlignment="1">
      <alignment vertical="center"/>
    </xf>
    <xf numFmtId="180" fontId="1" fillId="0" borderId="0" xfId="3" quotePrefix="1" applyNumberFormat="1" applyFont="1" applyFill="1" applyAlignment="1">
      <alignment horizontal="right"/>
    </xf>
    <xf numFmtId="180" fontId="1" fillId="0" borderId="0" xfId="3" applyNumberFormat="1" applyFont="1" applyFill="1" applyBorder="1" applyAlignment="1">
      <alignment horizontal="right"/>
    </xf>
    <xf numFmtId="183" fontId="11" fillId="0" borderId="0" xfId="3" applyNumberFormat="1" applyFont="1" applyFill="1" applyAlignment="1">
      <alignment horizontal="right" shrinkToFit="1"/>
    </xf>
    <xf numFmtId="183" fontId="11" fillId="0" borderId="0" xfId="3" applyNumberFormat="1" applyFont="1" applyFill="1" applyAlignment="1">
      <alignment horizontal="right"/>
    </xf>
    <xf numFmtId="38" fontId="1" fillId="0" borderId="0" xfId="2" applyFont="1" applyFill="1" applyBorder="1" applyAlignment="1" applyProtection="1">
      <alignment horizontal="right"/>
      <protection locked="0"/>
    </xf>
    <xf numFmtId="182" fontId="1" fillId="0" borderId="0" xfId="3" applyNumberFormat="1" applyFont="1" applyFill="1" applyBorder="1" applyAlignment="1">
      <alignment horizontal="right"/>
    </xf>
    <xf numFmtId="0" fontId="11" fillId="0" borderId="0" xfId="3" applyFont="1" applyFill="1" applyBorder="1" applyAlignment="1">
      <alignment horizontal="distributed"/>
    </xf>
    <xf numFmtId="0" fontId="11" fillId="0" borderId="12" xfId="3" applyFont="1" applyFill="1" applyBorder="1" applyAlignment="1"/>
    <xf numFmtId="183" fontId="11" fillId="0" borderId="0" xfId="3" applyNumberFormat="1" applyFont="1" applyFill="1" applyAlignment="1"/>
    <xf numFmtId="0" fontId="11" fillId="0" borderId="12" xfId="3" applyFont="1" applyFill="1" applyBorder="1" applyAlignment="1">
      <alignment horizontal="distributed"/>
    </xf>
    <xf numFmtId="0" fontId="11" fillId="0" borderId="0" xfId="3" applyFont="1" applyFill="1" applyBorder="1" applyAlignment="1"/>
    <xf numFmtId="0" fontId="11" fillId="0" borderId="20" xfId="3" applyFont="1" applyFill="1" applyBorder="1" applyAlignment="1">
      <alignment vertical="center"/>
    </xf>
    <xf numFmtId="180" fontId="1" fillId="0" borderId="0" xfId="3" applyNumberFormat="1" applyFont="1" applyFill="1" applyAlignment="1">
      <alignment horizontal="right"/>
    </xf>
    <xf numFmtId="38" fontId="1" fillId="0" borderId="0" xfId="2" applyFont="1" applyFill="1" applyAlignment="1" applyProtection="1">
      <alignment horizontal="right"/>
      <protection locked="0"/>
    </xf>
    <xf numFmtId="182" fontId="1" fillId="0" borderId="0" xfId="3" applyNumberFormat="1" applyFont="1" applyFill="1" applyAlignment="1">
      <alignment horizontal="right"/>
    </xf>
    <xf numFmtId="0" fontId="1" fillId="0" borderId="13" xfId="3" applyFont="1" applyBorder="1" applyAlignment="1">
      <alignment vertical="center"/>
    </xf>
    <xf numFmtId="0" fontId="1" fillId="0" borderId="14" xfId="3" applyFont="1" applyFill="1" applyBorder="1" applyAlignment="1"/>
    <xf numFmtId="38" fontId="1" fillId="0" borderId="13" xfId="4" applyNumberFormat="1" applyFont="1" applyBorder="1" applyAlignment="1"/>
    <xf numFmtId="0" fontId="1" fillId="0" borderId="23" xfId="3" applyFont="1" applyBorder="1" applyAlignment="1">
      <alignment vertical="center"/>
    </xf>
    <xf numFmtId="0" fontId="1" fillId="0" borderId="14" xfId="3" applyFont="1" applyFill="1" applyBorder="1" applyAlignment="1">
      <alignment vertical="center"/>
    </xf>
    <xf numFmtId="38" fontId="1" fillId="0" borderId="0" xfId="4" applyFont="1" applyBorder="1" applyAlignment="1">
      <alignment vertical="center"/>
    </xf>
    <xf numFmtId="0" fontId="1" fillId="0" borderId="0" xfId="3" applyFont="1" applyFill="1" applyAlignment="1">
      <alignment horizontal="right" vertical="top"/>
    </xf>
    <xf numFmtId="0" fontId="1" fillId="0" borderId="0" xfId="3" applyFont="1" applyFill="1" applyAlignment="1">
      <alignment horizontal="right" vertical="center"/>
    </xf>
    <xf numFmtId="0" fontId="1" fillId="0" borderId="12" xfId="3" applyFont="1" applyFill="1" applyBorder="1" applyAlignment="1">
      <alignment horizontal="distributed"/>
    </xf>
    <xf numFmtId="180" fontId="1" fillId="0" borderId="0" xfId="3" applyNumberFormat="1" applyFont="1" applyFill="1" applyAlignment="1">
      <alignment vertical="center"/>
    </xf>
    <xf numFmtId="182" fontId="1" fillId="0" borderId="0" xfId="3" quotePrefix="1" applyNumberFormat="1" applyFont="1" applyFill="1" applyAlignment="1">
      <alignment horizontal="right"/>
    </xf>
    <xf numFmtId="0" fontId="1" fillId="0" borderId="0" xfId="3" applyFont="1" applyFill="1" applyBorder="1" applyAlignment="1"/>
    <xf numFmtId="182" fontId="11" fillId="0" borderId="0" xfId="3" applyNumberFormat="1" applyFont="1" applyFill="1" applyBorder="1" applyAlignment="1"/>
    <xf numFmtId="0" fontId="4" fillId="0" borderId="0" xfId="3" applyFont="1" applyFill="1" applyBorder="1" applyAlignment="1"/>
    <xf numFmtId="0" fontId="14" fillId="0" borderId="0" xfId="3" applyFont="1" applyFill="1" applyAlignment="1">
      <alignment vertical="center"/>
    </xf>
    <xf numFmtId="0" fontId="7" fillId="0" borderId="0" xfId="1" applyFont="1" applyFill="1" applyAlignment="1"/>
    <xf numFmtId="0" fontId="19" fillId="0" borderId="0" xfId="1" applyFont="1" applyFill="1" applyAlignment="1"/>
    <xf numFmtId="0" fontId="20" fillId="0" borderId="0" xfId="1" applyFont="1" applyFill="1" applyAlignment="1"/>
    <xf numFmtId="0" fontId="20" fillId="0" borderId="0" xfId="1" applyFont="1" applyFill="1" applyBorder="1" applyAlignment="1"/>
    <xf numFmtId="0" fontId="7" fillId="0" borderId="0" xfId="1" applyFont="1" applyFill="1" applyBorder="1" applyAlignment="1"/>
    <xf numFmtId="0" fontId="7" fillId="0" borderId="15" xfId="1" applyFont="1" applyFill="1" applyBorder="1" applyAlignment="1">
      <alignment vertical="center"/>
    </xf>
    <xf numFmtId="0" fontId="7" fillId="0" borderId="3" xfId="1" applyFont="1" applyFill="1" applyBorder="1" applyAlignment="1">
      <alignment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7" fillId="0" borderId="20" xfId="1" applyFont="1" applyFill="1" applyBorder="1" applyAlignment="1">
      <alignment horizontal="center" vertical="center"/>
    </xf>
    <xf numFmtId="0" fontId="22" fillId="0" borderId="12" xfId="1" applyFont="1" applyFill="1" applyBorder="1" applyAlignment="1">
      <alignment horizontal="left" vertical="center"/>
    </xf>
    <xf numFmtId="0" fontId="22" fillId="0" borderId="12" xfId="1" applyFont="1" applyFill="1" applyBorder="1" applyAlignment="1">
      <alignment vertical="center"/>
    </xf>
    <xf numFmtId="3" fontId="22" fillId="0" borderId="0" xfId="1" applyNumberFormat="1" applyFont="1" applyFill="1" applyBorder="1" applyAlignment="1">
      <alignment vertical="center"/>
    </xf>
    <xf numFmtId="0" fontId="22" fillId="0" borderId="20" xfId="1" applyFont="1" applyFill="1" applyBorder="1" applyAlignment="1">
      <alignment horizontal="center" vertical="center"/>
    </xf>
    <xf numFmtId="0" fontId="22" fillId="0" borderId="0" xfId="1" applyFont="1" applyFill="1" applyAlignment="1">
      <alignment vertical="center"/>
    </xf>
    <xf numFmtId="0" fontId="7" fillId="0" borderId="0" xfId="1" applyFont="1" applyFill="1" applyBorder="1" applyAlignment="1">
      <alignment vertical="center"/>
    </xf>
    <xf numFmtId="38" fontId="7" fillId="0" borderId="0" xfId="2" applyFont="1" applyFill="1" applyAlignment="1" applyProtection="1">
      <alignment horizontal="right" vertical="center"/>
      <protection locked="0"/>
    </xf>
    <xf numFmtId="49" fontId="7" fillId="0" borderId="20" xfId="1" applyNumberFormat="1" applyFont="1" applyFill="1" applyBorder="1" applyAlignment="1">
      <alignment horizontal="center" vertical="center"/>
    </xf>
    <xf numFmtId="0" fontId="7" fillId="0" borderId="0" xfId="1" applyFont="1" applyFill="1" applyAlignment="1">
      <alignment vertical="center"/>
    </xf>
    <xf numFmtId="0" fontId="7" fillId="0" borderId="0" xfId="1" applyFont="1" applyFill="1" applyAlignment="1">
      <alignment vertical="top"/>
    </xf>
    <xf numFmtId="0" fontId="7" fillId="0" borderId="12" xfId="1" applyFont="1" applyFill="1" applyBorder="1" applyAlignment="1">
      <alignment horizontal="left" vertical="top" wrapText="1"/>
    </xf>
    <xf numFmtId="38" fontId="7" fillId="0" borderId="0" xfId="2" applyFont="1" applyFill="1" applyAlignment="1" applyProtection="1">
      <alignment horizontal="right" vertical="top"/>
      <protection locked="0"/>
    </xf>
    <xf numFmtId="49" fontId="7" fillId="0" borderId="20" xfId="1" applyNumberFormat="1" applyFont="1" applyFill="1" applyBorder="1" applyAlignment="1">
      <alignment horizontal="center" vertical="top"/>
    </xf>
    <xf numFmtId="0" fontId="7" fillId="0" borderId="13" xfId="1" applyFont="1" applyFill="1" applyBorder="1" applyAlignment="1"/>
    <xf numFmtId="0" fontId="7" fillId="0" borderId="14" xfId="1" applyFont="1" applyFill="1" applyBorder="1" applyAlignment="1">
      <alignment horizontal="distributed"/>
    </xf>
    <xf numFmtId="0" fontId="7" fillId="0" borderId="13" xfId="1" applyFont="1" applyFill="1" applyBorder="1" applyAlignment="1">
      <alignment horizontal="distributed"/>
    </xf>
    <xf numFmtId="38" fontId="7" fillId="0" borderId="13" xfId="2" applyFont="1" applyFill="1" applyBorder="1" applyAlignment="1"/>
    <xf numFmtId="38" fontId="7" fillId="0" borderId="13" xfId="2" applyFont="1" applyFill="1" applyBorder="1" applyAlignment="1">
      <alignment horizontal="right"/>
    </xf>
    <xf numFmtId="0" fontId="7" fillId="0" borderId="23" xfId="1" applyFont="1" applyFill="1" applyBorder="1" applyAlignment="1">
      <alignment horizontal="center"/>
    </xf>
    <xf numFmtId="38" fontId="7" fillId="0" borderId="0" xfId="2" applyFont="1" applyFill="1" applyAlignment="1" applyProtection="1">
      <alignment horizontal="right"/>
      <protection locked="0"/>
    </xf>
    <xf numFmtId="0" fontId="7" fillId="0" borderId="0" xfId="1" applyFont="1" applyFill="1" applyAlignment="1">
      <alignment horizontal="right"/>
    </xf>
    <xf numFmtId="38" fontId="7" fillId="0" borderId="0" xfId="1" applyNumberFormat="1" applyFont="1" applyFill="1" applyAlignment="1"/>
    <xf numFmtId="0" fontId="2" fillId="0" borderId="0" xfId="1" applyFont="1" applyAlignment="1">
      <alignment vertical="center"/>
    </xf>
    <xf numFmtId="0" fontId="2" fillId="0" borderId="0" xfId="1" applyFont="1" applyAlignment="1">
      <alignment horizontal="center" vertical="center"/>
    </xf>
    <xf numFmtId="0" fontId="1" fillId="0" borderId="15" xfId="1" applyFont="1" applyBorder="1"/>
    <xf numFmtId="0" fontId="1" fillId="0" borderId="19" xfId="1" applyFont="1" applyBorder="1" applyAlignment="1">
      <alignment horizontal="center" vertical="center"/>
    </xf>
    <xf numFmtId="0" fontId="6" fillId="0" borderId="0" xfId="1" applyFont="1" applyFill="1" applyBorder="1" applyProtection="1">
      <protection locked="0"/>
    </xf>
    <xf numFmtId="180" fontId="6" fillId="0" borderId="20" xfId="1" applyNumberFormat="1" applyFont="1" applyFill="1" applyBorder="1" applyProtection="1">
      <protection locked="0"/>
    </xf>
    <xf numFmtId="180" fontId="6" fillId="0" borderId="0" xfId="1" applyNumberFormat="1" applyFont="1" applyFill="1" applyProtection="1">
      <protection locked="0"/>
    </xf>
    <xf numFmtId="180" fontId="6" fillId="0" borderId="0" xfId="2" applyNumberFormat="1" applyFont="1" applyFill="1" applyProtection="1">
      <protection locked="0"/>
    </xf>
    <xf numFmtId="180" fontId="1" fillId="0" borderId="0" xfId="1" applyNumberFormat="1" applyFont="1"/>
    <xf numFmtId="0" fontId="6" fillId="0" borderId="0" xfId="1" applyFont="1" applyFill="1" applyProtection="1">
      <protection locked="0"/>
    </xf>
    <xf numFmtId="180" fontId="6" fillId="0" borderId="20" xfId="2" applyNumberFormat="1" applyFont="1" applyFill="1" applyBorder="1" applyProtection="1">
      <protection locked="0"/>
    </xf>
    <xf numFmtId="0" fontId="1" fillId="0" borderId="0" xfId="1" applyFont="1" applyFill="1" applyBorder="1" applyAlignment="1">
      <alignment horizontal="left" vertical="center"/>
    </xf>
    <xf numFmtId="0" fontId="10" fillId="0" borderId="0" xfId="1" applyFont="1" applyFill="1" applyProtection="1">
      <protection locked="0"/>
    </xf>
    <xf numFmtId="49" fontId="11" fillId="0" borderId="0" xfId="1" applyNumberFormat="1" applyFont="1" applyBorder="1" applyAlignment="1">
      <alignment horizontal="left"/>
    </xf>
    <xf numFmtId="49" fontId="10" fillId="0" borderId="0" xfId="1" applyNumberFormat="1" applyFont="1" applyFill="1" applyBorder="1" applyAlignment="1" applyProtection="1">
      <alignment horizontal="center"/>
      <protection locked="0"/>
    </xf>
    <xf numFmtId="180" fontId="10" fillId="0" borderId="20" xfId="2" applyNumberFormat="1" applyFont="1" applyFill="1" applyBorder="1" applyProtection="1">
      <protection locked="0"/>
    </xf>
    <xf numFmtId="180" fontId="10" fillId="0" borderId="0" xfId="2" applyNumberFormat="1" applyFont="1" applyFill="1" applyProtection="1">
      <protection locked="0"/>
    </xf>
    <xf numFmtId="0" fontId="18" fillId="0" borderId="0" xfId="1" applyFont="1"/>
    <xf numFmtId="49" fontId="1" fillId="0" borderId="0" xfId="1" applyNumberFormat="1" applyFont="1" applyBorder="1" applyAlignment="1">
      <alignment horizontal="center"/>
    </xf>
    <xf numFmtId="49" fontId="1" fillId="0" borderId="0" xfId="1" applyNumberFormat="1" applyFont="1" applyBorder="1" applyAlignment="1">
      <alignment horizontal="left"/>
    </xf>
    <xf numFmtId="180" fontId="1" fillId="0" borderId="0" xfId="1" applyNumberFormat="1" applyFont="1" applyAlignment="1">
      <alignment horizontal="right"/>
    </xf>
    <xf numFmtId="180" fontId="6" fillId="0" borderId="20" xfId="2" applyNumberFormat="1" applyFont="1" applyFill="1" applyBorder="1" applyAlignment="1" applyProtection="1">
      <alignment horizontal="right"/>
      <protection locked="0"/>
    </xf>
    <xf numFmtId="0" fontId="1" fillId="0" borderId="0" xfId="1" applyFont="1" applyFill="1"/>
    <xf numFmtId="49" fontId="1" fillId="0" borderId="0" xfId="1" applyNumberFormat="1" applyFont="1" applyFill="1" applyBorder="1" applyAlignment="1">
      <alignment horizontal="center"/>
    </xf>
    <xf numFmtId="49" fontId="1" fillId="0" borderId="0" xfId="1" applyNumberFormat="1" applyFont="1" applyFill="1" applyBorder="1" applyAlignment="1">
      <alignment horizontal="left"/>
    </xf>
    <xf numFmtId="180" fontId="1" fillId="0" borderId="0" xfId="1" applyNumberFormat="1" applyFont="1" applyFill="1"/>
    <xf numFmtId="180" fontId="6" fillId="0" borderId="0" xfId="2" applyNumberFormat="1" applyFont="1" applyFill="1" applyBorder="1" applyProtection="1">
      <protection locked="0"/>
    </xf>
    <xf numFmtId="0" fontId="1" fillId="0" borderId="13" xfId="1" applyFont="1" applyBorder="1" applyAlignment="1">
      <alignment horizontal="center"/>
    </xf>
    <xf numFmtId="0" fontId="1" fillId="0" borderId="14" xfId="1" applyFont="1" applyBorder="1" applyAlignment="1">
      <alignment horizontal="center"/>
    </xf>
    <xf numFmtId="180" fontId="6" fillId="0" borderId="13" xfId="2" applyNumberFormat="1" applyFont="1" applyFill="1" applyBorder="1" applyProtection="1">
      <protection locked="0"/>
    </xf>
    <xf numFmtId="0" fontId="1" fillId="0" borderId="13" xfId="1" applyFont="1" applyBorder="1"/>
    <xf numFmtId="0" fontId="7" fillId="0" borderId="0" xfId="1" applyFont="1" applyAlignment="1">
      <alignment horizontal="right" vertical="top"/>
    </xf>
    <xf numFmtId="0" fontId="7" fillId="0" borderId="0" xfId="1" applyFont="1" applyAlignment="1">
      <alignment horizontal="right"/>
    </xf>
    <xf numFmtId="0" fontId="7" fillId="0" borderId="0" xfId="1" applyFont="1"/>
    <xf numFmtId="0" fontId="1" fillId="0" borderId="0" xfId="1" applyFont="1" applyFill="1" applyAlignment="1">
      <alignment horizontal="center"/>
    </xf>
    <xf numFmtId="0" fontId="23" fillId="0" borderId="0" xfId="1" applyFont="1" applyAlignment="1">
      <alignment vertical="center"/>
    </xf>
    <xf numFmtId="0" fontId="2" fillId="0" borderId="0" xfId="1" applyFont="1" applyFill="1" applyAlignment="1">
      <alignment vertical="center"/>
    </xf>
    <xf numFmtId="0" fontId="1" fillId="0" borderId="0" xfId="1" applyFont="1" applyFill="1" applyAlignment="1">
      <alignment vertical="center"/>
    </xf>
    <xf numFmtId="0" fontId="1" fillId="0" borderId="0" xfId="1" applyAlignment="1">
      <alignment vertical="center"/>
    </xf>
    <xf numFmtId="0" fontId="1" fillId="0" borderId="0" xfId="1" applyBorder="1" applyAlignment="1">
      <alignment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Border="1" applyAlignment="1">
      <alignment horizontal="center" vertical="center" wrapText="1"/>
    </xf>
    <xf numFmtId="0" fontId="6" fillId="0" borderId="0" xfId="1" applyFont="1" applyFill="1" applyBorder="1" applyAlignment="1" applyProtection="1">
      <alignment horizontal="center"/>
      <protection locked="0"/>
    </xf>
    <xf numFmtId="0" fontId="10" fillId="0" borderId="0" xfId="1" applyFont="1" applyFill="1" applyBorder="1" applyAlignment="1" applyProtection="1">
      <protection locked="0"/>
    </xf>
    <xf numFmtId="49" fontId="10" fillId="0" borderId="0" xfId="1" applyNumberFormat="1" applyFont="1" applyFill="1" applyBorder="1" applyAlignment="1" applyProtection="1">
      <protection locked="0"/>
    </xf>
    <xf numFmtId="0" fontId="10" fillId="0" borderId="12" xfId="1" applyFont="1" applyFill="1" applyBorder="1" applyAlignment="1" applyProtection="1">
      <protection locked="0"/>
    </xf>
    <xf numFmtId="38" fontId="11" fillId="0" borderId="0" xfId="2" applyFont="1" applyFill="1" applyBorder="1" applyAlignment="1" applyProtection="1">
      <protection locked="0"/>
    </xf>
    <xf numFmtId="38" fontId="0" fillId="0" borderId="23" xfId="2" applyFont="1" applyFill="1" applyBorder="1" applyAlignment="1" applyProtection="1">
      <protection locked="0"/>
    </xf>
    <xf numFmtId="38" fontId="0" fillId="0" borderId="13" xfId="2" applyFont="1" applyFill="1" applyBorder="1" applyAlignment="1" applyProtection="1">
      <protection locked="0"/>
    </xf>
    <xf numFmtId="0" fontId="1" fillId="0" borderId="0" xfId="1" applyFont="1" applyBorder="1" applyAlignment="1">
      <alignment vertical="center"/>
    </xf>
    <xf numFmtId="0" fontId="1" fillId="0" borderId="0" xfId="1" applyFont="1" applyBorder="1" applyAlignment="1">
      <alignment horizontal="right" vertical="center"/>
    </xf>
    <xf numFmtId="38" fontId="1" fillId="0" borderId="0" xfId="1" applyNumberFormat="1" applyFont="1" applyBorder="1" applyAlignment="1">
      <alignment vertical="center"/>
    </xf>
    <xf numFmtId="38" fontId="1" fillId="0" borderId="0" xfId="1" applyNumberFormat="1" applyAlignment="1">
      <alignment vertical="center"/>
    </xf>
    <xf numFmtId="0" fontId="1" fillId="0" borderId="3" xfId="1" applyBorder="1" applyAlignment="1">
      <alignment horizontal="center" vertical="center" wrapText="1"/>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0" xfId="1" applyBorder="1" applyAlignment="1">
      <alignment horizontal="center" vertical="center"/>
    </xf>
    <xf numFmtId="0" fontId="1" fillId="0" borderId="19" xfId="1" applyBorder="1" applyAlignment="1">
      <alignment horizontal="center" vertical="center"/>
    </xf>
    <xf numFmtId="0" fontId="6" fillId="0" borderId="0" xfId="1" applyFont="1" applyFill="1" applyBorder="1" applyAlignment="1" applyProtection="1">
      <protection locked="0"/>
    </xf>
    <xf numFmtId="4" fontId="6" fillId="0" borderId="0" xfId="2" applyNumberFormat="1" applyFont="1" applyFill="1" applyAlignment="1" applyProtection="1">
      <alignment horizontal="right"/>
      <protection locked="0"/>
    </xf>
    <xf numFmtId="0" fontId="10" fillId="0" borderId="0" xfId="1" applyFont="1" applyFill="1" applyAlignment="1" applyProtection="1">
      <protection locked="0"/>
    </xf>
    <xf numFmtId="0" fontId="24" fillId="0" borderId="0" xfId="1" applyFont="1" applyAlignment="1"/>
    <xf numFmtId="49" fontId="1" fillId="0" borderId="0" xfId="1" applyNumberFormat="1" applyFont="1" applyBorder="1" applyAlignment="1"/>
    <xf numFmtId="0" fontId="25" fillId="0" borderId="0" xfId="1" applyFont="1" applyFill="1" applyAlignment="1" applyProtection="1">
      <protection locked="0"/>
    </xf>
    <xf numFmtId="49" fontId="24" fillId="0" borderId="0" xfId="1" applyNumberFormat="1" applyFont="1" applyFill="1" applyBorder="1" applyAlignment="1" applyProtection="1">
      <alignment horizontal="center"/>
      <protection locked="0"/>
    </xf>
    <xf numFmtId="0" fontId="24" fillId="0" borderId="12" xfId="1" applyFont="1" applyFill="1" applyBorder="1" applyAlignment="1" applyProtection="1">
      <protection locked="0"/>
    </xf>
    <xf numFmtId="38" fontId="11" fillId="0" borderId="0" xfId="2" applyFont="1" applyFill="1" applyAlignment="1"/>
    <xf numFmtId="4" fontId="11" fillId="0" borderId="0" xfId="2" applyNumberFormat="1" applyFont="1" applyFill="1" applyAlignment="1" applyProtection="1">
      <alignment horizontal="right"/>
      <protection locked="0"/>
    </xf>
    <xf numFmtId="0" fontId="25" fillId="0" borderId="0" xfId="1" applyFont="1" applyAlignment="1"/>
    <xf numFmtId="0" fontId="8" fillId="0" borderId="0" xfId="1" applyFont="1" applyAlignment="1"/>
    <xf numFmtId="49" fontId="1" fillId="0" borderId="12" xfId="1" applyNumberFormat="1" applyFont="1" applyBorder="1" applyAlignment="1">
      <alignment horizontal="left"/>
    </xf>
    <xf numFmtId="0" fontId="8" fillId="0" borderId="0" xfId="1" applyFont="1" applyFill="1" applyAlignment="1"/>
    <xf numFmtId="49" fontId="1" fillId="0" borderId="12" xfId="1" applyNumberFormat="1" applyFont="1" applyBorder="1" applyAlignment="1"/>
    <xf numFmtId="0" fontId="1" fillId="0" borderId="0" xfId="1" applyFont="1" applyFill="1" applyAlignment="1">
      <alignment horizontal="right" vertical="center"/>
    </xf>
    <xf numFmtId="0" fontId="8" fillId="0" borderId="0" xfId="1" applyFont="1" applyBorder="1" applyAlignment="1"/>
    <xf numFmtId="0" fontId="1" fillId="0" borderId="13" xfId="1" applyBorder="1" applyAlignment="1"/>
    <xf numFmtId="49" fontId="1" fillId="0" borderId="13" xfId="1" applyNumberFormat="1" applyBorder="1" applyAlignment="1">
      <alignment horizontal="center"/>
    </xf>
    <xf numFmtId="49" fontId="1" fillId="0" borderId="14" xfId="1" applyNumberFormat="1" applyBorder="1" applyAlignment="1"/>
    <xf numFmtId="38" fontId="6" fillId="0" borderId="13" xfId="2" applyFont="1" applyFill="1" applyBorder="1" applyAlignment="1" applyProtection="1">
      <alignment horizontal="right"/>
      <protection locked="0"/>
    </xf>
    <xf numFmtId="0" fontId="1" fillId="0" borderId="0" xfId="1" applyFont="1" applyAlignment="1">
      <alignment vertical="center"/>
    </xf>
    <xf numFmtId="0" fontId="26" fillId="0" borderId="0" xfId="1" applyFont="1" applyAlignment="1">
      <alignment vertical="center"/>
    </xf>
    <xf numFmtId="0" fontId="1" fillId="0" borderId="0" xfId="1" applyFont="1" applyBorder="1" applyAlignment="1"/>
    <xf numFmtId="0" fontId="1" fillId="0" borderId="0" xfId="1" applyFont="1" applyAlignment="1"/>
    <xf numFmtId="38" fontId="1" fillId="0" borderId="0" xfId="2" applyFont="1" applyFill="1" applyBorder="1" applyAlignment="1" applyProtection="1">
      <protection locked="0"/>
    </xf>
    <xf numFmtId="0" fontId="1" fillId="0" borderId="9" xfId="1" applyFont="1" applyBorder="1" applyAlignment="1">
      <alignment horizontal="center" vertical="center"/>
    </xf>
    <xf numFmtId="0" fontId="1" fillId="0" borderId="8" xfId="1" applyFont="1" applyBorder="1" applyAlignment="1">
      <alignment horizontal="center" vertical="center"/>
    </xf>
    <xf numFmtId="0" fontId="6" fillId="0" borderId="20" xfId="1" applyFont="1" applyFill="1" applyBorder="1" applyAlignment="1" applyProtection="1">
      <alignment horizontal="right"/>
      <protection locked="0"/>
    </xf>
    <xf numFmtId="0" fontId="1" fillId="0" borderId="20" xfId="1" applyFont="1" applyBorder="1" applyAlignment="1">
      <alignment horizontal="center" vertical="center"/>
    </xf>
    <xf numFmtId="0" fontId="1" fillId="0" borderId="0"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0" xfId="1" applyFont="1" applyAlignment="1">
      <alignment horizontal="center"/>
    </xf>
    <xf numFmtId="0" fontId="6" fillId="0" borderId="0"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1" fillId="0" borderId="5" xfId="1" applyFont="1" applyBorder="1" applyAlignment="1">
      <alignment horizontal="center" vertical="center" wrapText="1"/>
    </xf>
    <xf numFmtId="0" fontId="1" fillId="0" borderId="10"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9" xfId="1" applyFont="1" applyBorder="1" applyAlignment="1">
      <alignment horizontal="center" vertical="center"/>
    </xf>
    <xf numFmtId="0" fontId="1" fillId="0" borderId="0" xfId="1" applyFont="1" applyAlignment="1">
      <alignment vertical="top" wrapText="1"/>
    </xf>
    <xf numFmtId="0" fontId="1" fillId="0" borderId="5" xfId="1" applyFont="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8" xfId="1" applyFont="1" applyBorder="1" applyAlignment="1">
      <alignment horizontal="center" vertical="center"/>
    </xf>
    <xf numFmtId="0" fontId="1" fillId="0" borderId="18" xfId="1" applyFont="1" applyBorder="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12" xfId="1" applyFont="1" applyBorder="1" applyAlignment="1">
      <alignment horizontal="center" vertical="center"/>
    </xf>
    <xf numFmtId="0" fontId="1" fillId="0" borderId="19" xfId="1" applyFont="1" applyBorder="1" applyAlignment="1">
      <alignment horizontal="center" vertical="center"/>
    </xf>
    <xf numFmtId="0" fontId="1" fillId="0" borderId="22" xfId="1" applyFont="1" applyBorder="1" applyAlignment="1">
      <alignment horizontal="center" vertical="center"/>
    </xf>
    <xf numFmtId="0" fontId="6" fillId="0" borderId="20" xfId="1" applyFont="1" applyFill="1" applyBorder="1" applyAlignment="1" applyProtection="1">
      <alignment horizontal="right"/>
      <protection locked="0"/>
    </xf>
    <xf numFmtId="0" fontId="6" fillId="0" borderId="0" xfId="1" applyFont="1" applyFill="1" applyBorder="1" applyAlignment="1" applyProtection="1">
      <alignment horizontal="right"/>
      <protection locked="0"/>
    </xf>
    <xf numFmtId="0" fontId="1" fillId="0" borderId="16" xfId="1" applyFont="1" applyBorder="1" applyAlignment="1">
      <alignment horizontal="center" vertical="center"/>
    </xf>
    <xf numFmtId="0" fontId="1" fillId="0" borderId="20" xfId="1" applyFont="1" applyBorder="1" applyAlignment="1">
      <alignment horizontal="center" vertical="center"/>
    </xf>
    <xf numFmtId="0" fontId="1" fillId="0" borderId="24" xfId="1" applyFont="1" applyBorder="1" applyAlignment="1">
      <alignment horizontal="center" vertical="center" wrapText="1"/>
    </xf>
    <xf numFmtId="38" fontId="1" fillId="0" borderId="4" xfId="1" applyNumberFormat="1" applyFont="1" applyBorder="1" applyAlignment="1">
      <alignment horizontal="center" vertical="center"/>
    </xf>
    <xf numFmtId="38" fontId="1" fillId="0" borderId="9" xfId="1" applyNumberFormat="1" applyFont="1" applyBorder="1" applyAlignment="1">
      <alignment horizontal="center" vertical="center"/>
    </xf>
    <xf numFmtId="38" fontId="1" fillId="0" borderId="5" xfId="4" applyFont="1" applyBorder="1" applyAlignment="1">
      <alignment horizontal="center" vertical="center"/>
    </xf>
    <xf numFmtId="38" fontId="1" fillId="0" borderId="15" xfId="4" applyFont="1" applyBorder="1" applyAlignment="1">
      <alignment horizontal="center" vertical="center"/>
    </xf>
    <xf numFmtId="38" fontId="1" fillId="0" borderId="3" xfId="4" applyFont="1" applyBorder="1" applyAlignment="1">
      <alignment horizontal="center" vertical="center"/>
    </xf>
    <xf numFmtId="38" fontId="1" fillId="0" borderId="10" xfId="4" applyFont="1" applyBorder="1" applyAlignment="1">
      <alignment horizontal="center" vertical="center"/>
    </xf>
    <xf numFmtId="0" fontId="11" fillId="0" borderId="0" xfId="3" applyFont="1" applyFill="1" applyBorder="1" applyAlignment="1">
      <alignment horizontal="distributed"/>
    </xf>
    <xf numFmtId="0" fontId="1" fillId="0" borderId="0" xfId="3" applyFont="1" applyFill="1" applyAlignment="1">
      <alignment horizontal="distributed"/>
    </xf>
    <xf numFmtId="0" fontId="1" fillId="0" borderId="12" xfId="3" applyFont="1" applyFill="1" applyBorder="1" applyAlignment="1">
      <alignment horizontal="distributed"/>
    </xf>
    <xf numFmtId="0" fontId="1" fillId="0" borderId="0" xfId="3" applyFont="1" applyFill="1" applyBorder="1" applyAlignment="1">
      <alignment horizontal="distributed" vertical="center"/>
    </xf>
    <xf numFmtId="0" fontId="1" fillId="0" borderId="12" xfId="3" applyFont="1" applyFill="1" applyBorder="1" applyAlignment="1">
      <alignment vertical="center"/>
    </xf>
    <xf numFmtId="0" fontId="1" fillId="0" borderId="0" xfId="3" applyFont="1" applyFill="1" applyBorder="1" applyAlignment="1">
      <alignment horizontal="distributed"/>
    </xf>
    <xf numFmtId="0" fontId="1" fillId="0" borderId="12" xfId="3" applyFont="1" applyFill="1" applyBorder="1" applyAlignment="1"/>
    <xf numFmtId="0" fontId="1" fillId="0" borderId="4" xfId="3" applyFont="1" applyFill="1" applyBorder="1" applyAlignment="1">
      <alignment horizontal="center" vertical="center"/>
    </xf>
    <xf numFmtId="0" fontId="1" fillId="0" borderId="4" xfId="3" applyFont="1" applyBorder="1" applyAlignment="1">
      <alignment vertical="center"/>
    </xf>
    <xf numFmtId="0" fontId="1" fillId="0" borderId="9" xfId="3" applyFont="1" applyBorder="1" applyAlignment="1">
      <alignment vertical="center"/>
    </xf>
    <xf numFmtId="0" fontId="1" fillId="0" borderId="1" xfId="3" applyFont="1" applyFill="1" applyBorder="1" applyAlignment="1">
      <alignment horizontal="center" vertical="center"/>
    </xf>
    <xf numFmtId="0" fontId="1" fillId="0" borderId="1" xfId="3" applyFont="1" applyBorder="1" applyAlignment="1">
      <alignment vertical="center"/>
    </xf>
    <xf numFmtId="0" fontId="1" fillId="0" borderId="2" xfId="3" applyFont="1" applyBorder="1" applyAlignment="1">
      <alignment vertical="center"/>
    </xf>
    <xf numFmtId="0" fontId="1" fillId="0" borderId="6" xfId="3" applyFont="1" applyBorder="1" applyAlignment="1">
      <alignment vertical="center"/>
    </xf>
    <xf numFmtId="0" fontId="1" fillId="0" borderId="7" xfId="3" applyFont="1" applyBorder="1" applyAlignment="1">
      <alignment vertical="center"/>
    </xf>
    <xf numFmtId="0" fontId="1" fillId="0" borderId="16" xfId="3" applyFont="1" applyFill="1" applyBorder="1" applyAlignment="1">
      <alignment horizontal="center" vertical="center"/>
    </xf>
    <xf numFmtId="0" fontId="1" fillId="0" borderId="22" xfId="3" applyFont="1" applyBorder="1" applyAlignment="1">
      <alignment vertical="center"/>
    </xf>
    <xf numFmtId="0" fontId="11" fillId="0" borderId="12" xfId="3" applyFont="1" applyFill="1" applyBorder="1" applyAlignment="1">
      <alignment horizontal="distributed"/>
    </xf>
    <xf numFmtId="0" fontId="11" fillId="0" borderId="12" xfId="3" applyFont="1" applyFill="1" applyBorder="1" applyAlignment="1"/>
    <xf numFmtId="0" fontId="15" fillId="0" borderId="0" xfId="3" applyFont="1" applyFill="1" applyBorder="1" applyAlignment="1">
      <alignment horizontal="distributed"/>
    </xf>
    <xf numFmtId="0" fontId="15" fillId="0" borderId="12" xfId="3" applyFont="1" applyFill="1" applyBorder="1" applyAlignment="1">
      <alignment horizontal="distributed"/>
    </xf>
    <xf numFmtId="0" fontId="15" fillId="0" borderId="12" xfId="3" applyFont="1" applyFill="1" applyBorder="1" applyAlignment="1"/>
    <xf numFmtId="0" fontId="4" fillId="0" borderId="0" xfId="3" applyFont="1" applyFill="1" applyBorder="1" applyAlignment="1">
      <alignment horizontal="distributed"/>
    </xf>
    <xf numFmtId="0" fontId="4" fillId="0" borderId="12" xfId="3" applyFont="1" applyFill="1" applyBorder="1" applyAlignment="1"/>
    <xf numFmtId="38" fontId="1" fillId="0" borderId="0" xfId="4" applyFont="1" applyAlignment="1">
      <alignment vertical="top" wrapText="1"/>
    </xf>
    <xf numFmtId="0" fontId="13" fillId="0" borderId="12" xfId="3" applyFont="1" applyFill="1" applyBorder="1" applyAlignment="1"/>
    <xf numFmtId="0" fontId="16" fillId="0" borderId="12" xfId="3" applyFont="1" applyFill="1" applyBorder="1" applyAlignment="1"/>
    <xf numFmtId="0" fontId="12" fillId="0" borderId="12" xfId="3" applyFont="1" applyFill="1" applyBorder="1" applyAlignment="1"/>
    <xf numFmtId="0" fontId="17" fillId="0" borderId="12" xfId="3" applyFont="1" applyFill="1" applyBorder="1" applyAlignment="1"/>
    <xf numFmtId="0" fontId="4" fillId="0" borderId="12" xfId="3" applyFont="1" applyFill="1" applyBorder="1" applyAlignment="1">
      <alignment horizontal="distributed"/>
    </xf>
    <xf numFmtId="0" fontId="18" fillId="0" borderId="0" xfId="3" applyFont="1" applyFill="1" applyBorder="1" applyAlignment="1">
      <alignment horizontal="distributed"/>
    </xf>
    <xf numFmtId="0" fontId="18" fillId="0" borderId="12" xfId="3" applyFont="1" applyFill="1" applyBorder="1" applyAlignment="1">
      <alignment horizontal="distributed"/>
    </xf>
    <xf numFmtId="0" fontId="7" fillId="0" borderId="16"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xf numFmtId="0" fontId="7" fillId="0" borderId="0" xfId="1" applyFont="1" applyFill="1" applyBorder="1" applyAlignment="1"/>
    <xf numFmtId="0" fontId="7" fillId="0" borderId="12" xfId="1" applyFont="1" applyFill="1" applyBorder="1" applyAlignment="1"/>
    <xf numFmtId="0" fontId="7" fillId="0" borderId="6" xfId="1" applyFont="1" applyFill="1" applyBorder="1" applyAlignment="1"/>
    <xf numFmtId="0" fontId="7" fillId="0" borderId="7" xfId="1" applyFont="1" applyFill="1" applyBorder="1" applyAlignment="1"/>
    <xf numFmtId="0" fontId="7" fillId="0" borderId="16"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3" xfId="1" applyFont="1" applyFill="1" applyBorder="1" applyAlignment="1">
      <alignment horizontal="center" vertical="center"/>
    </xf>
    <xf numFmtId="0" fontId="1" fillId="0" borderId="0" xfId="1" applyFont="1" applyBorder="1" applyAlignment="1">
      <alignment horizontal="center"/>
    </xf>
    <xf numFmtId="0" fontId="1" fillId="0" borderId="12" xfId="1" applyFont="1" applyBorder="1" applyAlignment="1">
      <alignment horizontal="center"/>
    </xf>
    <xf numFmtId="0" fontId="7" fillId="0" borderId="0" xfId="1" applyFont="1" applyAlignment="1">
      <alignment vertical="top" wrapText="1"/>
    </xf>
    <xf numFmtId="0" fontId="1" fillId="0" borderId="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Alignment="1">
      <alignment horizontal="center"/>
    </xf>
    <xf numFmtId="0" fontId="1" fillId="0" borderId="0" xfId="1" applyFont="1" applyBorder="1" applyAlignment="1">
      <alignment horizontal="distributed"/>
    </xf>
    <xf numFmtId="0" fontId="1" fillId="0" borderId="12" xfId="1" applyFont="1" applyBorder="1" applyAlignment="1">
      <alignment horizontal="distributed"/>
    </xf>
    <xf numFmtId="0" fontId="1" fillId="0" borderId="13" xfId="1" applyFont="1" applyBorder="1" applyAlignment="1">
      <alignment horizontal="center"/>
    </xf>
    <xf numFmtId="0" fontId="1" fillId="0" borderId="14" xfId="1" applyFont="1" applyBorder="1" applyAlignment="1">
      <alignment horizontal="center"/>
    </xf>
    <xf numFmtId="0" fontId="1" fillId="0" borderId="0" xfId="1" applyFont="1" applyFill="1" applyAlignment="1">
      <alignment horizontal="left" vertical="center" wrapText="1"/>
    </xf>
    <xf numFmtId="0" fontId="6" fillId="0" borderId="0"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1" fillId="0" borderId="0" xfId="1" applyAlignment="1">
      <alignment horizontal="left" vertical="center" wrapText="1"/>
    </xf>
    <xf numFmtId="0" fontId="1" fillId="0" borderId="1" xfId="1" applyBorder="1" applyAlignment="1">
      <alignment horizontal="center" vertical="center"/>
    </xf>
    <xf numFmtId="0" fontId="1" fillId="0" borderId="2"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 fillId="0" borderId="9" xfId="1" applyBorder="1" applyAlignment="1">
      <alignment horizontal="center" vertical="center"/>
    </xf>
    <xf numFmtId="0" fontId="1" fillId="0" borderId="5" xfId="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wrapText="1"/>
    </xf>
    <xf numFmtId="0" fontId="1" fillId="0" borderId="22" xfId="1" applyBorder="1" applyAlignment="1">
      <alignment horizontal="center" vertical="center" wrapText="1"/>
    </xf>
    <xf numFmtId="38" fontId="7" fillId="0" borderId="0" xfId="2" applyFont="1" applyFill="1" applyBorder="1" applyAlignment="1" applyProtection="1">
      <protection locked="0"/>
    </xf>
    <xf numFmtId="38" fontId="7" fillId="0" borderId="0" xfId="2" applyFont="1" applyAlignment="1"/>
    <xf numFmtId="38" fontId="1" fillId="0" borderId="0" xfId="1" applyNumberFormat="1" applyFont="1" applyFill="1" applyAlignment="1"/>
    <xf numFmtId="38" fontId="7" fillId="0" borderId="20" xfId="2" applyFont="1" applyFill="1" applyBorder="1" applyAlignment="1" applyProtection="1">
      <protection locked="0"/>
    </xf>
    <xf numFmtId="38" fontId="7" fillId="0" borderId="0" xfId="2" applyFont="1" applyFill="1" applyAlignment="1" applyProtection="1">
      <protection locked="0"/>
    </xf>
    <xf numFmtId="38" fontId="7" fillId="0" borderId="0" xfId="2" applyFont="1" applyFill="1" applyAlignment="1"/>
    <xf numFmtId="0" fontId="6" fillId="0" borderId="0" xfId="1" applyFont="1" applyFill="1" applyAlignment="1" applyProtection="1">
      <alignment vertical="top"/>
      <protection locked="0"/>
    </xf>
    <xf numFmtId="0" fontId="6" fillId="0" borderId="0" xfId="1" applyFont="1" applyFill="1" applyAlignment="1" applyProtection="1">
      <alignment horizontal="left" vertical="top"/>
      <protection locked="0"/>
    </xf>
  </cellXfs>
  <cellStyles count="7">
    <cellStyle name="桁区切り 2" xfId="2" xr:uid="{261F814A-34DB-4554-AFB2-1502F9983858}"/>
    <cellStyle name="桁区切り 3" xfId="4" xr:uid="{E74BBE15-5D73-4029-AAA1-03E296506A2E}"/>
    <cellStyle name="桁区切り 4" xfId="6" xr:uid="{54CA0FAF-7C59-47C5-A3CB-CBE94262CF6A}"/>
    <cellStyle name="標準" xfId="0" builtinId="0"/>
    <cellStyle name="標準 2" xfId="1" xr:uid="{0D914095-A3A9-41ED-B9EA-B9664B36DD84}"/>
    <cellStyle name="標準 3" xfId="3" xr:uid="{C9427BB3-C74E-4B55-806C-3174C3EBEDDD}"/>
    <cellStyle name="標準 4" xfId="5" xr:uid="{9E60778E-765C-4033-B4EE-7DF8AA77EF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7091-045F-4A01-AFA0-6075FCD899F9}">
  <dimension ref="B1:X134"/>
  <sheetViews>
    <sheetView showGridLines="0" tabSelected="1" zoomScaleNormal="100" zoomScaleSheetLayoutView="100" workbookViewId="0">
      <selection activeCell="B2" sqref="B2"/>
    </sheetView>
  </sheetViews>
  <sheetFormatPr defaultRowHeight="11.25" x14ac:dyDescent="0.15"/>
  <cols>
    <col min="1" max="1" width="2.375" style="2" customWidth="1"/>
    <col min="2" max="2" width="9.25" style="2" customWidth="1"/>
    <col min="3" max="4" width="3.25" style="2" customWidth="1"/>
    <col min="5" max="11" width="10.625" style="2" customWidth="1"/>
    <col min="12" max="16384" width="9" style="2"/>
  </cols>
  <sheetData>
    <row r="1" spans="2:11" ht="15" customHeight="1" x14ac:dyDescent="0.15">
      <c r="B1" s="1" t="s">
        <v>0</v>
      </c>
      <c r="C1" s="1"/>
      <c r="D1" s="1"/>
    </row>
    <row r="2" spans="2:11" ht="15" customHeight="1" x14ac:dyDescent="0.15">
      <c r="E2" s="3"/>
      <c r="F2" s="3"/>
      <c r="G2" s="3"/>
      <c r="H2" s="3"/>
      <c r="I2" s="3"/>
      <c r="J2" s="3"/>
      <c r="K2" s="3"/>
    </row>
    <row r="3" spans="2:11" ht="15" customHeight="1" x14ac:dyDescent="0.15">
      <c r="B3" s="4" t="s">
        <v>1</v>
      </c>
      <c r="C3" s="4"/>
      <c r="D3" s="4"/>
      <c r="E3" s="3"/>
      <c r="F3" s="3"/>
      <c r="G3" s="3"/>
      <c r="H3" s="3"/>
      <c r="I3" s="3"/>
      <c r="J3" s="3"/>
      <c r="K3" s="3"/>
    </row>
    <row r="4" spans="2:11" ht="15" customHeight="1" thickBot="1" x14ac:dyDescent="0.2">
      <c r="E4" s="3"/>
      <c r="F4" s="3"/>
      <c r="G4" s="3"/>
      <c r="H4" s="3"/>
      <c r="I4" s="3"/>
      <c r="J4" s="3"/>
      <c r="K4" s="3"/>
    </row>
    <row r="5" spans="2:11" s="5" customFormat="1" ht="17.25" customHeight="1" x14ac:dyDescent="0.4">
      <c r="B5" s="316" t="s">
        <v>2</v>
      </c>
      <c r="C5" s="316"/>
      <c r="D5" s="317"/>
      <c r="E5" s="320" t="s">
        <v>3</v>
      </c>
      <c r="F5" s="321"/>
      <c r="G5" s="321"/>
      <c r="H5" s="322" t="s">
        <v>4</v>
      </c>
      <c r="I5" s="321" t="s">
        <v>5</v>
      </c>
      <c r="J5" s="322" t="s">
        <v>6</v>
      </c>
      <c r="K5" s="314" t="s">
        <v>862</v>
      </c>
    </row>
    <row r="6" spans="2:11" s="5" customFormat="1" ht="17.25" customHeight="1" x14ac:dyDescent="0.4">
      <c r="B6" s="318"/>
      <c r="C6" s="318"/>
      <c r="D6" s="319"/>
      <c r="E6" s="304" t="s">
        <v>7</v>
      </c>
      <c r="F6" s="303" t="s">
        <v>8</v>
      </c>
      <c r="G6" s="303" t="s">
        <v>9</v>
      </c>
      <c r="H6" s="323"/>
      <c r="I6" s="323"/>
      <c r="J6" s="323"/>
      <c r="K6" s="315"/>
    </row>
    <row r="7" spans="2:11" s="5" customFormat="1" ht="3" customHeight="1" x14ac:dyDescent="0.4">
      <c r="B7" s="7"/>
      <c r="C7" s="307"/>
      <c r="D7" s="308"/>
      <c r="E7" s="307"/>
      <c r="F7" s="307"/>
      <c r="G7" s="307"/>
      <c r="H7" s="307"/>
      <c r="I7" s="307"/>
      <c r="J7" s="307"/>
      <c r="K7" s="307"/>
    </row>
    <row r="8" spans="2:11" s="14" customFormat="1" ht="10.5" customHeight="1" x14ac:dyDescent="0.15">
      <c r="B8" s="300" t="s">
        <v>10</v>
      </c>
      <c r="C8" s="10" t="s">
        <v>11</v>
      </c>
      <c r="D8" s="310" t="s">
        <v>12</v>
      </c>
      <c r="E8" s="11">
        <v>33179</v>
      </c>
      <c r="F8" s="11">
        <v>16659</v>
      </c>
      <c r="G8" s="11">
        <v>16520</v>
      </c>
      <c r="H8" s="12" t="s">
        <v>13</v>
      </c>
      <c r="I8" s="11">
        <v>6978</v>
      </c>
      <c r="J8" s="13">
        <v>4.75</v>
      </c>
      <c r="K8" s="12" t="s">
        <v>13</v>
      </c>
    </row>
    <row r="9" spans="2:11" s="14" customFormat="1" ht="10.5" customHeight="1" x14ac:dyDescent="0.15">
      <c r="B9" s="15" t="s">
        <v>14</v>
      </c>
      <c r="C9" s="309"/>
      <c r="D9" s="310" t="s">
        <v>12</v>
      </c>
      <c r="E9" s="11">
        <v>41806</v>
      </c>
      <c r="F9" s="11">
        <v>20569</v>
      </c>
      <c r="G9" s="11">
        <v>21237</v>
      </c>
      <c r="H9" s="11">
        <v>8627</v>
      </c>
      <c r="I9" s="11">
        <v>8788</v>
      </c>
      <c r="J9" s="13">
        <v>4.76</v>
      </c>
      <c r="K9" s="11">
        <v>3392.5180556682626</v>
      </c>
    </row>
    <row r="10" spans="2:11" s="14" customFormat="1" ht="10.5" customHeight="1" x14ac:dyDescent="0.15">
      <c r="B10" s="300" t="s">
        <v>15</v>
      </c>
      <c r="C10" s="300"/>
      <c r="D10" s="310" t="s">
        <v>12</v>
      </c>
      <c r="E10" s="11">
        <v>49088</v>
      </c>
      <c r="F10" s="11">
        <v>24212</v>
      </c>
      <c r="G10" s="11">
        <v>24876</v>
      </c>
      <c r="H10" s="11">
        <v>7282</v>
      </c>
      <c r="I10" s="11">
        <v>10537</v>
      </c>
      <c r="J10" s="13">
        <v>4.66</v>
      </c>
      <c r="K10" s="11">
        <v>3983.4455895479996</v>
      </c>
    </row>
    <row r="11" spans="2:11" s="14" customFormat="1" ht="10.5" customHeight="1" x14ac:dyDescent="0.15">
      <c r="B11" s="10" t="s">
        <v>16</v>
      </c>
      <c r="C11" s="309"/>
      <c r="D11" s="310" t="s">
        <v>12</v>
      </c>
      <c r="E11" s="11">
        <v>57446</v>
      </c>
      <c r="F11" s="11">
        <v>28218</v>
      </c>
      <c r="G11" s="11">
        <v>29228</v>
      </c>
      <c r="H11" s="11">
        <v>8358</v>
      </c>
      <c r="I11" s="11">
        <v>11938</v>
      </c>
      <c r="J11" s="13">
        <v>4.8099999999999996</v>
      </c>
      <c r="K11" s="11">
        <v>3597.1195992485909</v>
      </c>
    </row>
    <row r="12" spans="2:11" s="14" customFormat="1" ht="10.5" customHeight="1" x14ac:dyDescent="0.15">
      <c r="B12" s="10" t="s">
        <v>17</v>
      </c>
      <c r="C12" s="309"/>
      <c r="D12" s="310" t="s">
        <v>12</v>
      </c>
      <c r="E12" s="11">
        <v>92061</v>
      </c>
      <c r="F12" s="11">
        <v>45272</v>
      </c>
      <c r="G12" s="11">
        <v>46789</v>
      </c>
      <c r="H12" s="11">
        <v>34615</v>
      </c>
      <c r="I12" s="11">
        <v>18086</v>
      </c>
      <c r="J12" s="13">
        <v>5.09</v>
      </c>
      <c r="K12" s="11">
        <v>1347.8916544655931</v>
      </c>
    </row>
    <row r="13" spans="2:11" s="14" customFormat="1" ht="10.5" customHeight="1" x14ac:dyDescent="0.15">
      <c r="B13" s="10" t="s">
        <v>18</v>
      </c>
      <c r="C13" s="10" t="s">
        <v>19</v>
      </c>
      <c r="D13" s="310"/>
      <c r="E13" s="11">
        <v>96606</v>
      </c>
      <c r="F13" s="11">
        <v>46864</v>
      </c>
      <c r="G13" s="11">
        <v>49742</v>
      </c>
      <c r="H13" s="11">
        <v>4545</v>
      </c>
      <c r="I13" s="12" t="s">
        <v>13</v>
      </c>
      <c r="J13" s="12" t="s">
        <v>13</v>
      </c>
      <c r="K13" s="11">
        <v>1154.4694072657742</v>
      </c>
    </row>
    <row r="14" spans="2:11" s="14" customFormat="1" ht="10.5" customHeight="1" x14ac:dyDescent="0.15">
      <c r="B14" s="10" t="s">
        <v>20</v>
      </c>
      <c r="C14" s="309"/>
      <c r="D14" s="310" t="s">
        <v>12</v>
      </c>
      <c r="E14" s="11">
        <v>122006</v>
      </c>
      <c r="F14" s="11">
        <v>61070</v>
      </c>
      <c r="G14" s="11">
        <v>60936</v>
      </c>
      <c r="H14" s="11">
        <v>25400</v>
      </c>
      <c r="I14" s="11">
        <v>25529</v>
      </c>
      <c r="J14" s="13">
        <v>4.78</v>
      </c>
      <c r="K14" s="11">
        <v>1458.0066921606117</v>
      </c>
    </row>
    <row r="15" spans="2:11" s="14" customFormat="1" ht="10.5" customHeight="1" x14ac:dyDescent="0.15">
      <c r="B15" s="10" t="s">
        <v>21</v>
      </c>
      <c r="C15" s="309"/>
      <c r="D15" s="310" t="s">
        <v>12</v>
      </c>
      <c r="E15" s="11">
        <v>133844</v>
      </c>
      <c r="F15" s="11">
        <v>66850</v>
      </c>
      <c r="G15" s="11">
        <v>66994</v>
      </c>
      <c r="H15" s="11">
        <v>11838</v>
      </c>
      <c r="I15" s="11">
        <v>28228</v>
      </c>
      <c r="J15" s="13">
        <v>4.74</v>
      </c>
      <c r="K15" s="11">
        <v>1599.4741873804969</v>
      </c>
    </row>
    <row r="16" spans="2:11" s="14" customFormat="1" ht="10.5" customHeight="1" x14ac:dyDescent="0.15">
      <c r="B16" s="10" t="s">
        <v>22</v>
      </c>
      <c r="C16" s="309"/>
      <c r="D16" s="310" t="s">
        <v>12</v>
      </c>
      <c r="E16" s="11">
        <v>197962</v>
      </c>
      <c r="F16" s="11">
        <v>99265</v>
      </c>
      <c r="G16" s="11">
        <v>98697</v>
      </c>
      <c r="H16" s="11">
        <v>64118</v>
      </c>
      <c r="I16" s="11">
        <v>40868</v>
      </c>
      <c r="J16" s="13">
        <v>4.84</v>
      </c>
      <c r="K16" s="11">
        <v>1260.8241513279411</v>
      </c>
    </row>
    <row r="17" spans="2:11" s="14" customFormat="1" ht="10.5" customHeight="1" x14ac:dyDescent="0.15">
      <c r="B17" s="10" t="s">
        <v>23</v>
      </c>
      <c r="C17" s="309"/>
      <c r="D17" s="310" t="s">
        <v>12</v>
      </c>
      <c r="E17" s="11">
        <v>241615</v>
      </c>
      <c r="F17" s="11">
        <v>123310</v>
      </c>
      <c r="G17" s="11">
        <v>118305</v>
      </c>
      <c r="H17" s="11">
        <v>43653</v>
      </c>
      <c r="I17" s="11">
        <v>56056</v>
      </c>
      <c r="J17" s="13">
        <v>4.3099999999999996</v>
      </c>
      <c r="K17" s="11">
        <v>1531.6323296354992</v>
      </c>
    </row>
    <row r="18" spans="2:11" s="21" customFormat="1" ht="10.5" customHeight="1" x14ac:dyDescent="0.15">
      <c r="B18" s="17" t="s">
        <v>24</v>
      </c>
      <c r="C18" s="312"/>
      <c r="D18" s="310" t="s">
        <v>12</v>
      </c>
      <c r="E18" s="19">
        <v>332188</v>
      </c>
      <c r="F18" s="19">
        <v>170413</v>
      </c>
      <c r="G18" s="19">
        <v>161775</v>
      </c>
      <c r="H18" s="19">
        <v>90573</v>
      </c>
      <c r="I18" s="19">
        <v>85295</v>
      </c>
      <c r="J18" s="20">
        <v>3.9</v>
      </c>
      <c r="K18" s="19">
        <v>1567.6639924492686</v>
      </c>
    </row>
    <row r="19" spans="2:11" s="21" customFormat="1" ht="10.5" customHeight="1" x14ac:dyDescent="0.15">
      <c r="B19" s="17" t="s">
        <v>25</v>
      </c>
      <c r="C19" s="312"/>
      <c r="D19" s="313"/>
      <c r="E19" s="19">
        <v>354825</v>
      </c>
      <c r="F19" s="19">
        <v>182152</v>
      </c>
      <c r="G19" s="19">
        <v>172673</v>
      </c>
      <c r="H19" s="19">
        <v>22637</v>
      </c>
      <c r="I19" s="19">
        <v>93832</v>
      </c>
      <c r="J19" s="20">
        <v>3.8</v>
      </c>
      <c r="K19" s="19">
        <v>1674.4136661790383</v>
      </c>
    </row>
    <row r="20" spans="2:11" s="21" customFormat="1" ht="10.5" customHeight="1" x14ac:dyDescent="0.15">
      <c r="B20" s="17" t="s">
        <v>26</v>
      </c>
      <c r="C20" s="312"/>
      <c r="D20" s="313"/>
      <c r="E20" s="19">
        <v>380214</v>
      </c>
      <c r="F20" s="19">
        <v>194972</v>
      </c>
      <c r="G20" s="19">
        <v>185242</v>
      </c>
      <c r="H20" s="19">
        <v>25389</v>
      </c>
      <c r="I20" s="19">
        <v>102991</v>
      </c>
      <c r="J20" s="20">
        <v>3.7</v>
      </c>
      <c r="K20" s="19">
        <v>1758.2963374028857</v>
      </c>
    </row>
    <row r="21" spans="2:11" s="21" customFormat="1" ht="10.5" customHeight="1" x14ac:dyDescent="0.15">
      <c r="B21" s="17" t="s">
        <v>27</v>
      </c>
      <c r="C21" s="312"/>
      <c r="D21" s="313"/>
      <c r="E21" s="19">
        <v>407606</v>
      </c>
      <c r="F21" s="19">
        <v>209396</v>
      </c>
      <c r="G21" s="19">
        <v>198210</v>
      </c>
      <c r="H21" s="19">
        <v>27392</v>
      </c>
      <c r="I21" s="19">
        <v>112047</v>
      </c>
      <c r="J21" s="20">
        <v>3.6</v>
      </c>
      <c r="K21" s="19">
        <v>1884.8832369942197</v>
      </c>
    </row>
    <row r="22" spans="2:11" s="21" customFormat="1" ht="10.5" customHeight="1" x14ac:dyDescent="0.15">
      <c r="B22" s="17" t="s">
        <v>28</v>
      </c>
      <c r="C22" s="312"/>
      <c r="D22" s="313"/>
      <c r="E22" s="19">
        <v>458204</v>
      </c>
      <c r="F22" s="19">
        <v>235359</v>
      </c>
      <c r="G22" s="19">
        <v>222845</v>
      </c>
      <c r="H22" s="19">
        <v>50598</v>
      </c>
      <c r="I22" s="19">
        <v>128685</v>
      </c>
      <c r="J22" s="20">
        <v>3.6</v>
      </c>
      <c r="K22" s="19">
        <v>1847.0754222598462</v>
      </c>
    </row>
    <row r="23" spans="2:11" s="21" customFormat="1" ht="10.5" customHeight="1" x14ac:dyDescent="0.15">
      <c r="B23" s="17" t="s">
        <v>29</v>
      </c>
      <c r="C23" s="312"/>
      <c r="D23" s="310" t="s">
        <v>12</v>
      </c>
      <c r="E23" s="19">
        <v>482133</v>
      </c>
      <c r="F23" s="19">
        <v>245240</v>
      </c>
      <c r="G23" s="19">
        <v>236893</v>
      </c>
      <c r="H23" s="19">
        <v>23929</v>
      </c>
      <c r="I23" s="19">
        <v>136241</v>
      </c>
      <c r="J23" s="20">
        <v>3.5</v>
      </c>
      <c r="K23" s="19">
        <v>1943.5360986818237</v>
      </c>
    </row>
    <row r="24" spans="2:11" s="21" customFormat="1" ht="10.5" customHeight="1" x14ac:dyDescent="0.15">
      <c r="B24" s="17" t="s">
        <v>30</v>
      </c>
      <c r="C24" s="312"/>
      <c r="D24" s="313"/>
      <c r="E24" s="19">
        <v>503967</v>
      </c>
      <c r="F24" s="19">
        <v>256298</v>
      </c>
      <c r="G24" s="19">
        <v>247669</v>
      </c>
      <c r="H24" s="19">
        <v>21834</v>
      </c>
      <c r="I24" s="19">
        <v>144681</v>
      </c>
      <c r="J24" s="20">
        <v>3.5</v>
      </c>
      <c r="K24" s="19">
        <v>2022.6641515492054</v>
      </c>
    </row>
    <row r="25" spans="2:11" s="21" customFormat="1" ht="10.5" customHeight="1" x14ac:dyDescent="0.15">
      <c r="B25" s="17" t="s">
        <v>31</v>
      </c>
      <c r="C25" s="312"/>
      <c r="D25" s="313"/>
      <c r="E25" s="19">
        <v>526171</v>
      </c>
      <c r="F25" s="19">
        <v>267322</v>
      </c>
      <c r="G25" s="19">
        <v>258849</v>
      </c>
      <c r="H25" s="19">
        <v>22204</v>
      </c>
      <c r="I25" s="19">
        <v>152819</v>
      </c>
      <c r="J25" s="20">
        <v>3.4</v>
      </c>
      <c r="K25" s="19">
        <v>2070.2352848599307</v>
      </c>
    </row>
    <row r="26" spans="2:11" s="21" customFormat="1" ht="10.5" customHeight="1" x14ac:dyDescent="0.15">
      <c r="B26" s="17" t="s">
        <v>32</v>
      </c>
      <c r="C26" s="312"/>
      <c r="D26" s="313"/>
      <c r="E26" s="19">
        <v>569842</v>
      </c>
      <c r="F26" s="19">
        <v>289348</v>
      </c>
      <c r="G26" s="19">
        <v>280494</v>
      </c>
      <c r="H26" s="19">
        <v>43671</v>
      </c>
      <c r="I26" s="19">
        <v>169361</v>
      </c>
      <c r="J26" s="20">
        <v>3.4</v>
      </c>
      <c r="K26" s="19">
        <v>2228.2954678762758</v>
      </c>
    </row>
    <row r="27" spans="2:11" s="21" customFormat="1" ht="10.5" customHeight="1" x14ac:dyDescent="0.15">
      <c r="B27" s="17" t="s">
        <v>33</v>
      </c>
      <c r="C27" s="312"/>
      <c r="D27" s="313"/>
      <c r="E27" s="19">
        <v>609625</v>
      </c>
      <c r="F27" s="19">
        <v>309135</v>
      </c>
      <c r="G27" s="19">
        <v>300490</v>
      </c>
      <c r="H27" s="19">
        <v>39783</v>
      </c>
      <c r="I27" s="19">
        <v>183610</v>
      </c>
      <c r="J27" s="20">
        <v>3.3</v>
      </c>
      <c r="K27" s="19">
        <v>2365.1794374393794</v>
      </c>
    </row>
    <row r="28" spans="2:11" s="21" customFormat="1" ht="10.5" customHeight="1" x14ac:dyDescent="0.15">
      <c r="B28" s="17" t="s">
        <v>34</v>
      </c>
      <c r="C28" s="312"/>
      <c r="D28" s="310" t="s">
        <v>12</v>
      </c>
      <c r="E28" s="19">
        <v>659356</v>
      </c>
      <c r="F28" s="19">
        <v>334616</v>
      </c>
      <c r="G28" s="19">
        <v>324740</v>
      </c>
      <c r="H28" s="19">
        <v>49731</v>
      </c>
      <c r="I28" s="19">
        <v>196206</v>
      </c>
      <c r="J28" s="20">
        <v>3.4</v>
      </c>
      <c r="K28" s="19">
        <v>2527.5271207881319</v>
      </c>
    </row>
    <row r="29" spans="2:11" s="21" customFormat="1" ht="10.5" customHeight="1" x14ac:dyDescent="0.15">
      <c r="B29" s="17" t="s">
        <v>35</v>
      </c>
      <c r="C29" s="312"/>
      <c r="D29" s="313"/>
      <c r="E29" s="19">
        <v>683526</v>
      </c>
      <c r="F29" s="19">
        <v>346386</v>
      </c>
      <c r="G29" s="19">
        <v>337140</v>
      </c>
      <c r="H29" s="19">
        <v>24170</v>
      </c>
      <c r="I29" s="19">
        <v>203055</v>
      </c>
      <c r="J29" s="20">
        <v>3.4</v>
      </c>
      <c r="K29" s="19">
        <v>2608.2805464397466</v>
      </c>
    </row>
    <row r="30" spans="2:11" s="21" customFormat="1" ht="10.5" customHeight="1" x14ac:dyDescent="0.15">
      <c r="B30" s="17" t="s">
        <v>36</v>
      </c>
      <c r="C30" s="312"/>
      <c r="D30" s="313"/>
      <c r="E30" s="19">
        <v>702820</v>
      </c>
      <c r="F30" s="19">
        <v>356061</v>
      </c>
      <c r="G30" s="19">
        <v>346759</v>
      </c>
      <c r="H30" s="19">
        <v>19294</v>
      </c>
      <c r="I30" s="19">
        <v>209458</v>
      </c>
      <c r="J30" s="20">
        <v>3.4</v>
      </c>
      <c r="K30" s="19">
        <v>2677.307531141671</v>
      </c>
    </row>
    <row r="31" spans="2:11" s="21" customFormat="1" ht="10.5" customHeight="1" x14ac:dyDescent="0.15">
      <c r="B31" s="17" t="s">
        <v>37</v>
      </c>
      <c r="C31" s="312"/>
      <c r="D31" s="313"/>
      <c r="E31" s="19">
        <v>720999</v>
      </c>
      <c r="F31" s="19">
        <v>364891</v>
      </c>
      <c r="G31" s="19">
        <v>356108</v>
      </c>
      <c r="H31" s="19">
        <v>18179</v>
      </c>
      <c r="I31" s="19">
        <v>215532</v>
      </c>
      <c r="J31" s="20">
        <v>3.3</v>
      </c>
      <c r="K31" s="19">
        <v>2740.6074197962598</v>
      </c>
    </row>
    <row r="32" spans="2:11" s="21" customFormat="1" ht="10.5" customHeight="1" x14ac:dyDescent="0.15">
      <c r="B32" s="17" t="s">
        <v>38</v>
      </c>
      <c r="C32" s="312"/>
      <c r="D32" s="313"/>
      <c r="E32" s="19">
        <v>737866</v>
      </c>
      <c r="F32" s="19">
        <v>372981</v>
      </c>
      <c r="G32" s="19">
        <v>364885</v>
      </c>
      <c r="H32" s="19">
        <v>16867</v>
      </c>
      <c r="I32" s="19">
        <v>221403</v>
      </c>
      <c r="J32" s="20">
        <v>3.3</v>
      </c>
      <c r="K32" s="19">
        <v>2801.9518493202704</v>
      </c>
    </row>
    <row r="33" spans="2:11" s="21" customFormat="1" ht="10.5" customHeight="1" x14ac:dyDescent="0.15">
      <c r="B33" s="17" t="s">
        <v>39</v>
      </c>
      <c r="C33" s="312"/>
      <c r="D33" s="310" t="s">
        <v>12</v>
      </c>
      <c r="E33" s="19">
        <v>746430</v>
      </c>
      <c r="F33" s="19">
        <v>376861</v>
      </c>
      <c r="G33" s="19">
        <v>369569</v>
      </c>
      <c r="H33" s="19">
        <v>8564</v>
      </c>
      <c r="I33" s="19">
        <v>235735</v>
      </c>
      <c r="J33" s="20">
        <v>3.2</v>
      </c>
      <c r="K33" s="19">
        <v>2766.0922734852693</v>
      </c>
    </row>
    <row r="34" spans="2:11" s="21" customFormat="1" ht="10.5" customHeight="1" x14ac:dyDescent="0.15">
      <c r="B34" s="17" t="s">
        <v>40</v>
      </c>
      <c r="C34" s="312"/>
      <c r="D34" s="313"/>
      <c r="E34" s="19">
        <v>755731</v>
      </c>
      <c r="F34" s="19">
        <v>381659</v>
      </c>
      <c r="G34" s="19">
        <v>374072</v>
      </c>
      <c r="H34" s="19">
        <v>9301</v>
      </c>
      <c r="I34" s="19">
        <v>239997</v>
      </c>
      <c r="J34" s="20">
        <v>3.1</v>
      </c>
      <c r="K34" s="19">
        <v>2800.5595701315542</v>
      </c>
    </row>
    <row r="35" spans="2:11" s="21" customFormat="1" ht="10.5" customHeight="1" x14ac:dyDescent="0.15">
      <c r="B35" s="17" t="s">
        <v>41</v>
      </c>
      <c r="C35" s="312"/>
      <c r="D35" s="313"/>
      <c r="E35" s="19">
        <v>761224</v>
      </c>
      <c r="F35" s="19">
        <v>384219</v>
      </c>
      <c r="G35" s="19">
        <v>377005</v>
      </c>
      <c r="H35" s="19">
        <v>5493</v>
      </c>
      <c r="I35" s="19">
        <v>242805</v>
      </c>
      <c r="J35" s="20">
        <v>3.1</v>
      </c>
      <c r="K35" s="19">
        <v>2818.4086785886188</v>
      </c>
    </row>
    <row r="36" spans="2:11" s="21" customFormat="1" ht="10.5" customHeight="1" x14ac:dyDescent="0.15">
      <c r="B36" s="17" t="s">
        <v>42</v>
      </c>
      <c r="C36" s="312"/>
      <c r="D36" s="313"/>
      <c r="E36" s="19">
        <v>771847</v>
      </c>
      <c r="F36" s="19">
        <v>389478</v>
      </c>
      <c r="G36" s="19">
        <v>382369</v>
      </c>
      <c r="H36" s="19">
        <v>10623</v>
      </c>
      <c r="I36" s="19">
        <v>248027</v>
      </c>
      <c r="J36" s="20">
        <v>3.1</v>
      </c>
      <c r="K36" s="19">
        <v>2857.6342095520176</v>
      </c>
    </row>
    <row r="37" spans="2:11" s="21" customFormat="1" ht="10.5" customHeight="1" x14ac:dyDescent="0.15">
      <c r="B37" s="17" t="s">
        <v>43</v>
      </c>
      <c r="C37" s="312"/>
      <c r="D37" s="313"/>
      <c r="E37" s="19">
        <v>782277</v>
      </c>
      <c r="F37" s="19">
        <v>394326</v>
      </c>
      <c r="G37" s="19">
        <v>387951</v>
      </c>
      <c r="H37" s="19">
        <v>10430</v>
      </c>
      <c r="I37" s="19">
        <v>253151</v>
      </c>
      <c r="J37" s="20">
        <v>3.1</v>
      </c>
      <c r="K37" s="19">
        <v>2896.3567699655673</v>
      </c>
    </row>
    <row r="38" spans="2:11" s="21" customFormat="1" ht="10.5" customHeight="1" x14ac:dyDescent="0.15">
      <c r="B38" s="17" t="s">
        <v>44</v>
      </c>
      <c r="C38" s="312"/>
      <c r="D38" s="310" t="s">
        <v>12</v>
      </c>
      <c r="E38" s="19">
        <v>788930</v>
      </c>
      <c r="F38" s="19">
        <v>397582</v>
      </c>
      <c r="G38" s="19">
        <v>391348</v>
      </c>
      <c r="H38" s="19">
        <v>6653</v>
      </c>
      <c r="I38" s="19">
        <v>252960</v>
      </c>
      <c r="J38" s="20">
        <v>3.1</v>
      </c>
      <c r="K38" s="19">
        <v>2919.4760019242867</v>
      </c>
    </row>
    <row r="39" spans="2:11" s="21" customFormat="1" ht="10.5" customHeight="1" x14ac:dyDescent="0.15">
      <c r="B39" s="17" t="s">
        <v>45</v>
      </c>
      <c r="C39" s="312"/>
      <c r="D39" s="313"/>
      <c r="E39" s="19">
        <v>796668</v>
      </c>
      <c r="F39" s="19">
        <v>401243</v>
      </c>
      <c r="G39" s="19">
        <v>395425</v>
      </c>
      <c r="H39" s="19">
        <v>7738</v>
      </c>
      <c r="I39" s="19">
        <v>257741</v>
      </c>
      <c r="J39" s="20">
        <v>3.1</v>
      </c>
      <c r="K39" s="19">
        <v>2948</v>
      </c>
    </row>
    <row r="40" spans="2:11" s="21" customFormat="1" ht="10.5" customHeight="1" x14ac:dyDescent="0.15">
      <c r="B40" s="17" t="s">
        <v>46</v>
      </c>
      <c r="C40" s="312"/>
      <c r="D40" s="313"/>
      <c r="E40" s="19">
        <v>805607</v>
      </c>
      <c r="F40" s="19">
        <v>405881</v>
      </c>
      <c r="G40" s="19">
        <v>399726</v>
      </c>
      <c r="H40" s="19">
        <v>8939</v>
      </c>
      <c r="I40" s="19">
        <v>269781</v>
      </c>
      <c r="J40" s="20">
        <v>3</v>
      </c>
      <c r="K40" s="19">
        <v>2977</v>
      </c>
    </row>
    <row r="41" spans="2:11" s="21" customFormat="1" ht="10.5" customHeight="1" x14ac:dyDescent="0.15">
      <c r="B41" s="17" t="s">
        <v>47</v>
      </c>
      <c r="C41" s="312"/>
      <c r="D41" s="313"/>
      <c r="E41" s="19">
        <v>815238</v>
      </c>
      <c r="F41" s="19">
        <v>411030</v>
      </c>
      <c r="G41" s="19">
        <v>404208</v>
      </c>
      <c r="H41" s="19">
        <v>9631</v>
      </c>
      <c r="I41" s="19">
        <v>276252</v>
      </c>
      <c r="J41" s="20">
        <v>3</v>
      </c>
      <c r="K41" s="19">
        <v>2993</v>
      </c>
    </row>
    <row r="42" spans="2:11" s="21" customFormat="1" ht="10.5" customHeight="1" x14ac:dyDescent="0.15">
      <c r="B42" s="22" t="s">
        <v>48</v>
      </c>
      <c r="C42" s="22"/>
      <c r="D42" s="23"/>
      <c r="E42" s="19">
        <v>822619</v>
      </c>
      <c r="F42" s="19">
        <v>415094</v>
      </c>
      <c r="G42" s="19">
        <v>407525</v>
      </c>
      <c r="H42" s="19">
        <v>7381</v>
      </c>
      <c r="I42" s="19">
        <v>282624</v>
      </c>
      <c r="J42" s="20">
        <v>2.9</v>
      </c>
      <c r="K42" s="19">
        <v>3020</v>
      </c>
    </row>
    <row r="43" spans="2:11" s="21" customFormat="1" ht="10.5" customHeight="1" x14ac:dyDescent="0.15">
      <c r="B43" s="17" t="s">
        <v>49</v>
      </c>
      <c r="C43" s="312"/>
      <c r="D43" s="310" t="s">
        <v>12</v>
      </c>
      <c r="E43" s="19">
        <v>829455</v>
      </c>
      <c r="F43" s="19">
        <v>419505</v>
      </c>
      <c r="G43" s="19">
        <v>409950</v>
      </c>
      <c r="H43" s="19">
        <v>6836</v>
      </c>
      <c r="I43" s="19">
        <v>284293</v>
      </c>
      <c r="J43" s="20">
        <v>2.9</v>
      </c>
      <c r="K43" s="19">
        <v>3045</v>
      </c>
    </row>
    <row r="44" spans="2:11" s="21" customFormat="1" ht="10.5" customHeight="1" x14ac:dyDescent="0.15">
      <c r="B44" s="17" t="s">
        <v>50</v>
      </c>
      <c r="C44" s="312"/>
      <c r="D44" s="313"/>
      <c r="E44" s="19">
        <v>834545</v>
      </c>
      <c r="F44" s="19">
        <v>422418</v>
      </c>
      <c r="G44" s="19">
        <v>412127</v>
      </c>
      <c r="H44" s="19">
        <v>5090</v>
      </c>
      <c r="I44" s="19">
        <v>290846</v>
      </c>
      <c r="J44" s="20">
        <v>2.9</v>
      </c>
      <c r="K44" s="19">
        <v>3064</v>
      </c>
    </row>
    <row r="45" spans="2:11" s="21" customFormat="1" ht="10.5" customHeight="1" x14ac:dyDescent="0.15">
      <c r="B45" s="17" t="s">
        <v>51</v>
      </c>
      <c r="C45" s="312"/>
      <c r="D45" s="313"/>
      <c r="E45" s="19">
        <v>841914</v>
      </c>
      <c r="F45" s="19">
        <v>426406</v>
      </c>
      <c r="G45" s="19">
        <v>415508</v>
      </c>
      <c r="H45" s="19">
        <v>7369</v>
      </c>
      <c r="I45" s="19">
        <v>298391</v>
      </c>
      <c r="J45" s="20">
        <v>2.8</v>
      </c>
      <c r="K45" s="19">
        <v>3091</v>
      </c>
    </row>
    <row r="46" spans="2:11" s="21" customFormat="1" ht="10.5" customHeight="1" x14ac:dyDescent="0.15">
      <c r="B46" s="17" t="s">
        <v>52</v>
      </c>
      <c r="C46" s="312"/>
      <c r="D46" s="313"/>
      <c r="E46" s="19">
        <v>850631</v>
      </c>
      <c r="F46" s="19">
        <v>431190</v>
      </c>
      <c r="G46" s="19">
        <v>419441</v>
      </c>
      <c r="H46" s="19">
        <v>8717</v>
      </c>
      <c r="I46" s="19">
        <v>306285</v>
      </c>
      <c r="J46" s="20">
        <v>2.8</v>
      </c>
      <c r="K46" s="19">
        <v>3123</v>
      </c>
    </row>
    <row r="47" spans="2:11" s="21" customFormat="1" ht="10.5" customHeight="1" x14ac:dyDescent="0.15">
      <c r="B47" s="17" t="s">
        <v>53</v>
      </c>
      <c r="C47" s="312"/>
      <c r="D47" s="313"/>
      <c r="E47" s="19">
        <v>853853</v>
      </c>
      <c r="F47" s="19">
        <v>432831</v>
      </c>
      <c r="G47" s="19">
        <v>421022</v>
      </c>
      <c r="H47" s="19">
        <v>3222</v>
      </c>
      <c r="I47" s="19">
        <v>311515</v>
      </c>
      <c r="J47" s="20">
        <v>2.7</v>
      </c>
      <c r="K47" s="19">
        <v>3138</v>
      </c>
    </row>
    <row r="48" spans="2:11" s="21" customFormat="1" ht="10.5" customHeight="1" x14ac:dyDescent="0.15">
      <c r="B48" s="17" t="s">
        <v>54</v>
      </c>
      <c r="C48" s="312"/>
      <c r="D48" s="310" t="s">
        <v>12</v>
      </c>
      <c r="E48" s="19">
        <v>856878</v>
      </c>
      <c r="F48" s="19">
        <v>433612</v>
      </c>
      <c r="G48" s="19">
        <v>423266</v>
      </c>
      <c r="H48" s="19">
        <v>3025</v>
      </c>
      <c r="I48" s="19">
        <v>316466</v>
      </c>
      <c r="J48" s="20">
        <v>2.7</v>
      </c>
      <c r="K48" s="19">
        <v>3149</v>
      </c>
    </row>
    <row r="49" spans="2:24" s="21" customFormat="1" ht="10.5" customHeight="1" x14ac:dyDescent="0.15">
      <c r="B49" s="17" t="s">
        <v>55</v>
      </c>
      <c r="C49" s="312"/>
      <c r="D49" s="310"/>
      <c r="E49" s="19">
        <v>859520</v>
      </c>
      <c r="F49" s="19">
        <v>434782</v>
      </c>
      <c r="G49" s="19">
        <v>424738</v>
      </c>
      <c r="H49" s="19">
        <v>2642</v>
      </c>
      <c r="I49" s="19">
        <v>321661</v>
      </c>
      <c r="J49" s="20">
        <v>2.7</v>
      </c>
      <c r="K49" s="19">
        <v>3159</v>
      </c>
    </row>
    <row r="50" spans="2:24" s="21" customFormat="1" ht="10.5" customHeight="1" x14ac:dyDescent="0.15">
      <c r="B50" s="17" t="s">
        <v>56</v>
      </c>
      <c r="C50" s="312"/>
      <c r="D50" s="313"/>
      <c r="E50" s="19">
        <v>863930</v>
      </c>
      <c r="F50" s="19">
        <v>436533</v>
      </c>
      <c r="G50" s="19">
        <v>427397</v>
      </c>
      <c r="H50" s="19">
        <v>4410</v>
      </c>
      <c r="I50" s="19">
        <v>327879</v>
      </c>
      <c r="J50" s="20">
        <v>2.6</v>
      </c>
      <c r="K50" s="19">
        <v>3175</v>
      </c>
    </row>
    <row r="51" spans="2:24" s="9" customFormat="1" ht="10.5" customHeight="1" x14ac:dyDescent="0.15">
      <c r="B51" s="17" t="s">
        <v>57</v>
      </c>
      <c r="C51" s="312"/>
      <c r="D51" s="313"/>
      <c r="E51" s="24">
        <v>871673</v>
      </c>
      <c r="F51" s="24">
        <v>440174</v>
      </c>
      <c r="G51" s="24">
        <v>431499</v>
      </c>
      <c r="H51" s="24">
        <v>7743</v>
      </c>
      <c r="I51" s="24">
        <v>335163</v>
      </c>
      <c r="J51" s="25">
        <v>2.6</v>
      </c>
      <c r="K51" s="24">
        <v>3204</v>
      </c>
    </row>
    <row r="52" spans="2:24" s="9" customFormat="1" ht="10.5" customHeight="1" x14ac:dyDescent="0.15">
      <c r="B52" s="17" t="s">
        <v>58</v>
      </c>
      <c r="C52" s="312"/>
      <c r="D52" s="313"/>
      <c r="E52" s="24">
        <v>879435</v>
      </c>
      <c r="F52" s="24">
        <v>443981</v>
      </c>
      <c r="G52" s="24">
        <v>435454</v>
      </c>
      <c r="H52" s="24">
        <v>7762</v>
      </c>
      <c r="I52" s="24">
        <v>342266</v>
      </c>
      <c r="J52" s="25">
        <v>2.5694489081591509</v>
      </c>
      <c r="K52" s="26">
        <v>3232.2662452219938</v>
      </c>
    </row>
    <row r="53" spans="2:24" s="9" customFormat="1" ht="10.5" customHeight="1" x14ac:dyDescent="0.15">
      <c r="B53" s="17" t="s">
        <v>59</v>
      </c>
      <c r="C53" s="312"/>
      <c r="D53" s="310" t="s">
        <v>12</v>
      </c>
      <c r="E53" s="24">
        <v>887164</v>
      </c>
      <c r="F53" s="24">
        <v>447563</v>
      </c>
      <c r="G53" s="24">
        <v>439601</v>
      </c>
      <c r="H53" s="24">
        <v>7729</v>
      </c>
      <c r="I53" s="24">
        <v>348159</v>
      </c>
      <c r="J53" s="25">
        <v>2.5</v>
      </c>
      <c r="K53" s="26">
        <v>3261</v>
      </c>
    </row>
    <row r="54" spans="2:24" s="9" customFormat="1" ht="10.5" customHeight="1" x14ac:dyDescent="0.15">
      <c r="B54" s="17" t="s">
        <v>60</v>
      </c>
      <c r="C54" s="312"/>
      <c r="D54" s="313"/>
      <c r="E54" s="19">
        <v>895609</v>
      </c>
      <c r="F54" s="19">
        <v>451323</v>
      </c>
      <c r="G54" s="19">
        <v>444286</v>
      </c>
      <c r="H54" s="19">
        <v>8445</v>
      </c>
      <c r="I54" s="19">
        <v>355494</v>
      </c>
      <c r="J54" s="27">
        <v>2.5</v>
      </c>
      <c r="K54" s="19">
        <v>3292</v>
      </c>
    </row>
    <row r="55" spans="2:24" s="9" customFormat="1" ht="10.5" customHeight="1" x14ac:dyDescent="0.15">
      <c r="B55" s="17" t="s">
        <v>61</v>
      </c>
      <c r="C55" s="312"/>
      <c r="D55" s="313"/>
      <c r="E55" s="19">
        <v>904629</v>
      </c>
      <c r="F55" s="19">
        <v>455418</v>
      </c>
      <c r="G55" s="19">
        <v>449211</v>
      </c>
      <c r="H55" s="19">
        <v>9020</v>
      </c>
      <c r="I55" s="19">
        <v>362859</v>
      </c>
      <c r="J55" s="27">
        <v>2.5</v>
      </c>
      <c r="K55" s="19">
        <v>3325</v>
      </c>
    </row>
    <row r="56" spans="2:24" s="9" customFormat="1" ht="10.5" customHeight="1" x14ac:dyDescent="0.15">
      <c r="B56" s="17" t="s">
        <v>62</v>
      </c>
      <c r="C56" s="312"/>
      <c r="D56" s="313"/>
      <c r="E56" s="19">
        <v>912623</v>
      </c>
      <c r="F56" s="19">
        <v>458742</v>
      </c>
      <c r="G56" s="19">
        <v>453881</v>
      </c>
      <c r="H56" s="19">
        <v>7994</v>
      </c>
      <c r="I56" s="19">
        <v>369807</v>
      </c>
      <c r="J56" s="27">
        <v>2.5</v>
      </c>
      <c r="K56" s="19">
        <v>3354</v>
      </c>
    </row>
    <row r="57" spans="2:24" s="21" customFormat="1" ht="10.5" customHeight="1" x14ac:dyDescent="0.15">
      <c r="B57" s="17" t="s">
        <v>63</v>
      </c>
      <c r="C57" s="312"/>
      <c r="D57" s="313"/>
      <c r="E57" s="19">
        <v>918364</v>
      </c>
      <c r="F57" s="19">
        <v>461266</v>
      </c>
      <c r="G57" s="19">
        <v>457098</v>
      </c>
      <c r="H57" s="19">
        <v>5741</v>
      </c>
      <c r="I57" s="19">
        <v>374959</v>
      </c>
      <c r="J57" s="27">
        <v>2.4</v>
      </c>
      <c r="K57" s="19">
        <v>3375</v>
      </c>
    </row>
    <row r="58" spans="2:24" s="21" customFormat="1" ht="10.5" customHeight="1" x14ac:dyDescent="0.15">
      <c r="B58" s="17" t="s">
        <v>64</v>
      </c>
      <c r="C58" s="312"/>
      <c r="D58" s="310" t="s">
        <v>12</v>
      </c>
      <c r="E58" s="19">
        <v>924319</v>
      </c>
      <c r="F58" s="19">
        <v>462961</v>
      </c>
      <c r="G58" s="19">
        <v>461358</v>
      </c>
      <c r="H58" s="19">
        <v>5955</v>
      </c>
      <c r="I58" s="19">
        <v>373766</v>
      </c>
      <c r="J58" s="27">
        <v>2.5</v>
      </c>
      <c r="K58" s="19">
        <v>3397</v>
      </c>
    </row>
    <row r="59" spans="2:24" s="21" customFormat="1" ht="10.5" customHeight="1" x14ac:dyDescent="0.15">
      <c r="B59" s="17" t="s">
        <v>65</v>
      </c>
      <c r="C59" s="312"/>
      <c r="D59" s="313"/>
      <c r="E59" s="19">
        <v>930388</v>
      </c>
      <c r="F59" s="19">
        <v>465523</v>
      </c>
      <c r="G59" s="19">
        <v>464865</v>
      </c>
      <c r="H59" s="19">
        <v>6069</v>
      </c>
      <c r="I59" s="19">
        <v>380296</v>
      </c>
      <c r="J59" s="27">
        <v>2.4</v>
      </c>
      <c r="K59" s="19">
        <v>3420</v>
      </c>
    </row>
    <row r="60" spans="2:24" s="21" customFormat="1" ht="10.5" customHeight="1" x14ac:dyDescent="0.15">
      <c r="B60" s="17" t="s">
        <v>66</v>
      </c>
      <c r="C60" s="312"/>
      <c r="D60" s="313"/>
      <c r="E60" s="19">
        <v>937041</v>
      </c>
      <c r="F60" s="19">
        <v>468407</v>
      </c>
      <c r="G60" s="19">
        <v>468634</v>
      </c>
      <c r="H60" s="19">
        <v>6653</v>
      </c>
      <c r="I60" s="19">
        <v>386398</v>
      </c>
      <c r="J60" s="27">
        <v>2.4</v>
      </c>
      <c r="K60" s="19">
        <v>3443.9907380182303</v>
      </c>
    </row>
    <row r="61" spans="2:24" s="21" customFormat="1" ht="10.5" customHeight="1" x14ac:dyDescent="0.15">
      <c r="B61" s="17" t="s">
        <v>67</v>
      </c>
      <c r="C61" s="312"/>
      <c r="D61" s="313"/>
      <c r="E61" s="19">
        <v>947223</v>
      </c>
      <c r="F61" s="19">
        <v>473042</v>
      </c>
      <c r="G61" s="19">
        <v>474181</v>
      </c>
      <c r="H61" s="19">
        <v>10182</v>
      </c>
      <c r="I61" s="19">
        <v>394223</v>
      </c>
      <c r="J61" s="27">
        <v>2.4</v>
      </c>
      <c r="K61" s="19">
        <v>3481.4135548368131</v>
      </c>
    </row>
    <row r="62" spans="2:24" s="21" customFormat="1" ht="10.5" customHeight="1" x14ac:dyDescent="0.15">
      <c r="B62" s="17" t="s">
        <v>68</v>
      </c>
      <c r="C62" s="312"/>
      <c r="D62" s="313"/>
      <c r="E62" s="19">
        <v>955279</v>
      </c>
      <c r="F62" s="19">
        <v>476994</v>
      </c>
      <c r="G62" s="19">
        <v>478285</v>
      </c>
      <c r="H62" s="19">
        <v>8056</v>
      </c>
      <c r="I62" s="19">
        <v>401215</v>
      </c>
      <c r="J62" s="27">
        <v>2.4</v>
      </c>
      <c r="K62" s="19">
        <v>3511.0224933842987</v>
      </c>
    </row>
    <row r="63" spans="2:24" ht="3" customHeight="1" thickBot="1" x14ac:dyDescent="0.2">
      <c r="B63" s="28"/>
      <c r="C63" s="28"/>
      <c r="D63" s="29"/>
      <c r="E63" s="30"/>
      <c r="F63" s="30"/>
      <c r="G63" s="30"/>
      <c r="H63" s="30"/>
      <c r="I63" s="30"/>
      <c r="J63" s="31"/>
      <c r="K63" s="32"/>
      <c r="X63" s="21"/>
    </row>
    <row r="64" spans="2:24" ht="3" customHeight="1" x14ac:dyDescent="0.15">
      <c r="X64" s="21"/>
    </row>
    <row r="65" spans="2:24" ht="10.5" customHeight="1" x14ac:dyDescent="0.15">
      <c r="B65" s="2" t="s">
        <v>69</v>
      </c>
      <c r="X65" s="21"/>
    </row>
    <row r="66" spans="2:24" ht="10.5" customHeight="1" x14ac:dyDescent="0.15">
      <c r="D66" s="33" t="s">
        <v>70</v>
      </c>
      <c r="E66" s="2" t="s">
        <v>71</v>
      </c>
      <c r="X66" s="21"/>
    </row>
    <row r="67" spans="2:24" ht="10.5" customHeight="1" x14ac:dyDescent="0.15">
      <c r="D67" s="33" t="s">
        <v>11</v>
      </c>
      <c r="E67" s="2" t="s">
        <v>72</v>
      </c>
      <c r="X67" s="21"/>
    </row>
    <row r="68" spans="2:24" ht="10.5" customHeight="1" thickBot="1" x14ac:dyDescent="0.2">
      <c r="D68" s="33"/>
      <c r="X68" s="21"/>
    </row>
    <row r="69" spans="2:24" s="5" customFormat="1" ht="17.25" customHeight="1" x14ac:dyDescent="0.4">
      <c r="B69" s="316" t="s">
        <v>2</v>
      </c>
      <c r="C69" s="316"/>
      <c r="D69" s="317"/>
      <c r="E69" s="320" t="s">
        <v>3</v>
      </c>
      <c r="F69" s="321"/>
      <c r="G69" s="321"/>
      <c r="H69" s="322" t="s">
        <v>4</v>
      </c>
      <c r="I69" s="321" t="s">
        <v>5</v>
      </c>
      <c r="J69" s="322" t="s">
        <v>6</v>
      </c>
      <c r="K69" s="314" t="s">
        <v>862</v>
      </c>
    </row>
    <row r="70" spans="2:24" s="5" customFormat="1" ht="17.25" customHeight="1" x14ac:dyDescent="0.4">
      <c r="B70" s="318"/>
      <c r="C70" s="318"/>
      <c r="D70" s="319"/>
      <c r="E70" s="304" t="s">
        <v>7</v>
      </c>
      <c r="F70" s="303" t="s">
        <v>8</v>
      </c>
      <c r="G70" s="303" t="s">
        <v>9</v>
      </c>
      <c r="H70" s="323"/>
      <c r="I70" s="323"/>
      <c r="J70" s="323"/>
      <c r="K70" s="315"/>
    </row>
    <row r="71" spans="2:24" s="5" customFormat="1" ht="3" customHeight="1" x14ac:dyDescent="0.4">
      <c r="B71" s="7"/>
      <c r="C71" s="307"/>
      <c r="D71" s="308"/>
      <c r="E71" s="307"/>
      <c r="F71" s="307"/>
      <c r="G71" s="307"/>
      <c r="H71" s="307"/>
      <c r="I71" s="307"/>
      <c r="J71" s="307"/>
      <c r="K71" s="307"/>
    </row>
    <row r="72" spans="2:24" s="21" customFormat="1" ht="10.5" customHeight="1" x14ac:dyDescent="0.15">
      <c r="B72" s="34" t="s">
        <v>73</v>
      </c>
      <c r="C72" s="312"/>
      <c r="D72" s="310" t="s">
        <v>12</v>
      </c>
      <c r="E72" s="19">
        <v>961749</v>
      </c>
      <c r="F72" s="19">
        <v>480194</v>
      </c>
      <c r="G72" s="19">
        <v>481555</v>
      </c>
      <c r="H72" s="19">
        <v>6470</v>
      </c>
      <c r="I72" s="19">
        <v>406309</v>
      </c>
      <c r="J72" s="27">
        <v>2.4</v>
      </c>
      <c r="K72" s="26">
        <v>3534.8022640399886</v>
      </c>
    </row>
    <row r="73" spans="2:24" s="21" customFormat="1" ht="10.5" customHeight="1" x14ac:dyDescent="0.15">
      <c r="B73" s="17" t="s">
        <v>74</v>
      </c>
      <c r="C73" s="312"/>
      <c r="D73" s="313"/>
      <c r="E73" s="19">
        <v>963120</v>
      </c>
      <c r="F73" s="19">
        <v>480493</v>
      </c>
      <c r="G73" s="19">
        <v>482627</v>
      </c>
      <c r="H73" s="19">
        <v>1371</v>
      </c>
      <c r="I73" s="19">
        <v>409301</v>
      </c>
      <c r="J73" s="27">
        <v>2.4</v>
      </c>
      <c r="K73" s="26">
        <v>3539.8412231696561</v>
      </c>
    </row>
    <row r="74" spans="2:24" s="21" customFormat="1" ht="10.5" customHeight="1" x14ac:dyDescent="0.15">
      <c r="B74" s="17" t="s">
        <v>75</v>
      </c>
      <c r="C74" s="312"/>
      <c r="D74" s="313"/>
      <c r="E74" s="19">
        <v>963557</v>
      </c>
      <c r="F74" s="19">
        <v>480240</v>
      </c>
      <c r="G74" s="19">
        <v>483317</v>
      </c>
      <c r="H74" s="19">
        <v>437</v>
      </c>
      <c r="I74" s="19">
        <v>412738</v>
      </c>
      <c r="J74" s="27">
        <v>2.2999999999999998</v>
      </c>
      <c r="K74" s="26">
        <v>3541.4473684210529</v>
      </c>
    </row>
    <row r="75" spans="2:24" s="21" customFormat="1" ht="10.5" customHeight="1" x14ac:dyDescent="0.15">
      <c r="B75" s="17" t="s">
        <v>76</v>
      </c>
      <c r="C75" s="35"/>
      <c r="D75" s="23"/>
      <c r="E75" s="19">
        <v>964055</v>
      </c>
      <c r="F75" s="19">
        <v>480393</v>
      </c>
      <c r="G75" s="19">
        <v>483662</v>
      </c>
      <c r="H75" s="19">
        <v>498</v>
      </c>
      <c r="I75" s="19">
        <v>416066</v>
      </c>
      <c r="J75" s="27">
        <v>2.2999999999999998</v>
      </c>
      <c r="K75" s="26">
        <v>3543.2777124375184</v>
      </c>
    </row>
    <row r="76" spans="2:24" s="21" customFormat="1" ht="10.5" customHeight="1" x14ac:dyDescent="0.15">
      <c r="B76" s="17" t="s">
        <v>77</v>
      </c>
      <c r="C76" s="35"/>
      <c r="D76" s="23"/>
      <c r="E76" s="19">
        <v>965679</v>
      </c>
      <c r="F76" s="19">
        <v>481127</v>
      </c>
      <c r="G76" s="19">
        <v>484552</v>
      </c>
      <c r="H76" s="19">
        <v>1624</v>
      </c>
      <c r="I76" s="19">
        <v>420614</v>
      </c>
      <c r="J76" s="27">
        <v>2.2941908221161835</v>
      </c>
      <c r="K76" s="26">
        <v>3549.2465451337844</v>
      </c>
    </row>
    <row r="77" spans="2:24" s="21" customFormat="1" ht="10.5" customHeight="1" x14ac:dyDescent="0.15">
      <c r="B77" s="17" t="s">
        <v>78</v>
      </c>
      <c r="C77" s="35"/>
      <c r="D77" s="310" t="s">
        <v>12</v>
      </c>
      <c r="E77" s="19">
        <v>971882</v>
      </c>
      <c r="F77" s="19">
        <v>482840</v>
      </c>
      <c r="G77" s="19">
        <v>489042</v>
      </c>
      <c r="H77" s="19">
        <v>6203</v>
      </c>
      <c r="I77" s="19">
        <v>417857</v>
      </c>
      <c r="J77" s="36">
        <v>2.3258722481614522</v>
      </c>
      <c r="K77" s="26">
        <v>3576.2511039152196</v>
      </c>
    </row>
    <row r="78" spans="2:24" s="21" customFormat="1" ht="10.5" customHeight="1" x14ac:dyDescent="0.15">
      <c r="B78" s="17" t="s">
        <v>79</v>
      </c>
      <c r="C78" s="35"/>
      <c r="D78" s="23"/>
      <c r="E78" s="19">
        <v>972217</v>
      </c>
      <c r="F78" s="19">
        <v>482299</v>
      </c>
      <c r="G78" s="19">
        <v>489918</v>
      </c>
      <c r="H78" s="19">
        <v>335</v>
      </c>
      <c r="I78" s="19">
        <v>423048</v>
      </c>
      <c r="J78" s="36">
        <v>2.2981245626973772</v>
      </c>
      <c r="K78" s="26">
        <v>3577.4838092434502</v>
      </c>
    </row>
    <row r="79" spans="2:24" s="21" customFormat="1" ht="10.5" customHeight="1" x14ac:dyDescent="0.15">
      <c r="B79" s="17" t="s">
        <v>80</v>
      </c>
      <c r="C79" s="35"/>
      <c r="D79" s="23"/>
      <c r="E79" s="19">
        <v>972475</v>
      </c>
      <c r="F79" s="19">
        <v>482018</v>
      </c>
      <c r="G79" s="19">
        <v>490457</v>
      </c>
      <c r="H79" s="19">
        <v>258</v>
      </c>
      <c r="I79" s="19">
        <v>428823</v>
      </c>
      <c r="J79" s="36">
        <v>2.267777148147371</v>
      </c>
      <c r="K79" s="26">
        <v>3578.3015049490382</v>
      </c>
    </row>
    <row r="80" spans="2:24" s="21" customFormat="1" ht="10.5" customHeight="1" x14ac:dyDescent="0.15">
      <c r="B80" s="22" t="s">
        <v>81</v>
      </c>
      <c r="C80" s="35" t="s">
        <v>82</v>
      </c>
      <c r="D80" s="23"/>
      <c r="E80" s="19">
        <v>972537</v>
      </c>
      <c r="F80" s="19">
        <v>481901</v>
      </c>
      <c r="G80" s="19">
        <v>490636</v>
      </c>
      <c r="H80" s="19">
        <v>893</v>
      </c>
      <c r="I80" s="19">
        <v>429746</v>
      </c>
      <c r="J80" s="36">
        <v>2.2630507322930291</v>
      </c>
      <c r="K80" s="26">
        <v>3578.5296390330059</v>
      </c>
    </row>
    <row r="81" spans="2:11" s="21" customFormat="1" ht="10.5" customHeight="1" x14ac:dyDescent="0.15">
      <c r="B81" s="312"/>
      <c r="C81" s="35" t="s">
        <v>83</v>
      </c>
      <c r="D81" s="313"/>
      <c r="E81" s="19">
        <v>972254</v>
      </c>
      <c r="F81" s="19">
        <v>481674</v>
      </c>
      <c r="G81" s="19">
        <v>490580</v>
      </c>
      <c r="H81" s="19">
        <v>772</v>
      </c>
      <c r="I81" s="19">
        <v>429856</v>
      </c>
      <c r="J81" s="36">
        <v>2.2618132583935084</v>
      </c>
      <c r="K81" s="26">
        <v>3577.4883173271519</v>
      </c>
    </row>
    <row r="82" spans="2:11" s="21" customFormat="1" ht="10.5" customHeight="1" x14ac:dyDescent="0.15">
      <c r="B82" s="312"/>
      <c r="C82" s="35" t="s">
        <v>84</v>
      </c>
      <c r="D82" s="313"/>
      <c r="E82" s="19">
        <v>971850</v>
      </c>
      <c r="F82" s="19">
        <v>481460</v>
      </c>
      <c r="G82" s="19">
        <v>490390</v>
      </c>
      <c r="H82" s="19">
        <v>554</v>
      </c>
      <c r="I82" s="19">
        <v>429945</v>
      </c>
      <c r="J82" s="36">
        <v>2.2604054006907859</v>
      </c>
      <c r="K82" s="26">
        <v>3576.0017661993602</v>
      </c>
    </row>
    <row r="83" spans="2:11" s="21" customFormat="1" ht="10.5" customHeight="1" x14ac:dyDescent="0.15">
      <c r="B83" s="312"/>
      <c r="C83" s="35" t="s">
        <v>85</v>
      </c>
      <c r="D83" s="313"/>
      <c r="E83" s="19">
        <v>972338</v>
      </c>
      <c r="F83" s="19">
        <v>481510</v>
      </c>
      <c r="G83" s="19">
        <v>490828</v>
      </c>
      <c r="H83" s="19">
        <v>480</v>
      </c>
      <c r="I83" s="19">
        <v>431637</v>
      </c>
      <c r="J83" s="36">
        <v>2.252675280386065</v>
      </c>
      <c r="K83" s="26">
        <v>3577.7974022151084</v>
      </c>
    </row>
    <row r="84" spans="2:11" s="21" customFormat="1" ht="10.5" customHeight="1" x14ac:dyDescent="0.15">
      <c r="B84" s="312"/>
      <c r="C84" s="35" t="s">
        <v>86</v>
      </c>
      <c r="D84" s="313"/>
      <c r="E84" s="19">
        <v>973301</v>
      </c>
      <c r="F84" s="19">
        <v>481947</v>
      </c>
      <c r="G84" s="19">
        <v>491354</v>
      </c>
      <c r="H84" s="19">
        <v>651</v>
      </c>
      <c r="I84" s="19">
        <v>433251</v>
      </c>
      <c r="J84" s="36">
        <v>2.2465060669219459</v>
      </c>
      <c r="K84" s="26">
        <v>3581.3408396806126</v>
      </c>
    </row>
    <row r="85" spans="2:11" s="21" customFormat="1" ht="10.5" customHeight="1" x14ac:dyDescent="0.15">
      <c r="B85" s="312"/>
      <c r="C85" s="35" t="s">
        <v>87</v>
      </c>
      <c r="D85" s="313"/>
      <c r="E85" s="19">
        <v>973629</v>
      </c>
      <c r="F85" s="19">
        <v>482035</v>
      </c>
      <c r="G85" s="19">
        <v>491594</v>
      </c>
      <c r="H85" s="19">
        <v>906</v>
      </c>
      <c r="I85" s="19">
        <v>433864</v>
      </c>
      <c r="J85" s="36">
        <v>2.2440880091457229</v>
      </c>
      <c r="K85" s="26">
        <v>3582.5477425764434</v>
      </c>
    </row>
    <row r="86" spans="2:11" s="21" customFormat="1" ht="10.5" customHeight="1" x14ac:dyDescent="0.15">
      <c r="B86" s="312"/>
      <c r="C86" s="35" t="s">
        <v>88</v>
      </c>
      <c r="D86" s="313"/>
      <c r="E86" s="19">
        <v>973821</v>
      </c>
      <c r="F86" s="19">
        <v>481975</v>
      </c>
      <c r="G86" s="19">
        <v>491846</v>
      </c>
      <c r="H86" s="19">
        <v>977</v>
      </c>
      <c r="I86" s="19">
        <v>434423</v>
      </c>
      <c r="J86" s="36">
        <v>2.2416423623979393</v>
      </c>
      <c r="K86" s="26">
        <v>3583.2542223203445</v>
      </c>
    </row>
    <row r="87" spans="2:11" s="21" customFormat="1" ht="10.5" customHeight="1" x14ac:dyDescent="0.15">
      <c r="B87" s="312"/>
      <c r="C87" s="35" t="s">
        <v>89</v>
      </c>
      <c r="D87" s="313"/>
      <c r="E87" s="19">
        <v>973740</v>
      </c>
      <c r="F87" s="19">
        <v>481906</v>
      </c>
      <c r="G87" s="19">
        <v>491834</v>
      </c>
      <c r="H87" s="19">
        <v>999</v>
      </c>
      <c r="I87" s="19">
        <v>434662</v>
      </c>
      <c r="J87" s="36">
        <v>2.2402234379816961</v>
      </c>
      <c r="K87" s="26">
        <v>3582.9561761783862</v>
      </c>
    </row>
    <row r="88" spans="2:11" s="21" customFormat="1" ht="10.5" customHeight="1" x14ac:dyDescent="0.15">
      <c r="B88" s="312"/>
      <c r="C88" s="35" t="s">
        <v>90</v>
      </c>
      <c r="D88" s="313"/>
      <c r="E88" s="19">
        <v>973426</v>
      </c>
      <c r="F88" s="19">
        <v>481767</v>
      </c>
      <c r="G88" s="19">
        <v>491659</v>
      </c>
      <c r="H88" s="19">
        <v>1006</v>
      </c>
      <c r="I88" s="19">
        <v>434652</v>
      </c>
      <c r="J88" s="36">
        <v>2.2395525615895013</v>
      </c>
      <c r="K88" s="26">
        <v>3581.8007874305481</v>
      </c>
    </row>
    <row r="89" spans="2:11" s="21" customFormat="1" ht="10.5" customHeight="1" x14ac:dyDescent="0.15">
      <c r="B89" s="312"/>
      <c r="C89" s="22">
        <v>10</v>
      </c>
      <c r="D89" s="313"/>
      <c r="E89" s="213">
        <v>973250</v>
      </c>
      <c r="F89" s="12">
        <v>481660</v>
      </c>
      <c r="G89" s="12">
        <v>491590</v>
      </c>
      <c r="H89" s="19">
        <v>775</v>
      </c>
      <c r="I89" s="213">
        <v>434902</v>
      </c>
      <c r="J89" s="36">
        <v>2.2378604835112279</v>
      </c>
      <c r="K89" s="26">
        <v>3581.1531809986386</v>
      </c>
    </row>
    <row r="90" spans="2:11" s="21" customFormat="1" ht="10.5" customHeight="1" x14ac:dyDescent="0.15">
      <c r="B90" s="312"/>
      <c r="C90" s="22">
        <v>11</v>
      </c>
      <c r="D90" s="313"/>
      <c r="E90" s="213">
        <v>973720</v>
      </c>
      <c r="F90" s="12">
        <v>481861</v>
      </c>
      <c r="G90" s="12">
        <v>491859</v>
      </c>
      <c r="H90" s="19">
        <v>879</v>
      </c>
      <c r="I90" s="213">
        <v>435520</v>
      </c>
      <c r="J90" s="36">
        <v>2.2357641440117559</v>
      </c>
      <c r="K90" s="26">
        <v>3582.8825845383967</v>
      </c>
    </row>
    <row r="91" spans="2:11" s="21" customFormat="1" ht="10.5" customHeight="1" x14ac:dyDescent="0.15">
      <c r="B91" s="312"/>
      <c r="C91" s="22">
        <v>12</v>
      </c>
      <c r="D91" s="313"/>
      <c r="E91" s="213">
        <v>973692</v>
      </c>
      <c r="F91" s="12">
        <v>481818</v>
      </c>
      <c r="G91" s="12">
        <v>491874</v>
      </c>
      <c r="H91" s="19">
        <v>981</v>
      </c>
      <c r="I91" s="419">
        <v>435798</v>
      </c>
      <c r="J91" s="36">
        <v>2.2342736772541407</v>
      </c>
      <c r="K91" s="26">
        <v>3582.7795562424112</v>
      </c>
    </row>
    <row r="92" spans="2:11" s="21" customFormat="1" ht="10.5" customHeight="1" x14ac:dyDescent="0.15">
      <c r="B92" s="22" t="s">
        <v>91</v>
      </c>
      <c r="C92" s="35" t="s">
        <v>82</v>
      </c>
      <c r="D92" s="23"/>
      <c r="E92" s="213">
        <v>973422</v>
      </c>
      <c r="F92" s="213">
        <v>481653</v>
      </c>
      <c r="G92" s="213">
        <v>491769</v>
      </c>
      <c r="H92" s="19">
        <v>885</v>
      </c>
      <c r="I92" s="420">
        <v>435841</v>
      </c>
      <c r="J92" s="36">
        <v>2.2334337522169783</v>
      </c>
      <c r="K92" s="26">
        <v>3581.7860691025503</v>
      </c>
    </row>
    <row r="93" spans="2:11" s="21" customFormat="1" ht="10.5" customHeight="1" x14ac:dyDescent="0.15">
      <c r="B93" s="312"/>
      <c r="C93" s="35" t="s">
        <v>92</v>
      </c>
      <c r="D93" s="313"/>
      <c r="E93" s="19">
        <v>973193</v>
      </c>
      <c r="F93" s="19">
        <v>481579</v>
      </c>
      <c r="G93" s="19">
        <v>491614</v>
      </c>
      <c r="H93" s="19">
        <v>939</v>
      </c>
      <c r="I93" s="19">
        <v>436004</v>
      </c>
      <c r="J93" s="36">
        <v>2.2320735589581746</v>
      </c>
      <c r="K93" s="26">
        <v>3580.9434448246679</v>
      </c>
    </row>
    <row r="94" spans="2:11" s="21" customFormat="1" ht="10.5" customHeight="1" x14ac:dyDescent="0.15">
      <c r="B94" s="312"/>
      <c r="C94" s="35" t="s">
        <v>93</v>
      </c>
      <c r="D94" s="313"/>
      <c r="E94" s="19">
        <v>973020</v>
      </c>
      <c r="F94" s="19">
        <v>481448</v>
      </c>
      <c r="G94" s="19">
        <v>491572</v>
      </c>
      <c r="H94" s="19">
        <v>1170</v>
      </c>
      <c r="I94" s="19">
        <v>436243</v>
      </c>
      <c r="J94" s="36">
        <v>2.2304541276307011</v>
      </c>
      <c r="K94" s="26">
        <v>3580.3068771387575</v>
      </c>
    </row>
    <row r="95" spans="2:11" s="21" customFormat="1" ht="10.5" customHeight="1" x14ac:dyDescent="0.15">
      <c r="B95" s="312"/>
      <c r="C95" s="35" t="s">
        <v>94</v>
      </c>
      <c r="D95" s="313"/>
      <c r="E95" s="19">
        <v>973495</v>
      </c>
      <c r="F95" s="19">
        <v>481509</v>
      </c>
      <c r="G95" s="19">
        <v>491986</v>
      </c>
      <c r="H95" s="19">
        <v>1157</v>
      </c>
      <c r="I95" s="19">
        <v>438014</v>
      </c>
      <c r="J95" s="36">
        <v>2.2225202847397574</v>
      </c>
      <c r="K95" s="26">
        <v>3582.0546785885126</v>
      </c>
    </row>
    <row r="96" spans="2:11" s="21" customFormat="1" ht="10.5" customHeight="1" x14ac:dyDescent="0.15">
      <c r="B96" s="22" t="s">
        <v>95</v>
      </c>
      <c r="C96" s="35" t="s">
        <v>96</v>
      </c>
      <c r="D96" s="313"/>
      <c r="E96" s="19">
        <v>974854</v>
      </c>
      <c r="F96" s="19">
        <v>482142</v>
      </c>
      <c r="G96" s="19">
        <v>492712</v>
      </c>
      <c r="H96" s="19">
        <v>1553</v>
      </c>
      <c r="I96" s="19">
        <v>439859</v>
      </c>
      <c r="J96" s="36">
        <v>2.2162874921281595</v>
      </c>
      <c r="K96" s="26">
        <v>3587.0552305258125</v>
      </c>
    </row>
    <row r="97" spans="2:11" s="21" customFormat="1" ht="10.5" customHeight="1" x14ac:dyDescent="0.15">
      <c r="B97" s="312"/>
      <c r="C97" s="35" t="s">
        <v>97</v>
      </c>
      <c r="D97" s="313"/>
      <c r="E97" s="19">
        <v>974883</v>
      </c>
      <c r="F97" s="19">
        <v>482091</v>
      </c>
      <c r="G97" s="19">
        <v>492792</v>
      </c>
      <c r="H97" s="19">
        <v>1254</v>
      </c>
      <c r="I97" s="19">
        <v>440364</v>
      </c>
      <c r="J97" s="36">
        <v>2.2138117557293513</v>
      </c>
      <c r="K97" s="26">
        <v>3587.1619384037976</v>
      </c>
    </row>
    <row r="98" spans="2:11" s="21" customFormat="1" ht="10.5" customHeight="1" x14ac:dyDescent="0.15">
      <c r="B98" s="312"/>
      <c r="C98" s="35" t="s">
        <v>98</v>
      </c>
      <c r="D98" s="313"/>
      <c r="E98" s="19">
        <v>975023</v>
      </c>
      <c r="F98" s="19">
        <v>482039</v>
      </c>
      <c r="G98" s="19">
        <v>492984</v>
      </c>
      <c r="H98" s="19">
        <v>1202</v>
      </c>
      <c r="I98" s="19">
        <v>440954</v>
      </c>
      <c r="J98" s="36">
        <v>2.2111671512221229</v>
      </c>
      <c r="K98" s="26">
        <v>3587.6770798837256</v>
      </c>
    </row>
    <row r="99" spans="2:11" s="21" customFormat="1" ht="10.5" customHeight="1" x14ac:dyDescent="0.15">
      <c r="B99" s="312"/>
      <c r="C99" s="35" t="s">
        <v>99</v>
      </c>
      <c r="D99" s="313"/>
      <c r="E99" s="19">
        <v>975088</v>
      </c>
      <c r="F99" s="19">
        <v>481994</v>
      </c>
      <c r="G99" s="19">
        <v>493094</v>
      </c>
      <c r="H99" s="19">
        <v>1348</v>
      </c>
      <c r="I99" s="19">
        <v>441217</v>
      </c>
      <c r="J99" s="36">
        <v>2.209996441660226</v>
      </c>
      <c r="K99" s="26">
        <v>3587.9162527136918</v>
      </c>
    </row>
    <row r="100" spans="2:11" s="21" customFormat="1" ht="10.5" customHeight="1" x14ac:dyDescent="0.15">
      <c r="B100" s="312"/>
      <c r="C100" s="35" t="s">
        <v>100</v>
      </c>
      <c r="D100" s="313"/>
      <c r="E100" s="19">
        <v>974607</v>
      </c>
      <c r="F100" s="19">
        <v>481798</v>
      </c>
      <c r="G100" s="19">
        <v>492809</v>
      </c>
      <c r="H100" s="19">
        <v>1181</v>
      </c>
      <c r="I100" s="19">
        <v>441057</v>
      </c>
      <c r="J100" s="36">
        <v>2.2097075888150512</v>
      </c>
      <c r="K100" s="26">
        <v>3586.1463737719396</v>
      </c>
    </row>
    <row r="101" spans="2:11" s="21" customFormat="1" ht="10.5" customHeight="1" x14ac:dyDescent="0.15">
      <c r="B101" s="312"/>
      <c r="C101" s="22">
        <v>10</v>
      </c>
      <c r="D101" s="37"/>
      <c r="E101" s="19">
        <v>974874</v>
      </c>
      <c r="F101" s="12">
        <v>481845</v>
      </c>
      <c r="G101" s="12">
        <v>493029</v>
      </c>
      <c r="H101" s="19">
        <v>1624</v>
      </c>
      <c r="I101" s="19">
        <v>441786</v>
      </c>
      <c r="J101" s="36">
        <v>2.2066656707093482</v>
      </c>
      <c r="K101" s="26">
        <v>3587.1288221658024</v>
      </c>
    </row>
    <row r="102" spans="2:11" s="21" customFormat="1" ht="10.5" customHeight="1" x14ac:dyDescent="0.15">
      <c r="B102" s="312"/>
      <c r="C102" s="22">
        <v>11</v>
      </c>
      <c r="D102" s="313"/>
      <c r="E102" s="19">
        <v>975084</v>
      </c>
      <c r="F102" s="12">
        <v>481959</v>
      </c>
      <c r="G102" s="12">
        <v>493125</v>
      </c>
      <c r="H102" s="19">
        <v>1364</v>
      </c>
      <c r="I102" s="19">
        <v>442308</v>
      </c>
      <c r="J102" s="36">
        <v>2.2045362055400308</v>
      </c>
      <c r="K102" s="26">
        <v>3587.7695194642729</v>
      </c>
    </row>
    <row r="103" spans="2:11" s="21" customFormat="1" ht="10.5" customHeight="1" x14ac:dyDescent="0.15">
      <c r="B103" s="312"/>
      <c r="C103" s="22">
        <v>12</v>
      </c>
      <c r="D103" s="313"/>
      <c r="E103" s="19">
        <v>974713</v>
      </c>
      <c r="F103" s="12">
        <v>481770</v>
      </c>
      <c r="G103" s="12">
        <v>492943</v>
      </c>
      <c r="H103" s="19">
        <v>1021</v>
      </c>
      <c r="I103" s="38">
        <v>442374</v>
      </c>
      <c r="J103" s="36">
        <v>2.2033686428225892</v>
      </c>
      <c r="K103" s="26">
        <v>3586.4044447715069</v>
      </c>
    </row>
    <row r="104" spans="2:11" s="21" customFormat="1" ht="10.5" customHeight="1" x14ac:dyDescent="0.15">
      <c r="B104" s="39" t="s">
        <v>101</v>
      </c>
      <c r="C104" s="35" t="s">
        <v>82</v>
      </c>
      <c r="D104" s="23"/>
      <c r="E104" s="213">
        <v>974557</v>
      </c>
      <c r="F104" s="213">
        <v>481612</v>
      </c>
      <c r="G104" s="213">
        <v>492945</v>
      </c>
      <c r="H104" s="19">
        <v>1135</v>
      </c>
      <c r="I104" s="420">
        <v>442567</v>
      </c>
      <c r="J104" s="36">
        <v>2.2020552820250945</v>
      </c>
      <c r="K104" s="26">
        <v>3585.8304511001547</v>
      </c>
    </row>
    <row r="105" spans="2:11" s="21" customFormat="1" ht="10.5" customHeight="1" x14ac:dyDescent="0.15">
      <c r="B105" s="40"/>
      <c r="C105" s="35" t="s">
        <v>92</v>
      </c>
      <c r="D105" s="313"/>
      <c r="E105" s="19">
        <v>974235</v>
      </c>
      <c r="F105" s="19">
        <v>481400</v>
      </c>
      <c r="G105" s="19">
        <v>492835</v>
      </c>
      <c r="H105" s="19">
        <v>1042</v>
      </c>
      <c r="I105" s="19">
        <v>442660</v>
      </c>
      <c r="J105" s="36">
        <v>2.2008652238738535</v>
      </c>
      <c r="K105" s="26">
        <v>3584.6456692913389</v>
      </c>
    </row>
    <row r="106" spans="2:11" s="21" customFormat="1" ht="10.5" customHeight="1" x14ac:dyDescent="0.15">
      <c r="B106" s="312"/>
      <c r="C106" s="35" t="s">
        <v>93</v>
      </c>
      <c r="D106" s="313"/>
      <c r="E106" s="19">
        <v>974046</v>
      </c>
      <c r="F106" s="19">
        <v>481222</v>
      </c>
      <c r="G106" s="19">
        <v>492824</v>
      </c>
      <c r="H106" s="19">
        <v>1026</v>
      </c>
      <c r="I106" s="19">
        <v>442872</v>
      </c>
      <c r="J106" s="36">
        <v>2.1993849238606189</v>
      </c>
      <c r="K106" s="26">
        <v>3583.9502538818165</v>
      </c>
    </row>
    <row r="107" spans="2:11" s="21" customFormat="1" ht="10.5" customHeight="1" x14ac:dyDescent="0.15">
      <c r="B107" s="312"/>
      <c r="C107" s="35" t="s">
        <v>94</v>
      </c>
      <c r="D107" s="313"/>
      <c r="E107" s="19">
        <v>974829</v>
      </c>
      <c r="F107" s="19">
        <v>481382</v>
      </c>
      <c r="G107" s="19">
        <v>493447</v>
      </c>
      <c r="H107" s="19">
        <v>1334</v>
      </c>
      <c r="I107" s="19">
        <v>444953</v>
      </c>
      <c r="J107" s="36">
        <v>2.1908583603212026</v>
      </c>
      <c r="K107" s="26">
        <v>3586.8312605784095</v>
      </c>
    </row>
    <row r="108" spans="2:11" s="21" customFormat="1" ht="10.5" customHeight="1" x14ac:dyDescent="0.15">
      <c r="B108" s="312"/>
      <c r="C108" s="35" t="s">
        <v>96</v>
      </c>
      <c r="D108" s="313"/>
      <c r="E108" s="19">
        <v>976045</v>
      </c>
      <c r="F108" s="19">
        <v>481983</v>
      </c>
      <c r="G108" s="19">
        <v>494062</v>
      </c>
      <c r="H108" s="19">
        <v>1191</v>
      </c>
      <c r="I108" s="19">
        <v>446581</v>
      </c>
      <c r="J108" s="36">
        <v>2.1855945505966443</v>
      </c>
      <c r="K108" s="26">
        <v>3591.3054676576648</v>
      </c>
    </row>
    <row r="109" spans="2:11" s="21" customFormat="1" ht="10.5" customHeight="1" x14ac:dyDescent="0.15">
      <c r="B109" s="312"/>
      <c r="C109" s="35" t="s">
        <v>97</v>
      </c>
      <c r="D109" s="313"/>
      <c r="E109" s="19">
        <v>975932</v>
      </c>
      <c r="F109" s="19">
        <v>481932</v>
      </c>
      <c r="G109" s="19">
        <v>494000</v>
      </c>
      <c r="H109" s="19">
        <v>1049</v>
      </c>
      <c r="I109" s="19">
        <v>446880</v>
      </c>
      <c r="J109" s="36">
        <v>2.1838793412101682</v>
      </c>
      <c r="K109" s="26">
        <v>3590.8896901905955</v>
      </c>
    </row>
    <row r="110" spans="2:11" s="21" customFormat="1" ht="10.5" customHeight="1" x14ac:dyDescent="0.15">
      <c r="B110" s="312"/>
      <c r="C110" s="35" t="s">
        <v>98</v>
      </c>
      <c r="D110" s="313"/>
      <c r="E110" s="19">
        <v>975836</v>
      </c>
      <c r="F110" s="19">
        <v>481852</v>
      </c>
      <c r="G110" s="19">
        <v>493984</v>
      </c>
      <c r="H110" s="19">
        <v>813</v>
      </c>
      <c r="I110" s="19">
        <v>447261</v>
      </c>
      <c r="J110" s="36">
        <v>2.1818043603175776</v>
      </c>
      <c r="K110" s="26">
        <v>3590.5364633159174</v>
      </c>
    </row>
    <row r="111" spans="2:11" s="21" customFormat="1" ht="10.5" customHeight="1" x14ac:dyDescent="0.15">
      <c r="B111" s="312"/>
      <c r="C111" s="35" t="s">
        <v>99</v>
      </c>
      <c r="D111" s="313"/>
      <c r="E111" s="19">
        <v>975611</v>
      </c>
      <c r="F111" s="19">
        <v>481698</v>
      </c>
      <c r="G111" s="19">
        <v>493913</v>
      </c>
      <c r="H111" s="19">
        <v>523</v>
      </c>
      <c r="I111" s="19">
        <v>447539</v>
      </c>
      <c r="J111" s="36">
        <v>2.1799463286998453</v>
      </c>
      <c r="K111" s="26">
        <v>3589.708587828391</v>
      </c>
    </row>
    <row r="112" spans="2:11" s="21" customFormat="1" ht="10.5" customHeight="1" x14ac:dyDescent="0.15">
      <c r="B112" s="312"/>
      <c r="C112" s="35" t="s">
        <v>100</v>
      </c>
      <c r="D112" s="313"/>
      <c r="E112" s="19">
        <v>975400</v>
      </c>
      <c r="F112" s="19">
        <v>481614</v>
      </c>
      <c r="G112" s="19">
        <v>493786</v>
      </c>
      <c r="H112" s="19">
        <v>793</v>
      </c>
      <c r="I112" s="19">
        <v>447806</v>
      </c>
      <c r="J112" s="36">
        <v>2.1781753705845834</v>
      </c>
      <c r="K112" s="26">
        <v>3588.9322245934213</v>
      </c>
    </row>
    <row r="113" spans="2:24" s="21" customFormat="1" ht="10.5" customHeight="1" x14ac:dyDescent="0.15">
      <c r="B113" s="312"/>
      <c r="C113" s="22">
        <v>10</v>
      </c>
      <c r="D113" s="37"/>
      <c r="E113" s="19">
        <v>974951</v>
      </c>
      <c r="F113" s="12">
        <v>481246</v>
      </c>
      <c r="G113" s="12">
        <v>493705</v>
      </c>
      <c r="H113" s="19">
        <v>77</v>
      </c>
      <c r="I113" s="19">
        <v>447982</v>
      </c>
      <c r="J113" s="36">
        <v>2.1763173520364658</v>
      </c>
      <c r="K113" s="26">
        <v>3587.2801530649795</v>
      </c>
    </row>
    <row r="114" spans="2:24" s="21" customFormat="1" ht="10.5" customHeight="1" x14ac:dyDescent="0.15">
      <c r="B114" s="312"/>
      <c r="C114" s="22">
        <v>11</v>
      </c>
      <c r="D114" s="313"/>
      <c r="E114" s="19">
        <v>974922</v>
      </c>
      <c r="F114" s="41">
        <v>481263</v>
      </c>
      <c r="G114" s="41">
        <v>493659</v>
      </c>
      <c r="H114" s="42">
        <v>-162</v>
      </c>
      <c r="I114" s="19">
        <v>448308</v>
      </c>
      <c r="J114" s="36">
        <v>2.1746700928825717</v>
      </c>
      <c r="K114" s="26">
        <v>3587.1734491132538</v>
      </c>
    </row>
    <row r="115" spans="2:24" s="21" customFormat="1" ht="10.5" customHeight="1" x14ac:dyDescent="0.15">
      <c r="B115" s="312"/>
      <c r="C115" s="22">
        <v>12</v>
      </c>
      <c r="D115" s="313"/>
      <c r="E115" s="19">
        <v>975633</v>
      </c>
      <c r="F115" s="41">
        <v>481548</v>
      </c>
      <c r="G115" s="41">
        <v>494085</v>
      </c>
      <c r="H115" s="19">
        <v>920</v>
      </c>
      <c r="I115" s="38">
        <v>449089</v>
      </c>
      <c r="J115" s="36">
        <v>2.1724713809512144</v>
      </c>
      <c r="K115" s="26">
        <v>3589.7895356538379</v>
      </c>
      <c r="M115" s="2"/>
      <c r="N115" s="2"/>
      <c r="O115" s="2"/>
      <c r="P115" s="2"/>
      <c r="Q115" s="2"/>
      <c r="R115" s="2"/>
      <c r="S115" s="2"/>
      <c r="T115" s="2"/>
      <c r="U115" s="2"/>
      <c r="V115" s="2"/>
      <c r="W115" s="2"/>
    </row>
    <row r="116" spans="2:24" s="43" customFormat="1" ht="10.5" customHeight="1" x14ac:dyDescent="0.15">
      <c r="B116" s="39" t="s">
        <v>102</v>
      </c>
      <c r="C116" s="35" t="s">
        <v>82</v>
      </c>
      <c r="D116" s="313"/>
      <c r="E116" s="19">
        <v>975705</v>
      </c>
      <c r="F116" s="41">
        <v>481567</v>
      </c>
      <c r="G116" s="41">
        <v>494138</v>
      </c>
      <c r="H116" s="19">
        <v>1148</v>
      </c>
      <c r="I116" s="38">
        <v>449421</v>
      </c>
      <c r="J116" s="36">
        <v>2.1710267210477481</v>
      </c>
      <c r="K116" s="26">
        <v>3590.0544558098468</v>
      </c>
    </row>
    <row r="117" spans="2:24" s="43" customFormat="1" ht="10.5" customHeight="1" x14ac:dyDescent="0.15">
      <c r="B117" s="40"/>
      <c r="C117" s="35" t="s">
        <v>92</v>
      </c>
      <c r="D117" s="313"/>
      <c r="E117" s="19">
        <v>975147</v>
      </c>
      <c r="F117" s="41">
        <v>481405</v>
      </c>
      <c r="G117" s="41">
        <v>493742</v>
      </c>
      <c r="H117" s="19">
        <v>912</v>
      </c>
      <c r="I117" s="38">
        <v>449439</v>
      </c>
      <c r="J117" s="36">
        <v>2.1696982237856526</v>
      </c>
      <c r="K117" s="26">
        <v>3588.0013246007802</v>
      </c>
    </row>
    <row r="118" spans="2:24" s="43" customFormat="1" ht="10.5" customHeight="1" x14ac:dyDescent="0.15">
      <c r="B118" s="312"/>
      <c r="C118" s="35" t="s">
        <v>93</v>
      </c>
      <c r="D118" s="313"/>
      <c r="E118" s="19">
        <v>975014</v>
      </c>
      <c r="F118" s="41">
        <v>481383</v>
      </c>
      <c r="G118" s="41">
        <v>493631</v>
      </c>
      <c r="H118" s="19">
        <v>968</v>
      </c>
      <c r="I118" s="38">
        <v>449691</v>
      </c>
      <c r="J118" s="36">
        <v>2.1681865992425911</v>
      </c>
      <c r="K118" s="26">
        <v>3587.5119582014868</v>
      </c>
    </row>
    <row r="119" spans="2:24" s="43" customFormat="1" ht="10.5" customHeight="1" x14ac:dyDescent="0.15">
      <c r="B119" s="312"/>
      <c r="C119" s="35" t="s">
        <v>94</v>
      </c>
      <c r="D119" s="313"/>
      <c r="E119" s="19">
        <v>976486</v>
      </c>
      <c r="F119" s="41">
        <v>481953</v>
      </c>
      <c r="G119" s="41">
        <v>494533</v>
      </c>
      <c r="H119" s="19">
        <v>1657</v>
      </c>
      <c r="I119" s="38">
        <v>451990</v>
      </c>
      <c r="J119" s="36">
        <v>2.1604150534303854</v>
      </c>
      <c r="K119" s="26">
        <v>3593.1925228142482</v>
      </c>
    </row>
    <row r="120" spans="2:24" s="43" customFormat="1" ht="10.5" customHeight="1" x14ac:dyDescent="0.15">
      <c r="B120" s="312"/>
      <c r="C120" s="35" t="s">
        <v>96</v>
      </c>
      <c r="D120" s="313"/>
      <c r="E120" s="19">
        <v>977471</v>
      </c>
      <c r="F120" s="41">
        <v>482419</v>
      </c>
      <c r="G120" s="41">
        <v>495052</v>
      </c>
      <c r="H120" s="19">
        <v>1426</v>
      </c>
      <c r="I120" s="38">
        <v>453294</v>
      </c>
      <c r="J120" s="36">
        <v>2.1563731264918573</v>
      </c>
      <c r="K120" s="26">
        <v>3596.8170444509865</v>
      </c>
    </row>
    <row r="121" spans="2:24" s="43" customFormat="1" ht="10.5" customHeight="1" x14ac:dyDescent="0.15">
      <c r="B121" s="312"/>
      <c r="C121" s="35" t="s">
        <v>97</v>
      </c>
      <c r="D121" s="313"/>
      <c r="E121" s="19">
        <v>977353</v>
      </c>
      <c r="F121" s="41">
        <v>482336</v>
      </c>
      <c r="G121" s="41">
        <v>495017</v>
      </c>
      <c r="H121" s="19">
        <v>1421</v>
      </c>
      <c r="I121" s="38">
        <v>453513</v>
      </c>
      <c r="J121" s="36">
        <v>2.1550716296996999</v>
      </c>
      <c r="K121" s="26">
        <v>3596.3828377980572</v>
      </c>
    </row>
    <row r="122" spans="2:24" s="43" customFormat="1" ht="10.5" customHeight="1" x14ac:dyDescent="0.15">
      <c r="B122" s="312"/>
      <c r="C122" s="35" t="s">
        <v>98</v>
      </c>
      <c r="D122" s="313"/>
      <c r="E122" s="19">
        <v>977434</v>
      </c>
      <c r="F122" s="41">
        <v>482390</v>
      </c>
      <c r="G122" s="41">
        <v>495044</v>
      </c>
      <c r="H122" s="19">
        <v>1598</v>
      </c>
      <c r="I122" s="38">
        <v>453802</v>
      </c>
      <c r="J122" s="36">
        <v>2.1538776823372308</v>
      </c>
      <c r="K122" s="26">
        <v>3596.6808949072711</v>
      </c>
    </row>
    <row r="123" spans="2:24" s="43" customFormat="1" ht="10.5" customHeight="1" x14ac:dyDescent="0.15">
      <c r="B123" s="312"/>
      <c r="C123" s="35" t="s">
        <v>99</v>
      </c>
      <c r="D123" s="313"/>
      <c r="E123" s="19">
        <v>977579</v>
      </c>
      <c r="F123" s="41">
        <v>482397</v>
      </c>
      <c r="G123" s="41">
        <v>495182</v>
      </c>
      <c r="H123" s="19">
        <v>1968</v>
      </c>
      <c r="I123" s="38">
        <v>454056</v>
      </c>
      <c r="J123" s="36">
        <v>2.1529921419384395</v>
      </c>
      <c r="K123" s="26">
        <v>3597.2144539299384</v>
      </c>
    </row>
    <row r="124" spans="2:24" s="43" customFormat="1" ht="10.5" customHeight="1" x14ac:dyDescent="0.15">
      <c r="B124" s="312"/>
      <c r="C124" s="35" t="s">
        <v>100</v>
      </c>
      <c r="D124" s="313"/>
      <c r="E124" s="19">
        <v>977754</v>
      </c>
      <c r="F124" s="41">
        <v>482481</v>
      </c>
      <c r="G124" s="41">
        <v>495273</v>
      </c>
      <c r="H124" s="19">
        <v>2354</v>
      </c>
      <c r="I124" s="38">
        <v>454385</v>
      </c>
      <c r="J124" s="36">
        <v>2.1518183918923381</v>
      </c>
      <c r="K124" s="26">
        <v>3597.8584044745367</v>
      </c>
    </row>
    <row r="125" spans="2:24" s="43" customFormat="1" ht="10.5" customHeight="1" x14ac:dyDescent="0.15">
      <c r="B125" s="312"/>
      <c r="C125" s="22">
        <v>10</v>
      </c>
      <c r="D125" s="313"/>
      <c r="E125" s="19">
        <v>977762</v>
      </c>
      <c r="F125" s="41">
        <v>482373</v>
      </c>
      <c r="G125" s="41">
        <v>495389</v>
      </c>
      <c r="H125" s="19">
        <v>2811</v>
      </c>
      <c r="I125" s="38">
        <v>454605</v>
      </c>
      <c r="J125" s="36">
        <v>2.1507946459013869</v>
      </c>
      <c r="K125" s="26">
        <v>3597.8878422137182</v>
      </c>
    </row>
    <row r="126" spans="2:24" s="43" customFormat="1" ht="10.5" customHeight="1" x14ac:dyDescent="0.15">
      <c r="B126" s="312"/>
      <c r="C126" s="22">
        <v>11</v>
      </c>
      <c r="D126" s="313"/>
      <c r="E126" s="19">
        <v>977607</v>
      </c>
      <c r="F126" s="41">
        <v>482196</v>
      </c>
      <c r="G126" s="41">
        <v>495411</v>
      </c>
      <c r="H126" s="19">
        <v>2685</v>
      </c>
      <c r="I126" s="38">
        <v>454628</v>
      </c>
      <c r="J126" s="36">
        <v>2.1503448973666384</v>
      </c>
      <c r="K126" s="26">
        <v>3597.3174860170739</v>
      </c>
    </row>
    <row r="127" spans="2:24" s="43" customFormat="1" ht="10.5" customHeight="1" x14ac:dyDescent="0.15">
      <c r="B127" s="312"/>
      <c r="C127" s="22">
        <v>12</v>
      </c>
      <c r="D127" s="313"/>
      <c r="E127" s="19">
        <v>977657</v>
      </c>
      <c r="F127" s="41">
        <v>482184</v>
      </c>
      <c r="G127" s="41">
        <v>495473</v>
      </c>
      <c r="H127" s="19">
        <v>2024</v>
      </c>
      <c r="I127" s="38">
        <v>454692</v>
      </c>
      <c r="J127" s="36">
        <v>2.150152190933643</v>
      </c>
      <c r="K127" s="26">
        <v>3597.5014718869593</v>
      </c>
      <c r="M127" s="44"/>
      <c r="N127" s="44"/>
      <c r="O127" s="44"/>
      <c r="P127" s="44"/>
      <c r="Q127" s="44"/>
      <c r="R127" s="44"/>
      <c r="S127" s="44"/>
      <c r="T127" s="44"/>
      <c r="U127" s="44"/>
      <c r="V127" s="44"/>
      <c r="W127" s="44"/>
    </row>
    <row r="128" spans="2:24" ht="3" customHeight="1" thickBot="1" x14ac:dyDescent="0.2">
      <c r="B128" s="28"/>
      <c r="C128" s="28"/>
      <c r="D128" s="29"/>
      <c r="E128" s="30"/>
      <c r="F128" s="30"/>
      <c r="G128" s="30"/>
      <c r="H128" s="30"/>
      <c r="I128" s="30"/>
      <c r="J128" s="31"/>
      <c r="K128" s="32"/>
      <c r="X128" s="21"/>
    </row>
    <row r="129" spans="2:24" ht="3" customHeight="1" x14ac:dyDescent="0.15">
      <c r="X129" s="21"/>
    </row>
    <row r="130" spans="2:24" ht="10.5" customHeight="1" x14ac:dyDescent="0.15">
      <c r="X130" s="21"/>
    </row>
    <row r="131" spans="2:24" ht="10.5" customHeight="1" x14ac:dyDescent="0.15">
      <c r="B131" s="45" t="s">
        <v>103</v>
      </c>
      <c r="C131" s="33"/>
      <c r="X131" s="21"/>
    </row>
    <row r="132" spans="2:24" ht="10.5" customHeight="1" x14ac:dyDescent="0.15">
      <c r="B132" s="2" t="s">
        <v>104</v>
      </c>
      <c r="C132" s="46"/>
      <c r="D132" s="21"/>
      <c r="X132" s="21"/>
    </row>
    <row r="133" spans="2:24" x14ac:dyDescent="0.15">
      <c r="D133" s="33"/>
    </row>
    <row r="134" spans="2:24" ht="24.75" customHeight="1" x14ac:dyDescent="0.15">
      <c r="D134" s="46"/>
      <c r="E134" s="324"/>
      <c r="F134" s="324"/>
      <c r="G134" s="324"/>
      <c r="H134" s="324"/>
      <c r="I134" s="324"/>
      <c r="J134" s="324"/>
      <c r="K134" s="324"/>
    </row>
  </sheetData>
  <mergeCells count="13">
    <mergeCell ref="E134:K134"/>
    <mergeCell ref="B69:D70"/>
    <mergeCell ref="E69:G69"/>
    <mergeCell ref="H69:H70"/>
    <mergeCell ref="I69:I70"/>
    <mergeCell ref="J69:J70"/>
    <mergeCell ref="K69:K70"/>
    <mergeCell ref="K5:K6"/>
    <mergeCell ref="B5:D6"/>
    <mergeCell ref="E5:G5"/>
    <mergeCell ref="H5:H6"/>
    <mergeCell ref="I5:I6"/>
    <mergeCell ref="J5:J6"/>
  </mergeCells>
  <phoneticPr fontId="3"/>
  <pageMargins left="0.59055118110236227" right="0.59055118110236227" top="0.59055118110236227" bottom="0.59055118110236227" header="0.11811023622047245" footer="0.11811023622047245"/>
  <pageSetup paperSize="9" fitToHeight="2" orientation="portrait" r:id="rId1"/>
  <headerFooter alignWithMargins="0"/>
  <rowBreaks count="1" manualBreakCount="1">
    <brk id="75"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38D2-8633-4FC9-873B-7974B80000D0}">
  <dimension ref="B1:AI66"/>
  <sheetViews>
    <sheetView showGridLines="0" zoomScaleNormal="100" zoomScaleSheetLayoutView="100" workbookViewId="0">
      <selection activeCell="B1" sqref="B1"/>
    </sheetView>
  </sheetViews>
  <sheetFormatPr defaultRowHeight="11.25" x14ac:dyDescent="0.15"/>
  <cols>
    <col min="1" max="1" width="2.875" style="44" customWidth="1"/>
    <col min="2" max="2" width="3.375" style="44" customWidth="1"/>
    <col min="3" max="3" width="2.125" style="49" customWidth="1"/>
    <col min="4" max="4" width="1.625" style="49" customWidth="1"/>
    <col min="5" max="5" width="2.125" style="44" customWidth="1"/>
    <col min="6" max="6" width="1.875" style="49" customWidth="1"/>
    <col min="7" max="18" width="7" style="44" customWidth="1"/>
    <col min="19" max="30" width="7" style="48" customWidth="1"/>
    <col min="31" max="31" width="3.375" style="44" customWidth="1"/>
    <col min="32" max="32" width="2.125" style="49" customWidth="1"/>
    <col min="33" max="33" width="1.625" style="49" customWidth="1"/>
    <col min="34" max="34" width="2.125" style="44" customWidth="1"/>
    <col min="35" max="35" width="1.875" style="49" customWidth="1"/>
    <col min="36" max="16384" width="9" style="44"/>
  </cols>
  <sheetData>
    <row r="1" spans="2:35" ht="15" customHeight="1" x14ac:dyDescent="0.15">
      <c r="B1" s="1" t="s">
        <v>0</v>
      </c>
      <c r="C1" s="47"/>
      <c r="D1" s="47"/>
      <c r="E1" s="1"/>
      <c r="F1" s="47"/>
      <c r="AE1" s="1"/>
      <c r="AF1" s="47"/>
      <c r="AG1" s="47"/>
      <c r="AH1" s="1"/>
      <c r="AI1" s="47"/>
    </row>
    <row r="2" spans="2:35" ht="15" customHeight="1" x14ac:dyDescent="0.15"/>
    <row r="3" spans="2:35" ht="15" customHeight="1" x14ac:dyDescent="0.15">
      <c r="B3" s="4" t="s">
        <v>105</v>
      </c>
      <c r="AE3" s="4"/>
    </row>
    <row r="4" spans="2:35" s="4" customFormat="1" ht="15.75" customHeight="1" thickBot="1" x14ac:dyDescent="0.2">
      <c r="C4" s="50"/>
      <c r="D4" s="50"/>
      <c r="F4" s="50"/>
      <c r="AF4" s="50"/>
      <c r="AG4" s="50"/>
      <c r="AI4" s="50"/>
    </row>
    <row r="5" spans="2:35" s="2" customFormat="1" ht="16.5" customHeight="1" x14ac:dyDescent="0.15">
      <c r="B5" s="316" t="s">
        <v>2</v>
      </c>
      <c r="C5" s="316"/>
      <c r="D5" s="316"/>
      <c r="E5" s="316"/>
      <c r="F5" s="317"/>
      <c r="G5" s="321" t="s">
        <v>106</v>
      </c>
      <c r="H5" s="321"/>
      <c r="I5" s="321"/>
      <c r="J5" s="321"/>
      <c r="K5" s="325" t="s">
        <v>107</v>
      </c>
      <c r="L5" s="326"/>
      <c r="M5" s="326"/>
      <c r="N5" s="320"/>
      <c r="O5" s="321" t="s">
        <v>108</v>
      </c>
      <c r="P5" s="321"/>
      <c r="Q5" s="321"/>
      <c r="R5" s="321"/>
      <c r="S5" s="326" t="s">
        <v>109</v>
      </c>
      <c r="T5" s="326"/>
      <c r="U5" s="326"/>
      <c r="V5" s="320"/>
      <c r="W5" s="325" t="s">
        <v>110</v>
      </c>
      <c r="X5" s="326"/>
      <c r="Y5" s="326"/>
      <c r="Z5" s="320"/>
      <c r="AA5" s="325" t="s">
        <v>111</v>
      </c>
      <c r="AB5" s="326"/>
      <c r="AC5" s="326"/>
      <c r="AD5" s="326"/>
      <c r="AE5" s="337" t="s">
        <v>2</v>
      </c>
      <c r="AF5" s="316"/>
      <c r="AG5" s="316"/>
      <c r="AH5" s="316"/>
      <c r="AI5" s="316"/>
    </row>
    <row r="6" spans="2:35" s="2" customFormat="1" ht="16.5" customHeight="1" x14ac:dyDescent="0.15">
      <c r="B6" s="331"/>
      <c r="C6" s="331"/>
      <c r="D6" s="331"/>
      <c r="E6" s="331"/>
      <c r="F6" s="332"/>
      <c r="G6" s="323" t="s">
        <v>112</v>
      </c>
      <c r="H6" s="323"/>
      <c r="I6" s="323"/>
      <c r="J6" s="323" t="s">
        <v>113</v>
      </c>
      <c r="K6" s="323" t="s">
        <v>112</v>
      </c>
      <c r="L6" s="323"/>
      <c r="M6" s="323"/>
      <c r="N6" s="323" t="s">
        <v>113</v>
      </c>
      <c r="O6" s="323" t="s">
        <v>112</v>
      </c>
      <c r="P6" s="323"/>
      <c r="Q6" s="323"/>
      <c r="R6" s="323" t="s">
        <v>113</v>
      </c>
      <c r="S6" s="327" t="s">
        <v>112</v>
      </c>
      <c r="T6" s="327"/>
      <c r="U6" s="328"/>
      <c r="V6" s="329" t="s">
        <v>113</v>
      </c>
      <c r="W6" s="315" t="s">
        <v>112</v>
      </c>
      <c r="X6" s="327"/>
      <c r="Y6" s="328"/>
      <c r="Z6" s="329" t="s">
        <v>113</v>
      </c>
      <c r="AA6" s="315" t="s">
        <v>112</v>
      </c>
      <c r="AB6" s="327"/>
      <c r="AC6" s="328"/>
      <c r="AD6" s="333" t="s">
        <v>113</v>
      </c>
      <c r="AE6" s="338"/>
      <c r="AF6" s="331"/>
      <c r="AG6" s="331"/>
      <c r="AH6" s="331"/>
      <c r="AI6" s="331"/>
    </row>
    <row r="7" spans="2:35" s="2" customFormat="1" ht="16.5" customHeight="1" x14ac:dyDescent="0.15">
      <c r="B7" s="318"/>
      <c r="C7" s="318"/>
      <c r="D7" s="318"/>
      <c r="E7" s="318"/>
      <c r="F7" s="319"/>
      <c r="G7" s="303" t="s">
        <v>114</v>
      </c>
      <c r="H7" s="303" t="s">
        <v>8</v>
      </c>
      <c r="I7" s="303" t="s">
        <v>9</v>
      </c>
      <c r="J7" s="323"/>
      <c r="K7" s="303" t="s">
        <v>114</v>
      </c>
      <c r="L7" s="303" t="s">
        <v>8</v>
      </c>
      <c r="M7" s="303" t="s">
        <v>9</v>
      </c>
      <c r="N7" s="323"/>
      <c r="O7" s="303" t="s">
        <v>114</v>
      </c>
      <c r="P7" s="303" t="s">
        <v>8</v>
      </c>
      <c r="Q7" s="303" t="s">
        <v>9</v>
      </c>
      <c r="R7" s="323"/>
      <c r="S7" s="304" t="s">
        <v>114</v>
      </c>
      <c r="T7" s="303" t="s">
        <v>8</v>
      </c>
      <c r="U7" s="303" t="s">
        <v>9</v>
      </c>
      <c r="V7" s="330"/>
      <c r="W7" s="303" t="s">
        <v>114</v>
      </c>
      <c r="X7" s="303" t="s">
        <v>8</v>
      </c>
      <c r="Y7" s="303" t="s">
        <v>9</v>
      </c>
      <c r="Z7" s="330"/>
      <c r="AA7" s="303" t="s">
        <v>114</v>
      </c>
      <c r="AB7" s="303" t="s">
        <v>8</v>
      </c>
      <c r="AC7" s="303" t="s">
        <v>9</v>
      </c>
      <c r="AD7" s="334"/>
      <c r="AE7" s="334"/>
      <c r="AF7" s="318"/>
      <c r="AG7" s="318"/>
      <c r="AH7" s="318"/>
      <c r="AI7" s="318"/>
    </row>
    <row r="8" spans="2:35" s="2" customFormat="1" ht="3.75" customHeight="1" x14ac:dyDescent="0.15">
      <c r="B8" s="307"/>
      <c r="C8" s="307"/>
      <c r="D8" s="307"/>
      <c r="E8" s="307"/>
      <c r="F8" s="307"/>
      <c r="G8" s="306"/>
      <c r="H8" s="307"/>
      <c r="I8" s="307"/>
      <c r="J8" s="307"/>
      <c r="K8" s="307"/>
      <c r="L8" s="307"/>
      <c r="M8" s="307"/>
      <c r="N8" s="307"/>
      <c r="O8" s="307"/>
      <c r="P8" s="307"/>
      <c r="Q8" s="307"/>
      <c r="R8" s="307"/>
      <c r="S8" s="307"/>
      <c r="T8" s="307"/>
      <c r="U8" s="307"/>
      <c r="V8" s="307"/>
      <c r="W8" s="307"/>
      <c r="X8" s="307"/>
      <c r="Y8" s="307"/>
      <c r="Z8" s="307"/>
      <c r="AA8" s="307"/>
      <c r="AB8" s="307"/>
      <c r="AC8" s="307"/>
      <c r="AD8" s="307"/>
      <c r="AE8" s="306"/>
      <c r="AF8" s="307"/>
      <c r="AG8" s="307"/>
      <c r="AH8" s="307"/>
      <c r="AI8" s="307"/>
    </row>
    <row r="9" spans="2:35" s="21" customFormat="1" ht="12" customHeight="1" x14ac:dyDescent="0.15">
      <c r="B9" s="52" t="s">
        <v>115</v>
      </c>
      <c r="C9" s="53" t="s">
        <v>94</v>
      </c>
      <c r="D9" s="52" t="s">
        <v>116</v>
      </c>
      <c r="E9" s="53" t="s">
        <v>94</v>
      </c>
      <c r="F9" s="52" t="s">
        <v>117</v>
      </c>
      <c r="G9" s="54">
        <v>165983</v>
      </c>
      <c r="H9" s="55">
        <v>84606</v>
      </c>
      <c r="I9" s="55">
        <v>81377</v>
      </c>
      <c r="J9" s="55">
        <v>65417</v>
      </c>
      <c r="K9" s="55">
        <v>175205</v>
      </c>
      <c r="L9" s="55">
        <v>89036</v>
      </c>
      <c r="M9" s="55">
        <v>86169</v>
      </c>
      <c r="N9" s="55">
        <v>60403</v>
      </c>
      <c r="O9" s="55">
        <v>149297</v>
      </c>
      <c r="P9" s="55">
        <v>76322</v>
      </c>
      <c r="Q9" s="55">
        <v>72975</v>
      </c>
      <c r="R9" s="55">
        <v>54367</v>
      </c>
      <c r="S9" s="38">
        <v>145779</v>
      </c>
      <c r="T9" s="38">
        <v>73680</v>
      </c>
      <c r="U9" s="38">
        <v>72099</v>
      </c>
      <c r="V9" s="38">
        <v>47908</v>
      </c>
      <c r="W9" s="38">
        <v>65635</v>
      </c>
      <c r="X9" s="38">
        <v>32452</v>
      </c>
      <c r="Y9" s="38">
        <v>33183</v>
      </c>
      <c r="Z9" s="38">
        <v>19447</v>
      </c>
      <c r="AA9" s="38">
        <v>133469</v>
      </c>
      <c r="AB9" s="38">
        <v>66604</v>
      </c>
      <c r="AC9" s="38">
        <v>66865</v>
      </c>
      <c r="AD9" s="38">
        <v>44900</v>
      </c>
      <c r="AE9" s="305" t="s">
        <v>115</v>
      </c>
      <c r="AF9" s="17" t="s">
        <v>94</v>
      </c>
      <c r="AG9" s="312" t="s">
        <v>116</v>
      </c>
      <c r="AH9" s="17" t="s">
        <v>94</v>
      </c>
      <c r="AI9" s="312" t="s">
        <v>117</v>
      </c>
    </row>
    <row r="10" spans="2:35" s="21" customFormat="1" ht="12" customHeight="1" x14ac:dyDescent="0.15">
      <c r="B10" s="56"/>
      <c r="C10" s="53" t="s">
        <v>94</v>
      </c>
      <c r="D10" s="311"/>
      <c r="E10" s="57">
        <v>10</v>
      </c>
      <c r="F10" s="57"/>
      <c r="G10" s="54">
        <v>166718</v>
      </c>
      <c r="H10" s="55">
        <v>85004</v>
      </c>
      <c r="I10" s="55">
        <v>81714</v>
      </c>
      <c r="J10" s="55">
        <v>66540</v>
      </c>
      <c r="K10" s="55">
        <v>176423</v>
      </c>
      <c r="L10" s="55">
        <v>89782</v>
      </c>
      <c r="M10" s="55">
        <v>86641</v>
      </c>
      <c r="N10" s="55">
        <v>61626</v>
      </c>
      <c r="O10" s="55">
        <v>150260</v>
      </c>
      <c r="P10" s="55">
        <v>76785</v>
      </c>
      <c r="Q10" s="55">
        <v>73475</v>
      </c>
      <c r="R10" s="55">
        <v>55242</v>
      </c>
      <c r="S10" s="38">
        <v>147094</v>
      </c>
      <c r="T10" s="38">
        <v>74478</v>
      </c>
      <c r="U10" s="38">
        <v>72616</v>
      </c>
      <c r="V10" s="38">
        <v>49076</v>
      </c>
      <c r="W10" s="38">
        <v>68031</v>
      </c>
      <c r="X10" s="38">
        <v>33691</v>
      </c>
      <c r="Y10" s="38">
        <v>34340</v>
      </c>
      <c r="Z10" s="38">
        <v>20576</v>
      </c>
      <c r="AA10" s="38">
        <v>133388</v>
      </c>
      <c r="AB10" s="38">
        <v>66666</v>
      </c>
      <c r="AC10" s="38">
        <v>66722</v>
      </c>
      <c r="AD10" s="38">
        <v>45331</v>
      </c>
      <c r="AE10" s="58"/>
      <c r="AF10" s="17" t="s">
        <v>94</v>
      </c>
      <c r="AG10" s="309"/>
      <c r="AH10" s="59">
        <v>10</v>
      </c>
      <c r="AI10" s="59"/>
    </row>
    <row r="11" spans="2:35" s="21" customFormat="1" ht="12" customHeight="1" x14ac:dyDescent="0.15">
      <c r="B11" s="56"/>
      <c r="C11" s="53" t="s">
        <v>96</v>
      </c>
      <c r="D11" s="311"/>
      <c r="E11" s="57">
        <v>10</v>
      </c>
      <c r="F11" s="57"/>
      <c r="G11" s="54">
        <v>167523</v>
      </c>
      <c r="H11" s="55">
        <v>85510</v>
      </c>
      <c r="I11" s="55">
        <v>82013</v>
      </c>
      <c r="J11" s="55">
        <v>67872</v>
      </c>
      <c r="K11" s="55">
        <v>178663</v>
      </c>
      <c r="L11" s="55">
        <v>91125</v>
      </c>
      <c r="M11" s="55">
        <v>87538</v>
      </c>
      <c r="N11" s="55">
        <v>63676</v>
      </c>
      <c r="O11" s="55">
        <v>151065</v>
      </c>
      <c r="P11" s="55">
        <v>77188</v>
      </c>
      <c r="Q11" s="55">
        <v>73877</v>
      </c>
      <c r="R11" s="55">
        <v>56127</v>
      </c>
      <c r="S11" s="38">
        <v>148936</v>
      </c>
      <c r="T11" s="38">
        <v>75521</v>
      </c>
      <c r="U11" s="38">
        <v>73415</v>
      </c>
      <c r="V11" s="38">
        <v>50677</v>
      </c>
      <c r="W11" s="38">
        <v>72919</v>
      </c>
      <c r="X11" s="38">
        <v>36268</v>
      </c>
      <c r="Y11" s="38">
        <v>36651</v>
      </c>
      <c r="Z11" s="38">
        <v>22595</v>
      </c>
      <c r="AA11" s="38">
        <v>131525</v>
      </c>
      <c r="AB11" s="38">
        <v>65578</v>
      </c>
      <c r="AC11" s="38">
        <v>65947</v>
      </c>
      <c r="AD11" s="38">
        <v>45338</v>
      </c>
      <c r="AE11" s="58"/>
      <c r="AF11" s="17" t="s">
        <v>96</v>
      </c>
      <c r="AG11" s="309"/>
      <c r="AH11" s="59">
        <v>10</v>
      </c>
      <c r="AI11" s="59"/>
    </row>
    <row r="12" spans="2:35" s="21" customFormat="1" ht="12" customHeight="1" x14ac:dyDescent="0.15">
      <c r="B12" s="56"/>
      <c r="C12" s="53" t="s">
        <v>97</v>
      </c>
      <c r="D12" s="311"/>
      <c r="E12" s="57">
        <v>10</v>
      </c>
      <c r="F12" s="57"/>
      <c r="G12" s="54">
        <v>167298</v>
      </c>
      <c r="H12" s="55">
        <v>85326</v>
      </c>
      <c r="I12" s="55">
        <v>81972</v>
      </c>
      <c r="J12" s="55">
        <v>68511</v>
      </c>
      <c r="K12" s="55">
        <v>178683</v>
      </c>
      <c r="L12" s="55">
        <v>91191</v>
      </c>
      <c r="M12" s="55">
        <v>87492</v>
      </c>
      <c r="N12" s="55">
        <v>64696</v>
      </c>
      <c r="O12" s="55">
        <v>150993</v>
      </c>
      <c r="P12" s="55">
        <v>77282</v>
      </c>
      <c r="Q12" s="55">
        <v>73711</v>
      </c>
      <c r="R12" s="55">
        <v>56773</v>
      </c>
      <c r="S12" s="38">
        <v>149463</v>
      </c>
      <c r="T12" s="38">
        <v>75737</v>
      </c>
      <c r="U12" s="38">
        <v>73726</v>
      </c>
      <c r="V12" s="38">
        <v>51679</v>
      </c>
      <c r="W12" s="38">
        <v>77326</v>
      </c>
      <c r="X12" s="38">
        <v>38482</v>
      </c>
      <c r="Y12" s="38">
        <v>38844</v>
      </c>
      <c r="Z12" s="38">
        <v>24319</v>
      </c>
      <c r="AA12" s="38">
        <v>130090</v>
      </c>
      <c r="AB12" s="38">
        <v>64813</v>
      </c>
      <c r="AC12" s="38">
        <v>65277</v>
      </c>
      <c r="AD12" s="38">
        <v>45537</v>
      </c>
      <c r="AE12" s="58"/>
      <c r="AF12" s="17" t="s">
        <v>97</v>
      </c>
      <c r="AG12" s="309"/>
      <c r="AH12" s="59">
        <v>10</v>
      </c>
      <c r="AI12" s="59"/>
    </row>
    <row r="13" spans="2:35" s="21" customFormat="1" ht="12" customHeight="1" x14ac:dyDescent="0.15">
      <c r="B13" s="56"/>
      <c r="C13" s="53" t="s">
        <v>98</v>
      </c>
      <c r="D13" s="311"/>
      <c r="E13" s="57">
        <v>10</v>
      </c>
      <c r="F13" s="57"/>
      <c r="G13" s="54">
        <v>167663</v>
      </c>
      <c r="H13" s="55">
        <v>85225</v>
      </c>
      <c r="I13" s="55">
        <v>82438</v>
      </c>
      <c r="J13" s="55">
        <v>68909</v>
      </c>
      <c r="K13" s="55">
        <v>177783</v>
      </c>
      <c r="L13" s="55">
        <v>90649</v>
      </c>
      <c r="M13" s="55">
        <v>87134</v>
      </c>
      <c r="N13" s="55">
        <v>65336</v>
      </c>
      <c r="O13" s="55">
        <v>150657</v>
      </c>
      <c r="P13" s="55">
        <v>76817</v>
      </c>
      <c r="Q13" s="55">
        <v>73840</v>
      </c>
      <c r="R13" s="55">
        <v>57639</v>
      </c>
      <c r="S13" s="38">
        <v>149263</v>
      </c>
      <c r="T13" s="38">
        <v>75649</v>
      </c>
      <c r="U13" s="38">
        <v>73614</v>
      </c>
      <c r="V13" s="38">
        <v>52402</v>
      </c>
      <c r="W13" s="38">
        <v>82780</v>
      </c>
      <c r="X13" s="38">
        <v>41178</v>
      </c>
      <c r="Y13" s="38">
        <v>41602</v>
      </c>
      <c r="Z13" s="38">
        <v>26225</v>
      </c>
      <c r="AA13" s="38">
        <v>128732</v>
      </c>
      <c r="AB13" s="38">
        <v>64094</v>
      </c>
      <c r="AC13" s="38">
        <v>64638</v>
      </c>
      <c r="AD13" s="38">
        <v>45955</v>
      </c>
      <c r="AE13" s="58"/>
      <c r="AF13" s="17" t="s">
        <v>98</v>
      </c>
      <c r="AG13" s="309"/>
      <c r="AH13" s="59">
        <v>10</v>
      </c>
      <c r="AI13" s="59"/>
    </row>
    <row r="14" spans="2:35" s="21" customFormat="1" ht="12" customHeight="1" x14ac:dyDescent="0.15">
      <c r="B14" s="56"/>
      <c r="C14" s="53" t="s">
        <v>99</v>
      </c>
      <c r="D14" s="311"/>
      <c r="E14" s="57">
        <v>10</v>
      </c>
      <c r="F14" s="57"/>
      <c r="G14" s="54">
        <v>167102</v>
      </c>
      <c r="H14" s="55">
        <v>84923</v>
      </c>
      <c r="I14" s="55">
        <v>82179</v>
      </c>
      <c r="J14" s="55">
        <v>69446</v>
      </c>
      <c r="K14" s="55">
        <v>177247</v>
      </c>
      <c r="L14" s="55">
        <v>90378</v>
      </c>
      <c r="M14" s="55">
        <v>86869</v>
      </c>
      <c r="N14" s="55">
        <v>65901</v>
      </c>
      <c r="O14" s="55">
        <v>149220</v>
      </c>
      <c r="P14" s="55">
        <v>76019</v>
      </c>
      <c r="Q14" s="55">
        <v>73201</v>
      </c>
      <c r="R14" s="55">
        <v>57678</v>
      </c>
      <c r="S14" s="38">
        <v>149203</v>
      </c>
      <c r="T14" s="38">
        <v>75538</v>
      </c>
      <c r="U14" s="38">
        <v>73665</v>
      </c>
      <c r="V14" s="38">
        <v>53355</v>
      </c>
      <c r="W14" s="38">
        <v>87749</v>
      </c>
      <c r="X14" s="38">
        <v>43697</v>
      </c>
      <c r="Y14" s="38">
        <v>44052</v>
      </c>
      <c r="Z14" s="38">
        <v>28234</v>
      </c>
      <c r="AA14" s="38">
        <v>128999</v>
      </c>
      <c r="AB14" s="38">
        <v>64227</v>
      </c>
      <c r="AC14" s="38">
        <v>64772</v>
      </c>
      <c r="AD14" s="38">
        <v>47047</v>
      </c>
      <c r="AE14" s="58"/>
      <c r="AF14" s="17" t="s">
        <v>99</v>
      </c>
      <c r="AG14" s="309"/>
      <c r="AH14" s="59">
        <v>10</v>
      </c>
      <c r="AI14" s="59"/>
    </row>
    <row r="15" spans="2:35" s="21" customFormat="1" ht="12" customHeight="1" x14ac:dyDescent="0.15">
      <c r="B15" s="56"/>
      <c r="C15" s="53" t="s">
        <v>100</v>
      </c>
      <c r="D15" s="311"/>
      <c r="E15" s="57">
        <v>10</v>
      </c>
      <c r="F15" s="57"/>
      <c r="G15" s="54">
        <v>166222</v>
      </c>
      <c r="H15" s="55">
        <v>84355</v>
      </c>
      <c r="I15" s="55">
        <v>81867</v>
      </c>
      <c r="J15" s="55">
        <v>69946</v>
      </c>
      <c r="K15" s="55">
        <v>176918</v>
      </c>
      <c r="L15" s="55">
        <v>90212</v>
      </c>
      <c r="M15" s="55">
        <v>86706</v>
      </c>
      <c r="N15" s="55">
        <v>66684</v>
      </c>
      <c r="O15" s="55">
        <v>149020</v>
      </c>
      <c r="P15" s="55">
        <v>75745</v>
      </c>
      <c r="Q15" s="55">
        <v>73275</v>
      </c>
      <c r="R15" s="55">
        <v>58437</v>
      </c>
      <c r="S15" s="38">
        <v>149391</v>
      </c>
      <c r="T15" s="38">
        <v>75555</v>
      </c>
      <c r="U15" s="38">
        <v>73836</v>
      </c>
      <c r="V15" s="38">
        <v>54142</v>
      </c>
      <c r="W15" s="38">
        <v>92048</v>
      </c>
      <c r="X15" s="38">
        <v>45745</v>
      </c>
      <c r="Y15" s="38">
        <v>46303</v>
      </c>
      <c r="Z15" s="38">
        <v>30028</v>
      </c>
      <c r="AA15" s="38">
        <v>130331</v>
      </c>
      <c r="AB15" s="38">
        <v>64921</v>
      </c>
      <c r="AC15" s="38">
        <v>65410</v>
      </c>
      <c r="AD15" s="38">
        <v>48592</v>
      </c>
      <c r="AE15" s="58"/>
      <c r="AF15" s="17" t="s">
        <v>100</v>
      </c>
      <c r="AG15" s="309"/>
      <c r="AH15" s="59">
        <v>10</v>
      </c>
      <c r="AI15" s="59"/>
    </row>
    <row r="16" spans="2:35" s="21" customFormat="1" ht="12" customHeight="1" x14ac:dyDescent="0.15">
      <c r="B16" s="56"/>
      <c r="C16" s="52">
        <v>10</v>
      </c>
      <c r="D16" s="311"/>
      <c r="E16" s="57">
        <v>10</v>
      </c>
      <c r="F16" s="57"/>
      <c r="G16" s="54">
        <v>167375</v>
      </c>
      <c r="H16" s="55">
        <v>84818</v>
      </c>
      <c r="I16" s="55">
        <v>82557</v>
      </c>
      <c r="J16" s="55">
        <v>71117</v>
      </c>
      <c r="K16" s="55">
        <v>178709</v>
      </c>
      <c r="L16" s="55">
        <v>91094</v>
      </c>
      <c r="M16" s="55">
        <v>87615</v>
      </c>
      <c r="N16" s="55">
        <v>68368</v>
      </c>
      <c r="O16" s="55">
        <v>148887</v>
      </c>
      <c r="P16" s="55">
        <v>75645</v>
      </c>
      <c r="Q16" s="55">
        <v>73242</v>
      </c>
      <c r="R16" s="55">
        <v>59140</v>
      </c>
      <c r="S16" s="38">
        <v>150232</v>
      </c>
      <c r="T16" s="38">
        <v>75883</v>
      </c>
      <c r="U16" s="38">
        <v>74349</v>
      </c>
      <c r="V16" s="38">
        <v>55262</v>
      </c>
      <c r="W16" s="38">
        <v>95534</v>
      </c>
      <c r="X16" s="38">
        <v>47512</v>
      </c>
      <c r="Y16" s="38">
        <v>48022</v>
      </c>
      <c r="Z16" s="38">
        <v>31596</v>
      </c>
      <c r="AA16" s="38">
        <v>130936</v>
      </c>
      <c r="AB16" s="38">
        <v>65222</v>
      </c>
      <c r="AC16" s="38">
        <v>65714</v>
      </c>
      <c r="AD16" s="38">
        <v>49680</v>
      </c>
      <c r="AE16" s="58"/>
      <c r="AF16" s="312">
        <v>10</v>
      </c>
      <c r="AG16" s="309"/>
      <c r="AH16" s="59">
        <v>10</v>
      </c>
      <c r="AI16" s="59"/>
    </row>
    <row r="17" spans="2:35" s="21" customFormat="1" ht="12" customHeight="1" x14ac:dyDescent="0.15">
      <c r="B17" s="56"/>
      <c r="C17" s="52">
        <v>11</v>
      </c>
      <c r="D17" s="311"/>
      <c r="E17" s="57">
        <v>10</v>
      </c>
      <c r="F17" s="57"/>
      <c r="G17" s="54">
        <v>169314</v>
      </c>
      <c r="H17" s="55">
        <v>85882</v>
      </c>
      <c r="I17" s="55">
        <v>83432</v>
      </c>
      <c r="J17" s="55">
        <v>72622</v>
      </c>
      <c r="K17" s="55">
        <v>179137</v>
      </c>
      <c r="L17" s="55">
        <v>91349</v>
      </c>
      <c r="M17" s="55">
        <v>87788</v>
      </c>
      <c r="N17" s="55">
        <v>69408</v>
      </c>
      <c r="O17" s="55">
        <v>148871</v>
      </c>
      <c r="P17" s="55">
        <v>75537</v>
      </c>
      <c r="Q17" s="55">
        <v>73334</v>
      </c>
      <c r="R17" s="55">
        <v>59777</v>
      </c>
      <c r="S17" s="38">
        <v>150408</v>
      </c>
      <c r="T17" s="38">
        <v>75878</v>
      </c>
      <c r="U17" s="38">
        <v>74530</v>
      </c>
      <c r="V17" s="38">
        <v>56121</v>
      </c>
      <c r="W17" s="38">
        <v>98913</v>
      </c>
      <c r="X17" s="38">
        <v>49223</v>
      </c>
      <c r="Y17" s="38">
        <v>49690</v>
      </c>
      <c r="Z17" s="38">
        <v>33190</v>
      </c>
      <c r="AA17" s="38">
        <v>132792</v>
      </c>
      <c r="AB17" s="38">
        <v>66112</v>
      </c>
      <c r="AC17" s="38">
        <v>66680</v>
      </c>
      <c r="AD17" s="38">
        <v>51148</v>
      </c>
      <c r="AE17" s="58"/>
      <c r="AF17" s="312">
        <v>11</v>
      </c>
      <c r="AG17" s="309"/>
      <c r="AH17" s="59">
        <v>10</v>
      </c>
      <c r="AI17" s="59"/>
    </row>
    <row r="18" spans="2:35" s="21" customFormat="1" ht="12" customHeight="1" x14ac:dyDescent="0.15">
      <c r="B18" s="56"/>
      <c r="C18" s="52">
        <v>12</v>
      </c>
      <c r="D18" s="311"/>
      <c r="E18" s="57">
        <v>10</v>
      </c>
      <c r="F18" s="57"/>
      <c r="G18" s="54">
        <v>170911</v>
      </c>
      <c r="H18" s="55">
        <v>86875</v>
      </c>
      <c r="I18" s="55">
        <v>84036</v>
      </c>
      <c r="J18" s="55">
        <v>74548</v>
      </c>
      <c r="K18" s="55">
        <v>179892</v>
      </c>
      <c r="L18" s="55">
        <v>91700</v>
      </c>
      <c r="M18" s="55">
        <v>88192</v>
      </c>
      <c r="N18" s="55">
        <v>70597</v>
      </c>
      <c r="O18" s="55">
        <v>147672</v>
      </c>
      <c r="P18" s="55">
        <v>74870</v>
      </c>
      <c r="Q18" s="55">
        <v>72802</v>
      </c>
      <c r="R18" s="55">
        <v>59932</v>
      </c>
      <c r="S18" s="38">
        <v>151351</v>
      </c>
      <c r="T18" s="38">
        <v>76128</v>
      </c>
      <c r="U18" s="38">
        <v>75223</v>
      </c>
      <c r="V18" s="38">
        <v>56281</v>
      </c>
      <c r="W18" s="38">
        <v>101829</v>
      </c>
      <c r="X18" s="38">
        <v>50746</v>
      </c>
      <c r="Y18" s="38">
        <v>51083</v>
      </c>
      <c r="Z18" s="38">
        <v>34372</v>
      </c>
      <c r="AA18" s="38">
        <v>135509</v>
      </c>
      <c r="AB18" s="38">
        <v>67244</v>
      </c>
      <c r="AC18" s="38">
        <v>68265</v>
      </c>
      <c r="AD18" s="38">
        <v>52429</v>
      </c>
      <c r="AE18" s="58"/>
      <c r="AF18" s="312">
        <v>12</v>
      </c>
      <c r="AG18" s="309"/>
      <c r="AH18" s="59">
        <v>10</v>
      </c>
      <c r="AI18" s="59"/>
    </row>
    <row r="19" spans="2:35" s="21" customFormat="1" ht="12" customHeight="1" x14ac:dyDescent="0.15">
      <c r="B19" s="56"/>
      <c r="C19" s="52">
        <v>13</v>
      </c>
      <c r="D19" s="311"/>
      <c r="E19" s="57">
        <v>10</v>
      </c>
      <c r="F19" s="57"/>
      <c r="G19" s="54">
        <v>173852</v>
      </c>
      <c r="H19" s="55">
        <v>88331</v>
      </c>
      <c r="I19" s="55">
        <v>85521</v>
      </c>
      <c r="J19" s="55">
        <v>76632</v>
      </c>
      <c r="K19" s="55">
        <v>180949</v>
      </c>
      <c r="L19" s="55">
        <v>92127</v>
      </c>
      <c r="M19" s="55">
        <v>88822</v>
      </c>
      <c r="N19" s="55">
        <v>71911</v>
      </c>
      <c r="O19" s="55">
        <v>147743</v>
      </c>
      <c r="P19" s="55">
        <v>74744</v>
      </c>
      <c r="Q19" s="55">
        <v>72999</v>
      </c>
      <c r="R19" s="55">
        <v>60524</v>
      </c>
      <c r="S19" s="38">
        <v>151299</v>
      </c>
      <c r="T19" s="38">
        <v>76048</v>
      </c>
      <c r="U19" s="38">
        <v>75251</v>
      </c>
      <c r="V19" s="38">
        <v>57041</v>
      </c>
      <c r="W19" s="38">
        <v>104578</v>
      </c>
      <c r="X19" s="38">
        <v>52142</v>
      </c>
      <c r="Y19" s="38">
        <v>52436</v>
      </c>
      <c r="Z19" s="38">
        <v>35602</v>
      </c>
      <c r="AA19" s="38">
        <v>137188</v>
      </c>
      <c r="AB19" s="38">
        <v>67931</v>
      </c>
      <c r="AC19" s="38">
        <v>69257</v>
      </c>
      <c r="AD19" s="38">
        <v>53784</v>
      </c>
      <c r="AE19" s="58"/>
      <c r="AF19" s="312">
        <v>13</v>
      </c>
      <c r="AG19" s="309"/>
      <c r="AH19" s="59">
        <v>10</v>
      </c>
      <c r="AI19" s="59"/>
    </row>
    <row r="20" spans="2:35" s="21" customFormat="1" ht="12" customHeight="1" x14ac:dyDescent="0.15">
      <c r="B20" s="56"/>
      <c r="C20" s="52">
        <v>14</v>
      </c>
      <c r="D20" s="311"/>
      <c r="E20" s="57">
        <v>10</v>
      </c>
      <c r="F20" s="57"/>
      <c r="G20" s="54">
        <v>176827</v>
      </c>
      <c r="H20" s="55">
        <v>89706</v>
      </c>
      <c r="I20" s="55">
        <v>87121</v>
      </c>
      <c r="J20" s="55">
        <v>78664</v>
      </c>
      <c r="K20" s="55">
        <v>182363</v>
      </c>
      <c r="L20" s="55">
        <v>92608</v>
      </c>
      <c r="M20" s="55">
        <v>89755</v>
      </c>
      <c r="N20" s="55">
        <v>73236</v>
      </c>
      <c r="O20" s="55">
        <v>147339</v>
      </c>
      <c r="P20" s="55">
        <v>74442</v>
      </c>
      <c r="Q20" s="55">
        <v>72897</v>
      </c>
      <c r="R20" s="55">
        <v>61014</v>
      </c>
      <c r="S20" s="38">
        <v>151450</v>
      </c>
      <c r="T20" s="38">
        <v>76178</v>
      </c>
      <c r="U20" s="38">
        <v>75272</v>
      </c>
      <c r="V20" s="38">
        <v>57787</v>
      </c>
      <c r="W20" s="38">
        <v>107477</v>
      </c>
      <c r="X20" s="38">
        <v>53568</v>
      </c>
      <c r="Y20" s="38">
        <v>53909</v>
      </c>
      <c r="Z20" s="38">
        <v>36980</v>
      </c>
      <c r="AA20" s="38">
        <v>139173</v>
      </c>
      <c r="AB20" s="38">
        <v>68916</v>
      </c>
      <c r="AC20" s="38">
        <v>70257</v>
      </c>
      <c r="AD20" s="38">
        <v>55178</v>
      </c>
      <c r="AE20" s="58"/>
      <c r="AF20" s="312">
        <v>14</v>
      </c>
      <c r="AG20" s="309"/>
      <c r="AH20" s="59">
        <v>10</v>
      </c>
      <c r="AI20" s="59"/>
    </row>
    <row r="21" spans="2:35" s="21" customFormat="1" ht="12" customHeight="1" x14ac:dyDescent="0.15">
      <c r="B21" s="56"/>
      <c r="C21" s="52">
        <v>15</v>
      </c>
      <c r="D21" s="311"/>
      <c r="E21" s="57">
        <v>10</v>
      </c>
      <c r="F21" s="57"/>
      <c r="G21" s="54">
        <v>179052</v>
      </c>
      <c r="H21" s="55">
        <v>90615</v>
      </c>
      <c r="I21" s="55">
        <v>88437</v>
      </c>
      <c r="J21" s="55">
        <v>80417</v>
      </c>
      <c r="K21" s="55">
        <v>182501</v>
      </c>
      <c r="L21" s="55">
        <v>92482</v>
      </c>
      <c r="M21" s="55">
        <v>90019</v>
      </c>
      <c r="N21" s="55">
        <v>74022</v>
      </c>
      <c r="O21" s="55">
        <v>147310</v>
      </c>
      <c r="P21" s="55">
        <v>74401</v>
      </c>
      <c r="Q21" s="55">
        <v>72909</v>
      </c>
      <c r="R21" s="55">
        <v>61639</v>
      </c>
      <c r="S21" s="38">
        <v>151433</v>
      </c>
      <c r="T21" s="38">
        <v>76099</v>
      </c>
      <c r="U21" s="38">
        <v>75334</v>
      </c>
      <c r="V21" s="38">
        <v>58423</v>
      </c>
      <c r="W21" s="38">
        <v>109532</v>
      </c>
      <c r="X21" s="38">
        <v>54463</v>
      </c>
      <c r="Y21" s="38">
        <v>55069</v>
      </c>
      <c r="Z21" s="38">
        <v>38037</v>
      </c>
      <c r="AA21" s="38">
        <v>142795</v>
      </c>
      <c r="AB21" s="38">
        <v>70682</v>
      </c>
      <c r="AC21" s="38">
        <v>72113</v>
      </c>
      <c r="AD21" s="38">
        <v>57269</v>
      </c>
      <c r="AE21" s="58"/>
      <c r="AF21" s="312">
        <v>15</v>
      </c>
      <c r="AG21" s="309"/>
      <c r="AH21" s="59">
        <v>10</v>
      </c>
      <c r="AI21" s="59"/>
    </row>
    <row r="22" spans="2:35" s="21" customFormat="1" ht="12" customHeight="1" x14ac:dyDescent="0.15">
      <c r="B22" s="56"/>
      <c r="C22" s="52">
        <v>16</v>
      </c>
      <c r="D22" s="311"/>
      <c r="E22" s="57">
        <v>10</v>
      </c>
      <c r="F22" s="57"/>
      <c r="G22" s="54">
        <v>180829</v>
      </c>
      <c r="H22" s="55">
        <v>91399</v>
      </c>
      <c r="I22" s="55">
        <v>89430</v>
      </c>
      <c r="J22" s="55">
        <v>81629</v>
      </c>
      <c r="K22" s="55">
        <v>182264</v>
      </c>
      <c r="L22" s="55">
        <v>92280</v>
      </c>
      <c r="M22" s="55">
        <v>89984</v>
      </c>
      <c r="N22" s="55">
        <v>74543</v>
      </c>
      <c r="O22" s="55">
        <v>148454</v>
      </c>
      <c r="P22" s="55">
        <v>74950</v>
      </c>
      <c r="Q22" s="55">
        <v>73504</v>
      </c>
      <c r="R22" s="55">
        <v>62629</v>
      </c>
      <c r="S22" s="38">
        <v>150732</v>
      </c>
      <c r="T22" s="38">
        <v>75790</v>
      </c>
      <c r="U22" s="38">
        <v>74942</v>
      </c>
      <c r="V22" s="38">
        <v>58790</v>
      </c>
      <c r="W22" s="38">
        <v>111392</v>
      </c>
      <c r="X22" s="38">
        <v>55293</v>
      </c>
      <c r="Y22" s="38">
        <v>56099</v>
      </c>
      <c r="Z22" s="38">
        <v>38984</v>
      </c>
      <c r="AA22" s="38">
        <v>144693</v>
      </c>
      <c r="AB22" s="38">
        <v>71554</v>
      </c>
      <c r="AC22" s="38">
        <v>73139</v>
      </c>
      <c r="AD22" s="38">
        <v>58384</v>
      </c>
      <c r="AE22" s="58"/>
      <c r="AF22" s="312">
        <v>16</v>
      </c>
      <c r="AG22" s="309"/>
      <c r="AH22" s="59">
        <v>10</v>
      </c>
      <c r="AI22" s="59"/>
    </row>
    <row r="23" spans="2:35" s="21" customFormat="1" ht="12" customHeight="1" x14ac:dyDescent="0.15">
      <c r="B23" s="56"/>
      <c r="C23" s="52">
        <v>17</v>
      </c>
      <c r="D23" s="311"/>
      <c r="E23" s="57">
        <v>10</v>
      </c>
      <c r="F23" s="57"/>
      <c r="G23" s="54">
        <v>184637</v>
      </c>
      <c r="H23" s="55">
        <v>93387</v>
      </c>
      <c r="I23" s="55">
        <v>91250</v>
      </c>
      <c r="J23" s="55">
        <v>82627</v>
      </c>
      <c r="K23" s="55">
        <v>181708</v>
      </c>
      <c r="L23" s="55">
        <v>91017</v>
      </c>
      <c r="M23" s="55">
        <v>90691</v>
      </c>
      <c r="N23" s="55">
        <v>72547</v>
      </c>
      <c r="O23" s="55">
        <v>149685</v>
      </c>
      <c r="P23" s="55">
        <v>75424</v>
      </c>
      <c r="Q23" s="55">
        <v>74261</v>
      </c>
      <c r="R23" s="55">
        <v>62863</v>
      </c>
      <c r="S23" s="38">
        <v>149898</v>
      </c>
      <c r="T23" s="38">
        <v>75314</v>
      </c>
      <c r="U23" s="38">
        <v>74584</v>
      </c>
      <c r="V23" s="38">
        <v>57621</v>
      </c>
      <c r="W23" s="38">
        <v>112850</v>
      </c>
      <c r="X23" s="38">
        <v>55925</v>
      </c>
      <c r="Y23" s="38">
        <v>56925</v>
      </c>
      <c r="Z23" s="38">
        <v>39132</v>
      </c>
      <c r="AA23" s="38">
        <v>145541</v>
      </c>
      <c r="AB23" s="38">
        <v>71894</v>
      </c>
      <c r="AC23" s="38">
        <v>73647</v>
      </c>
      <c r="AD23" s="38">
        <v>58976</v>
      </c>
      <c r="AE23" s="58"/>
      <c r="AF23" s="312">
        <v>17</v>
      </c>
      <c r="AG23" s="309"/>
      <c r="AH23" s="59">
        <v>10</v>
      </c>
      <c r="AI23" s="59"/>
    </row>
    <row r="24" spans="2:35" s="21" customFormat="1" ht="12" customHeight="1" x14ac:dyDescent="0.15">
      <c r="B24" s="56"/>
      <c r="C24" s="52">
        <v>18</v>
      </c>
      <c r="D24" s="311"/>
      <c r="E24" s="57">
        <v>10</v>
      </c>
      <c r="F24" s="57"/>
      <c r="G24" s="54">
        <v>186742</v>
      </c>
      <c r="H24" s="55">
        <v>94280</v>
      </c>
      <c r="I24" s="55">
        <v>92462</v>
      </c>
      <c r="J24" s="55">
        <v>84134</v>
      </c>
      <c r="K24" s="55">
        <v>181908</v>
      </c>
      <c r="L24" s="55">
        <v>91006</v>
      </c>
      <c r="M24" s="55">
        <v>90902</v>
      </c>
      <c r="N24" s="55">
        <v>73651</v>
      </c>
      <c r="O24" s="55">
        <v>150326</v>
      </c>
      <c r="P24" s="55">
        <v>75627</v>
      </c>
      <c r="Q24" s="55">
        <v>74699</v>
      </c>
      <c r="R24" s="55">
        <v>63802</v>
      </c>
      <c r="S24" s="38">
        <v>149872</v>
      </c>
      <c r="T24" s="38">
        <v>75377</v>
      </c>
      <c r="U24" s="38">
        <v>74495</v>
      </c>
      <c r="V24" s="38">
        <v>58395</v>
      </c>
      <c r="W24" s="38">
        <v>114594</v>
      </c>
      <c r="X24" s="38">
        <v>56840</v>
      </c>
      <c r="Y24" s="38">
        <v>57754</v>
      </c>
      <c r="Z24" s="38">
        <v>40316</v>
      </c>
      <c r="AA24" s="38">
        <v>146946</v>
      </c>
      <c r="AB24" s="38">
        <v>72393</v>
      </c>
      <c r="AC24" s="38">
        <v>74553</v>
      </c>
      <c r="AD24" s="38">
        <v>59998</v>
      </c>
      <c r="AE24" s="58"/>
      <c r="AF24" s="312">
        <v>18</v>
      </c>
      <c r="AG24" s="309"/>
      <c r="AH24" s="59">
        <v>10</v>
      </c>
      <c r="AI24" s="59"/>
    </row>
    <row r="25" spans="2:35" s="21" customFormat="1" ht="12" customHeight="1" x14ac:dyDescent="0.15">
      <c r="B25" s="56"/>
      <c r="C25" s="52">
        <v>19</v>
      </c>
      <c r="D25" s="311"/>
      <c r="E25" s="57">
        <v>10</v>
      </c>
      <c r="F25" s="57"/>
      <c r="G25" s="54">
        <v>190411</v>
      </c>
      <c r="H25" s="55">
        <v>96123</v>
      </c>
      <c r="I25" s="55">
        <v>94288</v>
      </c>
      <c r="J25" s="55">
        <v>86307</v>
      </c>
      <c r="K25" s="55">
        <v>180795</v>
      </c>
      <c r="L25" s="55">
        <v>90343</v>
      </c>
      <c r="M25" s="55">
        <v>90452</v>
      </c>
      <c r="N25" s="55">
        <v>73873</v>
      </c>
      <c r="O25" s="55">
        <v>151794</v>
      </c>
      <c r="P25" s="55">
        <v>76236</v>
      </c>
      <c r="Q25" s="55">
        <v>75558</v>
      </c>
      <c r="R25" s="55">
        <v>64837</v>
      </c>
      <c r="S25" s="38">
        <v>149675</v>
      </c>
      <c r="T25" s="38">
        <v>75301</v>
      </c>
      <c r="U25" s="38">
        <v>74374</v>
      </c>
      <c r="V25" s="38">
        <v>59125</v>
      </c>
      <c r="W25" s="38">
        <v>116435</v>
      </c>
      <c r="X25" s="38">
        <v>57708</v>
      </c>
      <c r="Y25" s="38">
        <v>58727</v>
      </c>
      <c r="Z25" s="38">
        <v>41355</v>
      </c>
      <c r="AA25" s="38">
        <v>147931</v>
      </c>
      <c r="AB25" s="38">
        <v>72696</v>
      </c>
      <c r="AC25" s="38">
        <v>75235</v>
      </c>
      <c r="AD25" s="38">
        <v>60901</v>
      </c>
      <c r="AE25" s="58"/>
      <c r="AF25" s="312">
        <v>19</v>
      </c>
      <c r="AG25" s="309"/>
      <c r="AH25" s="59">
        <v>10</v>
      </c>
      <c r="AI25" s="59"/>
    </row>
    <row r="26" spans="2:35" s="21" customFormat="1" ht="12" customHeight="1" x14ac:dyDescent="0.15">
      <c r="B26" s="56"/>
      <c r="C26" s="52">
        <v>20</v>
      </c>
      <c r="D26" s="311"/>
      <c r="E26" s="57">
        <v>10</v>
      </c>
      <c r="F26" s="57"/>
      <c r="G26" s="54">
        <v>192879</v>
      </c>
      <c r="H26" s="55">
        <v>97312</v>
      </c>
      <c r="I26" s="55">
        <v>95567</v>
      </c>
      <c r="J26" s="55">
        <v>88355</v>
      </c>
      <c r="K26" s="55">
        <v>180961</v>
      </c>
      <c r="L26" s="55">
        <v>90472</v>
      </c>
      <c r="M26" s="55">
        <v>90489</v>
      </c>
      <c r="N26" s="55">
        <v>74946</v>
      </c>
      <c r="O26" s="55">
        <v>154267</v>
      </c>
      <c r="P26" s="55">
        <v>77265</v>
      </c>
      <c r="Q26" s="55">
        <v>77002</v>
      </c>
      <c r="R26" s="55">
        <v>66228</v>
      </c>
      <c r="S26" s="38">
        <v>150323</v>
      </c>
      <c r="T26" s="38">
        <v>75565</v>
      </c>
      <c r="U26" s="38">
        <v>74758</v>
      </c>
      <c r="V26" s="38">
        <v>60172</v>
      </c>
      <c r="W26" s="38">
        <v>118853</v>
      </c>
      <c r="X26" s="38">
        <v>58884</v>
      </c>
      <c r="Y26" s="38">
        <v>59969</v>
      </c>
      <c r="Z26" s="38">
        <v>42627</v>
      </c>
      <c r="AA26" s="38">
        <v>149940</v>
      </c>
      <c r="AB26" s="38">
        <v>73544</v>
      </c>
      <c r="AC26" s="38">
        <v>76396</v>
      </c>
      <c r="AD26" s="38">
        <v>61895</v>
      </c>
      <c r="AE26" s="58"/>
      <c r="AF26" s="312">
        <v>20</v>
      </c>
      <c r="AG26" s="309"/>
      <c r="AH26" s="59">
        <v>10</v>
      </c>
      <c r="AI26" s="59"/>
    </row>
    <row r="27" spans="2:35" s="21" customFormat="1" ht="12" customHeight="1" x14ac:dyDescent="0.15">
      <c r="B27" s="56"/>
      <c r="C27" s="52">
        <v>21</v>
      </c>
      <c r="D27" s="311"/>
      <c r="E27" s="57">
        <v>10</v>
      </c>
      <c r="F27" s="57"/>
      <c r="G27" s="54">
        <v>196640</v>
      </c>
      <c r="H27" s="55">
        <v>99330</v>
      </c>
      <c r="I27" s="55">
        <v>97310</v>
      </c>
      <c r="J27" s="55">
        <v>90868</v>
      </c>
      <c r="K27" s="55">
        <v>181123</v>
      </c>
      <c r="L27" s="55">
        <v>90477</v>
      </c>
      <c r="M27" s="55">
        <v>90646</v>
      </c>
      <c r="N27" s="55">
        <v>75937</v>
      </c>
      <c r="O27" s="55">
        <v>156088</v>
      </c>
      <c r="P27" s="55">
        <v>78106</v>
      </c>
      <c r="Q27" s="55">
        <v>77982</v>
      </c>
      <c r="R27" s="55">
        <v>67491</v>
      </c>
      <c r="S27" s="38">
        <v>151184</v>
      </c>
      <c r="T27" s="38">
        <v>76092</v>
      </c>
      <c r="U27" s="38">
        <v>75092</v>
      </c>
      <c r="V27" s="38">
        <v>61220</v>
      </c>
      <c r="W27" s="38">
        <v>120499</v>
      </c>
      <c r="X27" s="38">
        <v>59611</v>
      </c>
      <c r="Y27" s="38">
        <v>60888</v>
      </c>
      <c r="Z27" s="38">
        <v>43559</v>
      </c>
      <c r="AA27" s="38">
        <v>149745</v>
      </c>
      <c r="AB27" s="38">
        <v>73378</v>
      </c>
      <c r="AC27" s="38">
        <v>76367</v>
      </c>
      <c r="AD27" s="38">
        <v>62140</v>
      </c>
      <c r="AE27" s="58"/>
      <c r="AF27" s="312">
        <v>21</v>
      </c>
      <c r="AG27" s="309"/>
      <c r="AH27" s="59">
        <v>10</v>
      </c>
      <c r="AI27" s="59"/>
    </row>
    <row r="28" spans="2:35" s="21" customFormat="1" ht="12" customHeight="1" x14ac:dyDescent="0.15">
      <c r="B28" s="56"/>
      <c r="C28" s="52">
        <v>22</v>
      </c>
      <c r="D28" s="311"/>
      <c r="E28" s="57">
        <v>10</v>
      </c>
      <c r="F28" s="57"/>
      <c r="G28" s="54">
        <v>199364</v>
      </c>
      <c r="H28" s="55">
        <v>100697</v>
      </c>
      <c r="I28" s="55">
        <v>98667</v>
      </c>
      <c r="J28" s="55">
        <v>93614</v>
      </c>
      <c r="K28" s="55">
        <v>180949</v>
      </c>
      <c r="L28" s="55">
        <v>90371</v>
      </c>
      <c r="M28" s="55">
        <v>90578</v>
      </c>
      <c r="N28" s="55">
        <v>76051</v>
      </c>
      <c r="O28" s="55">
        <v>157768</v>
      </c>
      <c r="P28" s="55">
        <v>78835</v>
      </c>
      <c r="Q28" s="55">
        <v>78933</v>
      </c>
      <c r="R28" s="55">
        <v>68503</v>
      </c>
      <c r="S28" s="38">
        <v>151585</v>
      </c>
      <c r="T28" s="38">
        <v>76348</v>
      </c>
      <c r="U28" s="38">
        <v>75237</v>
      </c>
      <c r="V28" s="38">
        <v>61484</v>
      </c>
      <c r="W28" s="38">
        <v>121921</v>
      </c>
      <c r="X28" s="38">
        <v>60305</v>
      </c>
      <c r="Y28" s="38">
        <v>61616</v>
      </c>
      <c r="Z28" s="38">
        <v>44004</v>
      </c>
      <c r="AA28" s="38">
        <v>150162</v>
      </c>
      <c r="AB28" s="38">
        <v>73638</v>
      </c>
      <c r="AC28" s="38">
        <v>76524</v>
      </c>
      <c r="AD28" s="38">
        <v>62653</v>
      </c>
      <c r="AE28" s="58"/>
      <c r="AF28" s="312">
        <v>22</v>
      </c>
      <c r="AG28" s="309"/>
      <c r="AH28" s="59">
        <v>10</v>
      </c>
      <c r="AI28" s="59"/>
    </row>
    <row r="29" spans="2:35" s="21" customFormat="1" ht="12" customHeight="1" x14ac:dyDescent="0.15">
      <c r="B29" s="56"/>
      <c r="C29" s="52">
        <v>23</v>
      </c>
      <c r="D29" s="311"/>
      <c r="E29" s="57">
        <v>10</v>
      </c>
      <c r="F29" s="57"/>
      <c r="G29" s="54">
        <v>200144</v>
      </c>
      <c r="H29" s="55">
        <v>101109</v>
      </c>
      <c r="I29" s="55">
        <v>99035</v>
      </c>
      <c r="J29" s="55">
        <v>94253</v>
      </c>
      <c r="K29" s="55">
        <v>180271</v>
      </c>
      <c r="L29" s="55">
        <v>89910</v>
      </c>
      <c r="M29" s="55">
        <v>90361</v>
      </c>
      <c r="N29" s="55">
        <v>76235</v>
      </c>
      <c r="O29" s="55">
        <v>157401</v>
      </c>
      <c r="P29" s="55">
        <v>78506</v>
      </c>
      <c r="Q29" s="55">
        <v>78895</v>
      </c>
      <c r="R29" s="55">
        <v>68655</v>
      </c>
      <c r="S29" s="38">
        <v>151857</v>
      </c>
      <c r="T29" s="38">
        <v>76480</v>
      </c>
      <c r="U29" s="38">
        <v>75377</v>
      </c>
      <c r="V29" s="38">
        <v>62112</v>
      </c>
      <c r="W29" s="38">
        <v>123695</v>
      </c>
      <c r="X29" s="38">
        <v>61105</v>
      </c>
      <c r="Y29" s="38">
        <v>62590</v>
      </c>
      <c r="Z29" s="38">
        <v>45179</v>
      </c>
      <c r="AA29" s="38">
        <v>149752</v>
      </c>
      <c r="AB29" s="38">
        <v>73383</v>
      </c>
      <c r="AC29" s="38">
        <v>76369</v>
      </c>
      <c r="AD29" s="38">
        <v>62867</v>
      </c>
      <c r="AE29" s="58"/>
      <c r="AF29" s="312">
        <v>23</v>
      </c>
      <c r="AG29" s="309"/>
      <c r="AH29" s="59">
        <v>10</v>
      </c>
      <c r="AI29" s="59"/>
    </row>
    <row r="30" spans="2:35" s="21" customFormat="1" ht="12" customHeight="1" x14ac:dyDescent="0.15">
      <c r="B30" s="56"/>
      <c r="C30" s="52">
        <v>24</v>
      </c>
      <c r="D30" s="311"/>
      <c r="E30" s="57">
        <v>10</v>
      </c>
      <c r="F30" s="57"/>
      <c r="G30" s="54">
        <v>200855</v>
      </c>
      <c r="H30" s="55">
        <v>101467</v>
      </c>
      <c r="I30" s="55">
        <v>99388</v>
      </c>
      <c r="J30" s="55">
        <v>95160</v>
      </c>
      <c r="K30" s="55">
        <v>179684</v>
      </c>
      <c r="L30" s="55">
        <v>89395</v>
      </c>
      <c r="M30" s="55">
        <v>90289</v>
      </c>
      <c r="N30" s="55">
        <v>76643</v>
      </c>
      <c r="O30" s="55">
        <v>157092</v>
      </c>
      <c r="P30" s="55">
        <v>78362</v>
      </c>
      <c r="Q30" s="55">
        <v>78730</v>
      </c>
      <c r="R30" s="55">
        <v>69034</v>
      </c>
      <c r="S30" s="38">
        <v>151617</v>
      </c>
      <c r="T30" s="38">
        <v>76334</v>
      </c>
      <c r="U30" s="38">
        <v>75283</v>
      </c>
      <c r="V30" s="38">
        <v>62701</v>
      </c>
      <c r="W30" s="38">
        <v>124710</v>
      </c>
      <c r="X30" s="38">
        <v>61493</v>
      </c>
      <c r="Y30" s="38">
        <v>63217</v>
      </c>
      <c r="Z30" s="38">
        <v>45961</v>
      </c>
      <c r="AA30" s="38">
        <v>149599</v>
      </c>
      <c r="AB30" s="38">
        <v>73189</v>
      </c>
      <c r="AC30" s="38">
        <v>76410</v>
      </c>
      <c r="AD30" s="38">
        <v>63239</v>
      </c>
      <c r="AE30" s="58"/>
      <c r="AF30" s="312">
        <v>24</v>
      </c>
      <c r="AG30" s="309"/>
      <c r="AH30" s="59">
        <v>10</v>
      </c>
      <c r="AI30" s="59"/>
    </row>
    <row r="31" spans="2:35" s="21" customFormat="1" ht="12" customHeight="1" x14ac:dyDescent="0.15">
      <c r="B31" s="56"/>
      <c r="C31" s="52">
        <v>25</v>
      </c>
      <c r="D31" s="311"/>
      <c r="E31" s="57">
        <v>10</v>
      </c>
      <c r="F31" s="57"/>
      <c r="G31" s="54">
        <v>201861</v>
      </c>
      <c r="H31" s="55">
        <v>101926</v>
      </c>
      <c r="I31" s="55">
        <v>99935</v>
      </c>
      <c r="J31" s="55">
        <v>96042</v>
      </c>
      <c r="K31" s="55">
        <v>179667</v>
      </c>
      <c r="L31" s="55">
        <v>89354</v>
      </c>
      <c r="M31" s="55">
        <v>90313</v>
      </c>
      <c r="N31" s="55">
        <v>77358</v>
      </c>
      <c r="O31" s="55">
        <v>156641</v>
      </c>
      <c r="P31" s="55">
        <v>78188</v>
      </c>
      <c r="Q31" s="55">
        <v>78453</v>
      </c>
      <c r="R31" s="55">
        <v>69364</v>
      </c>
      <c r="S31" s="38">
        <v>151224</v>
      </c>
      <c r="T31" s="38">
        <v>76196</v>
      </c>
      <c r="U31" s="38">
        <v>75028</v>
      </c>
      <c r="V31" s="38">
        <v>63151</v>
      </c>
      <c r="W31" s="38">
        <v>125774</v>
      </c>
      <c r="X31" s="38">
        <v>61952</v>
      </c>
      <c r="Y31" s="38">
        <v>63822</v>
      </c>
      <c r="Z31" s="38">
        <v>46857</v>
      </c>
      <c r="AA31" s="38">
        <v>148888</v>
      </c>
      <c r="AB31" s="38">
        <v>72777</v>
      </c>
      <c r="AC31" s="38">
        <v>76111</v>
      </c>
      <c r="AD31" s="38">
        <v>63294</v>
      </c>
      <c r="AE31" s="58"/>
      <c r="AF31" s="312">
        <v>25</v>
      </c>
      <c r="AG31" s="309"/>
      <c r="AH31" s="59">
        <v>10</v>
      </c>
      <c r="AI31" s="59"/>
    </row>
    <row r="32" spans="2:35" s="21" customFormat="1" ht="12" customHeight="1" x14ac:dyDescent="0.15">
      <c r="B32" s="60"/>
      <c r="C32" s="52">
        <v>26</v>
      </c>
      <c r="D32" s="52"/>
      <c r="E32" s="53">
        <v>10</v>
      </c>
      <c r="F32" s="52"/>
      <c r="G32" s="54">
        <v>203062</v>
      </c>
      <c r="H32" s="55">
        <v>102593</v>
      </c>
      <c r="I32" s="55">
        <v>100469</v>
      </c>
      <c r="J32" s="55">
        <v>97519</v>
      </c>
      <c r="K32" s="55">
        <v>178943</v>
      </c>
      <c r="L32" s="55">
        <v>88791</v>
      </c>
      <c r="M32" s="55">
        <v>90152</v>
      </c>
      <c r="N32" s="55">
        <v>77798</v>
      </c>
      <c r="O32" s="55">
        <v>157079</v>
      </c>
      <c r="P32" s="55">
        <v>78455</v>
      </c>
      <c r="Q32" s="55">
        <v>78624</v>
      </c>
      <c r="R32" s="55">
        <v>70062</v>
      </c>
      <c r="S32" s="38">
        <v>150900</v>
      </c>
      <c r="T32" s="38">
        <v>76119</v>
      </c>
      <c r="U32" s="38">
        <v>74781</v>
      </c>
      <c r="V32" s="38">
        <v>63596</v>
      </c>
      <c r="W32" s="38">
        <v>126668</v>
      </c>
      <c r="X32" s="38">
        <v>62397</v>
      </c>
      <c r="Y32" s="38">
        <v>64271</v>
      </c>
      <c r="Z32" s="38">
        <v>47764</v>
      </c>
      <c r="AA32" s="38">
        <v>149027</v>
      </c>
      <c r="AB32" s="38">
        <v>72772</v>
      </c>
      <c r="AC32" s="38">
        <v>76255</v>
      </c>
      <c r="AD32" s="38">
        <v>63875</v>
      </c>
      <c r="AE32" s="305"/>
      <c r="AF32" s="312">
        <v>26</v>
      </c>
      <c r="AG32" s="312"/>
      <c r="AH32" s="17">
        <v>10</v>
      </c>
      <c r="AI32" s="312"/>
    </row>
    <row r="33" spans="2:35" s="21" customFormat="1" ht="12" customHeight="1" x14ac:dyDescent="0.15">
      <c r="B33" s="60"/>
      <c r="C33" s="52">
        <v>27</v>
      </c>
      <c r="D33" s="52"/>
      <c r="E33" s="61">
        <v>10</v>
      </c>
      <c r="F33" s="61"/>
      <c r="G33" s="422">
        <v>205070</v>
      </c>
      <c r="H33" s="423">
        <v>102109</v>
      </c>
      <c r="I33" s="423">
        <v>102961</v>
      </c>
      <c r="J33" s="423">
        <v>95227</v>
      </c>
      <c r="K33" s="423">
        <v>179200</v>
      </c>
      <c r="L33" s="423">
        <v>89407</v>
      </c>
      <c r="M33" s="423">
        <v>89793</v>
      </c>
      <c r="N33" s="423">
        <v>77732</v>
      </c>
      <c r="O33" s="423">
        <v>160968</v>
      </c>
      <c r="P33" s="423">
        <v>80280</v>
      </c>
      <c r="Q33" s="423">
        <v>80688</v>
      </c>
      <c r="R33" s="423">
        <v>71334</v>
      </c>
      <c r="S33" s="419">
        <v>151078</v>
      </c>
      <c r="T33" s="419">
        <v>76253</v>
      </c>
      <c r="U33" s="419">
        <v>74825</v>
      </c>
      <c r="V33" s="419">
        <v>62773</v>
      </c>
      <c r="W33" s="419">
        <v>126848</v>
      </c>
      <c r="X33" s="419">
        <v>62194</v>
      </c>
      <c r="Y33" s="419">
        <v>64654</v>
      </c>
      <c r="Z33" s="419">
        <v>46792</v>
      </c>
      <c r="AA33" s="419">
        <v>148718</v>
      </c>
      <c r="AB33" s="419">
        <v>72597</v>
      </c>
      <c r="AC33" s="419">
        <v>76121</v>
      </c>
      <c r="AD33" s="419">
        <v>63999</v>
      </c>
      <c r="AE33" s="305"/>
      <c r="AF33" s="312">
        <v>27</v>
      </c>
      <c r="AG33" s="312"/>
      <c r="AH33" s="62">
        <v>10</v>
      </c>
      <c r="AI33" s="62"/>
    </row>
    <row r="34" spans="2:35" s="21" customFormat="1" ht="12" customHeight="1" x14ac:dyDescent="0.15">
      <c r="B34" s="60"/>
      <c r="C34" s="52">
        <v>28</v>
      </c>
      <c r="D34" s="52"/>
      <c r="E34" s="61">
        <v>10</v>
      </c>
      <c r="F34" s="52"/>
      <c r="G34" s="54">
        <v>206422</v>
      </c>
      <c r="H34" s="55">
        <v>102907</v>
      </c>
      <c r="I34" s="55">
        <v>103515</v>
      </c>
      <c r="J34" s="55">
        <v>97111</v>
      </c>
      <c r="K34" s="55">
        <v>178969</v>
      </c>
      <c r="L34" s="55">
        <v>89317</v>
      </c>
      <c r="M34" s="55">
        <v>89652</v>
      </c>
      <c r="N34" s="55">
        <v>78247</v>
      </c>
      <c r="O34" s="55">
        <v>161050</v>
      </c>
      <c r="P34" s="55">
        <v>80312</v>
      </c>
      <c r="Q34" s="55">
        <v>80738</v>
      </c>
      <c r="R34" s="55">
        <v>72016</v>
      </c>
      <c r="S34" s="55">
        <v>150912</v>
      </c>
      <c r="T34" s="55">
        <v>76106</v>
      </c>
      <c r="U34" s="55">
        <v>74806</v>
      </c>
      <c r="V34" s="55">
        <v>63452</v>
      </c>
      <c r="W34" s="55">
        <v>127854</v>
      </c>
      <c r="X34" s="55">
        <v>62590</v>
      </c>
      <c r="Y34" s="55">
        <v>65264</v>
      </c>
      <c r="Z34" s="55">
        <v>47747</v>
      </c>
      <c r="AA34" s="55">
        <v>148342</v>
      </c>
      <c r="AB34" s="55">
        <v>72267</v>
      </c>
      <c r="AC34" s="55">
        <v>76075</v>
      </c>
      <c r="AD34" s="55">
        <v>64343</v>
      </c>
      <c r="AE34" s="305"/>
      <c r="AF34" s="312">
        <v>28</v>
      </c>
      <c r="AG34" s="312"/>
      <c r="AH34" s="62">
        <v>10</v>
      </c>
      <c r="AI34" s="312"/>
    </row>
    <row r="35" spans="2:35" s="21" customFormat="1" ht="12" customHeight="1" x14ac:dyDescent="0.15">
      <c r="B35" s="56"/>
      <c r="C35" s="52">
        <v>29</v>
      </c>
      <c r="D35" s="311"/>
      <c r="E35" s="57">
        <v>10</v>
      </c>
      <c r="F35" s="57"/>
      <c r="G35" s="54">
        <v>208303</v>
      </c>
      <c r="H35" s="19">
        <v>103671</v>
      </c>
      <c r="I35" s="19">
        <v>104632</v>
      </c>
      <c r="J35" s="55">
        <v>98982</v>
      </c>
      <c r="K35" s="38">
        <v>178245</v>
      </c>
      <c r="L35" s="19">
        <v>89026</v>
      </c>
      <c r="M35" s="19">
        <v>89219</v>
      </c>
      <c r="N35" s="38">
        <v>78915</v>
      </c>
      <c r="O35" s="38">
        <v>161398</v>
      </c>
      <c r="P35" s="19">
        <v>80536</v>
      </c>
      <c r="Q35" s="19">
        <v>80862</v>
      </c>
      <c r="R35" s="38">
        <v>73032</v>
      </c>
      <c r="S35" s="38">
        <v>150306</v>
      </c>
      <c r="T35" s="19">
        <v>75938</v>
      </c>
      <c r="U35" s="19">
        <v>74368</v>
      </c>
      <c r="V35" s="38">
        <v>64023</v>
      </c>
      <c r="W35" s="38">
        <v>128522</v>
      </c>
      <c r="X35" s="19">
        <v>63035</v>
      </c>
      <c r="Y35" s="19">
        <v>65487</v>
      </c>
      <c r="Z35" s="38">
        <v>48696</v>
      </c>
      <c r="AA35" s="38">
        <v>148366</v>
      </c>
      <c r="AB35" s="19">
        <v>72212</v>
      </c>
      <c r="AC35" s="19">
        <v>76154</v>
      </c>
      <c r="AD35" s="423">
        <v>64911</v>
      </c>
      <c r="AE35" s="58"/>
      <c r="AF35" s="312">
        <v>29</v>
      </c>
      <c r="AG35" s="309"/>
      <c r="AH35" s="59">
        <v>10</v>
      </c>
      <c r="AI35" s="59"/>
    </row>
    <row r="36" spans="2:35" s="21" customFormat="1" ht="12" customHeight="1" x14ac:dyDescent="0.15">
      <c r="B36" s="56"/>
      <c r="C36" s="52">
        <v>30</v>
      </c>
      <c r="D36" s="311"/>
      <c r="E36" s="57">
        <v>10</v>
      </c>
      <c r="F36" s="57"/>
      <c r="G36" s="54">
        <v>210241</v>
      </c>
      <c r="H36" s="19">
        <v>104705</v>
      </c>
      <c r="I36" s="19">
        <v>105536</v>
      </c>
      <c r="J36" s="55">
        <v>101109</v>
      </c>
      <c r="K36" s="38">
        <v>178272</v>
      </c>
      <c r="L36" s="19">
        <v>88932</v>
      </c>
      <c r="M36" s="19">
        <v>89340</v>
      </c>
      <c r="N36" s="38">
        <v>79981</v>
      </c>
      <c r="O36" s="38">
        <v>161458</v>
      </c>
      <c r="P36" s="19">
        <v>80543</v>
      </c>
      <c r="Q36" s="19">
        <v>80915</v>
      </c>
      <c r="R36" s="38">
        <v>73723</v>
      </c>
      <c r="S36" s="38">
        <v>149991</v>
      </c>
      <c r="T36" s="19">
        <v>75667</v>
      </c>
      <c r="U36" s="19">
        <v>74324</v>
      </c>
      <c r="V36" s="38">
        <v>64703</v>
      </c>
      <c r="W36" s="38">
        <v>128947</v>
      </c>
      <c r="X36" s="19">
        <v>63268</v>
      </c>
      <c r="Y36" s="19">
        <v>65679</v>
      </c>
      <c r="Z36" s="38">
        <v>49396</v>
      </c>
      <c r="AA36" s="38">
        <v>148338</v>
      </c>
      <c r="AB36" s="19">
        <v>72145</v>
      </c>
      <c r="AC36" s="19">
        <v>76193</v>
      </c>
      <c r="AD36" s="423">
        <v>65594</v>
      </c>
      <c r="AE36" s="58"/>
      <c r="AF36" s="312">
        <v>30</v>
      </c>
      <c r="AG36" s="309"/>
      <c r="AH36" s="59">
        <v>10</v>
      </c>
      <c r="AI36" s="59"/>
    </row>
    <row r="37" spans="2:35" s="21" customFormat="1" ht="12" customHeight="1" x14ac:dyDescent="0.15">
      <c r="B37" s="56"/>
      <c r="C37" s="60" t="s">
        <v>118</v>
      </c>
      <c r="D37" s="52" t="s">
        <v>116</v>
      </c>
      <c r="E37" s="57">
        <v>10</v>
      </c>
      <c r="F37" s="57"/>
      <c r="G37" s="54">
        <v>210678</v>
      </c>
      <c r="H37" s="19">
        <v>105166</v>
      </c>
      <c r="I37" s="19">
        <v>105512</v>
      </c>
      <c r="J37" s="55">
        <v>106507</v>
      </c>
      <c r="K37" s="38">
        <v>177553</v>
      </c>
      <c r="L37" s="19">
        <v>87571</v>
      </c>
      <c r="M37" s="19">
        <v>89982</v>
      </c>
      <c r="N37" s="38">
        <v>80321</v>
      </c>
      <c r="O37" s="38">
        <v>160629</v>
      </c>
      <c r="P37" s="19">
        <v>80275</v>
      </c>
      <c r="Q37" s="19">
        <v>80354</v>
      </c>
      <c r="R37" s="38">
        <v>74034</v>
      </c>
      <c r="S37" s="38">
        <v>147865</v>
      </c>
      <c r="T37" s="19">
        <v>73675</v>
      </c>
      <c r="U37" s="19">
        <v>74190</v>
      </c>
      <c r="V37" s="38">
        <v>64348</v>
      </c>
      <c r="W37" s="38">
        <v>129107</v>
      </c>
      <c r="X37" s="19">
        <v>63090</v>
      </c>
      <c r="Y37" s="19">
        <v>66017</v>
      </c>
      <c r="Z37" s="38">
        <v>50227</v>
      </c>
      <c r="AA37" s="38">
        <v>149042</v>
      </c>
      <c r="AB37" s="19">
        <v>72068</v>
      </c>
      <c r="AC37" s="19">
        <v>76974</v>
      </c>
      <c r="AD37" s="423">
        <v>66349</v>
      </c>
      <c r="AE37" s="335" t="s">
        <v>118</v>
      </c>
      <c r="AF37" s="336"/>
      <c r="AG37" s="309" t="s">
        <v>116</v>
      </c>
      <c r="AH37" s="59">
        <v>10</v>
      </c>
      <c r="AI37" s="59"/>
    </row>
    <row r="38" spans="2:35" s="21" customFormat="1" ht="12" customHeight="1" x14ac:dyDescent="0.15">
      <c r="B38" s="60"/>
      <c r="C38" s="53" t="s">
        <v>92</v>
      </c>
      <c r="D38" s="52" t="s">
        <v>116</v>
      </c>
      <c r="E38" s="53" t="s">
        <v>119</v>
      </c>
      <c r="F38" s="52" t="s">
        <v>117</v>
      </c>
      <c r="G38" s="54">
        <v>210673</v>
      </c>
      <c r="H38" s="55">
        <v>105164</v>
      </c>
      <c r="I38" s="55">
        <v>105509</v>
      </c>
      <c r="J38" s="55">
        <v>106907</v>
      </c>
      <c r="K38" s="55">
        <v>177423</v>
      </c>
      <c r="L38" s="55">
        <v>87542</v>
      </c>
      <c r="M38" s="55">
        <v>89881</v>
      </c>
      <c r="N38" s="55">
        <v>80373</v>
      </c>
      <c r="O38" s="55">
        <v>160471</v>
      </c>
      <c r="P38" s="55">
        <v>80189</v>
      </c>
      <c r="Q38" s="55">
        <v>80282</v>
      </c>
      <c r="R38" s="55">
        <v>74094</v>
      </c>
      <c r="S38" s="55">
        <v>147725</v>
      </c>
      <c r="T38" s="55">
        <v>73566</v>
      </c>
      <c r="U38" s="55">
        <v>74159</v>
      </c>
      <c r="V38" s="55">
        <v>64422</v>
      </c>
      <c r="W38" s="55">
        <v>129219</v>
      </c>
      <c r="X38" s="55">
        <v>63123</v>
      </c>
      <c r="Y38" s="55">
        <v>66096</v>
      </c>
      <c r="Z38" s="55">
        <v>50310</v>
      </c>
      <c r="AA38" s="55">
        <v>149046</v>
      </c>
      <c r="AB38" s="55">
        <v>72028</v>
      </c>
      <c r="AC38" s="55">
        <v>77018</v>
      </c>
      <c r="AD38" s="55">
        <v>66461</v>
      </c>
      <c r="AE38" s="305"/>
      <c r="AF38" s="52" t="s">
        <v>83</v>
      </c>
      <c r="AG38" s="52" t="s">
        <v>116</v>
      </c>
      <c r="AH38" s="53" t="s">
        <v>120</v>
      </c>
      <c r="AI38" s="312" t="s">
        <v>117</v>
      </c>
    </row>
    <row r="39" spans="2:35" s="21" customFormat="1" ht="12" customHeight="1" x14ac:dyDescent="0.15">
      <c r="B39" s="56"/>
      <c r="C39" s="52"/>
      <c r="D39" s="63"/>
      <c r="E39" s="64" t="s">
        <v>92</v>
      </c>
      <c r="F39" s="63"/>
      <c r="G39" s="54">
        <v>210509</v>
      </c>
      <c r="H39" s="55">
        <v>105088</v>
      </c>
      <c r="I39" s="55">
        <v>105421</v>
      </c>
      <c r="J39" s="55">
        <v>106958</v>
      </c>
      <c r="K39" s="55">
        <v>177330</v>
      </c>
      <c r="L39" s="55">
        <v>87457</v>
      </c>
      <c r="M39" s="55">
        <v>89873</v>
      </c>
      <c r="N39" s="55">
        <v>80333</v>
      </c>
      <c r="O39" s="55">
        <v>160454</v>
      </c>
      <c r="P39" s="55">
        <v>80203</v>
      </c>
      <c r="Q39" s="55">
        <v>80251</v>
      </c>
      <c r="R39" s="55">
        <v>74089</v>
      </c>
      <c r="S39" s="55">
        <v>147645</v>
      </c>
      <c r="T39" s="55">
        <v>73503</v>
      </c>
      <c r="U39" s="55">
        <v>74142</v>
      </c>
      <c r="V39" s="55">
        <v>64419</v>
      </c>
      <c r="W39" s="55">
        <v>129258</v>
      </c>
      <c r="X39" s="55">
        <v>63134</v>
      </c>
      <c r="Y39" s="55">
        <v>66124</v>
      </c>
      <c r="Z39" s="55">
        <v>50381</v>
      </c>
      <c r="AA39" s="55">
        <v>149039</v>
      </c>
      <c r="AB39" s="55">
        <v>72015</v>
      </c>
      <c r="AC39" s="55">
        <v>77024</v>
      </c>
      <c r="AD39" s="55">
        <v>66480</v>
      </c>
      <c r="AE39" s="58"/>
      <c r="AF39" s="312"/>
      <c r="AG39" s="65"/>
      <c r="AH39" s="66" t="s">
        <v>83</v>
      </c>
      <c r="AI39" s="65"/>
    </row>
    <row r="40" spans="2:35" s="21" customFormat="1" ht="12" customHeight="1" x14ac:dyDescent="0.15">
      <c r="B40" s="56"/>
      <c r="C40" s="52"/>
      <c r="D40" s="63"/>
      <c r="E40" s="64" t="s">
        <v>93</v>
      </c>
      <c r="F40" s="63"/>
      <c r="G40" s="54">
        <v>210630</v>
      </c>
      <c r="H40" s="55">
        <v>105135</v>
      </c>
      <c r="I40" s="55">
        <v>105495</v>
      </c>
      <c r="J40" s="55">
        <v>107151</v>
      </c>
      <c r="K40" s="55">
        <v>177365</v>
      </c>
      <c r="L40" s="55">
        <v>87461</v>
      </c>
      <c r="M40" s="55">
        <v>89904</v>
      </c>
      <c r="N40" s="55">
        <v>80398</v>
      </c>
      <c r="O40" s="55">
        <v>160282</v>
      </c>
      <c r="P40" s="55">
        <v>80124</v>
      </c>
      <c r="Q40" s="55">
        <v>80158</v>
      </c>
      <c r="R40" s="55">
        <v>73993</v>
      </c>
      <c r="S40" s="55">
        <v>147438</v>
      </c>
      <c r="T40" s="55">
        <v>73375</v>
      </c>
      <c r="U40" s="55">
        <v>74063</v>
      </c>
      <c r="V40" s="55">
        <v>64384</v>
      </c>
      <c r="W40" s="55">
        <v>129300</v>
      </c>
      <c r="X40" s="55">
        <v>63146</v>
      </c>
      <c r="Y40" s="55">
        <v>66154</v>
      </c>
      <c r="Z40" s="55">
        <v>50435</v>
      </c>
      <c r="AA40" s="55">
        <v>149031</v>
      </c>
      <c r="AB40" s="55">
        <v>71981</v>
      </c>
      <c r="AC40" s="55">
        <v>77050</v>
      </c>
      <c r="AD40" s="55">
        <v>66511</v>
      </c>
      <c r="AE40" s="58"/>
      <c r="AF40" s="312"/>
      <c r="AG40" s="65"/>
      <c r="AH40" s="66" t="s">
        <v>84</v>
      </c>
      <c r="AI40" s="65"/>
    </row>
    <row r="41" spans="2:35" s="21" customFormat="1" ht="12" customHeight="1" x14ac:dyDescent="0.15">
      <c r="B41" s="56"/>
      <c r="C41" s="52"/>
      <c r="D41" s="63"/>
      <c r="E41" s="64" t="s">
        <v>94</v>
      </c>
      <c r="F41" s="63"/>
      <c r="G41" s="54">
        <v>210975</v>
      </c>
      <c r="H41" s="55">
        <v>105240</v>
      </c>
      <c r="I41" s="55">
        <v>105735</v>
      </c>
      <c r="J41" s="55">
        <v>107814</v>
      </c>
      <c r="K41" s="55">
        <v>177638</v>
      </c>
      <c r="L41" s="55">
        <v>87558</v>
      </c>
      <c r="M41" s="55">
        <v>90080</v>
      </c>
      <c r="N41" s="55">
        <v>80855</v>
      </c>
      <c r="O41" s="55">
        <v>160338</v>
      </c>
      <c r="P41" s="55">
        <v>80159</v>
      </c>
      <c r="Q41" s="55">
        <v>80179</v>
      </c>
      <c r="R41" s="55">
        <v>74251</v>
      </c>
      <c r="S41" s="55">
        <v>147386</v>
      </c>
      <c r="T41" s="55">
        <v>73319</v>
      </c>
      <c r="U41" s="55">
        <v>74067</v>
      </c>
      <c r="V41" s="55">
        <v>64618</v>
      </c>
      <c r="W41" s="55">
        <v>129362</v>
      </c>
      <c r="X41" s="55">
        <v>63143</v>
      </c>
      <c r="Y41" s="55">
        <v>66219</v>
      </c>
      <c r="Z41" s="55">
        <v>50664</v>
      </c>
      <c r="AA41" s="55">
        <v>149130</v>
      </c>
      <c r="AB41" s="55">
        <v>71963</v>
      </c>
      <c r="AC41" s="55">
        <v>77167</v>
      </c>
      <c r="AD41" s="55">
        <v>66751</v>
      </c>
      <c r="AE41" s="58"/>
      <c r="AF41" s="312"/>
      <c r="AG41" s="65"/>
      <c r="AH41" s="66" t="s">
        <v>85</v>
      </c>
      <c r="AI41" s="65"/>
    </row>
    <row r="42" spans="2:35" s="21" customFormat="1" ht="12" customHeight="1" x14ac:dyDescent="0.15">
      <c r="B42" s="56"/>
      <c r="C42" s="60"/>
      <c r="D42" s="52"/>
      <c r="E42" s="64" t="s">
        <v>96</v>
      </c>
      <c r="F42" s="63"/>
      <c r="G42" s="54">
        <v>211450</v>
      </c>
      <c r="H42" s="55">
        <v>105521</v>
      </c>
      <c r="I42" s="55">
        <v>105929</v>
      </c>
      <c r="J42" s="55">
        <v>108399</v>
      </c>
      <c r="K42" s="38">
        <v>177788</v>
      </c>
      <c r="L42" s="38">
        <v>87599</v>
      </c>
      <c r="M42" s="38">
        <v>90189</v>
      </c>
      <c r="N42" s="38">
        <v>81101</v>
      </c>
      <c r="O42" s="38">
        <v>160792</v>
      </c>
      <c r="P42" s="38">
        <v>80433</v>
      </c>
      <c r="Q42" s="38">
        <v>80359</v>
      </c>
      <c r="R42" s="38">
        <v>74677</v>
      </c>
      <c r="S42" s="38">
        <v>147383</v>
      </c>
      <c r="T42" s="38">
        <v>73286</v>
      </c>
      <c r="U42" s="38">
        <v>74097</v>
      </c>
      <c r="V42" s="38">
        <v>64736</v>
      </c>
      <c r="W42" s="38">
        <v>129384</v>
      </c>
      <c r="X42" s="38">
        <v>63148</v>
      </c>
      <c r="Y42" s="38">
        <v>66236</v>
      </c>
      <c r="Z42" s="38">
        <v>50787</v>
      </c>
      <c r="AA42" s="38">
        <v>149248</v>
      </c>
      <c r="AB42" s="55">
        <v>71996</v>
      </c>
      <c r="AC42" s="55">
        <v>77252</v>
      </c>
      <c r="AD42" s="55">
        <v>66881</v>
      </c>
      <c r="AE42" s="58"/>
      <c r="AF42" s="60"/>
      <c r="AG42" s="52"/>
      <c r="AH42" s="64" t="s">
        <v>86</v>
      </c>
      <c r="AI42" s="65"/>
    </row>
    <row r="43" spans="2:35" s="21" customFormat="1" ht="12" customHeight="1" x14ac:dyDescent="0.15">
      <c r="B43" s="56"/>
      <c r="C43" s="52"/>
      <c r="D43" s="63"/>
      <c r="E43" s="64" t="s">
        <v>97</v>
      </c>
      <c r="F43" s="63"/>
      <c r="G43" s="54">
        <v>211659</v>
      </c>
      <c r="H43" s="55">
        <v>105666</v>
      </c>
      <c r="I43" s="55">
        <v>105993</v>
      </c>
      <c r="J43" s="55">
        <v>108672</v>
      </c>
      <c r="K43" s="38">
        <v>177694</v>
      </c>
      <c r="L43" s="38">
        <v>87511</v>
      </c>
      <c r="M43" s="38">
        <v>90183</v>
      </c>
      <c r="N43" s="38">
        <v>81092</v>
      </c>
      <c r="O43" s="38">
        <v>160804</v>
      </c>
      <c r="P43" s="38">
        <v>80436</v>
      </c>
      <c r="Q43" s="38">
        <v>80368</v>
      </c>
      <c r="R43" s="38">
        <v>74691</v>
      </c>
      <c r="S43" s="38">
        <v>147252</v>
      </c>
      <c r="T43" s="38">
        <v>73226</v>
      </c>
      <c r="U43" s="38">
        <v>74026</v>
      </c>
      <c r="V43" s="38">
        <v>64735</v>
      </c>
      <c r="W43" s="38">
        <v>129331</v>
      </c>
      <c r="X43" s="38">
        <v>63131</v>
      </c>
      <c r="Y43" s="38">
        <v>66200</v>
      </c>
      <c r="Z43" s="38">
        <v>50812</v>
      </c>
      <c r="AA43" s="38">
        <v>149192</v>
      </c>
      <c r="AB43" s="55">
        <v>71962</v>
      </c>
      <c r="AC43" s="55">
        <v>77230</v>
      </c>
      <c r="AD43" s="55">
        <v>66878</v>
      </c>
      <c r="AE43" s="58"/>
      <c r="AF43" s="312"/>
      <c r="AG43" s="65"/>
      <c r="AH43" s="66" t="s">
        <v>87</v>
      </c>
      <c r="AI43" s="65"/>
    </row>
    <row r="44" spans="2:35" s="21" customFormat="1" ht="12" customHeight="1" x14ac:dyDescent="0.15">
      <c r="B44" s="56"/>
      <c r="C44" s="52"/>
      <c r="D44" s="63"/>
      <c r="E44" s="64" t="s">
        <v>98</v>
      </c>
      <c r="F44" s="63"/>
      <c r="G44" s="54">
        <v>211725</v>
      </c>
      <c r="H44" s="55">
        <v>105719</v>
      </c>
      <c r="I44" s="55">
        <v>106006</v>
      </c>
      <c r="J44" s="55">
        <v>108882</v>
      </c>
      <c r="K44" s="38">
        <v>177653</v>
      </c>
      <c r="L44" s="38">
        <v>87490</v>
      </c>
      <c r="M44" s="38">
        <v>90163</v>
      </c>
      <c r="N44" s="38">
        <v>81127</v>
      </c>
      <c r="O44" s="38">
        <v>160800</v>
      </c>
      <c r="P44" s="38">
        <v>80451</v>
      </c>
      <c r="Q44" s="38">
        <v>80349</v>
      </c>
      <c r="R44" s="38">
        <v>74745</v>
      </c>
      <c r="S44" s="38">
        <v>147208</v>
      </c>
      <c r="T44" s="38">
        <v>73176</v>
      </c>
      <c r="U44" s="38">
        <v>74032</v>
      </c>
      <c r="V44" s="38">
        <v>64763</v>
      </c>
      <c r="W44" s="38">
        <v>129304</v>
      </c>
      <c r="X44" s="38">
        <v>63100</v>
      </c>
      <c r="Y44" s="38">
        <v>66204</v>
      </c>
      <c r="Z44" s="38">
        <v>50843</v>
      </c>
      <c r="AA44" s="38">
        <v>149146</v>
      </c>
      <c r="AB44" s="55">
        <v>71916</v>
      </c>
      <c r="AC44" s="55">
        <v>77230</v>
      </c>
      <c r="AD44" s="55">
        <v>66901</v>
      </c>
      <c r="AE44" s="58"/>
      <c r="AF44" s="312"/>
      <c r="AG44" s="65"/>
      <c r="AH44" s="66" t="s">
        <v>88</v>
      </c>
      <c r="AI44" s="65"/>
    </row>
    <row r="45" spans="2:35" s="21" customFormat="1" ht="12" customHeight="1" x14ac:dyDescent="0.15">
      <c r="B45" s="56"/>
      <c r="C45" s="52"/>
      <c r="D45" s="63"/>
      <c r="E45" s="64" t="s">
        <v>99</v>
      </c>
      <c r="F45" s="63"/>
      <c r="G45" s="54">
        <v>211753</v>
      </c>
      <c r="H45" s="55">
        <v>105728</v>
      </c>
      <c r="I45" s="55">
        <v>106025</v>
      </c>
      <c r="J45" s="55">
        <v>109022</v>
      </c>
      <c r="K45" s="38">
        <v>177544</v>
      </c>
      <c r="L45" s="38">
        <v>87428</v>
      </c>
      <c r="M45" s="38">
        <v>90116</v>
      </c>
      <c r="N45" s="38">
        <v>81145</v>
      </c>
      <c r="O45" s="38">
        <v>160750</v>
      </c>
      <c r="P45" s="38">
        <v>80425</v>
      </c>
      <c r="Q45" s="38">
        <v>80325</v>
      </c>
      <c r="R45" s="38">
        <v>74778</v>
      </c>
      <c r="S45" s="38">
        <v>147132</v>
      </c>
      <c r="T45" s="38">
        <v>73130</v>
      </c>
      <c r="U45" s="38">
        <v>74002</v>
      </c>
      <c r="V45" s="38">
        <v>64798</v>
      </c>
      <c r="W45" s="38">
        <v>129339</v>
      </c>
      <c r="X45" s="38">
        <v>63100</v>
      </c>
      <c r="Y45" s="38">
        <v>66239</v>
      </c>
      <c r="Z45" s="38">
        <v>50892</v>
      </c>
      <c r="AA45" s="38">
        <v>149093</v>
      </c>
      <c r="AB45" s="55">
        <v>71887</v>
      </c>
      <c r="AC45" s="55">
        <v>77206</v>
      </c>
      <c r="AD45" s="55">
        <v>66904</v>
      </c>
      <c r="AE45" s="58"/>
      <c r="AF45" s="312"/>
      <c r="AG45" s="65"/>
      <c r="AH45" s="66" t="s">
        <v>89</v>
      </c>
      <c r="AI45" s="65"/>
    </row>
    <row r="46" spans="2:35" s="21" customFormat="1" ht="12" customHeight="1" x14ac:dyDescent="0.15">
      <c r="B46" s="56"/>
      <c r="C46" s="52"/>
      <c r="D46" s="63"/>
      <c r="E46" s="64" t="s">
        <v>100</v>
      </c>
      <c r="F46" s="63"/>
      <c r="G46" s="54">
        <v>211736</v>
      </c>
      <c r="H46" s="55">
        <v>105775</v>
      </c>
      <c r="I46" s="38">
        <v>105961</v>
      </c>
      <c r="J46" s="38">
        <v>109181</v>
      </c>
      <c r="K46" s="38">
        <v>177443</v>
      </c>
      <c r="L46" s="38">
        <v>87378</v>
      </c>
      <c r="M46" s="38">
        <v>90065</v>
      </c>
      <c r="N46" s="38">
        <v>81108</v>
      </c>
      <c r="O46" s="38">
        <v>160678</v>
      </c>
      <c r="P46" s="38">
        <v>80402</v>
      </c>
      <c r="Q46" s="38">
        <v>80276</v>
      </c>
      <c r="R46" s="38">
        <v>74787</v>
      </c>
      <c r="S46" s="38">
        <v>147058</v>
      </c>
      <c r="T46" s="38">
        <v>73101</v>
      </c>
      <c r="U46" s="38">
        <v>73957</v>
      </c>
      <c r="V46" s="38">
        <v>64849</v>
      </c>
      <c r="W46" s="38">
        <v>129424</v>
      </c>
      <c r="X46" s="38">
        <v>63127</v>
      </c>
      <c r="Y46" s="38">
        <v>66297</v>
      </c>
      <c r="Z46" s="38">
        <v>50946</v>
      </c>
      <c r="AA46" s="38">
        <v>149061</v>
      </c>
      <c r="AB46" s="55">
        <v>71831</v>
      </c>
      <c r="AC46" s="55">
        <v>77230</v>
      </c>
      <c r="AD46" s="55">
        <v>66935</v>
      </c>
      <c r="AE46" s="58"/>
      <c r="AF46" s="312"/>
      <c r="AG46" s="65"/>
      <c r="AH46" s="66" t="s">
        <v>90</v>
      </c>
      <c r="AI46" s="65"/>
    </row>
    <row r="47" spans="2:35" s="21" customFormat="1" ht="12" customHeight="1" x14ac:dyDescent="0.15">
      <c r="B47" s="56"/>
      <c r="C47" s="52"/>
      <c r="D47" s="311"/>
      <c r="E47" s="57">
        <v>10</v>
      </c>
      <c r="F47" s="57"/>
      <c r="G47" s="54">
        <v>211736</v>
      </c>
      <c r="H47" s="19">
        <v>105766</v>
      </c>
      <c r="I47" s="19">
        <v>105970</v>
      </c>
      <c r="J47" s="55">
        <v>109336</v>
      </c>
      <c r="K47" s="38">
        <v>177328</v>
      </c>
      <c r="L47" s="19">
        <v>87280</v>
      </c>
      <c r="M47" s="19">
        <v>90048</v>
      </c>
      <c r="N47" s="38">
        <v>81123</v>
      </c>
      <c r="O47" s="38">
        <v>160582</v>
      </c>
      <c r="P47" s="19">
        <v>80345</v>
      </c>
      <c r="Q47" s="19">
        <v>80237</v>
      </c>
      <c r="R47" s="38">
        <v>74796</v>
      </c>
      <c r="S47" s="38">
        <v>146940</v>
      </c>
      <c r="T47" s="19">
        <v>73000</v>
      </c>
      <c r="U47" s="19">
        <v>73940</v>
      </c>
      <c r="V47" s="38">
        <v>64840</v>
      </c>
      <c r="W47" s="38">
        <v>129421</v>
      </c>
      <c r="X47" s="19">
        <v>63121</v>
      </c>
      <c r="Y47" s="19">
        <v>66300</v>
      </c>
      <c r="Z47" s="38">
        <v>50996</v>
      </c>
      <c r="AA47" s="38">
        <v>148944</v>
      </c>
      <c r="AB47" s="19">
        <v>71734</v>
      </c>
      <c r="AC47" s="19">
        <v>77210</v>
      </c>
      <c r="AD47" s="423">
        <v>66891</v>
      </c>
      <c r="AE47" s="58"/>
      <c r="AF47" s="312"/>
      <c r="AG47" s="309"/>
      <c r="AH47" s="59">
        <v>10</v>
      </c>
      <c r="AI47" s="59"/>
    </row>
    <row r="48" spans="2:35" s="21" customFormat="1" ht="12" customHeight="1" x14ac:dyDescent="0.15">
      <c r="B48" s="56"/>
      <c r="C48" s="52"/>
      <c r="D48" s="311"/>
      <c r="E48" s="57">
        <v>11</v>
      </c>
      <c r="F48" s="57"/>
      <c r="G48" s="54">
        <v>211818</v>
      </c>
      <c r="H48" s="19">
        <v>105856</v>
      </c>
      <c r="I48" s="19">
        <v>105962</v>
      </c>
      <c r="J48" s="38">
        <v>109462</v>
      </c>
      <c r="K48" s="38">
        <v>177231</v>
      </c>
      <c r="L48" s="19">
        <v>87240</v>
      </c>
      <c r="M48" s="38">
        <v>89991</v>
      </c>
      <c r="N48" s="38">
        <v>81142</v>
      </c>
      <c r="O48" s="424">
        <v>160608</v>
      </c>
      <c r="P48" s="19">
        <v>80334</v>
      </c>
      <c r="Q48" s="38">
        <v>80274</v>
      </c>
      <c r="R48" s="38">
        <v>74857</v>
      </c>
      <c r="S48" s="424">
        <v>146853</v>
      </c>
      <c r="T48" s="38">
        <v>72928</v>
      </c>
      <c r="U48" s="38">
        <v>73925</v>
      </c>
      <c r="V48" s="19">
        <v>64862</v>
      </c>
      <c r="W48" s="424">
        <v>129450</v>
      </c>
      <c r="X48" s="38">
        <v>63158</v>
      </c>
      <c r="Y48" s="19">
        <v>66292</v>
      </c>
      <c r="Z48" s="19">
        <v>51048</v>
      </c>
      <c r="AA48" s="424">
        <v>148962</v>
      </c>
      <c r="AB48" s="38">
        <v>71747</v>
      </c>
      <c r="AC48" s="38">
        <v>77215</v>
      </c>
      <c r="AD48" s="38">
        <v>66937</v>
      </c>
      <c r="AE48" s="58"/>
      <c r="AF48" s="312"/>
      <c r="AG48" s="309"/>
      <c r="AH48" s="59">
        <v>11</v>
      </c>
      <c r="AI48" s="59"/>
    </row>
    <row r="49" spans="2:35" s="68" customFormat="1" ht="12" customHeight="1" x14ac:dyDescent="0.15">
      <c r="B49" s="56"/>
      <c r="C49" s="52"/>
      <c r="D49" s="67"/>
      <c r="E49" s="57">
        <v>12</v>
      </c>
      <c r="F49" s="57"/>
      <c r="G49" s="54">
        <v>211967</v>
      </c>
      <c r="H49" s="19">
        <v>105944</v>
      </c>
      <c r="I49" s="19">
        <v>106023</v>
      </c>
      <c r="J49" s="38">
        <v>109604</v>
      </c>
      <c r="K49" s="38">
        <v>177221</v>
      </c>
      <c r="L49" s="19">
        <v>87219</v>
      </c>
      <c r="M49" s="19">
        <v>90002</v>
      </c>
      <c r="N49" s="38">
        <v>81194</v>
      </c>
      <c r="O49" s="38">
        <v>160613</v>
      </c>
      <c r="P49" s="19">
        <v>80362</v>
      </c>
      <c r="Q49" s="19">
        <v>80251</v>
      </c>
      <c r="R49" s="38">
        <v>74929</v>
      </c>
      <c r="S49" s="38">
        <v>146823</v>
      </c>
      <c r="T49" s="19">
        <v>72923</v>
      </c>
      <c r="U49" s="19">
        <v>73900</v>
      </c>
      <c r="V49" s="38">
        <v>64899</v>
      </c>
      <c r="W49" s="38">
        <v>129526</v>
      </c>
      <c r="X49" s="19">
        <v>63191</v>
      </c>
      <c r="Y49" s="19">
        <v>66335</v>
      </c>
      <c r="Z49" s="38">
        <v>51117</v>
      </c>
      <c r="AA49" s="38">
        <v>149483</v>
      </c>
      <c r="AB49" s="19">
        <v>71909</v>
      </c>
      <c r="AC49" s="19">
        <v>77574</v>
      </c>
      <c r="AD49" s="38">
        <v>67346</v>
      </c>
      <c r="AE49" s="58"/>
      <c r="AF49" s="312"/>
      <c r="AG49" s="67"/>
      <c r="AH49" s="59">
        <v>12</v>
      </c>
      <c r="AI49" s="59"/>
    </row>
    <row r="50" spans="2:35" s="43" customFormat="1" ht="12" customHeight="1" x14ac:dyDescent="0.15">
      <c r="B50" s="60"/>
      <c r="C50" s="53" t="s">
        <v>93</v>
      </c>
      <c r="D50" s="52" t="s">
        <v>116</v>
      </c>
      <c r="E50" s="53" t="s">
        <v>119</v>
      </c>
      <c r="F50" s="52" t="s">
        <v>117</v>
      </c>
      <c r="G50" s="54">
        <v>211913</v>
      </c>
      <c r="H50" s="55">
        <v>105915</v>
      </c>
      <c r="I50" s="55">
        <v>105998</v>
      </c>
      <c r="J50" s="55">
        <v>109635</v>
      </c>
      <c r="K50" s="55">
        <v>177135</v>
      </c>
      <c r="L50" s="55">
        <v>87170</v>
      </c>
      <c r="M50" s="55">
        <v>89965</v>
      </c>
      <c r="N50" s="55">
        <v>81226</v>
      </c>
      <c r="O50" s="55">
        <v>160566</v>
      </c>
      <c r="P50" s="55">
        <v>80324</v>
      </c>
      <c r="Q50" s="55">
        <v>80242</v>
      </c>
      <c r="R50" s="55">
        <v>74960</v>
      </c>
      <c r="S50" s="55">
        <v>146744</v>
      </c>
      <c r="T50" s="55">
        <v>72902</v>
      </c>
      <c r="U50" s="55">
        <v>73842</v>
      </c>
      <c r="V50" s="55">
        <v>64932</v>
      </c>
      <c r="W50" s="55">
        <v>129531</v>
      </c>
      <c r="X50" s="55">
        <v>63185</v>
      </c>
      <c r="Y50" s="55">
        <v>66346</v>
      </c>
      <c r="Z50" s="55">
        <v>51147</v>
      </c>
      <c r="AA50" s="55">
        <v>149816</v>
      </c>
      <c r="AB50" s="55">
        <v>72071</v>
      </c>
      <c r="AC50" s="55">
        <v>77745</v>
      </c>
      <c r="AD50" s="55">
        <v>67521</v>
      </c>
      <c r="AE50" s="305"/>
      <c r="AF50" s="53" t="s">
        <v>84</v>
      </c>
      <c r="AG50" s="52" t="s">
        <v>116</v>
      </c>
      <c r="AH50" s="301" t="s">
        <v>120</v>
      </c>
      <c r="AI50" s="301" t="s">
        <v>117</v>
      </c>
    </row>
    <row r="51" spans="2:35" s="43" customFormat="1" ht="12" customHeight="1" x14ac:dyDescent="0.15">
      <c r="B51" s="425"/>
      <c r="C51" s="52"/>
      <c r="D51" s="63"/>
      <c r="E51" s="64" t="s">
        <v>92</v>
      </c>
      <c r="F51" s="63"/>
      <c r="G51" s="54">
        <v>211794</v>
      </c>
      <c r="H51" s="55">
        <v>105890</v>
      </c>
      <c r="I51" s="55">
        <v>105904</v>
      </c>
      <c r="J51" s="55">
        <v>109607</v>
      </c>
      <c r="K51" s="55">
        <v>176961</v>
      </c>
      <c r="L51" s="55">
        <v>87051</v>
      </c>
      <c r="M51" s="55">
        <v>89910</v>
      </c>
      <c r="N51" s="55">
        <v>81232</v>
      </c>
      <c r="O51" s="55">
        <v>160519</v>
      </c>
      <c r="P51" s="55">
        <v>80291</v>
      </c>
      <c r="Q51" s="55">
        <v>80228</v>
      </c>
      <c r="R51" s="55">
        <v>75004</v>
      </c>
      <c r="S51" s="55">
        <v>146759</v>
      </c>
      <c r="T51" s="55">
        <v>72949</v>
      </c>
      <c r="U51" s="55">
        <v>73810</v>
      </c>
      <c r="V51" s="55">
        <v>65041</v>
      </c>
      <c r="W51" s="55">
        <v>129507</v>
      </c>
      <c r="X51" s="55">
        <v>63186</v>
      </c>
      <c r="Y51" s="55">
        <v>66321</v>
      </c>
      <c r="Z51" s="55">
        <v>51200</v>
      </c>
      <c r="AA51" s="55">
        <v>149607</v>
      </c>
      <c r="AB51" s="55">
        <v>72038</v>
      </c>
      <c r="AC51" s="55">
        <v>77569</v>
      </c>
      <c r="AD51" s="69">
        <v>67355</v>
      </c>
      <c r="AE51" s="426"/>
      <c r="AF51" s="57"/>
      <c r="AG51" s="88"/>
      <c r="AH51" s="301" t="s">
        <v>83</v>
      </c>
      <c r="AI51" s="301"/>
    </row>
    <row r="52" spans="2:35" s="43" customFormat="1" ht="12" customHeight="1" x14ac:dyDescent="0.15">
      <c r="B52" s="56"/>
      <c r="C52" s="52"/>
      <c r="D52" s="63"/>
      <c r="E52" s="64" t="s">
        <v>93</v>
      </c>
      <c r="F52" s="63"/>
      <c r="G52" s="54">
        <v>211744</v>
      </c>
      <c r="H52" s="55">
        <v>105869</v>
      </c>
      <c r="I52" s="55">
        <v>105875</v>
      </c>
      <c r="J52" s="55">
        <v>109632</v>
      </c>
      <c r="K52" s="55">
        <v>176908</v>
      </c>
      <c r="L52" s="55">
        <v>87048</v>
      </c>
      <c r="M52" s="55">
        <v>89860</v>
      </c>
      <c r="N52" s="55">
        <v>81287</v>
      </c>
      <c r="O52" s="55">
        <v>160493</v>
      </c>
      <c r="P52" s="55">
        <v>80279</v>
      </c>
      <c r="Q52" s="55">
        <v>80214</v>
      </c>
      <c r="R52" s="55">
        <v>75028</v>
      </c>
      <c r="S52" s="55">
        <v>146757</v>
      </c>
      <c r="T52" s="55">
        <v>72946</v>
      </c>
      <c r="U52" s="55">
        <v>73811</v>
      </c>
      <c r="V52" s="55">
        <v>65077</v>
      </c>
      <c r="W52" s="55">
        <v>129540</v>
      </c>
      <c r="X52" s="55">
        <v>63199</v>
      </c>
      <c r="Y52" s="55">
        <v>66341</v>
      </c>
      <c r="Z52" s="55">
        <v>51268</v>
      </c>
      <c r="AA52" s="55">
        <v>149572</v>
      </c>
      <c r="AB52" s="55">
        <v>72042</v>
      </c>
      <c r="AC52" s="55">
        <v>77530</v>
      </c>
      <c r="AD52" s="55">
        <v>67399</v>
      </c>
      <c r="AE52" s="305"/>
      <c r="AF52" s="57"/>
      <c r="AG52" s="88"/>
      <c r="AH52" s="301" t="s">
        <v>84</v>
      </c>
      <c r="AI52" s="301"/>
    </row>
    <row r="53" spans="2:35" s="43" customFormat="1" ht="12" customHeight="1" x14ac:dyDescent="0.15">
      <c r="B53" s="56"/>
      <c r="C53" s="52"/>
      <c r="D53" s="63"/>
      <c r="E53" s="64" t="s">
        <v>94</v>
      </c>
      <c r="F53" s="63"/>
      <c r="G53" s="54">
        <v>212002</v>
      </c>
      <c r="H53" s="55">
        <v>105923</v>
      </c>
      <c r="I53" s="55">
        <v>106079</v>
      </c>
      <c r="J53" s="55">
        <v>110222</v>
      </c>
      <c r="K53" s="55">
        <v>177116</v>
      </c>
      <c r="L53" s="55">
        <v>87173</v>
      </c>
      <c r="M53" s="55">
        <v>89943</v>
      </c>
      <c r="N53" s="55">
        <v>81726</v>
      </c>
      <c r="O53" s="55">
        <v>160518</v>
      </c>
      <c r="P53" s="55">
        <v>80287</v>
      </c>
      <c r="Q53" s="55">
        <v>80231</v>
      </c>
      <c r="R53" s="55">
        <v>75279</v>
      </c>
      <c r="S53" s="55">
        <v>146623</v>
      </c>
      <c r="T53" s="55">
        <v>72836</v>
      </c>
      <c r="U53" s="55">
        <v>73787</v>
      </c>
      <c r="V53" s="55">
        <v>65225</v>
      </c>
      <c r="W53" s="55">
        <v>129509</v>
      </c>
      <c r="X53" s="55">
        <v>63147</v>
      </c>
      <c r="Y53" s="55">
        <v>66362</v>
      </c>
      <c r="Z53" s="55">
        <v>51455</v>
      </c>
      <c r="AA53" s="55">
        <v>150718</v>
      </c>
      <c r="AB53" s="55">
        <v>72587</v>
      </c>
      <c r="AC53" s="55">
        <v>78131</v>
      </c>
      <c r="AD53" s="55">
        <v>68083</v>
      </c>
      <c r="AE53" s="305"/>
      <c r="AF53" s="57"/>
      <c r="AG53" s="88"/>
      <c r="AH53" s="301" t="s">
        <v>85</v>
      </c>
      <c r="AI53" s="301"/>
    </row>
    <row r="54" spans="2:35" s="43" customFormat="1" ht="12" customHeight="1" x14ac:dyDescent="0.15">
      <c r="B54" s="56"/>
      <c r="C54" s="52"/>
      <c r="D54" s="63"/>
      <c r="E54" s="64" t="s">
        <v>96</v>
      </c>
      <c r="F54" s="63"/>
      <c r="G54" s="54">
        <v>212259</v>
      </c>
      <c r="H54" s="55">
        <v>106083</v>
      </c>
      <c r="I54" s="55">
        <v>106176</v>
      </c>
      <c r="J54" s="55">
        <v>110594</v>
      </c>
      <c r="K54" s="38">
        <v>177211</v>
      </c>
      <c r="L54" s="38">
        <v>87211</v>
      </c>
      <c r="M54" s="38">
        <v>90000</v>
      </c>
      <c r="N54" s="38">
        <v>81901</v>
      </c>
      <c r="O54" s="38">
        <v>160617</v>
      </c>
      <c r="P54" s="38">
        <v>80321</v>
      </c>
      <c r="Q54" s="38">
        <v>80296</v>
      </c>
      <c r="R54" s="38">
        <v>75505</v>
      </c>
      <c r="S54" s="38">
        <v>146705</v>
      </c>
      <c r="T54" s="38">
        <v>72874</v>
      </c>
      <c r="U54" s="38">
        <v>73831</v>
      </c>
      <c r="V54" s="38">
        <v>65380</v>
      </c>
      <c r="W54" s="38">
        <v>129471</v>
      </c>
      <c r="X54" s="38">
        <v>63099</v>
      </c>
      <c r="Y54" s="38">
        <v>66372</v>
      </c>
      <c r="Z54" s="38">
        <v>51526</v>
      </c>
      <c r="AA54" s="38">
        <v>151208</v>
      </c>
      <c r="AB54" s="55">
        <v>72831</v>
      </c>
      <c r="AC54" s="55">
        <v>78377</v>
      </c>
      <c r="AD54" s="55">
        <v>68388</v>
      </c>
      <c r="AE54" s="305"/>
      <c r="AF54" s="57"/>
      <c r="AG54" s="88"/>
      <c r="AH54" s="301" t="s">
        <v>86</v>
      </c>
      <c r="AI54" s="301"/>
    </row>
    <row r="55" spans="2:35" s="43" customFormat="1" ht="12" customHeight="1" x14ac:dyDescent="0.15">
      <c r="B55" s="56"/>
      <c r="C55" s="52"/>
      <c r="D55" s="63"/>
      <c r="E55" s="64" t="s">
        <v>97</v>
      </c>
      <c r="F55" s="63"/>
      <c r="G55" s="54">
        <v>212322</v>
      </c>
      <c r="H55" s="55">
        <v>106113</v>
      </c>
      <c r="I55" s="55">
        <v>106209</v>
      </c>
      <c r="J55" s="55">
        <v>110652</v>
      </c>
      <c r="K55" s="38">
        <v>177215</v>
      </c>
      <c r="L55" s="38">
        <v>87219</v>
      </c>
      <c r="M55" s="38">
        <v>89996</v>
      </c>
      <c r="N55" s="38">
        <v>81963</v>
      </c>
      <c r="O55" s="38">
        <v>160555</v>
      </c>
      <c r="P55" s="38">
        <v>80271</v>
      </c>
      <c r="Q55" s="38">
        <v>80284</v>
      </c>
      <c r="R55" s="38">
        <v>75528</v>
      </c>
      <c r="S55" s="38">
        <v>146608</v>
      </c>
      <c r="T55" s="38">
        <v>72813</v>
      </c>
      <c r="U55" s="38">
        <v>73795</v>
      </c>
      <c r="V55" s="38">
        <v>65374</v>
      </c>
      <c r="W55" s="38">
        <v>129430</v>
      </c>
      <c r="X55" s="38">
        <v>63080</v>
      </c>
      <c r="Y55" s="38">
        <v>66350</v>
      </c>
      <c r="Z55" s="38">
        <v>51559</v>
      </c>
      <c r="AA55" s="38">
        <v>151223</v>
      </c>
      <c r="AB55" s="55">
        <v>72840</v>
      </c>
      <c r="AC55" s="55">
        <v>78383</v>
      </c>
      <c r="AD55" s="55">
        <v>68437</v>
      </c>
      <c r="AE55" s="305"/>
      <c r="AF55" s="57"/>
      <c r="AG55" s="88"/>
      <c r="AH55" s="301" t="s">
        <v>87</v>
      </c>
      <c r="AI55" s="301"/>
    </row>
    <row r="56" spans="2:35" s="43" customFormat="1" ht="12" customHeight="1" x14ac:dyDescent="0.15">
      <c r="B56" s="56"/>
      <c r="C56" s="52"/>
      <c r="D56" s="63"/>
      <c r="E56" s="64" t="s">
        <v>98</v>
      </c>
      <c r="F56" s="63"/>
      <c r="G56" s="54">
        <v>212353</v>
      </c>
      <c r="H56" s="55">
        <v>106127</v>
      </c>
      <c r="I56" s="55">
        <v>106226</v>
      </c>
      <c r="J56" s="55">
        <v>110705</v>
      </c>
      <c r="K56" s="38">
        <v>177163</v>
      </c>
      <c r="L56" s="38">
        <v>87231</v>
      </c>
      <c r="M56" s="38">
        <v>89932</v>
      </c>
      <c r="N56" s="38">
        <v>81971</v>
      </c>
      <c r="O56" s="38">
        <v>160491</v>
      </c>
      <c r="P56" s="38">
        <v>80234</v>
      </c>
      <c r="Q56" s="38">
        <v>80257</v>
      </c>
      <c r="R56" s="38">
        <v>75545</v>
      </c>
      <c r="S56" s="38">
        <v>146573</v>
      </c>
      <c r="T56" s="38">
        <v>72774</v>
      </c>
      <c r="U56" s="38">
        <v>73799</v>
      </c>
      <c r="V56" s="38">
        <v>65414</v>
      </c>
      <c r="W56" s="38">
        <v>129457</v>
      </c>
      <c r="X56" s="38">
        <v>63098</v>
      </c>
      <c r="Y56" s="38">
        <v>66359</v>
      </c>
      <c r="Z56" s="38">
        <v>51622</v>
      </c>
      <c r="AA56" s="38">
        <v>151397</v>
      </c>
      <c r="AB56" s="55">
        <v>72926</v>
      </c>
      <c r="AC56" s="55">
        <v>78471</v>
      </c>
      <c r="AD56" s="55">
        <v>68545</v>
      </c>
      <c r="AE56" s="305"/>
      <c r="AF56" s="57"/>
      <c r="AG56" s="88"/>
      <c r="AH56" s="301" t="s">
        <v>88</v>
      </c>
      <c r="AI56" s="301"/>
    </row>
    <row r="57" spans="2:35" s="43" customFormat="1" ht="12" customHeight="1" x14ac:dyDescent="0.15">
      <c r="B57" s="56"/>
      <c r="C57" s="52"/>
      <c r="D57" s="63"/>
      <c r="E57" s="64" t="s">
        <v>99</v>
      </c>
      <c r="F57" s="63"/>
      <c r="G57" s="54">
        <v>212396</v>
      </c>
      <c r="H57" s="55">
        <v>106143</v>
      </c>
      <c r="I57" s="55">
        <v>106253</v>
      </c>
      <c r="J57" s="55">
        <v>110749</v>
      </c>
      <c r="K57" s="38">
        <v>177270</v>
      </c>
      <c r="L57" s="38">
        <v>87263</v>
      </c>
      <c r="M57" s="38">
        <v>90007</v>
      </c>
      <c r="N57" s="38">
        <v>82065</v>
      </c>
      <c r="O57" s="38">
        <v>160372</v>
      </c>
      <c r="P57" s="38">
        <v>80188</v>
      </c>
      <c r="Q57" s="38">
        <v>80184</v>
      </c>
      <c r="R57" s="38">
        <v>75572</v>
      </c>
      <c r="S57" s="38">
        <v>146518</v>
      </c>
      <c r="T57" s="38">
        <v>72722</v>
      </c>
      <c r="U57" s="38">
        <v>73796</v>
      </c>
      <c r="V57" s="38">
        <v>65390</v>
      </c>
      <c r="W57" s="38">
        <v>129512</v>
      </c>
      <c r="X57" s="38">
        <v>63109</v>
      </c>
      <c r="Y57" s="38">
        <v>66403</v>
      </c>
      <c r="Z57" s="38">
        <v>51643</v>
      </c>
      <c r="AA57" s="38">
        <v>151511</v>
      </c>
      <c r="AB57" s="55">
        <v>72972</v>
      </c>
      <c r="AC57" s="55">
        <v>78539</v>
      </c>
      <c r="AD57" s="55">
        <v>68637</v>
      </c>
      <c r="AE57" s="305"/>
      <c r="AF57" s="57"/>
      <c r="AG57" s="88"/>
      <c r="AH57" s="301" t="s">
        <v>89</v>
      </c>
      <c r="AI57" s="301"/>
    </row>
    <row r="58" spans="2:35" s="43" customFormat="1" ht="12" customHeight="1" x14ac:dyDescent="0.15">
      <c r="B58" s="56"/>
      <c r="C58" s="52"/>
      <c r="D58" s="63"/>
      <c r="E58" s="64" t="s">
        <v>100</v>
      </c>
      <c r="F58" s="63"/>
      <c r="G58" s="54">
        <v>212427</v>
      </c>
      <c r="H58" s="55">
        <v>106145</v>
      </c>
      <c r="I58" s="38">
        <v>106282</v>
      </c>
      <c r="J58" s="38">
        <v>110792</v>
      </c>
      <c r="K58" s="38">
        <v>177314</v>
      </c>
      <c r="L58" s="38">
        <v>87305</v>
      </c>
      <c r="M58" s="38">
        <v>90009</v>
      </c>
      <c r="N58" s="38">
        <v>82125</v>
      </c>
      <c r="O58" s="38">
        <v>160368</v>
      </c>
      <c r="P58" s="38">
        <v>80194</v>
      </c>
      <c r="Q58" s="38">
        <v>80174</v>
      </c>
      <c r="R58" s="38">
        <v>75650</v>
      </c>
      <c r="S58" s="38">
        <v>146455</v>
      </c>
      <c r="T58" s="38">
        <v>72691</v>
      </c>
      <c r="U58" s="38">
        <v>73764</v>
      </c>
      <c r="V58" s="38">
        <v>65366</v>
      </c>
      <c r="W58" s="38">
        <v>129519</v>
      </c>
      <c r="X58" s="38">
        <v>63121</v>
      </c>
      <c r="Y58" s="38">
        <v>66398</v>
      </c>
      <c r="Z58" s="38">
        <v>51695</v>
      </c>
      <c r="AA58" s="38">
        <v>151671</v>
      </c>
      <c r="AB58" s="55">
        <v>73025</v>
      </c>
      <c r="AC58" s="55">
        <v>78646</v>
      </c>
      <c r="AD58" s="55">
        <v>68757</v>
      </c>
      <c r="AE58" s="305"/>
      <c r="AF58" s="57"/>
      <c r="AG58" s="88"/>
      <c r="AH58" s="301" t="s">
        <v>90</v>
      </c>
      <c r="AI58" s="301"/>
    </row>
    <row r="59" spans="2:35" s="43" customFormat="1" ht="12" customHeight="1" x14ac:dyDescent="0.15">
      <c r="B59" s="56"/>
      <c r="C59" s="52"/>
      <c r="D59" s="311"/>
      <c r="E59" s="57">
        <v>10</v>
      </c>
      <c r="F59" s="57"/>
      <c r="G59" s="54">
        <v>212438</v>
      </c>
      <c r="H59" s="19">
        <v>106143</v>
      </c>
      <c r="I59" s="19">
        <v>106295</v>
      </c>
      <c r="J59" s="55">
        <v>110808</v>
      </c>
      <c r="K59" s="38">
        <v>177196</v>
      </c>
      <c r="L59" s="19">
        <v>87254</v>
      </c>
      <c r="M59" s="19">
        <v>89942</v>
      </c>
      <c r="N59" s="38">
        <v>82116</v>
      </c>
      <c r="O59" s="38">
        <v>160275</v>
      </c>
      <c r="P59" s="19">
        <v>80144</v>
      </c>
      <c r="Q59" s="19">
        <v>80131</v>
      </c>
      <c r="R59" s="38">
        <v>75608</v>
      </c>
      <c r="S59" s="38">
        <v>146347</v>
      </c>
      <c r="T59" s="19">
        <v>72626</v>
      </c>
      <c r="U59" s="19">
        <v>73721</v>
      </c>
      <c r="V59" s="38">
        <v>65368</v>
      </c>
      <c r="W59" s="38">
        <v>129544</v>
      </c>
      <c r="X59" s="19">
        <v>63127</v>
      </c>
      <c r="Y59" s="19">
        <v>66417</v>
      </c>
      <c r="Z59" s="38">
        <v>51706</v>
      </c>
      <c r="AA59" s="38">
        <v>151962</v>
      </c>
      <c r="AB59" s="19">
        <v>73079</v>
      </c>
      <c r="AC59" s="19">
        <v>78883</v>
      </c>
      <c r="AD59" s="70">
        <v>68999</v>
      </c>
      <c r="AE59" s="305"/>
      <c r="AF59" s="71"/>
      <c r="AG59" s="88"/>
      <c r="AH59" s="301">
        <v>10</v>
      </c>
      <c r="AI59" s="301"/>
    </row>
    <row r="60" spans="2:35" s="43" customFormat="1" ht="12" customHeight="1" x14ac:dyDescent="0.15">
      <c r="B60" s="56"/>
      <c r="C60" s="52"/>
      <c r="D60" s="311"/>
      <c r="E60" s="57">
        <v>11</v>
      </c>
      <c r="F60" s="57"/>
      <c r="G60" s="54">
        <v>212389</v>
      </c>
      <c r="H60" s="19">
        <v>106118</v>
      </c>
      <c r="I60" s="19">
        <v>106271</v>
      </c>
      <c r="J60" s="38">
        <v>110761</v>
      </c>
      <c r="K60" s="38">
        <v>176976</v>
      </c>
      <c r="L60" s="19">
        <v>87122</v>
      </c>
      <c r="M60" s="38">
        <v>89854</v>
      </c>
      <c r="N60" s="38">
        <v>82061</v>
      </c>
      <c r="O60" s="424">
        <v>160244</v>
      </c>
      <c r="P60" s="19">
        <v>80126</v>
      </c>
      <c r="Q60" s="38">
        <v>80118</v>
      </c>
      <c r="R60" s="38">
        <v>75617</v>
      </c>
      <c r="S60" s="424">
        <v>146266</v>
      </c>
      <c r="T60" s="38">
        <v>72546</v>
      </c>
      <c r="U60" s="38">
        <v>73720</v>
      </c>
      <c r="V60" s="19">
        <v>65344</v>
      </c>
      <c r="W60" s="424">
        <v>129552</v>
      </c>
      <c r="X60" s="38">
        <v>63120</v>
      </c>
      <c r="Y60" s="19">
        <v>66432</v>
      </c>
      <c r="Z60" s="19">
        <v>51716</v>
      </c>
      <c r="AA60" s="38">
        <v>152180</v>
      </c>
      <c r="AB60" s="38">
        <v>73164</v>
      </c>
      <c r="AC60" s="38">
        <v>79016</v>
      </c>
      <c r="AD60" s="38">
        <v>69129</v>
      </c>
      <c r="AE60" s="305"/>
      <c r="AF60" s="71"/>
      <c r="AG60" s="88"/>
      <c r="AH60" s="301">
        <v>11</v>
      </c>
      <c r="AI60" s="301"/>
    </row>
    <row r="61" spans="2:35" s="72" customFormat="1" ht="12" customHeight="1" x14ac:dyDescent="0.15">
      <c r="B61" s="56"/>
      <c r="C61" s="52"/>
      <c r="D61" s="67"/>
      <c r="E61" s="57">
        <v>12</v>
      </c>
      <c r="F61" s="57"/>
      <c r="G61" s="54">
        <v>212406</v>
      </c>
      <c r="H61" s="19">
        <v>106124</v>
      </c>
      <c r="I61" s="19">
        <v>106282</v>
      </c>
      <c r="J61" s="38">
        <v>110786</v>
      </c>
      <c r="K61" s="38">
        <v>176997</v>
      </c>
      <c r="L61" s="19">
        <v>87114</v>
      </c>
      <c r="M61" s="19">
        <v>89883</v>
      </c>
      <c r="N61" s="38">
        <v>82130</v>
      </c>
      <c r="O61" s="38">
        <v>160255</v>
      </c>
      <c r="P61" s="19">
        <v>80087</v>
      </c>
      <c r="Q61" s="19">
        <v>80168</v>
      </c>
      <c r="R61" s="38">
        <v>75650</v>
      </c>
      <c r="S61" s="38">
        <v>146249</v>
      </c>
      <c r="T61" s="19">
        <v>72542</v>
      </c>
      <c r="U61" s="19">
        <v>73707</v>
      </c>
      <c r="V61" s="38">
        <v>65332</v>
      </c>
      <c r="W61" s="38">
        <v>129697</v>
      </c>
      <c r="X61" s="19">
        <v>63183</v>
      </c>
      <c r="Y61" s="19">
        <v>66514</v>
      </c>
      <c r="Z61" s="38">
        <v>51806</v>
      </c>
      <c r="AA61" s="38">
        <v>152053</v>
      </c>
      <c r="AB61" s="19">
        <v>73134</v>
      </c>
      <c r="AC61" s="19">
        <v>78919</v>
      </c>
      <c r="AD61" s="38">
        <v>68988</v>
      </c>
      <c r="AE61" s="305"/>
      <c r="AF61" s="71"/>
      <c r="AG61" s="421"/>
      <c r="AH61" s="68">
        <v>12</v>
      </c>
      <c r="AI61" s="68"/>
    </row>
    <row r="62" spans="2:35" s="2" customFormat="1" ht="3.75" customHeight="1" thickBot="1" x14ac:dyDescent="0.2">
      <c r="B62" s="73"/>
      <c r="C62" s="28"/>
      <c r="D62" s="74"/>
      <c r="E62" s="74"/>
      <c r="F62" s="74"/>
      <c r="G62" s="75"/>
      <c r="H62" s="30"/>
      <c r="I62" s="30"/>
      <c r="J62" s="30"/>
      <c r="K62" s="30"/>
      <c r="L62" s="30"/>
      <c r="M62" s="30"/>
      <c r="N62" s="30"/>
      <c r="O62" s="30"/>
      <c r="P62" s="30"/>
      <c r="Q62" s="30"/>
      <c r="R62" s="30"/>
      <c r="S62" s="30"/>
      <c r="T62" s="30"/>
      <c r="U62" s="30"/>
      <c r="V62" s="30"/>
      <c r="W62" s="30"/>
      <c r="X62" s="30"/>
      <c r="Y62" s="30"/>
      <c r="Z62" s="30"/>
      <c r="AA62" s="30"/>
      <c r="AB62" s="30"/>
      <c r="AC62" s="30"/>
      <c r="AD62" s="30"/>
      <c r="AE62" s="76"/>
      <c r="AF62" s="28"/>
      <c r="AG62" s="74"/>
      <c r="AH62" s="74"/>
      <c r="AI62" s="74"/>
    </row>
    <row r="63" spans="2:35" s="2" customFormat="1" ht="3.75" customHeight="1" x14ac:dyDescent="0.15">
      <c r="C63" s="311"/>
      <c r="D63" s="311"/>
      <c r="F63" s="311"/>
      <c r="S63" s="3"/>
      <c r="T63" s="3"/>
      <c r="U63" s="3"/>
      <c r="V63" s="3"/>
      <c r="W63" s="3"/>
      <c r="X63" s="3"/>
      <c r="Y63" s="3"/>
      <c r="Z63" s="3"/>
      <c r="AA63" s="3"/>
      <c r="AB63" s="3"/>
      <c r="AC63" s="3"/>
      <c r="AD63" s="3"/>
      <c r="AF63" s="311"/>
      <c r="AG63" s="311"/>
      <c r="AI63" s="311"/>
    </row>
    <row r="64" spans="2:35" s="2" customFormat="1" x14ac:dyDescent="0.15">
      <c r="B64" s="2" t="s">
        <v>121</v>
      </c>
      <c r="C64" s="311"/>
      <c r="D64" s="311"/>
      <c r="F64" s="311"/>
      <c r="I64" s="77"/>
      <c r="S64" s="3"/>
      <c r="T64" s="3"/>
      <c r="U64" s="3"/>
      <c r="V64" s="3"/>
      <c r="W64" s="3"/>
      <c r="X64" s="3"/>
      <c r="Y64" s="3"/>
      <c r="Z64" s="3"/>
      <c r="AA64" s="3"/>
      <c r="AB64" s="3"/>
      <c r="AC64" s="3"/>
      <c r="AD64" s="3"/>
      <c r="AF64" s="311"/>
      <c r="AG64" s="311"/>
      <c r="AI64" s="311"/>
    </row>
    <row r="65" spans="4:33" x14ac:dyDescent="0.15">
      <c r="I65" s="44" t="s">
        <v>122</v>
      </c>
    </row>
    <row r="66" spans="4:33" x14ac:dyDescent="0.15">
      <c r="D66" s="78"/>
      <c r="AG66" s="78"/>
    </row>
  </sheetData>
  <mergeCells count="21">
    <mergeCell ref="AA6:AC6"/>
    <mergeCell ref="AD6:AD7"/>
    <mergeCell ref="AE37:AF37"/>
    <mergeCell ref="AA5:AD5"/>
    <mergeCell ref="AE5:AI7"/>
    <mergeCell ref="B5:F7"/>
    <mergeCell ref="G5:J5"/>
    <mergeCell ref="K5:N5"/>
    <mergeCell ref="O5:R5"/>
    <mergeCell ref="S5:V5"/>
    <mergeCell ref="G6:I6"/>
    <mergeCell ref="J6:J7"/>
    <mergeCell ref="K6:M6"/>
    <mergeCell ref="N6:N7"/>
    <mergeCell ref="O6:Q6"/>
    <mergeCell ref="W5:Z5"/>
    <mergeCell ref="W6:Y6"/>
    <mergeCell ref="Z6:Z7"/>
    <mergeCell ref="R6:R7"/>
    <mergeCell ref="S6:U6"/>
    <mergeCell ref="V6:V7"/>
  </mergeCells>
  <phoneticPr fontId="3"/>
  <pageMargins left="0.59055118110236227" right="0.59055118110236227" top="0.59055118110236227" bottom="0.59055118110236227" header="0.15748031496062992" footer="0.1574803149606299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1F6D2-1F43-489A-8EA6-6DFCDD8AB41B}">
  <dimension ref="B1:P123"/>
  <sheetViews>
    <sheetView showGridLines="0" zoomScaleNormal="100" zoomScaleSheetLayoutView="85" workbookViewId="0">
      <selection activeCell="B1" sqref="B1"/>
    </sheetView>
  </sheetViews>
  <sheetFormatPr defaultRowHeight="11.25" x14ac:dyDescent="0.15"/>
  <cols>
    <col min="1" max="1" width="2.25" style="44" customWidth="1"/>
    <col min="2" max="2" width="4.5" style="44" customWidth="1"/>
    <col min="3" max="3" width="3" style="44" customWidth="1"/>
    <col min="4" max="4" width="5.125" style="44" customWidth="1"/>
    <col min="5" max="8" width="10.5" style="44" customWidth="1"/>
    <col min="9" max="9" width="10.5" style="79" customWidth="1"/>
    <col min="10" max="11" width="10.5" style="44" customWidth="1"/>
    <col min="12" max="12" width="9" style="44"/>
    <col min="13" max="13" width="6.25" style="44" customWidth="1"/>
    <col min="14" max="14" width="7" style="44" hidden="1" customWidth="1"/>
    <col min="15" max="16384" width="9" style="44"/>
  </cols>
  <sheetData>
    <row r="1" spans="2:12" ht="14.25" x14ac:dyDescent="0.15">
      <c r="B1" s="1" t="s">
        <v>123</v>
      </c>
      <c r="C1" s="1"/>
      <c r="D1" s="1"/>
    </row>
    <row r="2" spans="2:12" ht="14.25" x14ac:dyDescent="0.15">
      <c r="B2" s="1"/>
      <c r="C2" s="1"/>
      <c r="D2" s="1"/>
    </row>
    <row r="3" spans="2:12" ht="14.25" x14ac:dyDescent="0.15">
      <c r="B3" s="80" t="s">
        <v>124</v>
      </c>
      <c r="C3" s="1"/>
      <c r="D3" s="1"/>
    </row>
    <row r="4" spans="2:12" ht="17.25" customHeight="1" thickBot="1" x14ac:dyDescent="0.2">
      <c r="C4" s="80"/>
      <c r="D4" s="80"/>
      <c r="E4" s="48"/>
      <c r="F4" s="48"/>
      <c r="G4" s="48"/>
      <c r="H4" s="48"/>
      <c r="I4" s="81"/>
      <c r="J4" s="48"/>
      <c r="K4" s="48"/>
    </row>
    <row r="5" spans="2:12" s="2" customFormat="1" ht="15" customHeight="1" x14ac:dyDescent="0.15">
      <c r="B5" s="316" t="s">
        <v>2</v>
      </c>
      <c r="C5" s="316"/>
      <c r="D5" s="317"/>
      <c r="E5" s="321" t="s">
        <v>125</v>
      </c>
      <c r="F5" s="321"/>
      <c r="G5" s="321"/>
      <c r="H5" s="339" t="s">
        <v>126</v>
      </c>
      <c r="I5" s="340" t="s">
        <v>5</v>
      </c>
      <c r="J5" s="322" t="s">
        <v>127</v>
      </c>
      <c r="K5" s="314" t="s">
        <v>128</v>
      </c>
    </row>
    <row r="6" spans="2:12" s="2" customFormat="1" ht="15" customHeight="1" x14ac:dyDescent="0.15">
      <c r="B6" s="318"/>
      <c r="C6" s="318"/>
      <c r="D6" s="319"/>
      <c r="E6" s="6" t="s">
        <v>129</v>
      </c>
      <c r="F6" s="6" t="s">
        <v>8</v>
      </c>
      <c r="G6" s="6" t="s">
        <v>9</v>
      </c>
      <c r="H6" s="330"/>
      <c r="I6" s="341"/>
      <c r="J6" s="323"/>
      <c r="K6" s="315"/>
    </row>
    <row r="7" spans="2:12" s="2" customFormat="1" ht="3" customHeight="1" x14ac:dyDescent="0.15">
      <c r="B7" s="7"/>
      <c r="C7" s="7"/>
      <c r="D7" s="82"/>
      <c r="E7" s="8"/>
      <c r="F7" s="8"/>
      <c r="G7" s="8"/>
      <c r="H7" s="8"/>
      <c r="I7" s="83"/>
      <c r="J7" s="8"/>
      <c r="K7" s="8"/>
    </row>
    <row r="8" spans="2:12" s="21" customFormat="1" ht="12" customHeight="1" x14ac:dyDescent="0.15">
      <c r="B8" s="84" t="s">
        <v>130</v>
      </c>
      <c r="C8" s="84">
        <v>10</v>
      </c>
      <c r="D8" s="23" t="s">
        <v>116</v>
      </c>
      <c r="E8" s="19">
        <v>33887</v>
      </c>
      <c r="F8" s="19">
        <v>17093</v>
      </c>
      <c r="G8" s="19">
        <v>16794</v>
      </c>
      <c r="H8" s="19" t="s">
        <v>131</v>
      </c>
      <c r="I8" s="85">
        <v>6918</v>
      </c>
      <c r="J8" s="86">
        <v>4.9000000000000004</v>
      </c>
      <c r="K8" s="55">
        <v>2226</v>
      </c>
    </row>
    <row r="9" spans="2:12" s="21" customFormat="1" ht="12" customHeight="1" x14ac:dyDescent="0.15">
      <c r="B9" s="84"/>
      <c r="C9" s="84">
        <v>11</v>
      </c>
      <c r="D9" s="23"/>
      <c r="E9" s="19">
        <v>35698</v>
      </c>
      <c r="F9" s="19">
        <v>18062</v>
      </c>
      <c r="G9" s="19">
        <v>17636</v>
      </c>
      <c r="H9" s="87">
        <v>1811</v>
      </c>
      <c r="I9" s="85">
        <v>7189</v>
      </c>
      <c r="J9" s="86">
        <v>5</v>
      </c>
      <c r="K9" s="55">
        <v>2345</v>
      </c>
      <c r="L9" s="88"/>
    </row>
    <row r="10" spans="2:12" s="21" customFormat="1" ht="12" customHeight="1" x14ac:dyDescent="0.15">
      <c r="B10" s="84"/>
      <c r="C10" s="84">
        <v>12</v>
      </c>
      <c r="D10" s="23"/>
      <c r="E10" s="19">
        <v>39454</v>
      </c>
      <c r="F10" s="19">
        <v>19246</v>
      </c>
      <c r="G10" s="19">
        <v>20208</v>
      </c>
      <c r="H10" s="87">
        <v>3756</v>
      </c>
      <c r="I10" s="85">
        <v>7885</v>
      </c>
      <c r="J10" s="86">
        <v>5</v>
      </c>
      <c r="K10" s="55">
        <v>2592</v>
      </c>
      <c r="L10" s="88"/>
    </row>
    <row r="11" spans="2:12" s="21" customFormat="1" ht="12" customHeight="1" x14ac:dyDescent="0.15">
      <c r="B11" s="84"/>
      <c r="C11" s="84">
        <v>13</v>
      </c>
      <c r="D11" s="23"/>
      <c r="E11" s="19">
        <v>40847</v>
      </c>
      <c r="F11" s="19">
        <v>19957</v>
      </c>
      <c r="G11" s="19">
        <v>20890</v>
      </c>
      <c r="H11" s="87">
        <v>1393</v>
      </c>
      <c r="I11" s="85">
        <v>8380</v>
      </c>
      <c r="J11" s="86">
        <v>4.9000000000000004</v>
      </c>
      <c r="K11" s="55">
        <v>2684</v>
      </c>
      <c r="L11" s="88"/>
    </row>
    <row r="12" spans="2:12" s="21" customFormat="1" ht="12" customHeight="1" x14ac:dyDescent="0.15">
      <c r="B12" s="84"/>
      <c r="C12" s="84">
        <v>14</v>
      </c>
      <c r="D12" s="89" t="s">
        <v>12</v>
      </c>
      <c r="E12" s="19">
        <v>41806</v>
      </c>
      <c r="F12" s="19">
        <v>20569</v>
      </c>
      <c r="G12" s="19">
        <v>21237</v>
      </c>
      <c r="H12" s="87">
        <v>959</v>
      </c>
      <c r="I12" s="85">
        <v>8788</v>
      </c>
      <c r="J12" s="86">
        <v>4.8</v>
      </c>
      <c r="K12" s="55">
        <v>3393</v>
      </c>
      <c r="L12" s="88"/>
    </row>
    <row r="13" spans="2:12" s="21" customFormat="1" ht="12" customHeight="1" x14ac:dyDescent="0.15">
      <c r="B13" s="84" t="s">
        <v>132</v>
      </c>
      <c r="C13" s="84" t="s">
        <v>133</v>
      </c>
      <c r="D13" s="23"/>
      <c r="E13" s="19">
        <v>41176</v>
      </c>
      <c r="F13" s="19">
        <v>20324</v>
      </c>
      <c r="G13" s="19">
        <v>20852</v>
      </c>
      <c r="H13" s="87">
        <v>-630</v>
      </c>
      <c r="I13" s="85">
        <v>8652</v>
      </c>
      <c r="J13" s="86">
        <v>4.8</v>
      </c>
      <c r="K13" s="55">
        <v>2705</v>
      </c>
      <c r="L13" s="88"/>
    </row>
    <row r="14" spans="2:12" s="21" customFormat="1" ht="12" customHeight="1" x14ac:dyDescent="0.15">
      <c r="B14" s="84"/>
      <c r="C14" s="90" t="s">
        <v>92</v>
      </c>
      <c r="D14" s="23"/>
      <c r="E14" s="19">
        <v>42484</v>
      </c>
      <c r="F14" s="19">
        <v>20911</v>
      </c>
      <c r="G14" s="19">
        <v>21573</v>
      </c>
      <c r="H14" s="87">
        <v>1308</v>
      </c>
      <c r="I14" s="85">
        <v>8856</v>
      </c>
      <c r="J14" s="86">
        <v>4.8</v>
      </c>
      <c r="K14" s="55">
        <v>2791</v>
      </c>
      <c r="L14" s="88"/>
    </row>
    <row r="15" spans="2:12" s="21" customFormat="1" ht="12" customHeight="1" x14ac:dyDescent="0.15">
      <c r="B15" s="84"/>
      <c r="C15" s="90" t="s">
        <v>93</v>
      </c>
      <c r="D15" s="23"/>
      <c r="E15" s="19">
        <v>43036</v>
      </c>
      <c r="F15" s="19">
        <v>21339</v>
      </c>
      <c r="G15" s="19">
        <v>21697</v>
      </c>
      <c r="H15" s="87">
        <v>552</v>
      </c>
      <c r="I15" s="85">
        <v>9249</v>
      </c>
      <c r="J15" s="86">
        <v>4.7</v>
      </c>
      <c r="K15" s="55">
        <v>2828</v>
      </c>
      <c r="L15" s="88"/>
    </row>
    <row r="16" spans="2:12" s="21" customFormat="1" ht="12" customHeight="1" x14ac:dyDescent="0.15">
      <c r="B16" s="84"/>
      <c r="C16" s="90" t="s">
        <v>94</v>
      </c>
      <c r="D16" s="23"/>
      <c r="E16" s="19">
        <v>44071</v>
      </c>
      <c r="F16" s="19">
        <v>21595</v>
      </c>
      <c r="G16" s="19">
        <v>22476</v>
      </c>
      <c r="H16" s="87">
        <v>1035</v>
      </c>
      <c r="I16" s="85">
        <v>9387</v>
      </c>
      <c r="J16" s="86">
        <v>4.7</v>
      </c>
      <c r="K16" s="55">
        <v>2896</v>
      </c>
      <c r="L16" s="88"/>
    </row>
    <row r="17" spans="2:14" s="21" customFormat="1" ht="12" customHeight="1" x14ac:dyDescent="0.15">
      <c r="B17" s="84"/>
      <c r="C17" s="90" t="s">
        <v>96</v>
      </c>
      <c r="D17" s="89" t="s">
        <v>12</v>
      </c>
      <c r="E17" s="19">
        <v>49088</v>
      </c>
      <c r="F17" s="19">
        <v>24212</v>
      </c>
      <c r="G17" s="19">
        <v>24876</v>
      </c>
      <c r="H17" s="87">
        <v>5017</v>
      </c>
      <c r="I17" s="85">
        <v>10357</v>
      </c>
      <c r="J17" s="86">
        <v>4.7</v>
      </c>
      <c r="K17" s="55">
        <v>3983</v>
      </c>
      <c r="L17" s="88"/>
    </row>
    <row r="18" spans="2:14" s="21" customFormat="1" ht="12" customHeight="1" x14ac:dyDescent="0.15">
      <c r="B18" s="84"/>
      <c r="C18" s="90" t="s">
        <v>97</v>
      </c>
      <c r="D18" s="23"/>
      <c r="E18" s="19">
        <v>47684</v>
      </c>
      <c r="F18" s="19">
        <v>23440</v>
      </c>
      <c r="G18" s="19">
        <v>24244</v>
      </c>
      <c r="H18" s="87">
        <v>-1404</v>
      </c>
      <c r="I18" s="85">
        <v>10226</v>
      </c>
      <c r="J18" s="86">
        <v>4.7</v>
      </c>
      <c r="K18" s="55">
        <v>3133</v>
      </c>
      <c r="L18" s="88"/>
    </row>
    <row r="19" spans="2:14" s="21" customFormat="1" ht="12" customHeight="1" x14ac:dyDescent="0.15">
      <c r="B19" s="84"/>
      <c r="C19" s="90" t="s">
        <v>98</v>
      </c>
      <c r="D19" s="23"/>
      <c r="E19" s="19">
        <v>49250</v>
      </c>
      <c r="F19" s="19">
        <v>24054</v>
      </c>
      <c r="G19" s="19">
        <v>25196</v>
      </c>
      <c r="H19" s="87">
        <v>1566</v>
      </c>
      <c r="I19" s="85">
        <v>10661</v>
      </c>
      <c r="J19" s="86">
        <v>4.5999999999999996</v>
      </c>
      <c r="K19" s="55">
        <v>3236</v>
      </c>
      <c r="L19" s="88"/>
    </row>
    <row r="20" spans="2:14" s="21" customFormat="1" ht="12" customHeight="1" x14ac:dyDescent="0.15">
      <c r="B20" s="84"/>
      <c r="C20" s="90" t="s">
        <v>99</v>
      </c>
      <c r="D20" s="23"/>
      <c r="E20" s="19">
        <v>51234</v>
      </c>
      <c r="F20" s="19">
        <v>25104</v>
      </c>
      <c r="G20" s="19">
        <v>26130</v>
      </c>
      <c r="H20" s="87">
        <v>1984</v>
      </c>
      <c r="I20" s="85">
        <v>11005</v>
      </c>
      <c r="J20" s="86">
        <v>4.7</v>
      </c>
      <c r="K20" s="55">
        <v>3366</v>
      </c>
      <c r="L20" s="88"/>
    </row>
    <row r="21" spans="2:14" s="21" customFormat="1" ht="12" customHeight="1" x14ac:dyDescent="0.15">
      <c r="B21" s="84"/>
      <c r="C21" s="90" t="s">
        <v>100</v>
      </c>
      <c r="D21" s="23"/>
      <c r="E21" s="19">
        <v>52410</v>
      </c>
      <c r="F21" s="19">
        <v>25684</v>
      </c>
      <c r="G21" s="19">
        <v>26726</v>
      </c>
      <c r="H21" s="87">
        <v>1176</v>
      </c>
      <c r="I21" s="85">
        <v>11222</v>
      </c>
      <c r="J21" s="86">
        <v>4.7</v>
      </c>
      <c r="K21" s="55">
        <v>3443</v>
      </c>
      <c r="L21" s="88"/>
    </row>
    <row r="22" spans="2:14" s="21" customFormat="1" ht="12" customHeight="1" x14ac:dyDescent="0.15">
      <c r="B22" s="84"/>
      <c r="C22" s="84">
        <v>10</v>
      </c>
      <c r="D22" s="89" t="s">
        <v>12</v>
      </c>
      <c r="E22" s="19">
        <v>57446</v>
      </c>
      <c r="F22" s="19">
        <v>28218</v>
      </c>
      <c r="G22" s="19">
        <v>29228</v>
      </c>
      <c r="H22" s="87">
        <v>5036</v>
      </c>
      <c r="I22" s="85">
        <v>11938</v>
      </c>
      <c r="J22" s="86">
        <v>4.9000000000000004</v>
      </c>
      <c r="K22" s="55">
        <v>3597</v>
      </c>
      <c r="L22" s="88"/>
    </row>
    <row r="23" spans="2:14" s="21" customFormat="1" ht="12" customHeight="1" x14ac:dyDescent="0.15">
      <c r="B23" s="84"/>
      <c r="C23" s="84">
        <v>11</v>
      </c>
      <c r="D23" s="23"/>
      <c r="E23" s="19">
        <v>79762</v>
      </c>
      <c r="F23" s="19">
        <v>38999</v>
      </c>
      <c r="G23" s="19">
        <v>40763</v>
      </c>
      <c r="H23" s="87">
        <v>22316</v>
      </c>
      <c r="I23" s="85">
        <v>16084</v>
      </c>
      <c r="J23" s="86">
        <v>5</v>
      </c>
      <c r="K23" s="55">
        <v>5241</v>
      </c>
      <c r="L23" s="88"/>
    </row>
    <row r="24" spans="2:14" s="21" customFormat="1" ht="12" customHeight="1" x14ac:dyDescent="0.15">
      <c r="B24" s="84"/>
      <c r="C24" s="84">
        <v>12</v>
      </c>
      <c r="D24" s="23"/>
      <c r="E24" s="19">
        <v>80833</v>
      </c>
      <c r="F24" s="19">
        <v>38183</v>
      </c>
      <c r="G24" s="19">
        <v>42650</v>
      </c>
      <c r="H24" s="87">
        <v>1071</v>
      </c>
      <c r="I24" s="85">
        <v>16195</v>
      </c>
      <c r="J24" s="86">
        <v>5</v>
      </c>
      <c r="K24" s="55">
        <v>1209</v>
      </c>
      <c r="L24" s="88"/>
    </row>
    <row r="25" spans="2:14" s="21" customFormat="1" ht="12" customHeight="1" x14ac:dyDescent="0.15">
      <c r="B25" s="84"/>
      <c r="C25" s="84">
        <v>13</v>
      </c>
      <c r="D25" s="23"/>
      <c r="E25" s="19">
        <v>81696</v>
      </c>
      <c r="F25" s="19">
        <v>39398</v>
      </c>
      <c r="G25" s="19">
        <v>42298</v>
      </c>
      <c r="H25" s="87">
        <v>863</v>
      </c>
      <c r="I25" s="85">
        <v>16462</v>
      </c>
      <c r="J25" s="86">
        <v>5</v>
      </c>
      <c r="K25" s="55">
        <v>1222</v>
      </c>
      <c r="L25" s="88"/>
    </row>
    <row r="26" spans="2:14" s="21" customFormat="1" ht="12" customHeight="1" x14ac:dyDescent="0.15">
      <c r="B26" s="84"/>
      <c r="C26" s="84">
        <v>14</v>
      </c>
      <c r="D26" s="23"/>
      <c r="E26" s="19">
        <v>82518</v>
      </c>
      <c r="F26" s="19">
        <v>39465</v>
      </c>
      <c r="G26" s="19">
        <v>43053</v>
      </c>
      <c r="H26" s="87">
        <v>822</v>
      </c>
      <c r="I26" s="85">
        <v>16829</v>
      </c>
      <c r="J26" s="86">
        <v>4.9000000000000004</v>
      </c>
      <c r="K26" s="55">
        <v>1234</v>
      </c>
      <c r="L26" s="88"/>
      <c r="N26" s="21" t="s">
        <v>134</v>
      </c>
    </row>
    <row r="27" spans="2:14" s="21" customFormat="1" ht="12" customHeight="1" x14ac:dyDescent="0.15">
      <c r="B27" s="84"/>
      <c r="C27" s="84">
        <v>15</v>
      </c>
      <c r="D27" s="89" t="s">
        <v>12</v>
      </c>
      <c r="E27" s="19">
        <v>92061</v>
      </c>
      <c r="F27" s="19">
        <v>45272</v>
      </c>
      <c r="G27" s="19">
        <v>46789</v>
      </c>
      <c r="H27" s="87">
        <v>9543</v>
      </c>
      <c r="I27" s="85">
        <v>18086</v>
      </c>
      <c r="J27" s="86">
        <v>5.0999999999999996</v>
      </c>
      <c r="K27" s="55">
        <v>1348</v>
      </c>
      <c r="L27" s="88"/>
    </row>
    <row r="28" spans="2:14" s="21" customFormat="1" ht="12" customHeight="1" x14ac:dyDescent="0.15">
      <c r="B28" s="84"/>
      <c r="C28" s="84">
        <v>16</v>
      </c>
      <c r="D28" s="23"/>
      <c r="E28" s="19">
        <v>96934</v>
      </c>
      <c r="F28" s="19">
        <v>46699</v>
      </c>
      <c r="G28" s="19">
        <v>50235</v>
      </c>
      <c r="H28" s="87">
        <v>4873</v>
      </c>
      <c r="I28" s="85">
        <v>19200</v>
      </c>
      <c r="J28" s="86">
        <v>5</v>
      </c>
      <c r="K28" s="55">
        <v>1449</v>
      </c>
      <c r="L28" s="88"/>
    </row>
    <row r="29" spans="2:14" s="21" customFormat="1" ht="12" customHeight="1" x14ac:dyDescent="0.15">
      <c r="B29" s="84"/>
      <c r="C29" s="84">
        <v>17</v>
      </c>
      <c r="D29" s="23"/>
      <c r="E29" s="19">
        <v>103868</v>
      </c>
      <c r="F29" s="19">
        <v>51716</v>
      </c>
      <c r="G29" s="19">
        <v>52152</v>
      </c>
      <c r="H29" s="87">
        <v>6934</v>
      </c>
      <c r="I29" s="85">
        <v>20207</v>
      </c>
      <c r="J29" s="86">
        <v>5.0999999999999996</v>
      </c>
      <c r="K29" s="55">
        <v>1553</v>
      </c>
      <c r="L29" s="88"/>
    </row>
    <row r="30" spans="2:14" s="21" customFormat="1" ht="12" customHeight="1" x14ac:dyDescent="0.15">
      <c r="B30" s="84"/>
      <c r="C30" s="84">
        <v>18</v>
      </c>
      <c r="D30" s="23"/>
      <c r="E30" s="19">
        <v>107322</v>
      </c>
      <c r="F30" s="19">
        <v>53384</v>
      </c>
      <c r="G30" s="19">
        <v>53938</v>
      </c>
      <c r="H30" s="87">
        <v>3454</v>
      </c>
      <c r="I30" s="85">
        <v>21104</v>
      </c>
      <c r="J30" s="86">
        <v>5.0999999999999996</v>
      </c>
      <c r="K30" s="55">
        <v>1605</v>
      </c>
      <c r="L30" s="88"/>
    </row>
    <row r="31" spans="2:14" s="21" customFormat="1" ht="12" customHeight="1" x14ac:dyDescent="0.15">
      <c r="B31" s="84"/>
      <c r="C31" s="84">
        <v>19</v>
      </c>
      <c r="D31" s="23"/>
      <c r="E31" s="19">
        <v>110139</v>
      </c>
      <c r="F31" s="19">
        <v>53490</v>
      </c>
      <c r="G31" s="19">
        <v>56649</v>
      </c>
      <c r="H31" s="87">
        <v>2817</v>
      </c>
      <c r="I31" s="85">
        <v>22681</v>
      </c>
      <c r="J31" s="86">
        <v>4.9000000000000004</v>
      </c>
      <c r="K31" s="55">
        <v>1276</v>
      </c>
      <c r="L31" s="88"/>
    </row>
    <row r="32" spans="2:14" s="21" customFormat="1" ht="12" customHeight="1" x14ac:dyDescent="0.15">
      <c r="B32" s="84"/>
      <c r="C32" s="84">
        <v>20</v>
      </c>
      <c r="D32" s="23"/>
      <c r="E32" s="19">
        <v>95903</v>
      </c>
      <c r="F32" s="19">
        <v>46166</v>
      </c>
      <c r="G32" s="19">
        <v>49737</v>
      </c>
      <c r="H32" s="87">
        <v>-14236</v>
      </c>
      <c r="I32" s="85">
        <v>19893</v>
      </c>
      <c r="J32" s="86">
        <v>4.8</v>
      </c>
      <c r="K32" s="55">
        <v>1111</v>
      </c>
      <c r="L32" s="88"/>
    </row>
    <row r="33" spans="2:12" s="21" customFormat="1" ht="12" customHeight="1" x14ac:dyDescent="0.15">
      <c r="B33" s="84"/>
      <c r="C33" s="84">
        <v>21</v>
      </c>
      <c r="D33" s="23"/>
      <c r="E33" s="19">
        <v>105398</v>
      </c>
      <c r="F33" s="19">
        <v>51187</v>
      </c>
      <c r="G33" s="19">
        <v>54211</v>
      </c>
      <c r="H33" s="87">
        <v>9495</v>
      </c>
      <c r="I33" s="85">
        <v>22009</v>
      </c>
      <c r="J33" s="86">
        <v>4.8</v>
      </c>
      <c r="K33" s="55">
        <v>1221</v>
      </c>
      <c r="L33" s="88"/>
    </row>
    <row r="34" spans="2:12" s="21" customFormat="1" ht="12" customHeight="1" x14ac:dyDescent="0.15">
      <c r="B34" s="84"/>
      <c r="C34" s="84">
        <v>22</v>
      </c>
      <c r="D34" s="89" t="s">
        <v>12</v>
      </c>
      <c r="E34" s="19">
        <v>122006</v>
      </c>
      <c r="F34" s="19">
        <v>61070</v>
      </c>
      <c r="G34" s="19">
        <v>60936</v>
      </c>
      <c r="H34" s="87">
        <v>16608</v>
      </c>
      <c r="I34" s="85">
        <v>25529</v>
      </c>
      <c r="J34" s="86">
        <v>4.8</v>
      </c>
      <c r="K34" s="55">
        <v>1458</v>
      </c>
      <c r="L34" s="88"/>
    </row>
    <row r="35" spans="2:12" s="21" customFormat="1" ht="12" customHeight="1" x14ac:dyDescent="0.15">
      <c r="B35" s="84"/>
      <c r="C35" s="84">
        <v>23</v>
      </c>
      <c r="D35" s="23"/>
      <c r="E35" s="19">
        <v>125134</v>
      </c>
      <c r="F35" s="19">
        <v>62824</v>
      </c>
      <c r="G35" s="19">
        <v>62310</v>
      </c>
      <c r="H35" s="87">
        <v>3128</v>
      </c>
      <c r="I35" s="85">
        <v>26477</v>
      </c>
      <c r="J35" s="86">
        <v>4.7</v>
      </c>
      <c r="K35" s="55">
        <v>1449</v>
      </c>
      <c r="L35" s="88"/>
    </row>
    <row r="36" spans="2:12" s="21" customFormat="1" ht="12" customHeight="1" x14ac:dyDescent="0.15">
      <c r="B36" s="84"/>
      <c r="C36" s="84">
        <v>24</v>
      </c>
      <c r="D36" s="23"/>
      <c r="E36" s="19">
        <v>127630</v>
      </c>
      <c r="F36" s="19">
        <v>63373</v>
      </c>
      <c r="G36" s="19">
        <v>64257</v>
      </c>
      <c r="H36" s="87">
        <v>2496</v>
      </c>
      <c r="I36" s="85">
        <v>27060</v>
      </c>
      <c r="J36" s="86">
        <v>4.7</v>
      </c>
      <c r="K36" s="55">
        <v>1478</v>
      </c>
      <c r="L36" s="88"/>
    </row>
    <row r="37" spans="2:12" s="21" customFormat="1" ht="12" customHeight="1" x14ac:dyDescent="0.15">
      <c r="B37" s="84"/>
      <c r="C37" s="84">
        <v>25</v>
      </c>
      <c r="D37" s="89" t="s">
        <v>12</v>
      </c>
      <c r="E37" s="19">
        <v>133844</v>
      </c>
      <c r="F37" s="19">
        <v>66850</v>
      </c>
      <c r="G37" s="19">
        <v>66994</v>
      </c>
      <c r="H37" s="87">
        <v>6214</v>
      </c>
      <c r="I37" s="85">
        <v>28228</v>
      </c>
      <c r="J37" s="86">
        <v>4.7</v>
      </c>
      <c r="K37" s="55">
        <v>1599</v>
      </c>
      <c r="L37" s="88"/>
    </row>
    <row r="38" spans="2:12" s="21" customFormat="1" ht="12" customHeight="1" x14ac:dyDescent="0.15">
      <c r="B38" s="84"/>
      <c r="C38" s="84">
        <v>26</v>
      </c>
      <c r="D38" s="23"/>
      <c r="E38" s="19">
        <v>129447</v>
      </c>
      <c r="F38" s="19" t="s">
        <v>131</v>
      </c>
      <c r="G38" s="19" t="s">
        <v>131</v>
      </c>
      <c r="H38" s="87">
        <v>-4397</v>
      </c>
      <c r="I38" s="85" t="s">
        <v>131</v>
      </c>
      <c r="J38" s="91" t="s">
        <v>131</v>
      </c>
      <c r="K38" s="55">
        <v>1499</v>
      </c>
      <c r="L38" s="88"/>
    </row>
    <row r="39" spans="2:12" s="21" customFormat="1" ht="12" customHeight="1" x14ac:dyDescent="0.15">
      <c r="B39" s="84"/>
      <c r="C39" s="84">
        <v>27</v>
      </c>
      <c r="D39" s="23"/>
      <c r="E39" s="19">
        <v>136855</v>
      </c>
      <c r="F39" s="19">
        <v>67201</v>
      </c>
      <c r="G39" s="19">
        <v>69654</v>
      </c>
      <c r="H39" s="87">
        <v>7408</v>
      </c>
      <c r="I39" s="85">
        <v>30294</v>
      </c>
      <c r="J39" s="86">
        <v>4.4000000000000004</v>
      </c>
      <c r="K39" s="55">
        <v>1553</v>
      </c>
      <c r="L39" s="88"/>
    </row>
    <row r="40" spans="2:12" s="21" customFormat="1" ht="12" customHeight="1" x14ac:dyDescent="0.15">
      <c r="B40" s="84"/>
      <c r="C40" s="84">
        <v>28</v>
      </c>
      <c r="D40" s="23"/>
      <c r="E40" s="19">
        <v>151079</v>
      </c>
      <c r="F40" s="19">
        <v>74313</v>
      </c>
      <c r="G40" s="19">
        <v>76766</v>
      </c>
      <c r="H40" s="87">
        <v>14224</v>
      </c>
      <c r="I40" s="85">
        <v>33785</v>
      </c>
      <c r="J40" s="86">
        <v>4.5</v>
      </c>
      <c r="K40" s="55">
        <v>1714</v>
      </c>
      <c r="L40" s="88"/>
    </row>
    <row r="41" spans="2:12" s="21" customFormat="1" ht="12" customHeight="1" x14ac:dyDescent="0.15">
      <c r="B41" s="84"/>
      <c r="C41" s="84">
        <v>29</v>
      </c>
      <c r="D41" s="23"/>
      <c r="E41" s="19">
        <v>175088</v>
      </c>
      <c r="F41" s="19">
        <v>88314</v>
      </c>
      <c r="G41" s="19">
        <v>86774</v>
      </c>
      <c r="H41" s="87">
        <v>24009</v>
      </c>
      <c r="I41" s="85">
        <v>39122</v>
      </c>
      <c r="J41" s="86">
        <v>4.5</v>
      </c>
      <c r="K41" s="55">
        <v>1493</v>
      </c>
      <c r="L41" s="88"/>
    </row>
    <row r="42" spans="2:12" s="21" customFormat="1" ht="12" customHeight="1" x14ac:dyDescent="0.15">
      <c r="B42" s="84"/>
      <c r="C42" s="84">
        <v>30</v>
      </c>
      <c r="D42" s="23"/>
      <c r="E42" s="19">
        <v>198258</v>
      </c>
      <c r="F42" s="19">
        <v>100873</v>
      </c>
      <c r="G42" s="19">
        <v>97385</v>
      </c>
      <c r="H42" s="87">
        <v>23170</v>
      </c>
      <c r="I42" s="85">
        <v>45542</v>
      </c>
      <c r="J42" s="86">
        <v>4.4000000000000004</v>
      </c>
      <c r="K42" s="55">
        <v>1248</v>
      </c>
      <c r="L42" s="88"/>
    </row>
    <row r="43" spans="2:12" s="21" customFormat="1" ht="12" customHeight="1" x14ac:dyDescent="0.15">
      <c r="B43" s="84"/>
      <c r="C43" s="84">
        <v>31</v>
      </c>
      <c r="D43" s="23"/>
      <c r="E43" s="19">
        <v>207910</v>
      </c>
      <c r="F43" s="19">
        <v>106978</v>
      </c>
      <c r="G43" s="19">
        <v>100932</v>
      </c>
      <c r="H43" s="87">
        <v>9652</v>
      </c>
      <c r="I43" s="85">
        <v>47295</v>
      </c>
      <c r="J43" s="86">
        <v>4.4000000000000004</v>
      </c>
      <c r="K43" s="55">
        <v>1309</v>
      </c>
      <c r="L43" s="88"/>
    </row>
    <row r="44" spans="2:12" s="21" customFormat="1" ht="12" customHeight="1" x14ac:dyDescent="0.15">
      <c r="B44" s="84"/>
      <c r="C44" s="84">
        <v>32</v>
      </c>
      <c r="D44" s="23"/>
      <c r="E44" s="19">
        <v>214507</v>
      </c>
      <c r="F44" s="19">
        <v>110808</v>
      </c>
      <c r="G44" s="19">
        <v>103699</v>
      </c>
      <c r="H44" s="87">
        <v>6597</v>
      </c>
      <c r="I44" s="85">
        <v>50194</v>
      </c>
      <c r="J44" s="86">
        <v>4.3</v>
      </c>
      <c r="K44" s="55">
        <v>1315</v>
      </c>
      <c r="L44" s="88"/>
    </row>
    <row r="45" spans="2:12" s="21" customFormat="1" ht="12" customHeight="1" x14ac:dyDescent="0.15">
      <c r="B45" s="84"/>
      <c r="C45" s="84">
        <v>33</v>
      </c>
      <c r="D45" s="23"/>
      <c r="E45" s="24">
        <v>233834</v>
      </c>
      <c r="F45" s="24">
        <v>118958</v>
      </c>
      <c r="G45" s="24">
        <v>114876</v>
      </c>
      <c r="H45" s="92">
        <v>19327</v>
      </c>
      <c r="I45" s="85">
        <v>54139</v>
      </c>
      <c r="J45" s="93">
        <v>4.3</v>
      </c>
      <c r="K45" s="38">
        <v>1468</v>
      </c>
      <c r="L45" s="88"/>
    </row>
    <row r="46" spans="2:12" s="21" customFormat="1" ht="12" customHeight="1" x14ac:dyDescent="0.15">
      <c r="B46" s="84"/>
      <c r="C46" s="84">
        <v>34</v>
      </c>
      <c r="D46" s="23"/>
      <c r="E46" s="24">
        <v>244391</v>
      </c>
      <c r="F46" s="24">
        <v>124431</v>
      </c>
      <c r="G46" s="24">
        <v>119960</v>
      </c>
      <c r="H46" s="92">
        <v>10557</v>
      </c>
      <c r="I46" s="85">
        <v>57951</v>
      </c>
      <c r="J46" s="93">
        <v>4.2</v>
      </c>
      <c r="K46" s="38">
        <v>1519</v>
      </c>
      <c r="L46" s="88"/>
    </row>
    <row r="47" spans="2:12" s="9" customFormat="1" ht="12" customHeight="1" x14ac:dyDescent="0.15">
      <c r="B47" s="84"/>
      <c r="C47" s="84">
        <v>35</v>
      </c>
      <c r="D47" s="23"/>
      <c r="E47" s="24">
        <v>251881</v>
      </c>
      <c r="F47" s="24">
        <v>128652</v>
      </c>
      <c r="G47" s="24">
        <v>123229</v>
      </c>
      <c r="H47" s="92">
        <v>7490</v>
      </c>
      <c r="I47" s="85">
        <v>60104</v>
      </c>
      <c r="J47" s="93">
        <v>4.2</v>
      </c>
      <c r="K47" s="38">
        <v>1563</v>
      </c>
      <c r="L47" s="88"/>
    </row>
    <row r="48" spans="2:12" s="21" customFormat="1" ht="12" customHeight="1" x14ac:dyDescent="0.15">
      <c r="B48" s="84"/>
      <c r="C48" s="84">
        <v>36</v>
      </c>
      <c r="D48" s="23"/>
      <c r="E48" s="26">
        <v>256953</v>
      </c>
      <c r="F48" s="26">
        <v>131629</v>
      </c>
      <c r="G48" s="26">
        <v>125324</v>
      </c>
      <c r="H48" s="94">
        <v>5072</v>
      </c>
      <c r="I48" s="95">
        <v>61295</v>
      </c>
      <c r="J48" s="86">
        <v>4.2</v>
      </c>
      <c r="K48" s="26">
        <v>1592</v>
      </c>
      <c r="L48" s="88"/>
    </row>
    <row r="49" spans="2:16" s="21" customFormat="1" ht="12" customHeight="1" x14ac:dyDescent="0.15">
      <c r="B49" s="84"/>
      <c r="C49" s="84">
        <v>37</v>
      </c>
      <c r="D49" s="23"/>
      <c r="E49" s="26">
        <v>269954</v>
      </c>
      <c r="F49" s="26">
        <v>138378</v>
      </c>
      <c r="G49" s="26">
        <v>131576</v>
      </c>
      <c r="H49" s="94">
        <v>13001</v>
      </c>
      <c r="I49" s="95">
        <v>65445</v>
      </c>
      <c r="J49" s="86">
        <v>4.0999999999999996</v>
      </c>
      <c r="K49" s="26">
        <v>1672</v>
      </c>
      <c r="L49" s="88"/>
    </row>
    <row r="50" spans="2:16" s="21" customFormat="1" ht="12" customHeight="1" x14ac:dyDescent="0.15">
      <c r="B50" s="84"/>
      <c r="C50" s="84">
        <v>38</v>
      </c>
      <c r="D50" s="23"/>
      <c r="E50" s="26">
        <v>295399</v>
      </c>
      <c r="F50" s="26">
        <v>151067</v>
      </c>
      <c r="G50" s="26">
        <v>144332</v>
      </c>
      <c r="H50" s="94">
        <v>25445</v>
      </c>
      <c r="I50" s="95">
        <v>74164</v>
      </c>
      <c r="J50" s="86">
        <v>4</v>
      </c>
      <c r="K50" s="26">
        <v>1401</v>
      </c>
      <c r="L50" s="88"/>
    </row>
    <row r="51" spans="2:16" s="21" customFormat="1" ht="12" customHeight="1" x14ac:dyDescent="0.15">
      <c r="B51" s="84"/>
      <c r="C51" s="84">
        <v>39</v>
      </c>
      <c r="D51" s="23"/>
      <c r="E51" s="26">
        <v>315679</v>
      </c>
      <c r="F51" s="26">
        <v>161824</v>
      </c>
      <c r="G51" s="26">
        <v>153855</v>
      </c>
      <c r="H51" s="94">
        <v>20280</v>
      </c>
      <c r="I51" s="95">
        <v>80330</v>
      </c>
      <c r="J51" s="86">
        <v>3.9</v>
      </c>
      <c r="K51" s="26">
        <v>1489</v>
      </c>
      <c r="L51" s="88"/>
    </row>
    <row r="52" spans="2:16" s="21" customFormat="1" ht="12" customHeight="1" x14ac:dyDescent="0.15">
      <c r="B52" s="84"/>
      <c r="C52" s="84">
        <v>40</v>
      </c>
      <c r="D52" s="23"/>
      <c r="E52" s="26">
        <v>335731</v>
      </c>
      <c r="F52" s="26">
        <v>172239</v>
      </c>
      <c r="G52" s="26">
        <v>163492</v>
      </c>
      <c r="H52" s="94">
        <v>20052</v>
      </c>
      <c r="I52" s="95">
        <v>86320</v>
      </c>
      <c r="J52" s="86">
        <v>3.9</v>
      </c>
      <c r="K52" s="26">
        <v>1584</v>
      </c>
      <c r="L52" s="88"/>
    </row>
    <row r="53" spans="2:16" s="21" customFormat="1" ht="12" customHeight="1" x14ac:dyDescent="0.15">
      <c r="B53" s="84"/>
      <c r="C53" s="84">
        <v>41</v>
      </c>
      <c r="D53" s="23"/>
      <c r="E53" s="26">
        <v>362017</v>
      </c>
      <c r="F53" s="26">
        <v>185765</v>
      </c>
      <c r="G53" s="26">
        <v>176252</v>
      </c>
      <c r="H53" s="94">
        <v>26286</v>
      </c>
      <c r="I53" s="95">
        <v>96314</v>
      </c>
      <c r="J53" s="86">
        <v>3.8</v>
      </c>
      <c r="K53" s="26">
        <v>1708</v>
      </c>
      <c r="L53" s="88"/>
    </row>
    <row r="54" spans="2:16" s="21" customFormat="1" ht="12" customHeight="1" x14ac:dyDescent="0.15">
      <c r="B54" s="84"/>
      <c r="C54" s="84">
        <v>42</v>
      </c>
      <c r="D54" s="23"/>
      <c r="E54" s="26">
        <v>385047</v>
      </c>
      <c r="F54" s="26">
        <v>197536</v>
      </c>
      <c r="G54" s="26">
        <v>187511</v>
      </c>
      <c r="H54" s="94">
        <v>23030</v>
      </c>
      <c r="I54" s="95">
        <v>104263</v>
      </c>
      <c r="J54" s="86">
        <v>3.7</v>
      </c>
      <c r="K54" s="26">
        <v>1780</v>
      </c>
      <c r="L54" s="88"/>
    </row>
    <row r="55" spans="2:16" s="21" customFormat="1" ht="12" customHeight="1" x14ac:dyDescent="0.15">
      <c r="B55" s="84"/>
      <c r="C55" s="84">
        <v>43</v>
      </c>
      <c r="D55" s="23"/>
      <c r="E55" s="26">
        <v>420625</v>
      </c>
      <c r="F55" s="26">
        <v>216052</v>
      </c>
      <c r="G55" s="26">
        <v>204573</v>
      </c>
      <c r="H55" s="94">
        <v>35578</v>
      </c>
      <c r="I55" s="95">
        <v>116163</v>
      </c>
      <c r="J55" s="86">
        <v>3.6</v>
      </c>
      <c r="K55" s="26">
        <v>1928</v>
      </c>
      <c r="L55" s="88"/>
    </row>
    <row r="56" spans="2:16" s="21" customFormat="1" ht="12" customHeight="1" x14ac:dyDescent="0.15">
      <c r="B56" s="84"/>
      <c r="C56" s="84">
        <v>44</v>
      </c>
      <c r="D56" s="23"/>
      <c r="E56" s="26">
        <v>467732</v>
      </c>
      <c r="F56" s="26">
        <v>240356</v>
      </c>
      <c r="G56" s="26">
        <v>227376</v>
      </c>
      <c r="H56" s="94">
        <v>47107</v>
      </c>
      <c r="I56" s="95">
        <v>131898</v>
      </c>
      <c r="J56" s="86">
        <v>3.5</v>
      </c>
      <c r="K56" s="26">
        <v>1872</v>
      </c>
      <c r="L56" s="88"/>
    </row>
    <row r="57" spans="2:16" s="104" customFormat="1" ht="3" customHeight="1" thickBot="1" x14ac:dyDescent="0.2">
      <c r="B57" s="96"/>
      <c r="C57" s="96"/>
      <c r="D57" s="97"/>
      <c r="E57" s="98"/>
      <c r="F57" s="99"/>
      <c r="G57" s="99"/>
      <c r="H57" s="100"/>
      <c r="I57" s="101"/>
      <c r="J57" s="102"/>
      <c r="K57" s="99"/>
      <c r="L57" s="103"/>
    </row>
    <row r="58" spans="2:16" s="2" customFormat="1" ht="3" customHeight="1" x14ac:dyDescent="0.4">
      <c r="B58" s="16"/>
      <c r="C58" s="16"/>
      <c r="D58" s="16"/>
      <c r="E58" s="105"/>
      <c r="F58" s="105"/>
      <c r="G58" s="105"/>
      <c r="H58" s="105"/>
      <c r="I58" s="106"/>
      <c r="J58" s="107"/>
      <c r="K58" s="108"/>
    </row>
    <row r="59" spans="2:16" s="2" customFormat="1" x14ac:dyDescent="0.15">
      <c r="B59" s="2" t="s">
        <v>135</v>
      </c>
      <c r="I59" s="109"/>
    </row>
    <row r="60" spans="2:16" s="2" customFormat="1" ht="23.25" customHeight="1" x14ac:dyDescent="0.15">
      <c r="E60" s="46" t="s">
        <v>136</v>
      </c>
      <c r="F60" s="324" t="s">
        <v>137</v>
      </c>
      <c r="G60" s="324"/>
      <c r="H60" s="324"/>
      <c r="I60" s="324"/>
      <c r="J60" s="324"/>
      <c r="K60" s="324"/>
    </row>
    <row r="61" spans="2:16" s="2" customFormat="1" ht="23.25" customHeight="1" x14ac:dyDescent="0.15">
      <c r="C61" s="21"/>
      <c r="D61" s="21"/>
      <c r="E61" s="46" t="s">
        <v>11</v>
      </c>
      <c r="F61" s="324" t="s">
        <v>138</v>
      </c>
      <c r="G61" s="324"/>
      <c r="H61" s="324"/>
      <c r="I61" s="324"/>
      <c r="J61" s="324"/>
      <c r="K61" s="324"/>
      <c r="L61" s="21"/>
      <c r="M61" s="21"/>
      <c r="N61" s="21"/>
      <c r="O61" s="21"/>
      <c r="P61" s="21"/>
    </row>
    <row r="62" spans="2:16" s="2" customFormat="1" ht="11.25" customHeight="1" thickBot="1" x14ac:dyDescent="0.2">
      <c r="E62" s="46"/>
      <c r="F62" s="110"/>
      <c r="G62" s="110"/>
      <c r="H62" s="110"/>
      <c r="I62" s="110"/>
      <c r="J62" s="110"/>
      <c r="K62" s="110"/>
    </row>
    <row r="63" spans="2:16" s="2" customFormat="1" ht="15" customHeight="1" x14ac:dyDescent="0.15">
      <c r="B63" s="316" t="s">
        <v>2</v>
      </c>
      <c r="C63" s="316"/>
      <c r="D63" s="317"/>
      <c r="E63" s="321" t="s">
        <v>125</v>
      </c>
      <c r="F63" s="321"/>
      <c r="G63" s="321"/>
      <c r="H63" s="339" t="s">
        <v>126</v>
      </c>
      <c r="I63" s="340" t="s">
        <v>5</v>
      </c>
      <c r="J63" s="322" t="s">
        <v>127</v>
      </c>
      <c r="K63" s="314" t="s">
        <v>128</v>
      </c>
    </row>
    <row r="64" spans="2:16" s="2" customFormat="1" ht="15" customHeight="1" x14ac:dyDescent="0.15">
      <c r="B64" s="318"/>
      <c r="C64" s="318"/>
      <c r="D64" s="319"/>
      <c r="E64" s="6" t="s">
        <v>129</v>
      </c>
      <c r="F64" s="6" t="s">
        <v>8</v>
      </c>
      <c r="G64" s="6" t="s">
        <v>9</v>
      </c>
      <c r="H64" s="330"/>
      <c r="I64" s="341"/>
      <c r="J64" s="323"/>
      <c r="K64" s="315"/>
    </row>
    <row r="65" spans="2:12" s="2" customFormat="1" ht="3" customHeight="1" x14ac:dyDescent="0.15">
      <c r="B65" s="7"/>
      <c r="C65" s="7"/>
      <c r="D65" s="82"/>
      <c r="E65" s="8"/>
      <c r="F65" s="8"/>
      <c r="G65" s="8"/>
      <c r="H65" s="8"/>
      <c r="I65" s="83"/>
      <c r="J65" s="8"/>
      <c r="K65" s="8"/>
    </row>
    <row r="66" spans="2:12" s="21" customFormat="1" ht="11.85" customHeight="1" x14ac:dyDescent="0.15">
      <c r="B66" s="84"/>
      <c r="C66" s="84">
        <v>45</v>
      </c>
      <c r="D66" s="23"/>
      <c r="E66" s="26">
        <v>493771</v>
      </c>
      <c r="F66" s="26">
        <v>253607</v>
      </c>
      <c r="G66" s="26">
        <v>240164</v>
      </c>
      <c r="H66" s="94">
        <v>26039</v>
      </c>
      <c r="I66" s="95">
        <v>141659</v>
      </c>
      <c r="J66" s="86">
        <v>3.5</v>
      </c>
      <c r="K66" s="26">
        <v>1975</v>
      </c>
      <c r="L66" s="88"/>
    </row>
    <row r="67" spans="2:12" s="21" customFormat="1" ht="11.85" customHeight="1" x14ac:dyDescent="0.15">
      <c r="B67" s="84"/>
      <c r="C67" s="84">
        <v>46</v>
      </c>
      <c r="D67" s="23"/>
      <c r="E67" s="26">
        <v>516406</v>
      </c>
      <c r="F67" s="26">
        <v>265153</v>
      </c>
      <c r="G67" s="26">
        <v>251253</v>
      </c>
      <c r="H67" s="94">
        <v>22635</v>
      </c>
      <c r="I67" s="95">
        <v>150189</v>
      </c>
      <c r="J67" s="86">
        <v>3.4</v>
      </c>
      <c r="K67" s="26">
        <v>2057</v>
      </c>
      <c r="L67" s="88"/>
    </row>
    <row r="68" spans="2:12" s="21" customFormat="1" ht="11.85" customHeight="1" x14ac:dyDescent="0.15">
      <c r="B68" s="84"/>
      <c r="C68" s="84">
        <v>47</v>
      </c>
      <c r="D68" s="23"/>
      <c r="E68" s="26">
        <v>544568</v>
      </c>
      <c r="F68" s="26">
        <v>279060</v>
      </c>
      <c r="G68" s="26">
        <v>265508</v>
      </c>
      <c r="H68" s="94">
        <v>28162</v>
      </c>
      <c r="I68" s="95">
        <v>160694</v>
      </c>
      <c r="J68" s="86">
        <v>3.4</v>
      </c>
      <c r="K68" s="26">
        <v>2127</v>
      </c>
      <c r="L68" s="88"/>
    </row>
    <row r="69" spans="2:12" s="21" customFormat="1" ht="11.85" customHeight="1" x14ac:dyDescent="0.15">
      <c r="B69" s="84"/>
      <c r="C69" s="84">
        <v>48</v>
      </c>
      <c r="D69" s="23"/>
      <c r="E69" s="26">
        <v>584868</v>
      </c>
      <c r="F69" s="26">
        <v>299181</v>
      </c>
      <c r="G69" s="26">
        <v>285687</v>
      </c>
      <c r="H69" s="94">
        <v>40300</v>
      </c>
      <c r="I69" s="95">
        <v>175965</v>
      </c>
      <c r="J69" s="86">
        <v>3.3</v>
      </c>
      <c r="K69" s="26">
        <v>2262</v>
      </c>
      <c r="L69" s="88"/>
    </row>
    <row r="70" spans="2:12" s="21" customFormat="1" ht="11.85" customHeight="1" x14ac:dyDescent="0.15">
      <c r="B70" s="84"/>
      <c r="C70" s="84">
        <v>49</v>
      </c>
      <c r="D70" s="23"/>
      <c r="E70" s="26">
        <v>626448</v>
      </c>
      <c r="F70" s="26">
        <v>319843</v>
      </c>
      <c r="G70" s="26">
        <v>306605</v>
      </c>
      <c r="H70" s="94">
        <v>41580</v>
      </c>
      <c r="I70" s="95">
        <v>191197</v>
      </c>
      <c r="J70" s="86">
        <v>3.3</v>
      </c>
      <c r="K70" s="26">
        <v>2404</v>
      </c>
      <c r="L70" s="88"/>
    </row>
    <row r="71" spans="2:12" s="21" customFormat="1" ht="11.85" customHeight="1" x14ac:dyDescent="0.15">
      <c r="B71" s="84"/>
      <c r="C71" s="84">
        <v>50</v>
      </c>
      <c r="D71" s="23"/>
      <c r="E71" s="26">
        <v>659645</v>
      </c>
      <c r="F71" s="26">
        <v>334517</v>
      </c>
      <c r="G71" s="26">
        <v>325128</v>
      </c>
      <c r="H71" s="94">
        <v>33197</v>
      </c>
      <c r="I71" s="95">
        <v>204536</v>
      </c>
      <c r="J71" s="86">
        <v>3.2</v>
      </c>
      <c r="K71" s="26">
        <v>2510</v>
      </c>
      <c r="L71" s="88"/>
    </row>
    <row r="72" spans="2:12" s="21" customFormat="1" ht="11.85" customHeight="1" x14ac:dyDescent="0.15">
      <c r="B72" s="84"/>
      <c r="C72" s="84">
        <v>51</v>
      </c>
      <c r="D72" s="23"/>
      <c r="E72" s="26">
        <v>682449</v>
      </c>
      <c r="F72" s="26">
        <v>345761</v>
      </c>
      <c r="G72" s="26">
        <v>336688</v>
      </c>
      <c r="H72" s="94">
        <v>22804</v>
      </c>
      <c r="I72" s="95">
        <v>210807</v>
      </c>
      <c r="J72" s="86">
        <v>3.2</v>
      </c>
      <c r="K72" s="26">
        <v>2586</v>
      </c>
      <c r="L72" s="88"/>
    </row>
    <row r="73" spans="2:12" s="21" customFormat="1" ht="11.85" customHeight="1" x14ac:dyDescent="0.15">
      <c r="B73" s="84"/>
      <c r="C73" s="84">
        <v>52</v>
      </c>
      <c r="D73" s="23"/>
      <c r="E73" s="26">
        <v>701446</v>
      </c>
      <c r="F73" s="26">
        <v>355357</v>
      </c>
      <c r="G73" s="26">
        <v>346089</v>
      </c>
      <c r="H73" s="94">
        <v>18997</v>
      </c>
      <c r="I73" s="95">
        <v>217194</v>
      </c>
      <c r="J73" s="86">
        <v>3.2</v>
      </c>
      <c r="K73" s="26">
        <v>2651</v>
      </c>
      <c r="L73" s="88"/>
    </row>
    <row r="74" spans="2:12" s="21" customFormat="1" ht="11.85" customHeight="1" x14ac:dyDescent="0.15">
      <c r="B74" s="84"/>
      <c r="C74" s="84">
        <v>53</v>
      </c>
      <c r="D74" s="23"/>
      <c r="E74" s="26">
        <v>718535</v>
      </c>
      <c r="F74" s="26">
        <v>363526</v>
      </c>
      <c r="G74" s="26">
        <v>355009</v>
      </c>
      <c r="H74" s="94">
        <v>17089</v>
      </c>
      <c r="I74" s="95">
        <v>222987</v>
      </c>
      <c r="J74" s="86">
        <v>3.2</v>
      </c>
      <c r="K74" s="26">
        <v>2712</v>
      </c>
      <c r="L74" s="88"/>
    </row>
    <row r="75" spans="2:12" s="21" customFormat="1" ht="11.85" customHeight="1" x14ac:dyDescent="0.15">
      <c r="B75" s="84"/>
      <c r="C75" s="84">
        <v>54</v>
      </c>
      <c r="D75" s="23"/>
      <c r="E75" s="26">
        <v>736408</v>
      </c>
      <c r="F75" s="26">
        <v>372225</v>
      </c>
      <c r="G75" s="26">
        <v>364183</v>
      </c>
      <c r="H75" s="94">
        <v>17873</v>
      </c>
      <c r="I75" s="95">
        <v>229167</v>
      </c>
      <c r="J75" s="86">
        <v>3.2</v>
      </c>
      <c r="K75" s="26">
        <v>2777</v>
      </c>
      <c r="L75" s="88"/>
    </row>
    <row r="76" spans="2:12" s="21" customFormat="1" ht="11.85" customHeight="1" x14ac:dyDescent="0.15">
      <c r="B76" s="84"/>
      <c r="C76" s="84">
        <v>55</v>
      </c>
      <c r="D76" s="23"/>
      <c r="E76" s="26">
        <v>747447</v>
      </c>
      <c r="F76" s="26">
        <v>377643</v>
      </c>
      <c r="G76" s="26">
        <v>369804</v>
      </c>
      <c r="H76" s="94">
        <v>11039</v>
      </c>
      <c r="I76" s="95">
        <v>233865</v>
      </c>
      <c r="J76" s="86">
        <v>3.2</v>
      </c>
      <c r="K76" s="26">
        <v>2751</v>
      </c>
      <c r="L76" s="88"/>
    </row>
    <row r="77" spans="2:12" s="21" customFormat="1" ht="11.85" customHeight="1" x14ac:dyDescent="0.15">
      <c r="B77" s="84"/>
      <c r="C77" s="84">
        <v>56</v>
      </c>
      <c r="D77" s="23"/>
      <c r="E77" s="26">
        <v>755318</v>
      </c>
      <c r="F77" s="26">
        <v>381596</v>
      </c>
      <c r="G77" s="26">
        <v>373722</v>
      </c>
      <c r="H77" s="94">
        <v>7871</v>
      </c>
      <c r="I77" s="95">
        <v>237524</v>
      </c>
      <c r="J77" s="86">
        <v>3.2</v>
      </c>
      <c r="K77" s="26">
        <v>2780</v>
      </c>
      <c r="L77" s="88"/>
    </row>
    <row r="78" spans="2:12" s="21" customFormat="1" ht="11.85" customHeight="1" x14ac:dyDescent="0.15">
      <c r="B78" s="84"/>
      <c r="C78" s="84">
        <v>57</v>
      </c>
      <c r="D78" s="23"/>
      <c r="E78" s="26">
        <v>761534</v>
      </c>
      <c r="F78" s="26">
        <v>384656</v>
      </c>
      <c r="G78" s="26">
        <v>376878</v>
      </c>
      <c r="H78" s="94">
        <v>6216</v>
      </c>
      <c r="I78" s="95">
        <v>240786</v>
      </c>
      <c r="J78" s="86">
        <v>3.2</v>
      </c>
      <c r="K78" s="26">
        <v>2800</v>
      </c>
      <c r="L78" s="88"/>
    </row>
    <row r="79" spans="2:12" s="21" customFormat="1" ht="11.85" customHeight="1" x14ac:dyDescent="0.15">
      <c r="B79" s="84"/>
      <c r="C79" s="84">
        <v>58</v>
      </c>
      <c r="D79" s="23"/>
      <c r="E79" s="26">
        <v>772447</v>
      </c>
      <c r="F79" s="26">
        <v>389968</v>
      </c>
      <c r="G79" s="26">
        <v>382479</v>
      </c>
      <c r="H79" s="94">
        <v>10913</v>
      </c>
      <c r="I79" s="95">
        <v>246138</v>
      </c>
      <c r="J79" s="86">
        <v>3.1</v>
      </c>
      <c r="K79" s="26">
        <v>2840</v>
      </c>
      <c r="L79" s="88"/>
    </row>
    <row r="80" spans="2:12" s="21" customFormat="1" ht="11.85" customHeight="1" x14ac:dyDescent="0.15">
      <c r="B80" s="84"/>
      <c r="C80" s="84">
        <v>59</v>
      </c>
      <c r="D80" s="23"/>
      <c r="E80" s="26">
        <v>782997</v>
      </c>
      <c r="F80" s="26">
        <v>394910</v>
      </c>
      <c r="G80" s="26">
        <v>388087</v>
      </c>
      <c r="H80" s="94">
        <v>10550</v>
      </c>
      <c r="I80" s="95">
        <v>251179</v>
      </c>
      <c r="J80" s="86">
        <v>3.1</v>
      </c>
      <c r="K80" s="26">
        <v>2879</v>
      </c>
      <c r="L80" s="88"/>
    </row>
    <row r="81" spans="2:12" s="21" customFormat="1" ht="11.85" customHeight="1" x14ac:dyDescent="0.15">
      <c r="B81" s="84"/>
      <c r="C81" s="84">
        <v>60</v>
      </c>
      <c r="D81" s="23"/>
      <c r="E81" s="26">
        <v>790332</v>
      </c>
      <c r="F81" s="26">
        <v>398348</v>
      </c>
      <c r="G81" s="26">
        <v>391984</v>
      </c>
      <c r="H81" s="94">
        <v>7335</v>
      </c>
      <c r="I81" s="95">
        <v>255072</v>
      </c>
      <c r="J81" s="86">
        <v>3.1</v>
      </c>
      <c r="K81" s="26">
        <v>2904</v>
      </c>
      <c r="L81" s="88"/>
    </row>
    <row r="82" spans="2:12" s="21" customFormat="1" ht="11.85" customHeight="1" x14ac:dyDescent="0.15">
      <c r="B82" s="84"/>
      <c r="C82" s="84">
        <v>61</v>
      </c>
      <c r="D82" s="23"/>
      <c r="E82" s="26">
        <v>798194</v>
      </c>
      <c r="F82" s="26">
        <v>402107</v>
      </c>
      <c r="G82" s="26">
        <v>396087</v>
      </c>
      <c r="H82" s="94">
        <v>7862</v>
      </c>
      <c r="I82" s="95">
        <v>260234</v>
      </c>
      <c r="J82" s="86">
        <v>3.1</v>
      </c>
      <c r="K82" s="26">
        <v>2932</v>
      </c>
      <c r="L82" s="88"/>
    </row>
    <row r="83" spans="2:12" s="21" customFormat="1" ht="11.85" customHeight="1" x14ac:dyDescent="0.15">
      <c r="B83" s="84"/>
      <c r="C83" s="84">
        <v>62</v>
      </c>
      <c r="D83" s="23"/>
      <c r="E83" s="26">
        <v>806966</v>
      </c>
      <c r="F83" s="26">
        <v>406743</v>
      </c>
      <c r="G83" s="26">
        <v>400223</v>
      </c>
      <c r="H83" s="94">
        <v>8772</v>
      </c>
      <c r="I83" s="95">
        <v>271612</v>
      </c>
      <c r="J83" s="86">
        <v>3</v>
      </c>
      <c r="K83" s="26">
        <v>2961</v>
      </c>
      <c r="L83" s="88"/>
    </row>
    <row r="84" spans="2:12" s="21" customFormat="1" ht="11.85" customHeight="1" x14ac:dyDescent="0.15">
      <c r="B84" s="84"/>
      <c r="C84" s="84">
        <v>63</v>
      </c>
      <c r="D84" s="23"/>
      <c r="E84" s="26">
        <v>816554</v>
      </c>
      <c r="F84" s="26">
        <v>411804</v>
      </c>
      <c r="G84" s="26">
        <v>404750</v>
      </c>
      <c r="H84" s="94">
        <v>9588</v>
      </c>
      <c r="I84" s="95">
        <v>278403</v>
      </c>
      <c r="J84" s="86">
        <v>2.9</v>
      </c>
      <c r="K84" s="26">
        <v>2996</v>
      </c>
      <c r="L84" s="88"/>
    </row>
    <row r="85" spans="2:12" s="21" customFormat="1" ht="11.85" customHeight="1" x14ac:dyDescent="0.15">
      <c r="B85" s="84" t="s">
        <v>139</v>
      </c>
      <c r="C85" s="84" t="s">
        <v>140</v>
      </c>
      <c r="D85" s="23"/>
      <c r="E85" s="26">
        <v>823378</v>
      </c>
      <c r="F85" s="26">
        <v>415659</v>
      </c>
      <c r="G85" s="26">
        <v>407719</v>
      </c>
      <c r="H85" s="94">
        <v>6824</v>
      </c>
      <c r="I85" s="95">
        <v>284809</v>
      </c>
      <c r="J85" s="86">
        <v>2.9</v>
      </c>
      <c r="K85" s="26">
        <v>3021</v>
      </c>
      <c r="L85" s="88"/>
    </row>
    <row r="86" spans="2:12" s="21" customFormat="1" ht="11.85" customHeight="1" x14ac:dyDescent="0.15">
      <c r="B86" s="84"/>
      <c r="C86" s="90" t="s">
        <v>92</v>
      </c>
      <c r="D86" s="23"/>
      <c r="E86" s="26">
        <v>828823</v>
      </c>
      <c r="F86" s="26">
        <v>418683</v>
      </c>
      <c r="G86" s="26">
        <v>410140</v>
      </c>
      <c r="H86" s="94">
        <v>5445</v>
      </c>
      <c r="I86" s="95">
        <v>290981</v>
      </c>
      <c r="J86" s="86">
        <v>2.8</v>
      </c>
      <c r="K86" s="26">
        <v>3041</v>
      </c>
      <c r="L86" s="88"/>
    </row>
    <row r="87" spans="2:12" s="21" customFormat="1" ht="11.85" customHeight="1" x14ac:dyDescent="0.15">
      <c r="B87" s="84"/>
      <c r="C87" s="90" t="s">
        <v>93</v>
      </c>
      <c r="D87" s="23"/>
      <c r="E87" s="26">
        <v>834842</v>
      </c>
      <c r="F87" s="26">
        <v>422130</v>
      </c>
      <c r="G87" s="26">
        <v>412712</v>
      </c>
      <c r="H87" s="94">
        <v>6019</v>
      </c>
      <c r="I87" s="95">
        <v>297768</v>
      </c>
      <c r="J87" s="86">
        <v>2.8</v>
      </c>
      <c r="K87" s="26">
        <v>3063</v>
      </c>
      <c r="L87" s="88"/>
    </row>
    <row r="88" spans="2:12" s="21" customFormat="1" ht="11.85" customHeight="1" x14ac:dyDescent="0.15">
      <c r="B88" s="84"/>
      <c r="C88" s="90" t="s">
        <v>94</v>
      </c>
      <c r="D88" s="23"/>
      <c r="E88" s="26">
        <v>841793</v>
      </c>
      <c r="F88" s="26">
        <v>425920</v>
      </c>
      <c r="G88" s="26">
        <v>415873</v>
      </c>
      <c r="H88" s="94">
        <v>6951</v>
      </c>
      <c r="I88" s="95">
        <v>305171</v>
      </c>
      <c r="J88" s="86">
        <v>2.8</v>
      </c>
      <c r="K88" s="26">
        <v>3089</v>
      </c>
      <c r="L88" s="88"/>
    </row>
    <row r="89" spans="2:12" s="21" customFormat="1" ht="11.85" customHeight="1" x14ac:dyDescent="0.15">
      <c r="B89" s="84"/>
      <c r="C89" s="90" t="s">
        <v>96</v>
      </c>
      <c r="D89" s="23"/>
      <c r="E89" s="26">
        <v>850024</v>
      </c>
      <c r="F89" s="26">
        <v>430381</v>
      </c>
      <c r="G89" s="26">
        <v>419643</v>
      </c>
      <c r="H89" s="94">
        <v>8231</v>
      </c>
      <c r="I89" s="95">
        <v>312838</v>
      </c>
      <c r="J89" s="86">
        <v>2.7</v>
      </c>
      <c r="K89" s="26">
        <v>3118</v>
      </c>
      <c r="L89" s="88"/>
    </row>
    <row r="90" spans="2:12" s="21" customFormat="1" ht="11.85" customHeight="1" x14ac:dyDescent="0.15">
      <c r="B90" s="84"/>
      <c r="C90" s="90" t="s">
        <v>97</v>
      </c>
      <c r="D90" s="23"/>
      <c r="E90" s="26">
        <v>852757</v>
      </c>
      <c r="F90" s="26">
        <v>431652</v>
      </c>
      <c r="G90" s="26">
        <v>421105</v>
      </c>
      <c r="H90" s="94">
        <v>2733</v>
      </c>
      <c r="I90" s="95">
        <v>317926</v>
      </c>
      <c r="J90" s="86">
        <v>2.7</v>
      </c>
      <c r="K90" s="26">
        <v>3131</v>
      </c>
      <c r="L90" s="88"/>
    </row>
    <row r="91" spans="2:12" s="21" customFormat="1" ht="11.85" customHeight="1" x14ac:dyDescent="0.15">
      <c r="B91" s="84"/>
      <c r="C91" s="90" t="s">
        <v>98</v>
      </c>
      <c r="D91" s="23"/>
      <c r="E91" s="26">
        <v>854763</v>
      </c>
      <c r="F91" s="26">
        <v>432032</v>
      </c>
      <c r="G91" s="26">
        <v>422731</v>
      </c>
      <c r="H91" s="94">
        <v>2006</v>
      </c>
      <c r="I91" s="95">
        <v>323096</v>
      </c>
      <c r="J91" s="86">
        <v>2.6</v>
      </c>
      <c r="K91" s="26">
        <v>3142</v>
      </c>
      <c r="L91" s="88"/>
    </row>
    <row r="92" spans="2:12" s="21" customFormat="1" ht="11.85" customHeight="1" x14ac:dyDescent="0.15">
      <c r="B92" s="84"/>
      <c r="C92" s="90" t="s">
        <v>99</v>
      </c>
      <c r="D92" s="23"/>
      <c r="E92" s="26">
        <v>858287</v>
      </c>
      <c r="F92" s="26">
        <v>433421</v>
      </c>
      <c r="G92" s="26">
        <v>424866</v>
      </c>
      <c r="H92" s="94">
        <v>3524</v>
      </c>
      <c r="I92" s="95">
        <v>328533</v>
      </c>
      <c r="J92" s="86">
        <v>2.6</v>
      </c>
      <c r="K92" s="26">
        <v>3155</v>
      </c>
      <c r="L92" s="88"/>
    </row>
    <row r="93" spans="2:12" s="21" customFormat="1" ht="11.85" customHeight="1" x14ac:dyDescent="0.15">
      <c r="B93" s="84"/>
      <c r="C93" s="90" t="s">
        <v>100</v>
      </c>
      <c r="D93" s="23"/>
      <c r="E93" s="26">
        <v>862741</v>
      </c>
      <c r="F93" s="26">
        <v>435428</v>
      </c>
      <c r="G93" s="26">
        <v>427313</v>
      </c>
      <c r="H93" s="94">
        <v>4454</v>
      </c>
      <c r="I93" s="95">
        <v>334824</v>
      </c>
      <c r="J93" s="86">
        <v>2.6</v>
      </c>
      <c r="K93" s="26">
        <v>3171</v>
      </c>
      <c r="L93" s="88"/>
    </row>
    <row r="94" spans="2:12" s="21" customFormat="1" ht="11.85" customHeight="1" x14ac:dyDescent="0.15">
      <c r="B94" s="84"/>
      <c r="C94" s="84">
        <v>10</v>
      </c>
      <c r="D94" s="23"/>
      <c r="E94" s="26">
        <v>870444</v>
      </c>
      <c r="F94" s="26">
        <v>438928</v>
      </c>
      <c r="G94" s="26">
        <v>431516</v>
      </c>
      <c r="H94" s="94">
        <v>7703</v>
      </c>
      <c r="I94" s="95">
        <v>342015</v>
      </c>
      <c r="J94" s="86">
        <v>2.5</v>
      </c>
      <c r="K94" s="26">
        <v>3199</v>
      </c>
      <c r="L94" s="88"/>
    </row>
    <row r="95" spans="2:12" s="21" customFormat="1" ht="11.85" customHeight="1" x14ac:dyDescent="0.15">
      <c r="B95" s="84"/>
      <c r="C95" s="84">
        <v>11</v>
      </c>
      <c r="D95" s="23"/>
      <c r="E95" s="26">
        <v>878972</v>
      </c>
      <c r="F95" s="26">
        <v>443206</v>
      </c>
      <c r="G95" s="26">
        <v>435766</v>
      </c>
      <c r="H95" s="94">
        <v>8528</v>
      </c>
      <c r="I95" s="95">
        <v>349467</v>
      </c>
      <c r="J95" s="86">
        <v>2.5</v>
      </c>
      <c r="K95" s="26">
        <v>3231</v>
      </c>
      <c r="L95" s="88"/>
    </row>
    <row r="96" spans="2:12" s="21" customFormat="1" ht="11.85" customHeight="1" x14ac:dyDescent="0.15">
      <c r="B96" s="84"/>
      <c r="C96" s="84">
        <v>12</v>
      </c>
      <c r="D96" s="23"/>
      <c r="E96" s="26">
        <v>886730</v>
      </c>
      <c r="F96" s="26">
        <v>446740</v>
      </c>
      <c r="G96" s="26">
        <v>439990</v>
      </c>
      <c r="H96" s="94">
        <v>7758</v>
      </c>
      <c r="I96" s="95">
        <v>355978</v>
      </c>
      <c r="J96" s="86">
        <v>2.5</v>
      </c>
      <c r="K96" s="26">
        <v>3259</v>
      </c>
      <c r="L96" s="88"/>
    </row>
    <row r="97" spans="2:12" s="21" customFormat="1" ht="11.85" customHeight="1" x14ac:dyDescent="0.15">
      <c r="B97" s="84"/>
      <c r="C97" s="84">
        <v>13</v>
      </c>
      <c r="D97" s="23"/>
      <c r="E97" s="38">
        <v>895455</v>
      </c>
      <c r="F97" s="38">
        <v>450593</v>
      </c>
      <c r="G97" s="38">
        <v>444862</v>
      </c>
      <c r="H97" s="111">
        <v>8725</v>
      </c>
      <c r="I97" s="112">
        <v>363568</v>
      </c>
      <c r="J97" s="113">
        <v>2.4629642872860096</v>
      </c>
      <c r="K97" s="38">
        <v>3291.1459864745666</v>
      </c>
      <c r="L97" s="88"/>
    </row>
    <row r="98" spans="2:12" s="21" customFormat="1" ht="11.85" customHeight="1" x14ac:dyDescent="0.15">
      <c r="B98" s="84"/>
      <c r="C98" s="84">
        <v>14</v>
      </c>
      <c r="D98" s="23"/>
      <c r="E98" s="38">
        <v>904185</v>
      </c>
      <c r="F98" s="38">
        <v>454596</v>
      </c>
      <c r="G98" s="38">
        <v>449589</v>
      </c>
      <c r="H98" s="111">
        <v>8730</v>
      </c>
      <c r="I98" s="112">
        <v>370643</v>
      </c>
      <c r="J98" s="113">
        <v>2.4</v>
      </c>
      <c r="K98" s="38">
        <v>3323</v>
      </c>
      <c r="L98" s="88"/>
    </row>
    <row r="99" spans="2:12" s="21" customFormat="1" ht="11.85" customHeight="1" x14ac:dyDescent="0.15">
      <c r="B99" s="84"/>
      <c r="C99" s="84">
        <v>15</v>
      </c>
      <c r="D99" s="23"/>
      <c r="E99" s="38">
        <v>911796</v>
      </c>
      <c r="F99" s="38">
        <v>457854</v>
      </c>
      <c r="G99" s="38">
        <v>453942</v>
      </c>
      <c r="H99" s="111">
        <v>7611</v>
      </c>
      <c r="I99" s="112">
        <v>377492</v>
      </c>
      <c r="J99" s="113">
        <v>2.5</v>
      </c>
      <c r="K99" s="38">
        <v>3351</v>
      </c>
      <c r="L99" s="88"/>
    </row>
    <row r="100" spans="2:12" s="21" customFormat="1" ht="11.85" customHeight="1" x14ac:dyDescent="0.15">
      <c r="B100" s="84"/>
      <c r="C100" s="84">
        <v>16</v>
      </c>
      <c r="D100" s="23"/>
      <c r="E100" s="38">
        <v>917040</v>
      </c>
      <c r="F100" s="38">
        <v>460091</v>
      </c>
      <c r="G100" s="38">
        <v>456949</v>
      </c>
      <c r="H100" s="111">
        <v>5244</v>
      </c>
      <c r="I100" s="112">
        <v>382391</v>
      </c>
      <c r="J100" s="113">
        <v>2.4</v>
      </c>
      <c r="K100" s="38">
        <v>3370</v>
      </c>
      <c r="L100" s="88"/>
    </row>
    <row r="101" spans="2:12" s="21" customFormat="1" ht="11.85" customHeight="1" x14ac:dyDescent="0.15">
      <c r="B101" s="84"/>
      <c r="C101" s="84">
        <v>17</v>
      </c>
      <c r="D101" s="23"/>
      <c r="E101" s="38">
        <v>923223</v>
      </c>
      <c r="F101" s="38">
        <v>462876</v>
      </c>
      <c r="G101" s="38">
        <v>460347</v>
      </c>
      <c r="H101" s="111">
        <v>6183</v>
      </c>
      <c r="I101" s="112">
        <v>388232</v>
      </c>
      <c r="J101" s="113">
        <v>2.3780188134929632</v>
      </c>
      <c r="K101" s="38">
        <v>3393.2042046456927</v>
      </c>
      <c r="L101" s="88"/>
    </row>
    <row r="102" spans="2:12" s="21" customFormat="1" ht="11.85" customHeight="1" x14ac:dyDescent="0.15">
      <c r="B102" s="84"/>
      <c r="C102" s="84">
        <v>18</v>
      </c>
      <c r="D102" s="23"/>
      <c r="E102" s="38">
        <v>928937</v>
      </c>
      <c r="F102" s="38">
        <v>465215</v>
      </c>
      <c r="G102" s="38">
        <v>463722</v>
      </c>
      <c r="H102" s="111">
        <v>5714</v>
      </c>
      <c r="I102" s="112">
        <v>394233</v>
      </c>
      <c r="J102" s="113">
        <v>2.4</v>
      </c>
      <c r="K102" s="38">
        <v>3414.2053807703619</v>
      </c>
      <c r="L102" s="88"/>
    </row>
    <row r="103" spans="2:12" s="21" customFormat="1" ht="11.85" customHeight="1" x14ac:dyDescent="0.15">
      <c r="B103" s="84"/>
      <c r="C103" s="84">
        <v>19</v>
      </c>
      <c r="D103" s="23"/>
      <c r="E103" s="38">
        <v>936029</v>
      </c>
      <c r="F103" s="38">
        <v>468334</v>
      </c>
      <c r="G103" s="38">
        <v>467695</v>
      </c>
      <c r="H103" s="111">
        <v>7092</v>
      </c>
      <c r="I103" s="112">
        <v>400555</v>
      </c>
      <c r="J103" s="113">
        <v>2.3368301481694149</v>
      </c>
      <c r="K103" s="38">
        <v>3440.271243751838</v>
      </c>
      <c r="L103" s="88"/>
    </row>
    <row r="104" spans="2:12" s="116" customFormat="1" ht="11.85" customHeight="1" x14ac:dyDescent="0.15">
      <c r="B104" s="114"/>
      <c r="C104" s="84">
        <v>20</v>
      </c>
      <c r="D104" s="23"/>
      <c r="E104" s="38">
        <v>946570</v>
      </c>
      <c r="F104" s="38">
        <v>473231</v>
      </c>
      <c r="G104" s="38">
        <v>473339</v>
      </c>
      <c r="H104" s="111">
        <v>10541</v>
      </c>
      <c r="I104" s="112">
        <v>408659</v>
      </c>
      <c r="J104" s="113">
        <v>2.3162832581687911</v>
      </c>
      <c r="K104" s="38">
        <v>3479.013525433696</v>
      </c>
      <c r="L104" s="115"/>
    </row>
    <row r="105" spans="2:12" s="21" customFormat="1" ht="11.85" customHeight="1" x14ac:dyDescent="0.15">
      <c r="B105" s="84"/>
      <c r="C105" s="84">
        <v>21</v>
      </c>
      <c r="D105" s="22"/>
      <c r="E105" s="54">
        <v>954003</v>
      </c>
      <c r="F105" s="38">
        <v>476855</v>
      </c>
      <c r="G105" s="38">
        <v>477148</v>
      </c>
      <c r="H105" s="111">
        <v>7433</v>
      </c>
      <c r="I105" s="112">
        <v>415478</v>
      </c>
      <c r="J105" s="113">
        <v>2.2961576786255828</v>
      </c>
      <c r="K105" s="38">
        <v>3506.3326962658043</v>
      </c>
      <c r="L105" s="88"/>
    </row>
    <row r="106" spans="2:12" s="21" customFormat="1" ht="11.85" customHeight="1" x14ac:dyDescent="0.15">
      <c r="B106" s="84"/>
      <c r="C106" s="84">
        <v>22</v>
      </c>
      <c r="D106" s="22"/>
      <c r="E106" s="54">
        <v>959333</v>
      </c>
      <c r="F106" s="38">
        <v>476253</v>
      </c>
      <c r="G106" s="38">
        <v>480080</v>
      </c>
      <c r="H106" s="111">
        <v>5330</v>
      </c>
      <c r="I106" s="112">
        <v>420555</v>
      </c>
      <c r="J106" s="113">
        <v>2.2811118640843646</v>
      </c>
      <c r="K106" s="38">
        <v>3525.9225227874158</v>
      </c>
      <c r="L106" s="88"/>
    </row>
    <row r="107" spans="2:12" s="21" customFormat="1" ht="11.85" customHeight="1" x14ac:dyDescent="0.15">
      <c r="B107" s="84"/>
      <c r="C107" s="84">
        <v>23</v>
      </c>
      <c r="D107" s="22"/>
      <c r="E107" s="54">
        <v>959693</v>
      </c>
      <c r="F107" s="38">
        <v>479075</v>
      </c>
      <c r="G107" s="38">
        <v>480618</v>
      </c>
      <c r="H107" s="111">
        <v>360</v>
      </c>
      <c r="I107" s="112">
        <v>423279</v>
      </c>
      <c r="J107" s="113">
        <v>2.2672823362368555</v>
      </c>
      <c r="K107" s="38">
        <v>3527.2456630402826</v>
      </c>
      <c r="L107" s="88"/>
    </row>
    <row r="108" spans="2:12" s="116" customFormat="1" ht="11.85" customHeight="1" x14ac:dyDescent="0.15">
      <c r="B108" s="84"/>
      <c r="C108" s="84">
        <v>24</v>
      </c>
      <c r="D108" s="22"/>
      <c r="E108" s="54">
        <v>959419</v>
      </c>
      <c r="F108" s="38">
        <v>478454</v>
      </c>
      <c r="G108" s="38">
        <v>480965</v>
      </c>
      <c r="H108" s="111">
        <v>-274</v>
      </c>
      <c r="I108" s="112">
        <v>425798</v>
      </c>
      <c r="J108" s="113">
        <v>2.2532257079648095</v>
      </c>
      <c r="K108" s="38">
        <v>3526.2386062922674</v>
      </c>
      <c r="L108" s="115"/>
    </row>
    <row r="109" spans="2:12" s="116" customFormat="1" ht="11.85" customHeight="1" x14ac:dyDescent="0.15">
      <c r="B109" s="84"/>
      <c r="C109" s="84">
        <v>25</v>
      </c>
      <c r="D109" s="22"/>
      <c r="E109" s="54">
        <v>960051</v>
      </c>
      <c r="F109" s="38">
        <v>478707</v>
      </c>
      <c r="G109" s="38">
        <v>481344</v>
      </c>
      <c r="H109" s="111">
        <v>632</v>
      </c>
      <c r="I109" s="112">
        <v>429497</v>
      </c>
      <c r="J109" s="113">
        <v>2.2352915154238562</v>
      </c>
      <c r="K109" s="38">
        <v>3528.5614525139667</v>
      </c>
      <c r="L109" s="115"/>
    </row>
    <row r="110" spans="2:12" s="116" customFormat="1" ht="11.85" customHeight="1" x14ac:dyDescent="0.15">
      <c r="B110" s="84"/>
      <c r="C110" s="84">
        <v>26</v>
      </c>
      <c r="D110" s="22"/>
      <c r="E110" s="54">
        <v>962376</v>
      </c>
      <c r="F110" s="38">
        <v>479806</v>
      </c>
      <c r="G110" s="38">
        <v>482570</v>
      </c>
      <c r="H110" s="111">
        <v>2325</v>
      </c>
      <c r="I110" s="112">
        <v>434331</v>
      </c>
      <c r="J110" s="113">
        <v>2.2157663164729202</v>
      </c>
      <c r="K110" s="38">
        <v>3537.1067333137316</v>
      </c>
      <c r="L110" s="115"/>
    </row>
    <row r="111" spans="2:12" s="116" customFormat="1" ht="11.85" customHeight="1" x14ac:dyDescent="0.15">
      <c r="B111" s="114"/>
      <c r="C111" s="84">
        <v>27</v>
      </c>
      <c r="D111" s="23"/>
      <c r="E111" s="38">
        <v>964424</v>
      </c>
      <c r="F111" s="38">
        <v>480798</v>
      </c>
      <c r="G111" s="38">
        <v>483626</v>
      </c>
      <c r="H111" s="38">
        <v>2048</v>
      </c>
      <c r="I111" s="112">
        <v>439517</v>
      </c>
      <c r="J111" s="113">
        <v>2.1942814498642829</v>
      </c>
      <c r="K111" s="38">
        <v>3548.8077715631439</v>
      </c>
      <c r="L111" s="115"/>
    </row>
    <row r="112" spans="2:12" s="116" customFormat="1" ht="11.85" customHeight="1" x14ac:dyDescent="0.15">
      <c r="B112" s="114"/>
      <c r="C112" s="84">
        <v>28</v>
      </c>
      <c r="D112" s="23"/>
      <c r="E112" s="38">
        <v>965607</v>
      </c>
      <c r="F112" s="38">
        <v>481272</v>
      </c>
      <c r="G112" s="38">
        <v>484335</v>
      </c>
      <c r="H112" s="38">
        <v>1183</v>
      </c>
      <c r="I112" s="112">
        <v>444226</v>
      </c>
      <c r="J112" s="113">
        <v>2.1736841157428874</v>
      </c>
      <c r="K112" s="38">
        <v>3553.160877244628</v>
      </c>
      <c r="L112" s="115"/>
    </row>
    <row r="113" spans="2:16" s="21" customFormat="1" ht="11.85" customHeight="1" x14ac:dyDescent="0.15">
      <c r="B113" s="84"/>
      <c r="C113" s="84">
        <v>29</v>
      </c>
      <c r="D113" s="23"/>
      <c r="E113" s="38">
        <v>967832</v>
      </c>
      <c r="F113" s="38">
        <v>482446</v>
      </c>
      <c r="G113" s="38">
        <v>485386</v>
      </c>
      <c r="H113" s="38">
        <v>2225</v>
      </c>
      <c r="I113" s="112">
        <v>450211</v>
      </c>
      <c r="J113" s="113">
        <v>2.1</v>
      </c>
      <c r="K113" s="38">
        <v>3561.2172057254297</v>
      </c>
      <c r="L113" s="88"/>
    </row>
    <row r="114" spans="2:16" s="116" customFormat="1" ht="11.85" customHeight="1" x14ac:dyDescent="0.15">
      <c r="B114" s="114"/>
      <c r="C114" s="84">
        <v>30</v>
      </c>
      <c r="D114" s="23"/>
      <c r="E114" s="38">
        <v>970049</v>
      </c>
      <c r="F114" s="38">
        <v>483398</v>
      </c>
      <c r="G114" s="38">
        <v>486651</v>
      </c>
      <c r="H114" s="38">
        <v>2217</v>
      </c>
      <c r="I114" s="112">
        <v>456174</v>
      </c>
      <c r="J114" s="113">
        <v>2.1</v>
      </c>
      <c r="K114" s="38">
        <v>3569.3748390182877</v>
      </c>
      <c r="L114" s="115"/>
    </row>
    <row r="115" spans="2:16" s="116" customFormat="1" ht="11.85" customHeight="1" x14ac:dyDescent="0.15">
      <c r="B115" s="84" t="s">
        <v>141</v>
      </c>
      <c r="C115" s="84" t="s">
        <v>142</v>
      </c>
      <c r="D115" s="23"/>
      <c r="E115" s="38">
        <v>972516</v>
      </c>
      <c r="F115" s="38">
        <v>484557</v>
      </c>
      <c r="G115" s="38">
        <v>487959</v>
      </c>
      <c r="H115" s="38">
        <v>2467</v>
      </c>
      <c r="I115" s="112">
        <v>462768</v>
      </c>
      <c r="J115" s="113">
        <v>2.101519551913702</v>
      </c>
      <c r="K115" s="38">
        <v>3578.320700566635</v>
      </c>
      <c r="L115" s="115"/>
    </row>
    <row r="116" spans="2:16" s="21" customFormat="1" ht="11.85" customHeight="1" x14ac:dyDescent="0.15">
      <c r="B116" s="84"/>
      <c r="C116" s="90" t="s">
        <v>92</v>
      </c>
      <c r="D116" s="22"/>
      <c r="E116" s="54">
        <v>974726</v>
      </c>
      <c r="F116" s="38">
        <v>485448</v>
      </c>
      <c r="G116" s="38">
        <v>489278</v>
      </c>
      <c r="H116" s="38">
        <v>2210</v>
      </c>
      <c r="I116" s="112">
        <v>469452</v>
      </c>
      <c r="J116" s="113">
        <v>2.0763059908148223</v>
      </c>
      <c r="K116" s="38">
        <v>3586.4522775774526</v>
      </c>
      <c r="L116" s="88"/>
    </row>
    <row r="117" spans="2:16" s="116" customFormat="1" ht="11.85" customHeight="1" x14ac:dyDescent="0.15">
      <c r="B117" s="114"/>
      <c r="C117" s="117" t="s">
        <v>93</v>
      </c>
      <c r="D117" s="118"/>
      <c r="E117" s="119">
        <v>976328</v>
      </c>
      <c r="F117" s="120">
        <v>485830</v>
      </c>
      <c r="G117" s="120">
        <v>490498</v>
      </c>
      <c r="H117" s="120">
        <v>1602</v>
      </c>
      <c r="I117" s="121">
        <v>474619</v>
      </c>
      <c r="J117" s="122">
        <v>2.0570773609990329</v>
      </c>
      <c r="K117" s="120">
        <v>3592.6111274654108</v>
      </c>
      <c r="L117" s="115"/>
    </row>
    <row r="118" spans="2:16" s="104" customFormat="1" ht="3" customHeight="1" thickBot="1" x14ac:dyDescent="0.2">
      <c r="B118" s="96"/>
      <c r="C118" s="96"/>
      <c r="D118" s="97"/>
      <c r="E118" s="98"/>
      <c r="F118" s="99"/>
      <c r="G118" s="99"/>
      <c r="H118" s="100"/>
      <c r="I118" s="101"/>
      <c r="J118" s="102"/>
      <c r="K118" s="99"/>
      <c r="L118" s="103"/>
    </row>
    <row r="119" spans="2:16" s="2" customFormat="1" ht="3" customHeight="1" x14ac:dyDescent="0.4">
      <c r="B119" s="16"/>
      <c r="C119" s="16"/>
      <c r="D119" s="16"/>
      <c r="E119" s="105"/>
      <c r="F119" s="105"/>
      <c r="G119" s="105"/>
      <c r="H119" s="105"/>
      <c r="I119" s="106"/>
      <c r="J119" s="107"/>
      <c r="K119" s="108"/>
    </row>
    <row r="120" spans="2:16" s="2" customFormat="1" x14ac:dyDescent="0.15">
      <c r="I120" s="109"/>
    </row>
    <row r="121" spans="2:16" s="2" customFormat="1" ht="24.75" customHeight="1" x14ac:dyDescent="0.15">
      <c r="C121" s="46" t="s">
        <v>19</v>
      </c>
      <c r="D121" s="324" t="s">
        <v>143</v>
      </c>
      <c r="E121" s="324"/>
      <c r="F121" s="324"/>
      <c r="G121" s="324"/>
      <c r="H121" s="324"/>
      <c r="I121" s="324"/>
      <c r="J121" s="324"/>
      <c r="K121" s="324"/>
    </row>
    <row r="122" spans="2:16" s="2" customFormat="1" ht="23.25" customHeight="1" x14ac:dyDescent="0.15">
      <c r="C122" s="21"/>
      <c r="D122" s="110"/>
      <c r="E122" s="110"/>
      <c r="F122" s="110"/>
      <c r="G122" s="110"/>
      <c r="H122" s="110"/>
      <c r="I122" s="110"/>
      <c r="J122" s="110"/>
      <c r="K122" s="110"/>
      <c r="L122" s="21"/>
      <c r="M122" s="21"/>
      <c r="N122" s="21"/>
      <c r="O122" s="21"/>
      <c r="P122" s="21"/>
    </row>
    <row r="123" spans="2:16" x14ac:dyDescent="0.15">
      <c r="F123" s="43"/>
    </row>
  </sheetData>
  <mergeCells count="15">
    <mergeCell ref="D121:K121"/>
    <mergeCell ref="F60:K60"/>
    <mergeCell ref="F61:K61"/>
    <mergeCell ref="B63:D64"/>
    <mergeCell ref="E63:G63"/>
    <mergeCell ref="H63:H64"/>
    <mergeCell ref="I63:I64"/>
    <mergeCell ref="J63:J64"/>
    <mergeCell ref="K63:K64"/>
    <mergeCell ref="K5:K6"/>
    <mergeCell ref="B5:D6"/>
    <mergeCell ref="E5:G5"/>
    <mergeCell ref="H5:H6"/>
    <mergeCell ref="I5:I6"/>
    <mergeCell ref="J5:J6"/>
  </mergeCells>
  <phoneticPr fontId="3"/>
  <pageMargins left="0.59055118110236227" right="0.59055118110236227" top="0.59055118110236227" bottom="0.59055118110236227" header="0.51181102362204722" footer="0.51181102362204722"/>
  <pageSetup paperSize="9" fitToHeight="2" orientation="portrait" r:id="rId1"/>
  <headerFooter alignWithMargins="0"/>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40251-4651-4C66-AC8B-1E3B5604745B}">
  <dimension ref="B1:AK224"/>
  <sheetViews>
    <sheetView showGridLines="0" zoomScaleNormal="100" zoomScaleSheetLayoutView="85" workbookViewId="0">
      <selection activeCell="E1" sqref="E1"/>
    </sheetView>
  </sheetViews>
  <sheetFormatPr defaultRowHeight="15" customHeight="1" x14ac:dyDescent="0.4"/>
  <cols>
    <col min="1" max="1" width="2" style="124" customWidth="1"/>
    <col min="2" max="3" width="0.375" style="124" customWidth="1"/>
    <col min="4" max="4" width="1.125" style="124" customWidth="1"/>
    <col min="5" max="5" width="8.875" style="179" customWidth="1"/>
    <col min="6" max="9" width="6.75" style="125" customWidth="1"/>
    <col min="10" max="10" width="8.625" style="125" customWidth="1"/>
    <col min="11" max="12" width="0.375" style="124" customWidth="1"/>
    <col min="13" max="13" width="1.125" style="124" customWidth="1"/>
    <col min="14" max="14" width="8.875" style="179" customWidth="1"/>
    <col min="15" max="18" width="6.75" style="125" customWidth="1"/>
    <col min="19" max="19" width="8.625" style="125" customWidth="1"/>
    <col min="20" max="21" width="0.375" style="124" customWidth="1"/>
    <col min="22" max="22" width="1.125" style="124" customWidth="1"/>
    <col min="23" max="23" width="8.875" style="179" customWidth="1"/>
    <col min="24" max="27" width="6.75" style="125" customWidth="1"/>
    <col min="28" max="28" width="8.625" style="125" customWidth="1"/>
    <col min="29" max="30" width="0.375" style="124" customWidth="1"/>
    <col min="31" max="31" width="1.125" style="124" customWidth="1"/>
    <col min="32" max="32" width="8.875" style="179" customWidth="1"/>
    <col min="33" max="36" width="6.75" style="125" customWidth="1"/>
    <col min="37" max="37" width="8.625" style="125" customWidth="1"/>
    <col min="38" max="16384" width="9" style="124"/>
  </cols>
  <sheetData>
    <row r="1" spans="2:37" ht="15" customHeight="1" x14ac:dyDescent="0.4">
      <c r="B1" s="123" t="s">
        <v>144</v>
      </c>
      <c r="E1" s="124"/>
      <c r="K1" s="123"/>
      <c r="N1" s="124"/>
      <c r="T1" s="123"/>
      <c r="W1" s="126"/>
      <c r="AC1" s="123"/>
      <c r="AF1" s="124"/>
    </row>
    <row r="2" spans="2:37" ht="15" customHeight="1" x14ac:dyDescent="0.4">
      <c r="E2" s="123"/>
      <c r="N2" s="123"/>
      <c r="W2" s="127"/>
      <c r="AF2" s="123"/>
    </row>
    <row r="3" spans="2:37" ht="15" customHeight="1" x14ac:dyDescent="0.4">
      <c r="B3" s="123" t="s">
        <v>145</v>
      </c>
      <c r="E3" s="124"/>
      <c r="K3" s="123"/>
      <c r="N3" s="124"/>
      <c r="T3" s="123"/>
      <c r="W3" s="124"/>
      <c r="AC3" s="123"/>
      <c r="AF3" s="124"/>
    </row>
    <row r="4" spans="2:37" s="128" customFormat="1" ht="15" customHeight="1" thickBot="1" x14ac:dyDescent="0.45">
      <c r="E4" s="129"/>
      <c r="F4" s="130"/>
      <c r="G4" s="130"/>
      <c r="H4" s="130"/>
      <c r="I4" s="130"/>
      <c r="J4" s="131"/>
      <c r="N4" s="129"/>
      <c r="O4" s="130"/>
      <c r="P4" s="130"/>
      <c r="Q4" s="130"/>
      <c r="R4" s="130"/>
      <c r="S4" s="132"/>
      <c r="T4" s="133"/>
      <c r="U4" s="133"/>
      <c r="V4" s="133"/>
      <c r="W4" s="134"/>
      <c r="X4" s="130"/>
      <c r="Y4" s="130"/>
      <c r="Z4" s="130"/>
      <c r="AA4" s="130"/>
      <c r="AB4" s="131"/>
      <c r="AF4" s="129"/>
      <c r="AG4" s="130"/>
      <c r="AH4" s="130"/>
      <c r="AI4" s="130"/>
      <c r="AJ4" s="130"/>
      <c r="AK4" s="131" t="s">
        <v>146</v>
      </c>
    </row>
    <row r="5" spans="2:37" s="128" customFormat="1" ht="18" customHeight="1" x14ac:dyDescent="0.4">
      <c r="B5" s="356" t="s">
        <v>147</v>
      </c>
      <c r="C5" s="357"/>
      <c r="D5" s="357"/>
      <c r="E5" s="358"/>
      <c r="F5" s="342" t="s">
        <v>148</v>
      </c>
      <c r="G5" s="343"/>
      <c r="H5" s="344"/>
      <c r="I5" s="342" t="s">
        <v>149</v>
      </c>
      <c r="J5" s="342" t="s">
        <v>150</v>
      </c>
      <c r="K5" s="361" t="s">
        <v>147</v>
      </c>
      <c r="L5" s="357"/>
      <c r="M5" s="357"/>
      <c r="N5" s="358"/>
      <c r="O5" s="342" t="s">
        <v>148</v>
      </c>
      <c r="P5" s="343"/>
      <c r="Q5" s="344"/>
      <c r="R5" s="342" t="s">
        <v>149</v>
      </c>
      <c r="S5" s="342" t="s">
        <v>150</v>
      </c>
      <c r="T5" s="353" t="s">
        <v>147</v>
      </c>
      <c r="U5" s="354"/>
      <c r="V5" s="354"/>
      <c r="W5" s="354"/>
      <c r="X5" s="343" t="s">
        <v>148</v>
      </c>
      <c r="Y5" s="343"/>
      <c r="Z5" s="344"/>
      <c r="AA5" s="342" t="s">
        <v>149</v>
      </c>
      <c r="AB5" s="342" t="s">
        <v>150</v>
      </c>
      <c r="AC5" s="361" t="s">
        <v>147</v>
      </c>
      <c r="AD5" s="357"/>
      <c r="AE5" s="357"/>
      <c r="AF5" s="358"/>
      <c r="AG5" s="342" t="s">
        <v>148</v>
      </c>
      <c r="AH5" s="343"/>
      <c r="AI5" s="344"/>
      <c r="AJ5" s="342" t="s">
        <v>149</v>
      </c>
      <c r="AK5" s="342" t="s">
        <v>150</v>
      </c>
    </row>
    <row r="6" spans="2:37" s="128" customFormat="1" ht="18" customHeight="1" x14ac:dyDescent="0.4">
      <c r="B6" s="359"/>
      <c r="C6" s="359"/>
      <c r="D6" s="359"/>
      <c r="E6" s="360"/>
      <c r="F6" s="135" t="s">
        <v>151</v>
      </c>
      <c r="G6" s="136" t="s">
        <v>152</v>
      </c>
      <c r="H6" s="136" t="s">
        <v>153</v>
      </c>
      <c r="I6" s="345"/>
      <c r="J6" s="345"/>
      <c r="K6" s="362"/>
      <c r="L6" s="359"/>
      <c r="M6" s="359"/>
      <c r="N6" s="360"/>
      <c r="O6" s="135" t="s">
        <v>151</v>
      </c>
      <c r="P6" s="136" t="s">
        <v>152</v>
      </c>
      <c r="Q6" s="136" t="s">
        <v>153</v>
      </c>
      <c r="R6" s="345"/>
      <c r="S6" s="345"/>
      <c r="T6" s="355"/>
      <c r="U6" s="355"/>
      <c r="V6" s="355"/>
      <c r="W6" s="355"/>
      <c r="X6" s="135" t="s">
        <v>151</v>
      </c>
      <c r="Y6" s="136" t="s">
        <v>152</v>
      </c>
      <c r="Z6" s="136" t="s">
        <v>153</v>
      </c>
      <c r="AA6" s="345"/>
      <c r="AB6" s="345"/>
      <c r="AC6" s="362"/>
      <c r="AD6" s="359"/>
      <c r="AE6" s="359"/>
      <c r="AF6" s="360"/>
      <c r="AG6" s="135" t="s">
        <v>151</v>
      </c>
      <c r="AH6" s="136" t="s">
        <v>152</v>
      </c>
      <c r="AI6" s="136" t="s">
        <v>153</v>
      </c>
      <c r="AJ6" s="345"/>
      <c r="AK6" s="345"/>
    </row>
    <row r="7" spans="2:37" s="128" customFormat="1" ht="3" customHeight="1" x14ac:dyDescent="0.4">
      <c r="E7" s="137"/>
      <c r="F7" s="138"/>
      <c r="G7" s="138"/>
      <c r="H7" s="138"/>
      <c r="I7" s="138"/>
      <c r="J7" s="138"/>
      <c r="K7" s="139"/>
      <c r="L7" s="133"/>
      <c r="M7" s="133"/>
      <c r="N7" s="137"/>
      <c r="O7" s="138"/>
      <c r="P7" s="138"/>
      <c r="Q7" s="138"/>
      <c r="R7" s="138"/>
      <c r="S7" s="138"/>
      <c r="T7" s="139"/>
      <c r="U7" s="133"/>
      <c r="V7" s="133"/>
      <c r="W7" s="137"/>
      <c r="X7" s="138"/>
      <c r="Y7" s="138"/>
      <c r="Z7" s="138"/>
      <c r="AA7" s="138"/>
      <c r="AB7" s="138"/>
      <c r="AC7" s="139"/>
      <c r="AD7" s="133"/>
      <c r="AE7" s="133"/>
      <c r="AF7" s="137"/>
      <c r="AG7" s="138"/>
      <c r="AH7" s="138"/>
      <c r="AI7" s="138"/>
      <c r="AJ7" s="138"/>
      <c r="AK7" s="138"/>
    </row>
    <row r="8" spans="2:37" s="148" customFormat="1" ht="15" customHeight="1" x14ac:dyDescent="0.15">
      <c r="B8" s="346" t="s">
        <v>154</v>
      </c>
      <c r="C8" s="347"/>
      <c r="D8" s="347"/>
      <c r="E8" s="348"/>
      <c r="F8" s="140">
        <v>975507</v>
      </c>
      <c r="G8" s="140">
        <v>485834</v>
      </c>
      <c r="H8" s="140">
        <v>489673</v>
      </c>
      <c r="I8" s="140">
        <v>472020</v>
      </c>
      <c r="J8" s="141">
        <v>27176</v>
      </c>
      <c r="K8" s="142"/>
      <c r="L8" s="143"/>
      <c r="M8" s="349" t="s">
        <v>155</v>
      </c>
      <c r="N8" s="350"/>
      <c r="O8" s="144">
        <v>1212</v>
      </c>
      <c r="P8" s="144">
        <v>653</v>
      </c>
      <c r="Q8" s="144">
        <v>559</v>
      </c>
      <c r="R8" s="144">
        <v>713</v>
      </c>
      <c r="S8" s="145">
        <v>9.1155233206873465</v>
      </c>
      <c r="T8" s="142"/>
      <c r="U8" s="143"/>
      <c r="V8" s="351" t="s">
        <v>156</v>
      </c>
      <c r="W8" s="352"/>
      <c r="X8" s="144">
        <v>1346</v>
      </c>
      <c r="Y8" s="144">
        <v>638</v>
      </c>
      <c r="Z8" s="144">
        <v>708</v>
      </c>
      <c r="AA8" s="144">
        <v>850</v>
      </c>
      <c r="AB8" s="145">
        <v>12.725829056014282</v>
      </c>
      <c r="AC8" s="142"/>
      <c r="AD8" s="143"/>
      <c r="AE8" s="351" t="s">
        <v>157</v>
      </c>
      <c r="AF8" s="352"/>
      <c r="AG8" s="146">
        <v>1697</v>
      </c>
      <c r="AH8" s="146">
        <v>1024</v>
      </c>
      <c r="AI8" s="146">
        <v>673</v>
      </c>
      <c r="AJ8" s="146">
        <v>988</v>
      </c>
      <c r="AK8" s="147">
        <v>17.42321580004463</v>
      </c>
    </row>
    <row r="9" spans="2:37" s="128" customFormat="1" ht="15" customHeight="1" x14ac:dyDescent="0.15">
      <c r="B9" s="149"/>
      <c r="C9" s="149"/>
      <c r="D9" s="363" t="s">
        <v>158</v>
      </c>
      <c r="E9" s="364"/>
      <c r="F9" s="140">
        <v>946865</v>
      </c>
      <c r="G9" s="140">
        <v>471749</v>
      </c>
      <c r="H9" s="140">
        <v>475116</v>
      </c>
      <c r="I9" s="140">
        <v>451622</v>
      </c>
      <c r="J9" s="146"/>
      <c r="K9" s="142"/>
      <c r="L9" s="143"/>
      <c r="M9" s="349" t="s">
        <v>159</v>
      </c>
      <c r="N9" s="350"/>
      <c r="O9" s="144">
        <v>1476</v>
      </c>
      <c r="P9" s="144">
        <v>787</v>
      </c>
      <c r="Q9" s="144">
        <v>689</v>
      </c>
      <c r="R9" s="144">
        <v>747</v>
      </c>
      <c r="S9" s="145">
        <v>12.197248382057577</v>
      </c>
      <c r="T9" s="142"/>
      <c r="U9" s="143"/>
      <c r="V9" s="351" t="s">
        <v>160</v>
      </c>
      <c r="W9" s="352"/>
      <c r="X9" s="150" t="s">
        <v>161</v>
      </c>
      <c r="Y9" s="150" t="s">
        <v>161</v>
      </c>
      <c r="Z9" s="150" t="s">
        <v>161</v>
      </c>
      <c r="AA9" s="150" t="s">
        <v>161</v>
      </c>
      <c r="AB9" s="145">
        <v>192.20390091497433</v>
      </c>
      <c r="AC9" s="142"/>
      <c r="AD9" s="143"/>
      <c r="AE9" s="351" t="s">
        <v>162</v>
      </c>
      <c r="AF9" s="352"/>
      <c r="AG9" s="146">
        <v>1568</v>
      </c>
      <c r="AH9" s="146">
        <v>921</v>
      </c>
      <c r="AI9" s="146">
        <v>647</v>
      </c>
      <c r="AJ9" s="146">
        <v>868</v>
      </c>
      <c r="AK9" s="147">
        <v>14.381383619727739</v>
      </c>
    </row>
    <row r="10" spans="2:37" s="128" customFormat="1" ht="15" customHeight="1" x14ac:dyDescent="0.15">
      <c r="B10" s="149"/>
      <c r="C10" s="149"/>
      <c r="D10" s="363" t="s">
        <v>163</v>
      </c>
      <c r="E10" s="364"/>
      <c r="F10" s="140">
        <v>28642</v>
      </c>
      <c r="G10" s="140">
        <v>14085</v>
      </c>
      <c r="H10" s="140">
        <v>14557</v>
      </c>
      <c r="I10" s="140">
        <v>14972</v>
      </c>
      <c r="J10" s="146"/>
      <c r="K10" s="142"/>
      <c r="L10" s="143"/>
      <c r="M10" s="349" t="s">
        <v>164</v>
      </c>
      <c r="N10" s="350"/>
      <c r="O10" s="144">
        <v>2379</v>
      </c>
      <c r="P10" s="144">
        <v>1225</v>
      </c>
      <c r="Q10" s="144">
        <v>1154</v>
      </c>
      <c r="R10" s="144">
        <v>1488</v>
      </c>
      <c r="S10" s="145">
        <v>13.563579558134345</v>
      </c>
      <c r="T10" s="142"/>
      <c r="U10" s="143"/>
      <c r="V10" s="351" t="s">
        <v>165</v>
      </c>
      <c r="W10" s="352"/>
      <c r="X10" s="151">
        <v>8246</v>
      </c>
      <c r="Y10" s="151">
        <v>4074</v>
      </c>
      <c r="Z10" s="151">
        <v>4172</v>
      </c>
      <c r="AA10" s="151">
        <v>4167</v>
      </c>
      <c r="AB10" s="145">
        <v>169.24554786877928</v>
      </c>
      <c r="AC10" s="142"/>
      <c r="AD10" s="143"/>
      <c r="AE10" s="351" t="s">
        <v>166</v>
      </c>
      <c r="AF10" s="352"/>
      <c r="AG10" s="146">
        <v>5626</v>
      </c>
      <c r="AH10" s="146">
        <v>2859</v>
      </c>
      <c r="AI10" s="146">
        <v>2767</v>
      </c>
      <c r="AJ10" s="146">
        <v>2835</v>
      </c>
      <c r="AK10" s="147">
        <v>108.53855612586476</v>
      </c>
    </row>
    <row r="11" spans="2:37" s="128" customFormat="1" ht="15" customHeight="1" x14ac:dyDescent="0.15">
      <c r="B11" s="149"/>
      <c r="C11" s="149"/>
      <c r="D11" s="363" t="s">
        <v>167</v>
      </c>
      <c r="E11" s="364"/>
      <c r="F11" s="152">
        <v>16057</v>
      </c>
      <c r="G11" s="153">
        <v>7782</v>
      </c>
      <c r="H11" s="153">
        <v>8275</v>
      </c>
      <c r="I11" s="140">
        <v>5426</v>
      </c>
      <c r="J11" s="146"/>
      <c r="K11" s="142"/>
      <c r="L11" s="143"/>
      <c r="M11" s="349" t="s">
        <v>168</v>
      </c>
      <c r="N11" s="350"/>
      <c r="O11" s="144">
        <v>3839</v>
      </c>
      <c r="P11" s="144">
        <v>1899</v>
      </c>
      <c r="Q11" s="144">
        <v>1940</v>
      </c>
      <c r="R11" s="144">
        <v>1766</v>
      </c>
      <c r="S11" s="145">
        <v>13.753070743137691</v>
      </c>
      <c r="T11" s="142"/>
      <c r="U11" s="143"/>
      <c r="V11" s="351" t="s">
        <v>169</v>
      </c>
      <c r="W11" s="352"/>
      <c r="X11" s="154">
        <v>1389</v>
      </c>
      <c r="Y11" s="154">
        <v>694</v>
      </c>
      <c r="Z11" s="154">
        <v>695</v>
      </c>
      <c r="AA11" s="154">
        <v>858</v>
      </c>
      <c r="AB11" s="155">
        <v>10.511774157554116</v>
      </c>
      <c r="AC11" s="142"/>
      <c r="AD11" s="143"/>
      <c r="AE11" s="351" t="s">
        <v>170</v>
      </c>
      <c r="AF11" s="352"/>
      <c r="AG11" s="146">
        <v>4451</v>
      </c>
      <c r="AH11" s="146">
        <v>2272</v>
      </c>
      <c r="AI11" s="146">
        <v>2179</v>
      </c>
      <c r="AJ11" s="146">
        <v>2448</v>
      </c>
      <c r="AK11" s="147">
        <v>78.389511269805851</v>
      </c>
    </row>
    <row r="12" spans="2:37" s="128" customFormat="1" ht="15" customHeight="1" x14ac:dyDescent="0.15">
      <c r="B12" s="149"/>
      <c r="C12" s="149"/>
      <c r="D12" s="156"/>
      <c r="E12" s="157"/>
      <c r="F12" s="158"/>
      <c r="G12" s="158"/>
      <c r="H12" s="158"/>
      <c r="I12" s="140"/>
      <c r="J12" s="146"/>
      <c r="K12" s="142"/>
      <c r="L12" s="143"/>
      <c r="M12" s="349" t="s">
        <v>171</v>
      </c>
      <c r="N12" s="350"/>
      <c r="O12" s="144">
        <v>13</v>
      </c>
      <c r="P12" s="144">
        <v>7</v>
      </c>
      <c r="Q12" s="144">
        <v>6</v>
      </c>
      <c r="R12" s="144">
        <v>9</v>
      </c>
      <c r="S12" s="145">
        <v>9.3249609462173613</v>
      </c>
      <c r="T12" s="142"/>
      <c r="U12" s="143"/>
      <c r="V12" s="351" t="s">
        <v>172</v>
      </c>
      <c r="W12" s="352"/>
      <c r="X12" s="144">
        <v>1075</v>
      </c>
      <c r="Y12" s="144">
        <v>517</v>
      </c>
      <c r="Z12" s="144">
        <v>558</v>
      </c>
      <c r="AA12" s="144">
        <v>620</v>
      </c>
      <c r="AB12" s="145">
        <v>7.3801829948672184</v>
      </c>
      <c r="AC12" s="142"/>
      <c r="AD12" s="143"/>
      <c r="AE12" s="351" t="s">
        <v>173</v>
      </c>
      <c r="AF12" s="352"/>
      <c r="AG12" s="146">
        <v>1563</v>
      </c>
      <c r="AH12" s="146">
        <v>788</v>
      </c>
      <c r="AI12" s="146">
        <v>775</v>
      </c>
      <c r="AJ12" s="146">
        <v>867</v>
      </c>
      <c r="AK12" s="147">
        <v>11.927971434947557</v>
      </c>
    </row>
    <row r="13" spans="2:37" s="148" customFormat="1" ht="15" customHeight="1" x14ac:dyDescent="0.15">
      <c r="B13" s="129"/>
      <c r="C13" s="346" t="s">
        <v>174</v>
      </c>
      <c r="D13" s="346"/>
      <c r="E13" s="348"/>
      <c r="F13" s="140">
        <v>210334</v>
      </c>
      <c r="G13" s="140">
        <v>106329</v>
      </c>
      <c r="H13" s="140">
        <v>104005</v>
      </c>
      <c r="I13" s="140">
        <v>110345</v>
      </c>
      <c r="J13" s="141">
        <v>4471</v>
      </c>
      <c r="K13" s="142"/>
      <c r="L13" s="143"/>
      <c r="M13" s="349" t="s">
        <v>175</v>
      </c>
      <c r="N13" s="350"/>
      <c r="O13" s="144">
        <v>996</v>
      </c>
      <c r="P13" s="144">
        <v>488</v>
      </c>
      <c r="Q13" s="144">
        <v>508</v>
      </c>
      <c r="R13" s="144">
        <v>650</v>
      </c>
      <c r="S13" s="145">
        <v>9.1554162017406817</v>
      </c>
      <c r="T13" s="142"/>
      <c r="U13" s="143"/>
      <c r="V13" s="351" t="s">
        <v>176</v>
      </c>
      <c r="W13" s="352"/>
      <c r="X13" s="144">
        <v>1438</v>
      </c>
      <c r="Y13" s="144">
        <v>711</v>
      </c>
      <c r="Z13" s="144">
        <v>727</v>
      </c>
      <c r="AA13" s="144">
        <v>737</v>
      </c>
      <c r="AB13" s="145">
        <v>11.000461950457487</v>
      </c>
      <c r="AC13" s="142"/>
      <c r="AD13" s="143"/>
      <c r="AE13" s="351" t="s">
        <v>177</v>
      </c>
      <c r="AF13" s="352"/>
      <c r="AG13" s="146">
        <v>1372</v>
      </c>
      <c r="AH13" s="146">
        <v>691</v>
      </c>
      <c r="AI13" s="146">
        <v>681</v>
      </c>
      <c r="AJ13" s="146">
        <v>937</v>
      </c>
      <c r="AK13" s="147">
        <v>9.095576880160678</v>
      </c>
    </row>
    <row r="14" spans="2:37" s="128" customFormat="1" ht="15" customHeight="1" x14ac:dyDescent="0.15">
      <c r="B14" s="129"/>
      <c r="C14" s="129"/>
      <c r="D14" s="129"/>
      <c r="E14" s="159" t="s">
        <v>158</v>
      </c>
      <c r="F14" s="140">
        <v>203662</v>
      </c>
      <c r="G14" s="140">
        <v>103358</v>
      </c>
      <c r="H14" s="140">
        <v>100304</v>
      </c>
      <c r="I14" s="140">
        <v>105132</v>
      </c>
      <c r="J14" s="146"/>
      <c r="K14" s="142"/>
      <c r="L14" s="143"/>
      <c r="M14" s="349" t="s">
        <v>178</v>
      </c>
      <c r="N14" s="350"/>
      <c r="O14" s="144">
        <v>1149</v>
      </c>
      <c r="P14" s="144">
        <v>561</v>
      </c>
      <c r="Q14" s="144">
        <v>588</v>
      </c>
      <c r="R14" s="144">
        <v>678</v>
      </c>
      <c r="S14" s="145">
        <v>10.800997545190807</v>
      </c>
      <c r="T14" s="142"/>
      <c r="U14" s="143"/>
      <c r="V14" s="351" t="s">
        <v>179</v>
      </c>
      <c r="W14" s="352"/>
      <c r="X14" s="144">
        <v>975</v>
      </c>
      <c r="Y14" s="144">
        <v>452</v>
      </c>
      <c r="Z14" s="144">
        <v>523</v>
      </c>
      <c r="AA14" s="144">
        <v>525</v>
      </c>
      <c r="AB14" s="145">
        <v>9.3149877259540279</v>
      </c>
      <c r="AC14" s="142"/>
      <c r="AD14" s="160"/>
      <c r="AE14" s="351" t="s">
        <v>180</v>
      </c>
      <c r="AF14" s="352"/>
      <c r="AG14" s="146">
        <v>358</v>
      </c>
      <c r="AH14" s="146">
        <v>181</v>
      </c>
      <c r="AI14" s="146">
        <v>177</v>
      </c>
      <c r="AJ14" s="146">
        <v>211</v>
      </c>
      <c r="AK14" s="147">
        <v>8.0284423119839339</v>
      </c>
    </row>
    <row r="15" spans="2:37" s="128" customFormat="1" ht="15" customHeight="1" x14ac:dyDescent="0.15">
      <c r="B15" s="129"/>
      <c r="C15" s="129"/>
      <c r="D15" s="129"/>
      <c r="E15" s="159" t="s">
        <v>163</v>
      </c>
      <c r="F15" s="140">
        <v>6672</v>
      </c>
      <c r="G15" s="140">
        <v>2971</v>
      </c>
      <c r="H15" s="140">
        <v>3701</v>
      </c>
      <c r="I15" s="140">
        <v>3913</v>
      </c>
      <c r="J15" s="146"/>
      <c r="K15" s="142"/>
      <c r="L15" s="143"/>
      <c r="M15" s="349" t="s">
        <v>181</v>
      </c>
      <c r="N15" s="350"/>
      <c r="O15" s="144">
        <v>1658</v>
      </c>
      <c r="P15" s="144">
        <v>828</v>
      </c>
      <c r="Q15" s="144">
        <v>830</v>
      </c>
      <c r="R15" s="144">
        <v>1064</v>
      </c>
      <c r="S15" s="145">
        <v>14.371410399464406</v>
      </c>
      <c r="T15" s="142"/>
      <c r="U15" s="143"/>
      <c r="V15" s="351" t="s">
        <v>182</v>
      </c>
      <c r="W15" s="352"/>
      <c r="X15" s="144">
        <v>1567</v>
      </c>
      <c r="Y15" s="144">
        <v>762</v>
      </c>
      <c r="Z15" s="144">
        <v>805</v>
      </c>
      <c r="AA15" s="144">
        <v>722</v>
      </c>
      <c r="AB15" s="145">
        <v>12.436605668377595</v>
      </c>
      <c r="AC15" s="161"/>
      <c r="AD15" s="160"/>
      <c r="AE15" s="351" t="s">
        <v>183</v>
      </c>
      <c r="AF15" s="352"/>
      <c r="AG15" s="146">
        <v>941</v>
      </c>
      <c r="AH15" s="146">
        <v>508</v>
      </c>
      <c r="AI15" s="146">
        <v>433</v>
      </c>
      <c r="AJ15" s="146">
        <v>569</v>
      </c>
      <c r="AK15" s="147">
        <v>10.003139924124079</v>
      </c>
    </row>
    <row r="16" spans="2:37" s="128" customFormat="1" ht="15" customHeight="1" x14ac:dyDescent="0.15">
      <c r="B16" s="129"/>
      <c r="C16" s="129"/>
      <c r="D16" s="129"/>
      <c r="E16" s="159" t="s">
        <v>167</v>
      </c>
      <c r="F16" s="153">
        <v>3753</v>
      </c>
      <c r="G16" s="153">
        <v>1795</v>
      </c>
      <c r="H16" s="153">
        <v>1958</v>
      </c>
      <c r="I16" s="140">
        <v>1300</v>
      </c>
      <c r="J16" s="147"/>
      <c r="K16" s="142"/>
      <c r="L16" s="143"/>
      <c r="M16" s="349" t="s">
        <v>184</v>
      </c>
      <c r="N16" s="350"/>
      <c r="O16" s="144">
        <v>680</v>
      </c>
      <c r="P16" s="144">
        <v>318</v>
      </c>
      <c r="Q16" s="144">
        <v>362</v>
      </c>
      <c r="R16" s="144">
        <v>424</v>
      </c>
      <c r="S16" s="145">
        <v>11.189953135460835</v>
      </c>
      <c r="T16" s="142"/>
      <c r="U16" s="143"/>
      <c r="V16" s="351" t="s">
        <v>185</v>
      </c>
      <c r="W16" s="352"/>
      <c r="X16" s="144">
        <v>1159</v>
      </c>
      <c r="Y16" s="144">
        <v>591</v>
      </c>
      <c r="Z16" s="144">
        <v>568</v>
      </c>
      <c r="AA16" s="144">
        <v>463</v>
      </c>
      <c r="AB16" s="145">
        <v>74.59968756973889</v>
      </c>
      <c r="AC16" s="161"/>
      <c r="AD16" s="134"/>
      <c r="AE16" s="351" t="s">
        <v>186</v>
      </c>
      <c r="AF16" s="352"/>
      <c r="AG16" s="146">
        <v>1546</v>
      </c>
      <c r="AH16" s="146">
        <v>765</v>
      </c>
      <c r="AI16" s="146">
        <v>781</v>
      </c>
      <c r="AJ16" s="146">
        <v>675</v>
      </c>
      <c r="AK16" s="147">
        <v>7.469941977237224</v>
      </c>
    </row>
    <row r="17" spans="2:37" s="128" customFormat="1" ht="15" customHeight="1" x14ac:dyDescent="0.15">
      <c r="B17" s="129"/>
      <c r="C17" s="129"/>
      <c r="D17" s="351" t="s">
        <v>187</v>
      </c>
      <c r="E17" s="352"/>
      <c r="F17" s="146">
        <v>2760</v>
      </c>
      <c r="G17" s="146">
        <v>1290</v>
      </c>
      <c r="H17" s="146">
        <v>1470</v>
      </c>
      <c r="I17" s="146">
        <v>1108</v>
      </c>
      <c r="J17" s="147">
        <v>79.217288551662605</v>
      </c>
      <c r="K17" s="142"/>
      <c r="L17" s="143"/>
      <c r="M17" s="349" t="s">
        <v>188</v>
      </c>
      <c r="N17" s="350"/>
      <c r="O17" s="144">
        <v>3665</v>
      </c>
      <c r="P17" s="144">
        <v>1853</v>
      </c>
      <c r="Q17" s="144">
        <v>1812</v>
      </c>
      <c r="R17" s="144">
        <v>2073</v>
      </c>
      <c r="S17" s="145">
        <v>21.003601874581566</v>
      </c>
      <c r="T17" s="142"/>
      <c r="U17" s="143"/>
      <c r="V17" s="351" t="s">
        <v>189</v>
      </c>
      <c r="W17" s="352"/>
      <c r="X17" s="144">
        <v>6878</v>
      </c>
      <c r="Y17" s="144">
        <v>3597</v>
      </c>
      <c r="Z17" s="144">
        <v>3281</v>
      </c>
      <c r="AA17" s="144">
        <v>3468</v>
      </c>
      <c r="AB17" s="145">
        <v>147.80000000000001</v>
      </c>
      <c r="AC17" s="161"/>
      <c r="AD17" s="134"/>
      <c r="AE17" s="351"/>
      <c r="AF17" s="352"/>
      <c r="AG17" s="158"/>
      <c r="AH17" s="158"/>
      <c r="AI17" s="158"/>
      <c r="AJ17" s="140"/>
      <c r="AK17" s="147"/>
    </row>
    <row r="18" spans="2:37" s="128" customFormat="1" ht="15" customHeight="1" x14ac:dyDescent="0.15">
      <c r="B18" s="149"/>
      <c r="C18" s="149"/>
      <c r="D18" s="351" t="s">
        <v>190</v>
      </c>
      <c r="E18" s="352"/>
      <c r="F18" s="146">
        <v>1785</v>
      </c>
      <c r="G18" s="146">
        <v>882</v>
      </c>
      <c r="H18" s="146">
        <v>903</v>
      </c>
      <c r="I18" s="146">
        <v>720</v>
      </c>
      <c r="J18" s="147">
        <v>137.85982370006695</v>
      </c>
      <c r="K18" s="142"/>
      <c r="L18" s="143"/>
      <c r="M18" s="349" t="s">
        <v>191</v>
      </c>
      <c r="N18" s="350"/>
      <c r="O18" s="144">
        <v>1120</v>
      </c>
      <c r="P18" s="144">
        <v>571</v>
      </c>
      <c r="Q18" s="144">
        <v>549</v>
      </c>
      <c r="R18" s="144">
        <v>681</v>
      </c>
      <c r="S18" s="145">
        <v>8.8562195938406596</v>
      </c>
      <c r="T18" s="142"/>
      <c r="U18" s="143"/>
      <c r="V18" s="351" t="s">
        <v>192</v>
      </c>
      <c r="W18" s="352"/>
      <c r="X18" s="144">
        <v>670</v>
      </c>
      <c r="Y18" s="144">
        <v>325</v>
      </c>
      <c r="Z18" s="144">
        <v>345</v>
      </c>
      <c r="AA18" s="144">
        <v>339</v>
      </c>
      <c r="AB18" s="145">
        <v>6.9313880830171843</v>
      </c>
      <c r="AC18" s="161"/>
      <c r="AD18" s="134"/>
      <c r="AE18" s="346" t="s">
        <v>193</v>
      </c>
      <c r="AF18" s="363"/>
      <c r="AG18" s="140">
        <v>176913</v>
      </c>
      <c r="AH18" s="140">
        <v>88020</v>
      </c>
      <c r="AI18" s="140">
        <v>88893</v>
      </c>
      <c r="AJ18" s="140">
        <v>86350</v>
      </c>
      <c r="AK18" s="141">
        <v>3419</v>
      </c>
    </row>
    <row r="19" spans="2:37" s="128" customFormat="1" ht="15" customHeight="1" x14ac:dyDescent="0.15">
      <c r="B19" s="149"/>
      <c r="C19" s="149"/>
      <c r="D19" s="351" t="s">
        <v>194</v>
      </c>
      <c r="E19" s="352"/>
      <c r="F19" s="146">
        <v>1026</v>
      </c>
      <c r="G19" s="146">
        <v>506</v>
      </c>
      <c r="H19" s="146">
        <v>520</v>
      </c>
      <c r="I19" s="146">
        <v>555</v>
      </c>
      <c r="J19" s="147">
        <v>10.033059584914083</v>
      </c>
      <c r="K19" s="142"/>
      <c r="L19" s="143"/>
      <c r="M19" s="349" t="s">
        <v>195</v>
      </c>
      <c r="N19" s="350"/>
      <c r="O19" s="144">
        <v>853</v>
      </c>
      <c r="P19" s="144">
        <v>422</v>
      </c>
      <c r="Q19" s="144">
        <v>431</v>
      </c>
      <c r="R19" s="144">
        <v>448</v>
      </c>
      <c r="S19" s="145">
        <v>9.3748270475340316</v>
      </c>
      <c r="T19" s="142"/>
      <c r="U19" s="143"/>
      <c r="V19" s="351" t="s">
        <v>196</v>
      </c>
      <c r="W19" s="352"/>
      <c r="X19" s="144">
        <v>1279</v>
      </c>
      <c r="Y19" s="144">
        <v>618</v>
      </c>
      <c r="Z19" s="144">
        <v>661</v>
      </c>
      <c r="AA19" s="144">
        <v>666</v>
      </c>
      <c r="AB19" s="145">
        <v>8.8163267127873244</v>
      </c>
      <c r="AC19" s="161"/>
      <c r="AD19" s="160"/>
      <c r="AE19" s="160"/>
      <c r="AF19" s="159" t="s">
        <v>158</v>
      </c>
      <c r="AG19" s="140">
        <v>172191</v>
      </c>
      <c r="AH19" s="140">
        <v>85594</v>
      </c>
      <c r="AI19" s="140">
        <v>86597</v>
      </c>
      <c r="AJ19" s="140">
        <v>82864</v>
      </c>
      <c r="AK19" s="141"/>
    </row>
    <row r="20" spans="2:37" s="128" customFormat="1" ht="15" customHeight="1" x14ac:dyDescent="0.15">
      <c r="B20" s="149"/>
      <c r="C20" s="149"/>
      <c r="D20" s="351" t="s">
        <v>197</v>
      </c>
      <c r="E20" s="352"/>
      <c r="F20" s="146">
        <v>520</v>
      </c>
      <c r="G20" s="146">
        <v>270</v>
      </c>
      <c r="H20" s="146">
        <v>250</v>
      </c>
      <c r="I20" s="146">
        <v>325</v>
      </c>
      <c r="J20" s="147">
        <v>12.486471769694264</v>
      </c>
      <c r="K20" s="142"/>
      <c r="L20" s="143"/>
      <c r="M20" s="349" t="s">
        <v>198</v>
      </c>
      <c r="N20" s="350"/>
      <c r="O20" s="144">
        <v>1311</v>
      </c>
      <c r="P20" s="144">
        <v>660</v>
      </c>
      <c r="Q20" s="144">
        <v>651</v>
      </c>
      <c r="R20" s="144">
        <v>726</v>
      </c>
      <c r="S20" s="145">
        <v>14.530981923677752</v>
      </c>
      <c r="T20" s="142"/>
      <c r="U20" s="143"/>
      <c r="V20" s="351" t="s">
        <v>199</v>
      </c>
      <c r="W20" s="352"/>
      <c r="X20" s="144">
        <v>2384</v>
      </c>
      <c r="Y20" s="144">
        <v>1126</v>
      </c>
      <c r="Z20" s="144">
        <v>1258</v>
      </c>
      <c r="AA20" s="144">
        <v>1231</v>
      </c>
      <c r="AB20" s="145">
        <v>16.565518857397901</v>
      </c>
      <c r="AC20" s="161"/>
      <c r="AD20" s="134"/>
      <c r="AE20" s="134"/>
      <c r="AF20" s="159" t="s">
        <v>163</v>
      </c>
      <c r="AG20" s="140">
        <v>4722</v>
      </c>
      <c r="AH20" s="140">
        <v>2426</v>
      </c>
      <c r="AI20" s="140">
        <v>2296</v>
      </c>
      <c r="AJ20" s="140">
        <v>2657</v>
      </c>
      <c r="AK20" s="147"/>
    </row>
    <row r="21" spans="2:37" s="128" customFormat="1" ht="15" customHeight="1" x14ac:dyDescent="0.15">
      <c r="B21" s="149"/>
      <c r="C21" s="149"/>
      <c r="D21" s="351" t="s">
        <v>200</v>
      </c>
      <c r="E21" s="352"/>
      <c r="F21" s="146">
        <v>351</v>
      </c>
      <c r="G21" s="146">
        <v>108</v>
      </c>
      <c r="H21" s="146">
        <v>243</v>
      </c>
      <c r="I21" s="146">
        <v>285</v>
      </c>
      <c r="J21" s="147">
        <v>21.691754072751618</v>
      </c>
      <c r="K21" s="142"/>
      <c r="L21" s="143"/>
      <c r="M21" s="349" t="s">
        <v>201</v>
      </c>
      <c r="N21" s="350"/>
      <c r="O21" s="144">
        <v>947</v>
      </c>
      <c r="P21" s="144">
        <v>496</v>
      </c>
      <c r="Q21" s="144">
        <v>451</v>
      </c>
      <c r="R21" s="144">
        <v>547</v>
      </c>
      <c r="S21" s="145">
        <v>15.777634456594511</v>
      </c>
      <c r="T21" s="142"/>
      <c r="U21" s="143"/>
      <c r="V21" s="351" t="s">
        <v>202</v>
      </c>
      <c r="W21" s="352"/>
      <c r="X21" s="144">
        <v>498</v>
      </c>
      <c r="Y21" s="144">
        <v>235</v>
      </c>
      <c r="Z21" s="144">
        <v>263</v>
      </c>
      <c r="AA21" s="144">
        <v>227</v>
      </c>
      <c r="AB21" s="145">
        <v>7.0909596072305296</v>
      </c>
      <c r="AC21" s="161"/>
      <c r="AD21" s="134"/>
      <c r="AE21" s="134"/>
      <c r="AF21" s="159" t="s">
        <v>167</v>
      </c>
      <c r="AG21" s="158">
        <v>2481</v>
      </c>
      <c r="AH21" s="158">
        <v>1205</v>
      </c>
      <c r="AI21" s="158">
        <v>1276</v>
      </c>
      <c r="AJ21" s="140">
        <v>829</v>
      </c>
      <c r="AK21" s="147"/>
    </row>
    <row r="22" spans="2:37" s="128" customFormat="1" ht="15" customHeight="1" x14ac:dyDescent="0.15">
      <c r="B22" s="149"/>
      <c r="C22" s="149"/>
      <c r="D22" s="351" t="s">
        <v>203</v>
      </c>
      <c r="E22" s="352"/>
      <c r="F22" s="146">
        <v>391</v>
      </c>
      <c r="G22" s="146">
        <v>192</v>
      </c>
      <c r="H22" s="146">
        <v>199</v>
      </c>
      <c r="I22" s="146">
        <v>214</v>
      </c>
      <c r="J22" s="147">
        <v>8.2977192590939524</v>
      </c>
      <c r="K22" s="142"/>
      <c r="L22" s="143"/>
      <c r="M22" s="349" t="s">
        <v>204</v>
      </c>
      <c r="N22" s="350"/>
      <c r="O22" s="144">
        <v>786</v>
      </c>
      <c r="P22" s="144">
        <v>444</v>
      </c>
      <c r="Q22" s="144">
        <v>342</v>
      </c>
      <c r="R22" s="144">
        <v>460</v>
      </c>
      <c r="S22" s="145">
        <v>9.943300602544074</v>
      </c>
      <c r="T22" s="142"/>
      <c r="U22" s="143"/>
      <c r="V22" s="351" t="s">
        <v>205</v>
      </c>
      <c r="W22" s="352"/>
      <c r="X22" s="144">
        <v>256</v>
      </c>
      <c r="Y22" s="144">
        <v>114</v>
      </c>
      <c r="Z22" s="144">
        <v>142</v>
      </c>
      <c r="AA22" s="144">
        <v>155</v>
      </c>
      <c r="AB22" s="145">
        <v>7.1109060477571964</v>
      </c>
      <c r="AC22" s="142"/>
      <c r="AD22" s="143"/>
      <c r="AE22" s="351" t="s">
        <v>206</v>
      </c>
      <c r="AF22" s="352"/>
      <c r="AG22" s="150">
        <v>1</v>
      </c>
      <c r="AH22" s="150">
        <v>1</v>
      </c>
      <c r="AI22" s="150" t="s">
        <v>161</v>
      </c>
      <c r="AJ22" s="150">
        <v>1</v>
      </c>
      <c r="AK22" s="147">
        <v>19.880925817756999</v>
      </c>
    </row>
    <row r="23" spans="2:37" s="128" customFormat="1" ht="15" customHeight="1" x14ac:dyDescent="0.15">
      <c r="B23" s="149"/>
      <c r="C23" s="149"/>
      <c r="D23" s="351" t="s">
        <v>207</v>
      </c>
      <c r="E23" s="352"/>
      <c r="F23" s="146">
        <v>616</v>
      </c>
      <c r="G23" s="146">
        <v>313</v>
      </c>
      <c r="H23" s="146">
        <v>303</v>
      </c>
      <c r="I23" s="146">
        <v>357</v>
      </c>
      <c r="J23" s="147">
        <v>6.9613077438071862</v>
      </c>
      <c r="K23" s="142"/>
      <c r="L23" s="143"/>
      <c r="M23" s="349" t="s">
        <v>208</v>
      </c>
      <c r="N23" s="350"/>
      <c r="O23" s="144">
        <v>12</v>
      </c>
      <c r="P23" s="144">
        <v>8</v>
      </c>
      <c r="Q23" s="144">
        <v>4</v>
      </c>
      <c r="R23" s="144">
        <v>9</v>
      </c>
      <c r="S23" s="145">
        <v>141.61972773934389</v>
      </c>
      <c r="T23" s="142"/>
      <c r="U23" s="143"/>
      <c r="V23" s="351" t="s">
        <v>209</v>
      </c>
      <c r="W23" s="352"/>
      <c r="X23" s="144">
        <v>73</v>
      </c>
      <c r="Y23" s="144">
        <v>40</v>
      </c>
      <c r="Z23" s="144">
        <v>33</v>
      </c>
      <c r="AA23" s="144">
        <v>46</v>
      </c>
      <c r="AB23" s="145">
        <v>10.870810087034144</v>
      </c>
      <c r="AC23" s="142"/>
      <c r="AD23" s="143"/>
      <c r="AE23" s="351" t="s">
        <v>210</v>
      </c>
      <c r="AF23" s="352"/>
      <c r="AG23" s="146">
        <v>1783</v>
      </c>
      <c r="AH23" s="146">
        <v>910</v>
      </c>
      <c r="AI23" s="146">
        <v>873</v>
      </c>
      <c r="AJ23" s="146">
        <v>858</v>
      </c>
      <c r="AK23" s="147">
        <v>136.33062792056069</v>
      </c>
    </row>
    <row r="24" spans="2:37" s="128" customFormat="1" ht="15" customHeight="1" x14ac:dyDescent="0.15">
      <c r="B24" s="149"/>
      <c r="C24" s="149"/>
      <c r="D24" s="351" t="s">
        <v>211</v>
      </c>
      <c r="E24" s="352"/>
      <c r="F24" s="146">
        <v>844</v>
      </c>
      <c r="G24" s="146">
        <v>466</v>
      </c>
      <c r="H24" s="146">
        <v>378</v>
      </c>
      <c r="I24" s="146">
        <v>463</v>
      </c>
      <c r="J24" s="147">
        <v>13.942561928141041</v>
      </c>
      <c r="K24" s="142"/>
      <c r="L24" s="143"/>
      <c r="M24" s="349" t="s">
        <v>212</v>
      </c>
      <c r="N24" s="350"/>
      <c r="O24" s="154">
        <v>1607</v>
      </c>
      <c r="P24" s="154">
        <v>843</v>
      </c>
      <c r="Q24" s="154">
        <v>764</v>
      </c>
      <c r="R24" s="154">
        <v>984</v>
      </c>
      <c r="S24" s="145">
        <v>14.860098192367774</v>
      </c>
      <c r="T24" s="142"/>
      <c r="U24" s="143"/>
      <c r="V24" s="351" t="s">
        <v>213</v>
      </c>
      <c r="W24" s="352"/>
      <c r="X24" s="144">
        <v>1539</v>
      </c>
      <c r="Y24" s="144">
        <v>802</v>
      </c>
      <c r="Z24" s="144">
        <v>737</v>
      </c>
      <c r="AA24" s="144">
        <v>931</v>
      </c>
      <c r="AB24" s="145">
        <v>15.348785985271146</v>
      </c>
      <c r="AC24" s="142"/>
      <c r="AD24" s="143"/>
      <c r="AE24" s="365" t="s">
        <v>214</v>
      </c>
      <c r="AF24" s="366"/>
      <c r="AG24" s="146">
        <v>1335</v>
      </c>
      <c r="AH24" s="146">
        <v>634</v>
      </c>
      <c r="AI24" s="146">
        <v>701</v>
      </c>
      <c r="AJ24" s="146">
        <v>615</v>
      </c>
      <c r="AK24" s="147">
        <v>15.077949766355131</v>
      </c>
    </row>
    <row r="25" spans="2:37" s="128" customFormat="1" ht="15" customHeight="1" x14ac:dyDescent="0.15">
      <c r="B25" s="149"/>
      <c r="C25" s="149"/>
      <c r="D25" s="351" t="s">
        <v>215</v>
      </c>
      <c r="E25" s="352"/>
      <c r="F25" s="146">
        <v>1404</v>
      </c>
      <c r="G25" s="146">
        <v>702</v>
      </c>
      <c r="H25" s="146">
        <v>702</v>
      </c>
      <c r="I25" s="146">
        <v>884</v>
      </c>
      <c r="J25" s="147">
        <v>19.148582905601426</v>
      </c>
      <c r="K25" s="142"/>
      <c r="L25" s="143"/>
      <c r="M25" s="349" t="s">
        <v>216</v>
      </c>
      <c r="N25" s="350"/>
      <c r="O25" s="144">
        <v>1195</v>
      </c>
      <c r="P25" s="144">
        <v>625</v>
      </c>
      <c r="Q25" s="144">
        <v>570</v>
      </c>
      <c r="R25" s="144">
        <v>580</v>
      </c>
      <c r="S25" s="145">
        <v>14.161972773934389</v>
      </c>
      <c r="T25" s="142"/>
      <c r="U25" s="143"/>
      <c r="V25" s="351" t="s">
        <v>217</v>
      </c>
      <c r="W25" s="352"/>
      <c r="X25" s="144">
        <v>1178</v>
      </c>
      <c r="Y25" s="144">
        <v>568</v>
      </c>
      <c r="Z25" s="144">
        <v>610</v>
      </c>
      <c r="AA25" s="144">
        <v>735</v>
      </c>
      <c r="AB25" s="145">
        <v>12.64604329390761</v>
      </c>
      <c r="AC25" s="142"/>
      <c r="AD25" s="143"/>
      <c r="AE25" s="365" t="s">
        <v>218</v>
      </c>
      <c r="AF25" s="366"/>
      <c r="AG25" s="146">
        <v>3080</v>
      </c>
      <c r="AH25" s="146">
        <v>1520</v>
      </c>
      <c r="AI25" s="146">
        <v>1560</v>
      </c>
      <c r="AJ25" s="146">
        <v>1540</v>
      </c>
      <c r="AK25" s="147">
        <v>20.669772196261668</v>
      </c>
    </row>
    <row r="26" spans="2:37" s="128" customFormat="1" ht="15" customHeight="1" x14ac:dyDescent="0.15">
      <c r="B26" s="149"/>
      <c r="C26" s="149"/>
      <c r="D26" s="351" t="s">
        <v>219</v>
      </c>
      <c r="E26" s="352"/>
      <c r="F26" s="146">
        <v>1298</v>
      </c>
      <c r="G26" s="146">
        <v>654</v>
      </c>
      <c r="H26" s="146">
        <v>644</v>
      </c>
      <c r="I26" s="146">
        <v>855</v>
      </c>
      <c r="J26" s="147">
        <v>13.025025663914306</v>
      </c>
      <c r="K26" s="142"/>
      <c r="L26" s="143"/>
      <c r="M26" s="349" t="s">
        <v>220</v>
      </c>
      <c r="N26" s="350"/>
      <c r="O26" s="144">
        <v>2397</v>
      </c>
      <c r="P26" s="144">
        <v>1247</v>
      </c>
      <c r="Q26" s="144">
        <v>1150</v>
      </c>
      <c r="R26" s="144">
        <v>1022</v>
      </c>
      <c r="S26" s="145">
        <v>26.439006918098638</v>
      </c>
      <c r="T26" s="142"/>
      <c r="U26" s="143"/>
      <c r="V26" s="351" t="s">
        <v>221</v>
      </c>
      <c r="W26" s="352"/>
      <c r="X26" s="144">
        <v>970</v>
      </c>
      <c r="Y26" s="144">
        <v>479</v>
      </c>
      <c r="Z26" s="144">
        <v>491</v>
      </c>
      <c r="AA26" s="144">
        <v>550</v>
      </c>
      <c r="AB26" s="145">
        <v>23.107951350145058</v>
      </c>
      <c r="AC26" s="142"/>
      <c r="AD26" s="143"/>
      <c r="AE26" s="365" t="s">
        <v>222</v>
      </c>
      <c r="AF26" s="366"/>
      <c r="AG26" s="146">
        <v>2865</v>
      </c>
      <c r="AH26" s="146">
        <v>1394</v>
      </c>
      <c r="AI26" s="146">
        <v>1471</v>
      </c>
      <c r="AJ26" s="146">
        <v>1318</v>
      </c>
      <c r="AK26" s="147">
        <v>21.568457943925221</v>
      </c>
    </row>
    <row r="27" spans="2:37" s="128" customFormat="1" ht="15" customHeight="1" x14ac:dyDescent="0.15">
      <c r="B27" s="149"/>
      <c r="C27" s="149"/>
      <c r="D27" s="351" t="s">
        <v>223</v>
      </c>
      <c r="E27" s="352"/>
      <c r="F27" s="146">
        <v>1479</v>
      </c>
      <c r="G27" s="146">
        <v>788</v>
      </c>
      <c r="H27" s="146">
        <v>691</v>
      </c>
      <c r="I27" s="146">
        <v>914</v>
      </c>
      <c r="J27" s="147">
        <v>18.73968087480473</v>
      </c>
      <c r="K27" s="142"/>
      <c r="L27" s="143"/>
      <c r="M27" s="349" t="s">
        <v>224</v>
      </c>
      <c r="N27" s="350"/>
      <c r="O27" s="144">
        <v>1457</v>
      </c>
      <c r="P27" s="144">
        <v>750</v>
      </c>
      <c r="Q27" s="144">
        <v>707</v>
      </c>
      <c r="R27" s="144">
        <v>550</v>
      </c>
      <c r="S27" s="145">
        <v>16.256349029234546</v>
      </c>
      <c r="T27" s="142"/>
      <c r="U27" s="143"/>
      <c r="V27" s="351" t="s">
        <v>225</v>
      </c>
      <c r="W27" s="352"/>
      <c r="X27" s="144">
        <v>861</v>
      </c>
      <c r="Y27" s="144">
        <v>453</v>
      </c>
      <c r="Z27" s="144">
        <v>408</v>
      </c>
      <c r="AA27" s="144">
        <v>490</v>
      </c>
      <c r="AB27" s="145">
        <v>18.500323588484715</v>
      </c>
      <c r="AC27" s="142"/>
      <c r="AD27" s="143"/>
      <c r="AE27" s="365" t="s">
        <v>226</v>
      </c>
      <c r="AF27" s="366"/>
      <c r="AG27" s="146">
        <v>2507</v>
      </c>
      <c r="AH27" s="146">
        <v>1247</v>
      </c>
      <c r="AI27" s="146">
        <v>1260</v>
      </c>
      <c r="AJ27" s="146">
        <v>1114</v>
      </c>
      <c r="AK27" s="147">
        <v>20.669772196261668</v>
      </c>
    </row>
    <row r="28" spans="2:37" s="128" customFormat="1" ht="15" customHeight="1" x14ac:dyDescent="0.15">
      <c r="B28" s="149"/>
      <c r="C28" s="149"/>
      <c r="D28" s="351" t="s">
        <v>227</v>
      </c>
      <c r="E28" s="352"/>
      <c r="F28" s="146">
        <v>670</v>
      </c>
      <c r="G28" s="146">
        <v>367</v>
      </c>
      <c r="H28" s="146">
        <v>303</v>
      </c>
      <c r="I28" s="146">
        <v>530</v>
      </c>
      <c r="J28" s="147">
        <v>5.804414193260433</v>
      </c>
      <c r="K28" s="142"/>
      <c r="L28" s="143"/>
      <c r="M28" s="349" t="s">
        <v>228</v>
      </c>
      <c r="N28" s="350"/>
      <c r="O28" s="144">
        <v>1994</v>
      </c>
      <c r="P28" s="144">
        <v>1028</v>
      </c>
      <c r="Q28" s="144">
        <v>966</v>
      </c>
      <c r="R28" s="144">
        <v>931</v>
      </c>
      <c r="S28" s="145">
        <v>22.439745592501673</v>
      </c>
      <c r="T28" s="142"/>
      <c r="U28" s="143"/>
      <c r="V28" s="351" t="s">
        <v>229</v>
      </c>
      <c r="W28" s="352"/>
      <c r="X28" s="144">
        <v>6461</v>
      </c>
      <c r="Y28" s="144">
        <v>3319</v>
      </c>
      <c r="Z28" s="144">
        <v>3142</v>
      </c>
      <c r="AA28" s="144">
        <v>3169</v>
      </c>
      <c r="AB28" s="145">
        <v>158.14535371568846</v>
      </c>
      <c r="AC28" s="142"/>
      <c r="AD28" s="143"/>
      <c r="AE28" s="365" t="s">
        <v>230</v>
      </c>
      <c r="AF28" s="366"/>
      <c r="AG28" s="146">
        <v>1395</v>
      </c>
      <c r="AH28" s="146">
        <v>663</v>
      </c>
      <c r="AI28" s="146">
        <v>732</v>
      </c>
      <c r="AJ28" s="146">
        <v>611</v>
      </c>
      <c r="AK28" s="147">
        <v>15.177803738317749</v>
      </c>
    </row>
    <row r="29" spans="2:37" s="128" customFormat="1" ht="15" customHeight="1" x14ac:dyDescent="0.15">
      <c r="B29" s="149"/>
      <c r="C29" s="149"/>
      <c r="D29" s="351" t="s">
        <v>231</v>
      </c>
      <c r="E29" s="352"/>
      <c r="F29" s="146">
        <v>757</v>
      </c>
      <c r="G29" s="146">
        <v>391</v>
      </c>
      <c r="H29" s="146">
        <v>366</v>
      </c>
      <c r="I29" s="146">
        <v>477</v>
      </c>
      <c r="J29" s="147">
        <v>8.3176656996206209</v>
      </c>
      <c r="K29" s="142"/>
      <c r="L29" s="143"/>
      <c r="M29" s="349" t="s">
        <v>232</v>
      </c>
      <c r="N29" s="350"/>
      <c r="O29" s="144">
        <v>1859</v>
      </c>
      <c r="P29" s="144">
        <v>1041</v>
      </c>
      <c r="Q29" s="144">
        <v>818</v>
      </c>
      <c r="R29" s="144">
        <v>1097</v>
      </c>
      <c r="S29" s="145">
        <v>48.549636241910292</v>
      </c>
      <c r="T29" s="142"/>
      <c r="U29" s="143"/>
      <c r="V29" s="351" t="s">
        <v>233</v>
      </c>
      <c r="W29" s="352"/>
      <c r="X29" s="144">
        <v>877</v>
      </c>
      <c r="Y29" s="144">
        <v>446</v>
      </c>
      <c r="Z29" s="144">
        <v>431</v>
      </c>
      <c r="AA29" s="144">
        <v>560</v>
      </c>
      <c r="AB29" s="145">
        <v>9.4745592501673723</v>
      </c>
      <c r="AC29" s="142"/>
      <c r="AD29" s="143"/>
      <c r="AE29" s="351" t="s">
        <v>234</v>
      </c>
      <c r="AF29" s="352"/>
      <c r="AG29" s="146">
        <v>381</v>
      </c>
      <c r="AH29" s="146">
        <v>267</v>
      </c>
      <c r="AI29" s="146">
        <v>114</v>
      </c>
      <c r="AJ29" s="146">
        <v>258</v>
      </c>
      <c r="AK29" s="147">
        <v>58.664208528037349</v>
      </c>
    </row>
    <row r="30" spans="2:37" s="128" customFormat="1" ht="15" customHeight="1" x14ac:dyDescent="0.15">
      <c r="B30" s="149"/>
      <c r="C30" s="149"/>
      <c r="D30" s="351" t="s">
        <v>235</v>
      </c>
      <c r="E30" s="352"/>
      <c r="F30" s="146">
        <v>740</v>
      </c>
      <c r="G30" s="146">
        <v>394</v>
      </c>
      <c r="H30" s="146">
        <v>346</v>
      </c>
      <c r="I30" s="146">
        <v>361</v>
      </c>
      <c r="J30" s="147">
        <v>7.9785762106672617</v>
      </c>
      <c r="K30" s="142"/>
      <c r="L30" s="143"/>
      <c r="M30" s="349" t="s">
        <v>236</v>
      </c>
      <c r="N30" s="350"/>
      <c r="O30" s="144">
        <v>7150</v>
      </c>
      <c r="P30" s="144">
        <v>3493</v>
      </c>
      <c r="Q30" s="144">
        <v>3657</v>
      </c>
      <c r="R30" s="144">
        <v>3532</v>
      </c>
      <c r="S30" s="145">
        <v>75.816420441865645</v>
      </c>
      <c r="T30" s="142"/>
      <c r="U30" s="143"/>
      <c r="V30" s="351" t="s">
        <v>237</v>
      </c>
      <c r="W30" s="352"/>
      <c r="X30" s="144">
        <v>587</v>
      </c>
      <c r="Y30" s="144">
        <v>288</v>
      </c>
      <c r="Z30" s="144">
        <v>299</v>
      </c>
      <c r="AA30" s="144">
        <v>409</v>
      </c>
      <c r="AB30" s="145">
        <v>5.7146552108904265</v>
      </c>
      <c r="AC30" s="142"/>
      <c r="AD30" s="143"/>
      <c r="AE30" s="351" t="s">
        <v>238</v>
      </c>
      <c r="AF30" s="352"/>
      <c r="AG30" s="146">
        <v>265</v>
      </c>
      <c r="AH30" s="146">
        <v>131</v>
      </c>
      <c r="AI30" s="146">
        <v>134</v>
      </c>
      <c r="AJ30" s="146">
        <v>109</v>
      </c>
      <c r="AK30" s="147">
        <v>110.37858060747658</v>
      </c>
    </row>
    <row r="31" spans="2:37" s="128" customFormat="1" ht="15" customHeight="1" x14ac:dyDescent="0.15">
      <c r="B31" s="149"/>
      <c r="C31" s="149"/>
      <c r="D31" s="351" t="s">
        <v>239</v>
      </c>
      <c r="E31" s="352"/>
      <c r="F31" s="146">
        <v>612</v>
      </c>
      <c r="G31" s="146">
        <v>329</v>
      </c>
      <c r="H31" s="146">
        <v>283</v>
      </c>
      <c r="I31" s="146">
        <v>354</v>
      </c>
      <c r="J31" s="147">
        <v>10.970542289667485</v>
      </c>
      <c r="K31" s="142"/>
      <c r="L31" s="143"/>
      <c r="M31" s="349" t="s">
        <v>240</v>
      </c>
      <c r="N31" s="350"/>
      <c r="O31" s="144">
        <v>3776</v>
      </c>
      <c r="P31" s="144">
        <v>1849</v>
      </c>
      <c r="Q31" s="144">
        <v>1927</v>
      </c>
      <c r="R31" s="144">
        <v>1453</v>
      </c>
      <c r="S31" s="145">
        <v>33.70948449006918</v>
      </c>
      <c r="T31" s="142"/>
      <c r="U31" s="143"/>
      <c r="V31" s="351" t="s">
        <v>241</v>
      </c>
      <c r="W31" s="352"/>
      <c r="X31" s="144">
        <v>798</v>
      </c>
      <c r="Y31" s="144">
        <v>359</v>
      </c>
      <c r="Z31" s="144">
        <v>439</v>
      </c>
      <c r="AA31" s="144">
        <v>486</v>
      </c>
      <c r="AB31" s="145">
        <v>8.5969158669939727</v>
      </c>
      <c r="AC31" s="142"/>
      <c r="AD31" s="143"/>
      <c r="AE31" s="351" t="s">
        <v>242</v>
      </c>
      <c r="AF31" s="352"/>
      <c r="AG31" s="146">
        <v>827</v>
      </c>
      <c r="AH31" s="146">
        <v>410</v>
      </c>
      <c r="AI31" s="146">
        <v>417</v>
      </c>
      <c r="AJ31" s="146">
        <v>422</v>
      </c>
      <c r="AK31" s="147">
        <v>245.79055198598118</v>
      </c>
    </row>
    <row r="32" spans="2:37" s="128" customFormat="1" ht="15" customHeight="1" x14ac:dyDescent="0.15">
      <c r="B32" s="149"/>
      <c r="C32" s="149"/>
      <c r="D32" s="351" t="s">
        <v>243</v>
      </c>
      <c r="E32" s="352"/>
      <c r="F32" s="146">
        <v>626</v>
      </c>
      <c r="G32" s="146">
        <v>313</v>
      </c>
      <c r="H32" s="146">
        <v>313</v>
      </c>
      <c r="I32" s="146">
        <v>397</v>
      </c>
      <c r="J32" s="147">
        <v>10.242497210444096</v>
      </c>
      <c r="K32" s="142"/>
      <c r="L32" s="143"/>
      <c r="M32" s="349" t="s">
        <v>244</v>
      </c>
      <c r="N32" s="350"/>
      <c r="O32" s="144">
        <v>589</v>
      </c>
      <c r="P32" s="144">
        <v>292</v>
      </c>
      <c r="Q32" s="144">
        <v>297</v>
      </c>
      <c r="R32" s="144">
        <v>325</v>
      </c>
      <c r="S32" s="145">
        <v>5.4054853827270692</v>
      </c>
      <c r="T32" s="142"/>
      <c r="U32" s="143"/>
      <c r="V32" s="351" t="s">
        <v>245</v>
      </c>
      <c r="W32" s="352"/>
      <c r="X32" s="144">
        <v>395</v>
      </c>
      <c r="Y32" s="144">
        <v>193</v>
      </c>
      <c r="Z32" s="144">
        <v>202</v>
      </c>
      <c r="AA32" s="144">
        <v>274</v>
      </c>
      <c r="AB32" s="145">
        <v>4.1189399687569734</v>
      </c>
      <c r="AC32" s="142"/>
      <c r="AD32" s="143"/>
      <c r="AE32" s="351" t="s">
        <v>246</v>
      </c>
      <c r="AF32" s="352"/>
      <c r="AG32" s="146">
        <v>1673</v>
      </c>
      <c r="AH32" s="146">
        <v>794</v>
      </c>
      <c r="AI32" s="146">
        <v>879</v>
      </c>
      <c r="AJ32" s="146">
        <v>816</v>
      </c>
      <c r="AK32" s="147">
        <v>18.17342289719625</v>
      </c>
    </row>
    <row r="33" spans="2:37" s="128" customFormat="1" ht="15" customHeight="1" x14ac:dyDescent="0.15">
      <c r="B33" s="149"/>
      <c r="C33" s="149"/>
      <c r="D33" s="351" t="s">
        <v>247</v>
      </c>
      <c r="E33" s="352"/>
      <c r="F33" s="146">
        <v>1203</v>
      </c>
      <c r="G33" s="146">
        <v>587</v>
      </c>
      <c r="H33" s="146">
        <v>616</v>
      </c>
      <c r="I33" s="146">
        <v>542</v>
      </c>
      <c r="J33" s="147">
        <v>8.90608569515733</v>
      </c>
      <c r="K33" s="142"/>
      <c r="L33" s="143"/>
      <c r="M33" s="349" t="s">
        <v>248</v>
      </c>
      <c r="N33" s="350"/>
      <c r="O33" s="144">
        <v>319</v>
      </c>
      <c r="P33" s="144">
        <v>174</v>
      </c>
      <c r="Q33" s="144">
        <v>145</v>
      </c>
      <c r="R33" s="144">
        <v>205</v>
      </c>
      <c r="S33" s="145">
        <v>3.8795826824369564</v>
      </c>
      <c r="T33" s="142"/>
      <c r="U33" s="143"/>
      <c r="V33" s="351" t="s">
        <v>249</v>
      </c>
      <c r="W33" s="352"/>
      <c r="X33" s="144">
        <v>3027</v>
      </c>
      <c r="Y33" s="144">
        <v>1534</v>
      </c>
      <c r="Z33" s="144">
        <v>1493</v>
      </c>
      <c r="AA33" s="144">
        <v>1408</v>
      </c>
      <c r="AB33" s="145">
        <v>57.226337871010934</v>
      </c>
      <c r="AC33" s="142"/>
      <c r="AD33" s="143"/>
      <c r="AE33" s="351" t="s">
        <v>250</v>
      </c>
      <c r="AF33" s="352"/>
      <c r="AG33" s="146">
        <v>1986</v>
      </c>
      <c r="AH33" s="146">
        <v>996</v>
      </c>
      <c r="AI33" s="146">
        <v>990</v>
      </c>
      <c r="AJ33" s="146">
        <v>953</v>
      </c>
      <c r="AK33" s="147">
        <v>22.367289719626154</v>
      </c>
    </row>
    <row r="34" spans="2:37" s="128" customFormat="1" ht="15" customHeight="1" x14ac:dyDescent="0.15">
      <c r="B34" s="149"/>
      <c r="C34" s="149"/>
      <c r="D34" s="351" t="s">
        <v>251</v>
      </c>
      <c r="E34" s="352"/>
      <c r="F34" s="146">
        <v>5232</v>
      </c>
      <c r="G34" s="146">
        <v>2739</v>
      </c>
      <c r="H34" s="146">
        <v>2493</v>
      </c>
      <c r="I34" s="146">
        <v>2676</v>
      </c>
      <c r="J34" s="147">
        <v>78.120234322695836</v>
      </c>
      <c r="K34" s="142"/>
      <c r="L34" s="143"/>
      <c r="M34" s="349" t="s">
        <v>252</v>
      </c>
      <c r="N34" s="350"/>
      <c r="O34" s="144">
        <v>1236</v>
      </c>
      <c r="P34" s="144">
        <v>597</v>
      </c>
      <c r="Q34" s="144">
        <v>639</v>
      </c>
      <c r="R34" s="144">
        <v>687</v>
      </c>
      <c r="S34" s="145">
        <v>8.0084958714572636</v>
      </c>
      <c r="T34" s="142"/>
      <c r="U34" s="143"/>
      <c r="V34" s="351" t="s">
        <v>253</v>
      </c>
      <c r="W34" s="352"/>
      <c r="X34" s="144">
        <v>1172</v>
      </c>
      <c r="Y34" s="144">
        <v>593</v>
      </c>
      <c r="Z34" s="144">
        <v>579</v>
      </c>
      <c r="AA34" s="144">
        <v>608</v>
      </c>
      <c r="AB34" s="145">
        <v>8.4971836643606338</v>
      </c>
      <c r="AC34" s="142"/>
      <c r="AD34" s="143"/>
      <c r="AE34" s="365" t="s">
        <v>254</v>
      </c>
      <c r="AF34" s="367"/>
      <c r="AG34" s="146">
        <v>1120</v>
      </c>
      <c r="AH34" s="146">
        <v>553</v>
      </c>
      <c r="AI34" s="146">
        <v>567</v>
      </c>
      <c r="AJ34" s="146">
        <v>627</v>
      </c>
      <c r="AK34" s="147">
        <v>15.856810747663543</v>
      </c>
    </row>
    <row r="35" spans="2:37" s="128" customFormat="1" ht="15" customHeight="1" x14ac:dyDescent="0.15">
      <c r="B35" s="149"/>
      <c r="C35" s="149"/>
      <c r="D35" s="351" t="s">
        <v>255</v>
      </c>
      <c r="E35" s="352"/>
      <c r="F35" s="146">
        <v>6783</v>
      </c>
      <c r="G35" s="146">
        <v>3476</v>
      </c>
      <c r="H35" s="146">
        <v>3307</v>
      </c>
      <c r="I35" s="146">
        <v>3166</v>
      </c>
      <c r="J35" s="147">
        <v>255.65352823030571</v>
      </c>
      <c r="K35" s="142"/>
      <c r="L35" s="143"/>
      <c r="M35" s="349" t="s">
        <v>256</v>
      </c>
      <c r="N35" s="350"/>
      <c r="O35" s="144">
        <v>423</v>
      </c>
      <c r="P35" s="144">
        <v>192</v>
      </c>
      <c r="Q35" s="144">
        <v>231</v>
      </c>
      <c r="R35" s="144">
        <v>267</v>
      </c>
      <c r="S35" s="145">
        <v>33.70948449006918</v>
      </c>
      <c r="T35" s="142"/>
      <c r="U35" s="143"/>
      <c r="V35" s="351" t="s">
        <v>257</v>
      </c>
      <c r="W35" s="352"/>
      <c r="X35" s="144">
        <v>1532</v>
      </c>
      <c r="Y35" s="144">
        <v>717</v>
      </c>
      <c r="Z35" s="144">
        <v>815</v>
      </c>
      <c r="AA35" s="144">
        <v>943</v>
      </c>
      <c r="AB35" s="145">
        <v>16.43586699397456</v>
      </c>
      <c r="AC35" s="142"/>
      <c r="AD35" s="143"/>
      <c r="AE35" s="365" t="s">
        <v>258</v>
      </c>
      <c r="AF35" s="367"/>
      <c r="AG35" s="146">
        <v>1309</v>
      </c>
      <c r="AH35" s="146">
        <v>671</v>
      </c>
      <c r="AI35" s="146">
        <v>638</v>
      </c>
      <c r="AJ35" s="146">
        <v>740</v>
      </c>
      <c r="AK35" s="147">
        <v>11.642973130841115</v>
      </c>
    </row>
    <row r="36" spans="2:37" s="128" customFormat="1" ht="15" customHeight="1" x14ac:dyDescent="0.15">
      <c r="B36" s="149"/>
      <c r="C36" s="149"/>
      <c r="D36" s="351" t="s">
        <v>259</v>
      </c>
      <c r="E36" s="352"/>
      <c r="F36" s="146">
        <v>1398</v>
      </c>
      <c r="G36" s="146">
        <v>693</v>
      </c>
      <c r="H36" s="146">
        <v>705</v>
      </c>
      <c r="I36" s="146">
        <v>748</v>
      </c>
      <c r="J36" s="147">
        <v>11.269738897567509</v>
      </c>
      <c r="K36" s="142"/>
      <c r="L36" s="143"/>
      <c r="M36" s="349" t="s">
        <v>260</v>
      </c>
      <c r="N36" s="350"/>
      <c r="O36" s="144">
        <v>2735</v>
      </c>
      <c r="P36" s="144">
        <v>1296</v>
      </c>
      <c r="Q36" s="144">
        <v>1439</v>
      </c>
      <c r="R36" s="144">
        <v>1329</v>
      </c>
      <c r="S36" s="145">
        <v>5.4054853827270692</v>
      </c>
      <c r="T36" s="142"/>
      <c r="U36" s="143"/>
      <c r="V36" s="351" t="s">
        <v>261</v>
      </c>
      <c r="W36" s="352"/>
      <c r="X36" s="144">
        <v>1139</v>
      </c>
      <c r="Y36" s="144">
        <v>569</v>
      </c>
      <c r="Z36" s="144">
        <v>570</v>
      </c>
      <c r="AA36" s="144">
        <v>582</v>
      </c>
      <c r="AB36" s="145">
        <v>7.5696741798705647</v>
      </c>
      <c r="AC36" s="142"/>
      <c r="AD36" s="143"/>
      <c r="AE36" s="365" t="s">
        <v>262</v>
      </c>
      <c r="AF36" s="367"/>
      <c r="AG36" s="146">
        <v>5575</v>
      </c>
      <c r="AH36" s="146">
        <v>2811</v>
      </c>
      <c r="AI36" s="146">
        <v>2764</v>
      </c>
      <c r="AJ36" s="146">
        <v>2760</v>
      </c>
      <c r="AK36" s="147">
        <v>35.468130841121479</v>
      </c>
    </row>
    <row r="37" spans="2:37" s="128" customFormat="1" ht="15" customHeight="1" x14ac:dyDescent="0.15">
      <c r="B37" s="149"/>
      <c r="C37" s="149"/>
      <c r="D37" s="351" t="s">
        <v>263</v>
      </c>
      <c r="E37" s="352"/>
      <c r="F37" s="146">
        <v>1693</v>
      </c>
      <c r="G37" s="146">
        <v>797</v>
      </c>
      <c r="H37" s="146">
        <v>896</v>
      </c>
      <c r="I37" s="146">
        <v>874</v>
      </c>
      <c r="J37" s="147">
        <v>10.551667038607453</v>
      </c>
      <c r="K37" s="142"/>
      <c r="L37" s="143"/>
      <c r="M37" s="349" t="s">
        <v>264</v>
      </c>
      <c r="N37" s="350"/>
      <c r="O37" s="144">
        <v>3</v>
      </c>
      <c r="P37" s="144">
        <v>2</v>
      </c>
      <c r="Q37" s="144">
        <v>1</v>
      </c>
      <c r="R37" s="144">
        <v>1</v>
      </c>
      <c r="S37" s="145">
        <v>3.8795826824369564</v>
      </c>
      <c r="T37" s="142"/>
      <c r="U37" s="143"/>
      <c r="V37" s="351" t="s">
        <v>265</v>
      </c>
      <c r="W37" s="352"/>
      <c r="X37" s="144">
        <v>1017</v>
      </c>
      <c r="Y37" s="144">
        <v>516</v>
      </c>
      <c r="Z37" s="144">
        <v>501</v>
      </c>
      <c r="AA37" s="144">
        <v>584</v>
      </c>
      <c r="AB37" s="145">
        <v>7.9985226511939294</v>
      </c>
      <c r="AC37" s="142"/>
      <c r="AD37" s="143"/>
      <c r="AE37" s="365" t="s">
        <v>266</v>
      </c>
      <c r="AF37" s="367"/>
      <c r="AG37" s="146">
        <v>3701</v>
      </c>
      <c r="AH37" s="146">
        <v>1901</v>
      </c>
      <c r="AI37" s="146">
        <v>1800</v>
      </c>
      <c r="AJ37" s="146">
        <v>1773</v>
      </c>
      <c r="AK37" s="147">
        <v>49.827132009345767</v>
      </c>
    </row>
    <row r="38" spans="2:37" s="128" customFormat="1" ht="15" customHeight="1" x14ac:dyDescent="0.15">
      <c r="B38" s="149"/>
      <c r="C38" s="149"/>
      <c r="D38" s="351" t="s">
        <v>267</v>
      </c>
      <c r="E38" s="352"/>
      <c r="F38" s="146">
        <v>720</v>
      </c>
      <c r="G38" s="146">
        <v>373</v>
      </c>
      <c r="H38" s="146">
        <v>347</v>
      </c>
      <c r="I38" s="146">
        <v>334</v>
      </c>
      <c r="J38" s="147">
        <v>11.239819236777505</v>
      </c>
      <c r="K38" s="142"/>
      <c r="L38" s="143"/>
      <c r="M38" s="349" t="s">
        <v>268</v>
      </c>
      <c r="N38" s="350"/>
      <c r="O38" s="144">
        <v>1297</v>
      </c>
      <c r="P38" s="144">
        <v>643</v>
      </c>
      <c r="Q38" s="144">
        <v>654</v>
      </c>
      <c r="R38" s="144">
        <v>804</v>
      </c>
      <c r="S38" s="145">
        <v>8.0084958714572636</v>
      </c>
      <c r="T38" s="142"/>
      <c r="U38" s="143"/>
      <c r="V38" s="351" t="s">
        <v>269</v>
      </c>
      <c r="W38" s="352"/>
      <c r="X38" s="144">
        <v>1561</v>
      </c>
      <c r="Y38" s="144">
        <v>792</v>
      </c>
      <c r="Z38" s="144">
        <v>769</v>
      </c>
      <c r="AA38" s="144">
        <v>824</v>
      </c>
      <c r="AB38" s="145">
        <v>11.977837536264227</v>
      </c>
      <c r="AC38" s="142"/>
      <c r="AD38" s="143"/>
      <c r="AE38" s="351" t="s">
        <v>270</v>
      </c>
      <c r="AF38" s="352"/>
      <c r="AG38" s="146">
        <v>2797</v>
      </c>
      <c r="AH38" s="146">
        <v>1472</v>
      </c>
      <c r="AI38" s="146">
        <v>1325</v>
      </c>
      <c r="AJ38" s="146">
        <v>1396</v>
      </c>
      <c r="AK38" s="147">
        <v>277.08478679906528</v>
      </c>
    </row>
    <row r="39" spans="2:37" s="128" customFormat="1" ht="15" customHeight="1" x14ac:dyDescent="0.15">
      <c r="B39" s="149"/>
      <c r="C39" s="149"/>
      <c r="D39" s="351" t="s">
        <v>271</v>
      </c>
      <c r="E39" s="352"/>
      <c r="F39" s="146">
        <v>1121</v>
      </c>
      <c r="G39" s="146">
        <v>570</v>
      </c>
      <c r="H39" s="146">
        <v>551</v>
      </c>
      <c r="I39" s="146">
        <v>694</v>
      </c>
      <c r="J39" s="147">
        <v>14.521008703414417</v>
      </c>
      <c r="K39" s="142"/>
      <c r="L39" s="143"/>
      <c r="M39" s="349" t="s">
        <v>272</v>
      </c>
      <c r="N39" s="350"/>
      <c r="O39" s="144">
        <v>996</v>
      </c>
      <c r="P39" s="144">
        <v>464</v>
      </c>
      <c r="Q39" s="144">
        <v>532</v>
      </c>
      <c r="R39" s="144">
        <v>481</v>
      </c>
      <c r="S39" s="145">
        <v>9.0357375585806743</v>
      </c>
      <c r="T39" s="142"/>
      <c r="U39" s="143"/>
      <c r="V39" s="351" t="s">
        <v>273</v>
      </c>
      <c r="W39" s="352"/>
      <c r="X39" s="144">
        <v>3624</v>
      </c>
      <c r="Y39" s="144">
        <v>1838</v>
      </c>
      <c r="Z39" s="144">
        <v>1786</v>
      </c>
      <c r="AA39" s="144">
        <v>1592</v>
      </c>
      <c r="AB39" s="145">
        <v>147.59368667708102</v>
      </c>
      <c r="AC39" s="142"/>
      <c r="AD39" s="143"/>
      <c r="AE39" s="368" t="s">
        <v>274</v>
      </c>
      <c r="AF39" s="369"/>
      <c r="AG39" s="146">
        <v>797</v>
      </c>
      <c r="AH39" s="146">
        <v>389</v>
      </c>
      <c r="AI39" s="146">
        <v>408</v>
      </c>
      <c r="AJ39" s="146">
        <v>358</v>
      </c>
      <c r="AK39" s="147">
        <v>11.842681074766348</v>
      </c>
    </row>
    <row r="40" spans="2:37" s="128" customFormat="1" ht="15" customHeight="1" x14ac:dyDescent="0.15">
      <c r="B40" s="149"/>
      <c r="C40" s="149"/>
      <c r="D40" s="351" t="s">
        <v>275</v>
      </c>
      <c r="E40" s="352"/>
      <c r="F40" s="146">
        <v>1068</v>
      </c>
      <c r="G40" s="146">
        <v>562</v>
      </c>
      <c r="H40" s="146">
        <v>506</v>
      </c>
      <c r="I40" s="146">
        <v>568</v>
      </c>
      <c r="J40" s="147">
        <v>10.212577549654096</v>
      </c>
      <c r="K40" s="142"/>
      <c r="L40" s="143"/>
      <c r="M40" s="349" t="s">
        <v>276</v>
      </c>
      <c r="N40" s="350"/>
      <c r="O40" s="144">
        <v>1262</v>
      </c>
      <c r="P40" s="144">
        <v>660</v>
      </c>
      <c r="Q40" s="144">
        <v>602</v>
      </c>
      <c r="R40" s="144">
        <v>741</v>
      </c>
      <c r="S40" s="145">
        <v>10.661372461504127</v>
      </c>
      <c r="T40" s="142"/>
      <c r="U40" s="143"/>
      <c r="V40" s="351" t="s">
        <v>277</v>
      </c>
      <c r="W40" s="352"/>
      <c r="X40" s="144">
        <v>1684</v>
      </c>
      <c r="Y40" s="144">
        <v>824</v>
      </c>
      <c r="Z40" s="144">
        <v>860</v>
      </c>
      <c r="AA40" s="144">
        <v>675</v>
      </c>
      <c r="AB40" s="145">
        <v>13.164650747600982</v>
      </c>
      <c r="AC40" s="142"/>
      <c r="AD40" s="143"/>
      <c r="AE40" s="368" t="s">
        <v>278</v>
      </c>
      <c r="AF40" s="369"/>
      <c r="AG40" s="146">
        <v>772</v>
      </c>
      <c r="AH40" s="146">
        <v>379</v>
      </c>
      <c r="AI40" s="146">
        <v>393</v>
      </c>
      <c r="AJ40" s="146">
        <v>375</v>
      </c>
      <c r="AK40" s="147">
        <v>15.736985981308401</v>
      </c>
    </row>
    <row r="41" spans="2:37" s="128" customFormat="1" ht="15" customHeight="1" x14ac:dyDescent="0.15">
      <c r="B41" s="149"/>
      <c r="C41" s="149"/>
      <c r="D41" s="351" t="s">
        <v>279</v>
      </c>
      <c r="E41" s="352"/>
      <c r="F41" s="146">
        <v>658</v>
      </c>
      <c r="G41" s="146">
        <v>355</v>
      </c>
      <c r="H41" s="146">
        <v>303</v>
      </c>
      <c r="I41" s="146">
        <v>480</v>
      </c>
      <c r="J41" s="147">
        <v>10.132791787547424</v>
      </c>
      <c r="K41" s="142"/>
      <c r="L41" s="143"/>
      <c r="M41" s="349" t="s">
        <v>280</v>
      </c>
      <c r="N41" s="350"/>
      <c r="O41" s="144">
        <v>198</v>
      </c>
      <c r="P41" s="144">
        <v>78</v>
      </c>
      <c r="Q41" s="144">
        <v>120</v>
      </c>
      <c r="R41" s="144">
        <v>126</v>
      </c>
      <c r="S41" s="145">
        <v>9.7438361972773944</v>
      </c>
      <c r="T41" s="142"/>
      <c r="U41" s="143"/>
      <c r="V41" s="351" t="s">
        <v>281</v>
      </c>
      <c r="W41" s="352"/>
      <c r="X41" s="144">
        <v>2093</v>
      </c>
      <c r="Y41" s="144">
        <v>1025</v>
      </c>
      <c r="Z41" s="144">
        <v>1068</v>
      </c>
      <c r="AA41" s="144">
        <v>1094</v>
      </c>
      <c r="AB41" s="145">
        <v>17.602733764784645</v>
      </c>
      <c r="AC41" s="142"/>
      <c r="AD41" s="143"/>
      <c r="AE41" s="368" t="s">
        <v>282</v>
      </c>
      <c r="AF41" s="369"/>
      <c r="AG41" s="146">
        <v>858</v>
      </c>
      <c r="AH41" s="146">
        <v>396</v>
      </c>
      <c r="AI41" s="146">
        <v>462</v>
      </c>
      <c r="AJ41" s="146">
        <v>425</v>
      </c>
      <c r="AK41" s="147">
        <v>8.4476460280373793</v>
      </c>
    </row>
    <row r="42" spans="2:37" s="128" customFormat="1" ht="15" customHeight="1" x14ac:dyDescent="0.15">
      <c r="B42" s="149"/>
      <c r="C42" s="149"/>
      <c r="D42" s="351" t="s">
        <v>283</v>
      </c>
      <c r="E42" s="352"/>
      <c r="F42" s="146">
        <v>638</v>
      </c>
      <c r="G42" s="146">
        <v>317</v>
      </c>
      <c r="H42" s="146">
        <v>321</v>
      </c>
      <c r="I42" s="146">
        <v>373</v>
      </c>
      <c r="J42" s="147">
        <v>8.0783084133006025</v>
      </c>
      <c r="K42" s="142"/>
      <c r="L42" s="143"/>
      <c r="M42" s="349" t="s">
        <v>284</v>
      </c>
      <c r="N42" s="350"/>
      <c r="O42" s="144">
        <v>742</v>
      </c>
      <c r="P42" s="144">
        <v>392</v>
      </c>
      <c r="Q42" s="144">
        <v>350</v>
      </c>
      <c r="R42" s="144">
        <v>467</v>
      </c>
      <c r="S42" s="145">
        <v>6.2731555456371346</v>
      </c>
      <c r="T42" s="142"/>
      <c r="U42" s="143"/>
      <c r="V42" s="351" t="s">
        <v>285</v>
      </c>
      <c r="W42" s="352"/>
      <c r="X42" s="144">
        <v>1758</v>
      </c>
      <c r="Y42" s="144">
        <v>929</v>
      </c>
      <c r="Z42" s="144">
        <v>829</v>
      </c>
      <c r="AA42" s="144">
        <v>1000</v>
      </c>
      <c r="AB42" s="145">
        <v>16.38600089265789</v>
      </c>
      <c r="AC42" s="142"/>
      <c r="AD42" s="143"/>
      <c r="AE42" s="368" t="s">
        <v>286</v>
      </c>
      <c r="AF42" s="369"/>
      <c r="AG42" s="146">
        <v>1033</v>
      </c>
      <c r="AH42" s="146">
        <v>474</v>
      </c>
      <c r="AI42" s="146">
        <v>559</v>
      </c>
      <c r="AJ42" s="146">
        <v>520</v>
      </c>
      <c r="AK42" s="147">
        <v>11.383352803738312</v>
      </c>
    </row>
    <row r="43" spans="2:37" s="128" customFormat="1" ht="15" customHeight="1" x14ac:dyDescent="0.15">
      <c r="B43" s="149"/>
      <c r="C43" s="149"/>
      <c r="D43" s="351" t="s">
        <v>287</v>
      </c>
      <c r="E43" s="352"/>
      <c r="F43" s="146">
        <v>545</v>
      </c>
      <c r="G43" s="146">
        <v>271</v>
      </c>
      <c r="H43" s="146">
        <v>274</v>
      </c>
      <c r="I43" s="146">
        <v>291</v>
      </c>
      <c r="J43" s="147">
        <v>6.9313880830171843</v>
      </c>
      <c r="K43" s="142"/>
      <c r="L43" s="143"/>
      <c r="M43" s="349" t="s">
        <v>288</v>
      </c>
      <c r="N43" s="350"/>
      <c r="O43" s="144">
        <v>820</v>
      </c>
      <c r="P43" s="144">
        <v>410</v>
      </c>
      <c r="Q43" s="144">
        <v>410</v>
      </c>
      <c r="R43" s="144">
        <v>475</v>
      </c>
      <c r="S43" s="145">
        <v>7.0710131667038603</v>
      </c>
      <c r="T43" s="142"/>
      <c r="U43" s="143"/>
      <c r="V43" s="351" t="s">
        <v>289</v>
      </c>
      <c r="W43" s="352"/>
      <c r="X43" s="144">
        <v>71</v>
      </c>
      <c r="Y43" s="144">
        <v>46</v>
      </c>
      <c r="Z43" s="144">
        <v>25</v>
      </c>
      <c r="AA43" s="144">
        <v>46</v>
      </c>
      <c r="AB43" s="145">
        <v>1.66</v>
      </c>
      <c r="AC43" s="142"/>
      <c r="AD43" s="143"/>
      <c r="AE43" s="368" t="s">
        <v>290</v>
      </c>
      <c r="AF43" s="369"/>
      <c r="AG43" s="146">
        <v>817</v>
      </c>
      <c r="AH43" s="146">
        <v>388</v>
      </c>
      <c r="AI43" s="146">
        <v>429</v>
      </c>
      <c r="AJ43" s="146">
        <v>395</v>
      </c>
      <c r="AK43" s="147">
        <v>16.116431074766346</v>
      </c>
    </row>
    <row r="44" spans="2:37" s="128" customFormat="1" ht="15" customHeight="1" x14ac:dyDescent="0.15">
      <c r="B44" s="149"/>
      <c r="C44" s="149"/>
      <c r="D44" s="351" t="s">
        <v>291</v>
      </c>
      <c r="E44" s="352"/>
      <c r="F44" s="162" t="s">
        <v>161</v>
      </c>
      <c r="G44" s="162" t="s">
        <v>161</v>
      </c>
      <c r="H44" s="162" t="s">
        <v>161</v>
      </c>
      <c r="I44" s="162" t="s">
        <v>161</v>
      </c>
      <c r="J44" s="147">
        <v>726.77848024994421</v>
      </c>
      <c r="K44" s="142"/>
      <c r="L44" s="143"/>
      <c r="M44" s="349" t="s">
        <v>292</v>
      </c>
      <c r="N44" s="350"/>
      <c r="O44" s="144">
        <v>873</v>
      </c>
      <c r="P44" s="144">
        <v>448</v>
      </c>
      <c r="Q44" s="144">
        <v>425</v>
      </c>
      <c r="R44" s="144">
        <v>490</v>
      </c>
      <c r="S44" s="145">
        <v>11.917998214684223</v>
      </c>
      <c r="T44" s="142"/>
      <c r="U44" s="143"/>
      <c r="V44" s="351" t="s">
        <v>293</v>
      </c>
      <c r="W44" s="352"/>
      <c r="X44" s="144">
        <v>2680</v>
      </c>
      <c r="Y44" s="144">
        <v>1350</v>
      </c>
      <c r="Z44" s="144">
        <v>1330</v>
      </c>
      <c r="AA44" s="144">
        <v>1412</v>
      </c>
      <c r="AB44" s="145">
        <v>39.464032582012941</v>
      </c>
      <c r="AC44" s="142"/>
      <c r="AD44" s="143"/>
      <c r="AE44" s="368" t="s">
        <v>294</v>
      </c>
      <c r="AF44" s="369"/>
      <c r="AG44" s="146">
        <v>1690</v>
      </c>
      <c r="AH44" s="146">
        <v>809</v>
      </c>
      <c r="AI44" s="146">
        <v>881</v>
      </c>
      <c r="AJ44" s="146">
        <v>782</v>
      </c>
      <c r="AK44" s="147">
        <v>21.278881425233632</v>
      </c>
    </row>
    <row r="45" spans="2:37" s="128" customFormat="1" ht="15" customHeight="1" x14ac:dyDescent="0.15">
      <c r="B45" s="149"/>
      <c r="C45" s="149"/>
      <c r="D45" s="351" t="s">
        <v>295</v>
      </c>
      <c r="E45" s="352"/>
      <c r="F45" s="163">
        <v>3325</v>
      </c>
      <c r="G45" s="163">
        <v>1631</v>
      </c>
      <c r="H45" s="163">
        <v>1694</v>
      </c>
      <c r="I45" s="163">
        <v>1630</v>
      </c>
      <c r="J45" s="164">
        <v>93.71835081455032</v>
      </c>
      <c r="K45" s="142"/>
      <c r="L45" s="143"/>
      <c r="M45" s="349" t="s">
        <v>296</v>
      </c>
      <c r="N45" s="350"/>
      <c r="O45" s="144">
        <v>1100</v>
      </c>
      <c r="P45" s="144">
        <v>646</v>
      </c>
      <c r="Q45" s="144">
        <v>454</v>
      </c>
      <c r="R45" s="144">
        <v>667</v>
      </c>
      <c r="S45" s="145">
        <v>21.851325596964962</v>
      </c>
      <c r="T45" s="142"/>
      <c r="U45" s="143"/>
      <c r="V45" s="351" t="s">
        <v>297</v>
      </c>
      <c r="W45" s="352"/>
      <c r="X45" s="144">
        <v>821</v>
      </c>
      <c r="Y45" s="144">
        <v>424</v>
      </c>
      <c r="Z45" s="144">
        <v>397</v>
      </c>
      <c r="AA45" s="144">
        <v>486</v>
      </c>
      <c r="AB45" s="145">
        <v>22.669129658558358</v>
      </c>
      <c r="AC45" s="142"/>
      <c r="AD45" s="143"/>
      <c r="AE45" s="351" t="s">
        <v>298</v>
      </c>
      <c r="AF45" s="352"/>
      <c r="AG45" s="146">
        <v>2797</v>
      </c>
      <c r="AH45" s="146">
        <v>1472</v>
      </c>
      <c r="AI45" s="146">
        <v>1325</v>
      </c>
      <c r="AJ45" s="146">
        <v>1396</v>
      </c>
      <c r="AK45" s="147">
        <v>12.771323014018684</v>
      </c>
    </row>
    <row r="46" spans="2:37" s="128" customFormat="1" ht="15" customHeight="1" x14ac:dyDescent="0.15">
      <c r="B46" s="149"/>
      <c r="C46" s="149"/>
      <c r="D46" s="351" t="s">
        <v>299</v>
      </c>
      <c r="E46" s="352"/>
      <c r="F46" s="146">
        <v>412</v>
      </c>
      <c r="G46" s="146">
        <v>212</v>
      </c>
      <c r="H46" s="146">
        <v>200</v>
      </c>
      <c r="I46" s="146">
        <v>304</v>
      </c>
      <c r="J46" s="147">
        <v>12.486471769694264</v>
      </c>
      <c r="K46" s="142"/>
      <c r="L46" s="143"/>
      <c r="M46" s="349" t="s">
        <v>300</v>
      </c>
      <c r="N46" s="350"/>
      <c r="O46" s="150" t="s">
        <v>161</v>
      </c>
      <c r="P46" s="150" t="s">
        <v>161</v>
      </c>
      <c r="Q46" s="150" t="s">
        <v>161</v>
      </c>
      <c r="R46" s="150" t="s">
        <v>161</v>
      </c>
      <c r="S46" s="145">
        <v>0.15957152421334525</v>
      </c>
      <c r="T46" s="142"/>
      <c r="U46" s="143"/>
      <c r="V46" s="351" t="s">
        <v>301</v>
      </c>
      <c r="W46" s="352"/>
      <c r="X46" s="144">
        <v>853</v>
      </c>
      <c r="Y46" s="144">
        <v>434</v>
      </c>
      <c r="Z46" s="144">
        <v>419</v>
      </c>
      <c r="AA46" s="144">
        <v>511</v>
      </c>
      <c r="AB46" s="145">
        <v>19.809999999999999</v>
      </c>
      <c r="AC46" s="142"/>
      <c r="AD46" s="143"/>
      <c r="AE46" s="351" t="s">
        <v>302</v>
      </c>
      <c r="AF46" s="352"/>
      <c r="AG46" s="146">
        <v>1332</v>
      </c>
      <c r="AH46" s="146">
        <v>649</v>
      </c>
      <c r="AI46" s="146">
        <v>683</v>
      </c>
      <c r="AJ46" s="146">
        <v>579</v>
      </c>
      <c r="AK46" s="147">
        <v>13.899672897196254</v>
      </c>
    </row>
    <row r="47" spans="2:37" s="128" customFormat="1" ht="15" customHeight="1" x14ac:dyDescent="0.15">
      <c r="B47" s="149"/>
      <c r="C47" s="149"/>
      <c r="D47" s="351" t="s">
        <v>303</v>
      </c>
      <c r="E47" s="352"/>
      <c r="F47" s="146">
        <v>610</v>
      </c>
      <c r="G47" s="146">
        <v>335</v>
      </c>
      <c r="H47" s="146">
        <v>275</v>
      </c>
      <c r="I47" s="146">
        <v>376</v>
      </c>
      <c r="J47" s="147">
        <v>14.590821245257755</v>
      </c>
      <c r="K47" s="142"/>
      <c r="L47" s="143"/>
      <c r="M47" s="349" t="s">
        <v>304</v>
      </c>
      <c r="N47" s="350"/>
      <c r="O47" s="144">
        <v>1382</v>
      </c>
      <c r="P47" s="144">
        <v>742</v>
      </c>
      <c r="Q47" s="151">
        <v>640</v>
      </c>
      <c r="R47" s="144">
        <v>901</v>
      </c>
      <c r="S47" s="145">
        <v>11.219872796250836</v>
      </c>
      <c r="T47" s="142"/>
      <c r="U47" s="143"/>
      <c r="V47" s="351" t="s">
        <v>305</v>
      </c>
      <c r="W47" s="352"/>
      <c r="X47" s="144">
        <v>842</v>
      </c>
      <c r="Y47" s="144">
        <v>430</v>
      </c>
      <c r="Z47" s="144">
        <v>412</v>
      </c>
      <c r="AA47" s="144">
        <v>335</v>
      </c>
      <c r="AB47" s="145">
        <v>11</v>
      </c>
      <c r="AC47" s="142"/>
      <c r="AD47" s="143"/>
      <c r="AE47" s="351" t="s">
        <v>306</v>
      </c>
      <c r="AF47" s="352"/>
      <c r="AG47" s="146">
        <v>1792</v>
      </c>
      <c r="AH47" s="146">
        <v>869</v>
      </c>
      <c r="AI47" s="146">
        <v>923</v>
      </c>
      <c r="AJ47" s="146">
        <v>752</v>
      </c>
      <c r="AK47" s="147">
        <v>8.397719042056071</v>
      </c>
    </row>
    <row r="48" spans="2:37" s="128" customFormat="1" ht="15" customHeight="1" x14ac:dyDescent="0.15">
      <c r="B48" s="149"/>
      <c r="C48" s="149"/>
      <c r="D48" s="351" t="s">
        <v>307</v>
      </c>
      <c r="E48" s="352"/>
      <c r="F48" s="146">
        <v>581</v>
      </c>
      <c r="G48" s="146">
        <v>304</v>
      </c>
      <c r="H48" s="146">
        <v>277</v>
      </c>
      <c r="I48" s="146">
        <v>348</v>
      </c>
      <c r="J48" s="147">
        <v>10.661372461504127</v>
      </c>
      <c r="K48" s="142"/>
      <c r="L48" s="143"/>
      <c r="M48" s="349" t="s">
        <v>308</v>
      </c>
      <c r="N48" s="350"/>
      <c r="O48" s="154">
        <v>995</v>
      </c>
      <c r="P48" s="154">
        <v>497</v>
      </c>
      <c r="Q48" s="154">
        <v>498</v>
      </c>
      <c r="R48" s="154">
        <v>620</v>
      </c>
      <c r="S48" s="155">
        <v>7.3502633340772148</v>
      </c>
      <c r="T48" s="142"/>
      <c r="U48" s="143"/>
      <c r="V48" s="351" t="s">
        <v>309</v>
      </c>
      <c r="W48" s="352"/>
      <c r="X48" s="144">
        <v>1464</v>
      </c>
      <c r="Y48" s="144">
        <v>742</v>
      </c>
      <c r="Z48" s="144">
        <v>722</v>
      </c>
      <c r="AA48" s="144">
        <v>702</v>
      </c>
      <c r="AB48" s="145">
        <v>20.2</v>
      </c>
      <c r="AC48" s="142"/>
      <c r="AD48" s="143"/>
      <c r="AE48" s="351" t="s">
        <v>310</v>
      </c>
      <c r="AF48" s="352"/>
      <c r="AG48" s="146">
        <v>981</v>
      </c>
      <c r="AH48" s="146">
        <v>499</v>
      </c>
      <c r="AI48" s="146">
        <v>482</v>
      </c>
      <c r="AJ48" s="146">
        <v>496</v>
      </c>
      <c r="AK48" s="147">
        <v>8.946915887850464</v>
      </c>
    </row>
    <row r="49" spans="2:37" s="128" customFormat="1" ht="15" customHeight="1" x14ac:dyDescent="0.15">
      <c r="B49" s="149"/>
      <c r="C49" s="149"/>
      <c r="D49" s="351" t="s">
        <v>311</v>
      </c>
      <c r="E49" s="352"/>
      <c r="F49" s="146">
        <v>889</v>
      </c>
      <c r="G49" s="146">
        <v>445</v>
      </c>
      <c r="H49" s="146">
        <v>444</v>
      </c>
      <c r="I49" s="146">
        <v>519</v>
      </c>
      <c r="J49" s="147">
        <v>13.753070743137691</v>
      </c>
      <c r="K49" s="142"/>
      <c r="L49" s="143"/>
      <c r="M49" s="349" t="s">
        <v>312</v>
      </c>
      <c r="N49" s="350"/>
      <c r="O49" s="144">
        <v>1168</v>
      </c>
      <c r="P49" s="144">
        <v>589</v>
      </c>
      <c r="Q49" s="144">
        <v>579</v>
      </c>
      <c r="R49" s="144">
        <v>621</v>
      </c>
      <c r="S49" s="145">
        <v>10.691292122294131</v>
      </c>
      <c r="T49" s="142"/>
      <c r="U49" s="143"/>
      <c r="V49" s="351" t="s">
        <v>313</v>
      </c>
      <c r="W49" s="352"/>
      <c r="X49" s="144">
        <v>1410</v>
      </c>
      <c r="Y49" s="144">
        <v>671</v>
      </c>
      <c r="Z49" s="144">
        <v>739</v>
      </c>
      <c r="AA49" s="144">
        <v>705</v>
      </c>
      <c r="AB49" s="145">
        <v>15.1</v>
      </c>
      <c r="AC49" s="142"/>
      <c r="AD49" s="143"/>
      <c r="AE49" s="351" t="s">
        <v>314</v>
      </c>
      <c r="AF49" s="352"/>
      <c r="AG49" s="146">
        <v>948</v>
      </c>
      <c r="AH49" s="146">
        <v>465</v>
      </c>
      <c r="AI49" s="146">
        <v>483</v>
      </c>
      <c r="AJ49" s="146">
        <v>435</v>
      </c>
      <c r="AK49" s="147">
        <v>12.411848714953264</v>
      </c>
    </row>
    <row r="50" spans="2:37" s="128" customFormat="1" ht="15" customHeight="1" x14ac:dyDescent="0.15">
      <c r="B50" s="149"/>
      <c r="C50" s="149"/>
      <c r="D50" s="351" t="s">
        <v>315</v>
      </c>
      <c r="E50" s="352"/>
      <c r="F50" s="146">
        <v>1290</v>
      </c>
      <c r="G50" s="146">
        <v>707</v>
      </c>
      <c r="H50" s="146">
        <v>583</v>
      </c>
      <c r="I50" s="146">
        <v>662</v>
      </c>
      <c r="J50" s="147">
        <v>66.41</v>
      </c>
      <c r="K50" s="142"/>
      <c r="L50" s="143"/>
      <c r="M50" s="349" t="s">
        <v>316</v>
      </c>
      <c r="N50" s="350"/>
      <c r="O50" s="144">
        <v>1073</v>
      </c>
      <c r="P50" s="144">
        <v>533</v>
      </c>
      <c r="Q50" s="144">
        <v>540</v>
      </c>
      <c r="R50" s="144">
        <v>575</v>
      </c>
      <c r="S50" s="145">
        <v>9.4945056906940426</v>
      </c>
      <c r="T50" s="142"/>
      <c r="U50" s="143"/>
      <c r="V50" s="351" t="s">
        <v>317</v>
      </c>
      <c r="W50" s="352"/>
      <c r="X50" s="144">
        <v>893</v>
      </c>
      <c r="Y50" s="144">
        <v>440</v>
      </c>
      <c r="Z50" s="144">
        <v>453</v>
      </c>
      <c r="AA50" s="144">
        <v>411</v>
      </c>
      <c r="AB50" s="145">
        <v>11.4</v>
      </c>
      <c r="AC50" s="142"/>
      <c r="AD50" s="143"/>
      <c r="AE50" s="351" t="s">
        <v>318</v>
      </c>
      <c r="AF50" s="352"/>
      <c r="AG50" s="146">
        <v>1105</v>
      </c>
      <c r="AH50" s="146">
        <v>552</v>
      </c>
      <c r="AI50" s="146">
        <v>553</v>
      </c>
      <c r="AJ50" s="146">
        <v>477</v>
      </c>
      <c r="AK50" s="147">
        <v>12.51170268691588</v>
      </c>
    </row>
    <row r="51" spans="2:37" s="128" customFormat="1" ht="15" customHeight="1" x14ac:dyDescent="0.15">
      <c r="B51" s="149"/>
      <c r="C51" s="149"/>
      <c r="D51" s="351" t="s">
        <v>319</v>
      </c>
      <c r="E51" s="352"/>
      <c r="F51" s="146">
        <v>1353</v>
      </c>
      <c r="G51" s="146">
        <v>687</v>
      </c>
      <c r="H51" s="146">
        <v>666</v>
      </c>
      <c r="I51" s="146">
        <v>703</v>
      </c>
      <c r="J51" s="147">
        <v>12.326900245480919</v>
      </c>
      <c r="K51" s="142"/>
      <c r="L51" s="143"/>
      <c r="M51" s="349" t="s">
        <v>320</v>
      </c>
      <c r="N51" s="350"/>
      <c r="O51" s="144">
        <v>3862</v>
      </c>
      <c r="P51" s="144">
        <v>1933</v>
      </c>
      <c r="Q51" s="144">
        <v>1929</v>
      </c>
      <c r="R51" s="144">
        <v>1604</v>
      </c>
      <c r="S51" s="145">
        <v>28.832579781298818</v>
      </c>
      <c r="T51" s="142"/>
      <c r="U51" s="143"/>
      <c r="V51" s="351" t="s">
        <v>321</v>
      </c>
      <c r="W51" s="352"/>
      <c r="X51" s="144">
        <v>294</v>
      </c>
      <c r="Y51" s="144">
        <v>146</v>
      </c>
      <c r="Z51" s="144">
        <v>148</v>
      </c>
      <c r="AA51" s="144">
        <v>166</v>
      </c>
      <c r="AB51" s="145">
        <v>8.6999999999999993</v>
      </c>
      <c r="AC51" s="142"/>
      <c r="AD51" s="143"/>
      <c r="AE51" s="351" t="s">
        <v>322</v>
      </c>
      <c r="AF51" s="352"/>
      <c r="AG51" s="146">
        <v>1243</v>
      </c>
      <c r="AH51" s="146">
        <v>602</v>
      </c>
      <c r="AI51" s="146">
        <v>641</v>
      </c>
      <c r="AJ51" s="146">
        <v>625</v>
      </c>
      <c r="AK51" s="147">
        <v>10.564550233644855</v>
      </c>
    </row>
    <row r="52" spans="2:37" s="128" customFormat="1" ht="15" customHeight="1" x14ac:dyDescent="0.15">
      <c r="B52" s="149"/>
      <c r="C52" s="149"/>
      <c r="D52" s="351" t="s">
        <v>323</v>
      </c>
      <c r="E52" s="352"/>
      <c r="F52" s="146">
        <v>952</v>
      </c>
      <c r="G52" s="146">
        <v>460</v>
      </c>
      <c r="H52" s="146">
        <v>492</v>
      </c>
      <c r="I52" s="146">
        <v>618</v>
      </c>
      <c r="J52" s="147">
        <v>10.013113144387413</v>
      </c>
      <c r="K52" s="142"/>
      <c r="L52" s="143"/>
      <c r="M52" s="349" t="s">
        <v>324</v>
      </c>
      <c r="N52" s="350"/>
      <c r="O52" s="144">
        <v>1505</v>
      </c>
      <c r="P52" s="144">
        <v>732</v>
      </c>
      <c r="Q52" s="144">
        <v>773</v>
      </c>
      <c r="R52" s="144">
        <v>999</v>
      </c>
      <c r="S52" s="145">
        <v>15.647982593171168</v>
      </c>
      <c r="T52" s="142"/>
      <c r="U52" s="143"/>
      <c r="V52" s="351" t="s">
        <v>325</v>
      </c>
      <c r="W52" s="352"/>
      <c r="X52" s="144">
        <v>7919</v>
      </c>
      <c r="Y52" s="144">
        <v>3997</v>
      </c>
      <c r="Z52" s="144">
        <v>3922</v>
      </c>
      <c r="AA52" s="144">
        <v>3463</v>
      </c>
      <c r="AB52" s="145">
        <v>78.938038384289229</v>
      </c>
      <c r="AC52" s="142"/>
      <c r="AD52" s="143"/>
      <c r="AE52" s="351" t="s">
        <v>326</v>
      </c>
      <c r="AF52" s="352"/>
      <c r="AG52" s="146">
        <v>844</v>
      </c>
      <c r="AH52" s="146">
        <v>435</v>
      </c>
      <c r="AI52" s="146">
        <v>409</v>
      </c>
      <c r="AJ52" s="146">
        <v>355</v>
      </c>
      <c r="AK52" s="147">
        <v>8.0682009345794352</v>
      </c>
    </row>
    <row r="53" spans="2:37" s="128" customFormat="1" ht="3" customHeight="1" thickBot="1" x14ac:dyDescent="0.2">
      <c r="B53" s="165"/>
      <c r="C53" s="165"/>
      <c r="D53" s="165"/>
      <c r="E53" s="166"/>
      <c r="F53" s="167"/>
      <c r="G53" s="167"/>
      <c r="H53" s="167"/>
      <c r="I53" s="167"/>
      <c r="J53" s="167"/>
      <c r="K53" s="168"/>
      <c r="L53" s="165"/>
      <c r="M53" s="165"/>
      <c r="N53" s="169"/>
      <c r="O53" s="167"/>
      <c r="P53" s="167"/>
      <c r="Q53" s="167"/>
      <c r="R53" s="167"/>
      <c r="S53" s="167"/>
      <c r="T53" s="168"/>
      <c r="U53" s="165"/>
      <c r="V53" s="165"/>
      <c r="W53" s="166"/>
      <c r="X53" s="167"/>
      <c r="Y53" s="167"/>
      <c r="Z53" s="167"/>
      <c r="AA53" s="167"/>
      <c r="AB53" s="167"/>
      <c r="AC53" s="168"/>
      <c r="AD53" s="165"/>
      <c r="AE53" s="165"/>
      <c r="AF53" s="166"/>
      <c r="AG53" s="167">
        <v>1490</v>
      </c>
      <c r="AH53" s="167">
        <v>716</v>
      </c>
      <c r="AI53" s="167">
        <v>774</v>
      </c>
      <c r="AJ53" s="167">
        <v>679</v>
      </c>
      <c r="AK53" s="167"/>
    </row>
    <row r="54" spans="2:37" s="128" customFormat="1" ht="3" customHeight="1" x14ac:dyDescent="0.4">
      <c r="E54" s="143"/>
      <c r="F54" s="170"/>
      <c r="G54" s="170"/>
      <c r="H54" s="170"/>
      <c r="I54" s="170"/>
      <c r="J54" s="170"/>
      <c r="N54" s="143"/>
      <c r="O54" s="170"/>
      <c r="P54" s="170"/>
      <c r="Q54" s="170"/>
      <c r="R54" s="170"/>
      <c r="S54" s="170"/>
      <c r="W54" s="143"/>
      <c r="X54" s="170"/>
      <c r="Y54" s="170"/>
      <c r="Z54" s="170"/>
      <c r="AA54" s="170"/>
      <c r="AB54" s="170"/>
      <c r="AF54" s="143"/>
      <c r="AG54" s="170"/>
      <c r="AH54" s="170"/>
      <c r="AI54" s="170"/>
      <c r="AJ54" s="170"/>
      <c r="AK54" s="170"/>
    </row>
    <row r="55" spans="2:37" s="128" customFormat="1" ht="13.5" customHeight="1" x14ac:dyDescent="0.4">
      <c r="B55" s="149" t="s">
        <v>327</v>
      </c>
      <c r="E55" s="149"/>
      <c r="F55" s="130"/>
      <c r="G55" s="130"/>
      <c r="H55" s="130"/>
      <c r="I55" s="130"/>
      <c r="J55" s="130"/>
      <c r="K55" s="149"/>
      <c r="N55" s="149"/>
      <c r="O55" s="130"/>
      <c r="P55" s="130"/>
      <c r="Q55" s="130"/>
      <c r="R55" s="130"/>
      <c r="S55" s="130"/>
      <c r="T55" s="149"/>
      <c r="W55" s="149"/>
      <c r="X55" s="130"/>
      <c r="Y55" s="130"/>
      <c r="Z55" s="130"/>
      <c r="AA55" s="130"/>
      <c r="AB55" s="130"/>
      <c r="AC55" s="149"/>
      <c r="AF55" s="149"/>
      <c r="AG55" s="130"/>
      <c r="AH55" s="130"/>
      <c r="AI55" s="130"/>
      <c r="AJ55" s="130"/>
      <c r="AK55" s="130"/>
    </row>
    <row r="56" spans="2:37" s="128" customFormat="1" ht="24" customHeight="1" x14ac:dyDescent="0.4">
      <c r="E56" s="171" t="s">
        <v>328</v>
      </c>
      <c r="F56" s="370" t="s">
        <v>329</v>
      </c>
      <c r="G56" s="370"/>
      <c r="H56" s="370"/>
      <c r="I56" s="370"/>
      <c r="J56" s="370"/>
      <c r="K56" s="370"/>
      <c r="L56" s="370"/>
      <c r="M56" s="370"/>
      <c r="N56" s="370"/>
      <c r="O56" s="370"/>
      <c r="P56" s="370"/>
      <c r="Q56" s="370"/>
      <c r="R56" s="370"/>
      <c r="S56" s="370"/>
      <c r="W56" s="171" t="s">
        <v>330</v>
      </c>
      <c r="X56" s="370" t="s">
        <v>331</v>
      </c>
      <c r="Y56" s="370"/>
      <c r="Z56" s="370"/>
      <c r="AA56" s="370"/>
      <c r="AB56" s="370"/>
      <c r="AC56" s="370"/>
      <c r="AD56" s="370"/>
      <c r="AE56" s="370"/>
      <c r="AF56" s="370"/>
      <c r="AG56" s="370"/>
      <c r="AH56" s="370"/>
      <c r="AI56" s="370"/>
      <c r="AJ56" s="370"/>
      <c r="AK56" s="370"/>
    </row>
    <row r="57" spans="2:37" s="128" customFormat="1" ht="15" customHeight="1" x14ac:dyDescent="0.4">
      <c r="E57" s="172"/>
      <c r="F57" s="130"/>
      <c r="G57" s="130"/>
      <c r="H57" s="130"/>
      <c r="I57" s="130"/>
      <c r="J57" s="130"/>
      <c r="N57" s="172"/>
      <c r="O57" s="130"/>
      <c r="P57" s="130"/>
      <c r="Q57" s="130"/>
      <c r="R57" s="130"/>
      <c r="S57" s="130"/>
      <c r="W57" s="172"/>
      <c r="X57" s="130"/>
      <c r="Y57" s="130"/>
      <c r="Z57" s="130"/>
      <c r="AA57" s="130"/>
      <c r="AB57" s="130"/>
      <c r="AF57" s="172"/>
      <c r="AG57" s="130"/>
      <c r="AH57" s="130"/>
      <c r="AI57" s="130"/>
      <c r="AJ57" s="130"/>
      <c r="AK57" s="130"/>
    </row>
    <row r="58" spans="2:37" s="128" customFormat="1" ht="15" customHeight="1" thickBot="1" x14ac:dyDescent="0.45">
      <c r="E58" s="129"/>
      <c r="F58" s="130"/>
      <c r="G58" s="130"/>
      <c r="H58" s="130"/>
      <c r="I58" s="130"/>
      <c r="J58" s="131"/>
      <c r="N58" s="129"/>
      <c r="O58" s="130"/>
      <c r="P58" s="130"/>
      <c r="Q58" s="130"/>
      <c r="R58" s="130"/>
      <c r="S58" s="131"/>
      <c r="W58" s="129"/>
      <c r="X58" s="130"/>
      <c r="Y58" s="130"/>
      <c r="Z58" s="130"/>
      <c r="AA58" s="130"/>
      <c r="AB58" s="131"/>
      <c r="AF58" s="129"/>
      <c r="AG58" s="130"/>
      <c r="AH58" s="130"/>
      <c r="AI58" s="130"/>
      <c r="AJ58" s="130"/>
      <c r="AK58" s="131" t="s">
        <v>146</v>
      </c>
    </row>
    <row r="59" spans="2:37" s="128" customFormat="1" ht="18" customHeight="1" x14ac:dyDescent="0.4">
      <c r="B59" s="356" t="s">
        <v>147</v>
      </c>
      <c r="C59" s="357"/>
      <c r="D59" s="357"/>
      <c r="E59" s="358"/>
      <c r="F59" s="342" t="s">
        <v>148</v>
      </c>
      <c r="G59" s="343"/>
      <c r="H59" s="344"/>
      <c r="I59" s="342" t="s">
        <v>149</v>
      </c>
      <c r="J59" s="342" t="s">
        <v>150</v>
      </c>
      <c r="K59" s="361" t="s">
        <v>147</v>
      </c>
      <c r="L59" s="357"/>
      <c r="M59" s="357"/>
      <c r="N59" s="358"/>
      <c r="O59" s="342" t="s">
        <v>148</v>
      </c>
      <c r="P59" s="343"/>
      <c r="Q59" s="344"/>
      <c r="R59" s="342" t="s">
        <v>149</v>
      </c>
      <c r="S59" s="342" t="s">
        <v>150</v>
      </c>
      <c r="T59" s="356" t="s">
        <v>147</v>
      </c>
      <c r="U59" s="357"/>
      <c r="V59" s="357"/>
      <c r="W59" s="358"/>
      <c r="X59" s="342" t="s">
        <v>148</v>
      </c>
      <c r="Y59" s="343"/>
      <c r="Z59" s="344"/>
      <c r="AA59" s="342" t="s">
        <v>149</v>
      </c>
      <c r="AB59" s="342" t="s">
        <v>150</v>
      </c>
      <c r="AC59" s="361" t="s">
        <v>147</v>
      </c>
      <c r="AD59" s="357"/>
      <c r="AE59" s="357"/>
      <c r="AF59" s="358"/>
      <c r="AG59" s="342" t="s">
        <v>148</v>
      </c>
      <c r="AH59" s="343"/>
      <c r="AI59" s="344"/>
      <c r="AJ59" s="342" t="s">
        <v>149</v>
      </c>
      <c r="AK59" s="342" t="s">
        <v>150</v>
      </c>
    </row>
    <row r="60" spans="2:37" s="128" customFormat="1" ht="18" customHeight="1" x14ac:dyDescent="0.4">
      <c r="B60" s="359"/>
      <c r="C60" s="359"/>
      <c r="D60" s="359"/>
      <c r="E60" s="360"/>
      <c r="F60" s="135" t="s">
        <v>151</v>
      </c>
      <c r="G60" s="136" t="s">
        <v>152</v>
      </c>
      <c r="H60" s="136" t="s">
        <v>153</v>
      </c>
      <c r="I60" s="345"/>
      <c r="J60" s="345"/>
      <c r="K60" s="362"/>
      <c r="L60" s="359"/>
      <c r="M60" s="359"/>
      <c r="N60" s="360"/>
      <c r="O60" s="135" t="s">
        <v>151</v>
      </c>
      <c r="P60" s="136" t="s">
        <v>152</v>
      </c>
      <c r="Q60" s="136" t="s">
        <v>153</v>
      </c>
      <c r="R60" s="345"/>
      <c r="S60" s="345"/>
      <c r="T60" s="359"/>
      <c r="U60" s="359"/>
      <c r="V60" s="359"/>
      <c r="W60" s="360"/>
      <c r="X60" s="135" t="s">
        <v>151</v>
      </c>
      <c r="Y60" s="136" t="s">
        <v>152</v>
      </c>
      <c r="Z60" s="136" t="s">
        <v>153</v>
      </c>
      <c r="AA60" s="345"/>
      <c r="AB60" s="345"/>
      <c r="AC60" s="362"/>
      <c r="AD60" s="359"/>
      <c r="AE60" s="359"/>
      <c r="AF60" s="360"/>
      <c r="AG60" s="135" t="s">
        <v>151</v>
      </c>
      <c r="AH60" s="136" t="s">
        <v>152</v>
      </c>
      <c r="AI60" s="136" t="s">
        <v>153</v>
      </c>
      <c r="AJ60" s="345"/>
      <c r="AK60" s="345"/>
    </row>
    <row r="61" spans="2:37" s="128" customFormat="1" ht="3" customHeight="1" x14ac:dyDescent="0.4">
      <c r="E61" s="137"/>
      <c r="F61" s="138"/>
      <c r="G61" s="138"/>
      <c r="H61" s="138"/>
      <c r="I61" s="138"/>
      <c r="J61" s="138"/>
      <c r="K61" s="139"/>
      <c r="L61" s="133"/>
      <c r="M61" s="133"/>
      <c r="N61" s="137"/>
      <c r="O61" s="138"/>
      <c r="P61" s="138"/>
      <c r="Q61" s="138"/>
      <c r="R61" s="138"/>
      <c r="S61" s="138"/>
      <c r="T61" s="133"/>
      <c r="U61" s="133"/>
      <c r="V61" s="133"/>
      <c r="W61" s="137"/>
      <c r="X61" s="138"/>
      <c r="Y61" s="138"/>
      <c r="Z61" s="138"/>
      <c r="AA61" s="138"/>
      <c r="AB61" s="138"/>
      <c r="AC61" s="139"/>
      <c r="AD61" s="133"/>
      <c r="AE61" s="133"/>
      <c r="AF61" s="137"/>
      <c r="AG61" s="138"/>
      <c r="AH61" s="138"/>
      <c r="AI61" s="138"/>
      <c r="AJ61" s="138"/>
      <c r="AK61" s="138"/>
    </row>
    <row r="62" spans="2:37" s="128" customFormat="1" ht="15.75" customHeight="1" x14ac:dyDescent="0.15">
      <c r="B62" s="149"/>
      <c r="C62" s="149"/>
      <c r="D62" s="368" t="s">
        <v>332</v>
      </c>
      <c r="E62" s="371"/>
      <c r="F62" s="146">
        <v>3784</v>
      </c>
      <c r="G62" s="146">
        <v>1858</v>
      </c>
      <c r="H62" s="146">
        <v>1926</v>
      </c>
      <c r="I62" s="146">
        <v>1893</v>
      </c>
      <c r="J62" s="147">
        <v>39.132771612149511</v>
      </c>
      <c r="K62" s="142"/>
      <c r="L62" s="143"/>
      <c r="M62" s="351" t="s">
        <v>333</v>
      </c>
      <c r="N62" s="372"/>
      <c r="O62" s="144">
        <v>1073</v>
      </c>
      <c r="P62" s="144">
        <v>545</v>
      </c>
      <c r="Q62" s="144">
        <v>528</v>
      </c>
      <c r="R62" s="144">
        <v>347</v>
      </c>
      <c r="S62" s="145">
        <v>9.7956746495327067</v>
      </c>
      <c r="T62" s="143"/>
      <c r="U62" s="143"/>
      <c r="V62" s="351" t="s">
        <v>334</v>
      </c>
      <c r="W62" s="348"/>
      <c r="X62" s="144">
        <v>3848</v>
      </c>
      <c r="Y62" s="144">
        <v>2019</v>
      </c>
      <c r="Z62" s="144">
        <v>1829</v>
      </c>
      <c r="AA62" s="144">
        <v>1880</v>
      </c>
      <c r="AB62" s="145">
        <v>52.475811764705881</v>
      </c>
      <c r="AC62" s="142"/>
      <c r="AD62" s="143"/>
      <c r="AE62" s="351" t="s">
        <v>335</v>
      </c>
      <c r="AF62" s="348"/>
      <c r="AG62" s="146">
        <v>650</v>
      </c>
      <c r="AH62" s="146">
        <v>313</v>
      </c>
      <c r="AI62" s="146">
        <v>337</v>
      </c>
      <c r="AJ62" s="146">
        <v>317</v>
      </c>
      <c r="AK62" s="147">
        <v>10.57</v>
      </c>
    </row>
    <row r="63" spans="2:37" s="128" customFormat="1" ht="15.75" customHeight="1" x14ac:dyDescent="0.15">
      <c r="B63" s="149"/>
      <c r="C63" s="149"/>
      <c r="D63" s="368" t="s">
        <v>336</v>
      </c>
      <c r="E63" s="371"/>
      <c r="F63" s="146">
        <v>4277</v>
      </c>
      <c r="G63" s="146">
        <v>2130</v>
      </c>
      <c r="H63" s="146">
        <v>2147</v>
      </c>
      <c r="I63" s="146">
        <v>2193</v>
      </c>
      <c r="J63" s="147">
        <v>38.403837616822408</v>
      </c>
      <c r="K63" s="142"/>
      <c r="L63" s="160" t="s">
        <v>337</v>
      </c>
      <c r="M63" s="351" t="s">
        <v>338</v>
      </c>
      <c r="N63" s="372"/>
      <c r="O63" s="144">
        <v>1277</v>
      </c>
      <c r="P63" s="144">
        <v>640</v>
      </c>
      <c r="Q63" s="144">
        <v>637</v>
      </c>
      <c r="R63" s="144">
        <v>595</v>
      </c>
      <c r="S63" s="145">
        <v>243.96322429906527</v>
      </c>
      <c r="T63" s="143"/>
      <c r="U63" s="143"/>
      <c r="V63" s="351" t="s">
        <v>339</v>
      </c>
      <c r="W63" s="348"/>
      <c r="X63" s="144">
        <v>4456</v>
      </c>
      <c r="Y63" s="144">
        <v>2244</v>
      </c>
      <c r="Z63" s="144">
        <v>2212</v>
      </c>
      <c r="AA63" s="144">
        <v>2164</v>
      </c>
      <c r="AB63" s="145">
        <v>50.798183529411759</v>
      </c>
      <c r="AC63" s="142"/>
      <c r="AD63" s="143"/>
      <c r="AE63" s="351" t="s">
        <v>340</v>
      </c>
      <c r="AF63" s="348"/>
      <c r="AG63" s="146">
        <v>528</v>
      </c>
      <c r="AH63" s="146">
        <v>238</v>
      </c>
      <c r="AI63" s="146">
        <v>290</v>
      </c>
      <c r="AJ63" s="146">
        <v>259</v>
      </c>
      <c r="AK63" s="147">
        <v>7.53</v>
      </c>
    </row>
    <row r="64" spans="2:37" s="128" customFormat="1" ht="15.75" customHeight="1" x14ac:dyDescent="0.15">
      <c r="B64" s="149"/>
      <c r="C64" s="149"/>
      <c r="D64" s="351" t="s">
        <v>341</v>
      </c>
      <c r="E64" s="373"/>
      <c r="F64" s="146">
        <v>2033</v>
      </c>
      <c r="G64" s="146">
        <v>1062</v>
      </c>
      <c r="H64" s="146">
        <v>971</v>
      </c>
      <c r="I64" s="146">
        <v>980</v>
      </c>
      <c r="J64" s="147">
        <v>98.306235397196204</v>
      </c>
      <c r="K64" s="161"/>
      <c r="L64" s="160" t="s">
        <v>337</v>
      </c>
      <c r="M64" s="351" t="s">
        <v>342</v>
      </c>
      <c r="N64" s="372"/>
      <c r="O64" s="144">
        <v>3563</v>
      </c>
      <c r="P64" s="144">
        <v>1777</v>
      </c>
      <c r="Q64" s="144">
        <v>1786</v>
      </c>
      <c r="R64" s="144">
        <v>1731</v>
      </c>
      <c r="S64" s="145">
        <v>20.070648364485972</v>
      </c>
      <c r="T64" s="143"/>
      <c r="U64" s="143"/>
      <c r="V64" s="351" t="s">
        <v>343</v>
      </c>
      <c r="W64" s="348"/>
      <c r="X64" s="144">
        <v>7801</v>
      </c>
      <c r="Y64" s="144">
        <v>4095</v>
      </c>
      <c r="Z64" s="144">
        <v>3706</v>
      </c>
      <c r="AA64" s="144">
        <v>3855</v>
      </c>
      <c r="AB64" s="145">
        <v>125.08316235294119</v>
      </c>
      <c r="AC64" s="142"/>
      <c r="AD64" s="143"/>
      <c r="AE64" s="351" t="s">
        <v>344</v>
      </c>
      <c r="AF64" s="348"/>
      <c r="AG64" s="146">
        <v>409</v>
      </c>
      <c r="AH64" s="146">
        <v>193</v>
      </c>
      <c r="AI64" s="146">
        <v>216</v>
      </c>
      <c r="AJ64" s="146">
        <v>206</v>
      </c>
      <c r="AK64" s="147">
        <v>10.09</v>
      </c>
    </row>
    <row r="65" spans="2:37" s="128" customFormat="1" ht="15.75" customHeight="1" x14ac:dyDescent="0.15">
      <c r="B65" s="149"/>
      <c r="C65" s="149"/>
      <c r="D65" s="351" t="s">
        <v>345</v>
      </c>
      <c r="E65" s="373"/>
      <c r="F65" s="146">
        <v>561</v>
      </c>
      <c r="G65" s="146">
        <v>334</v>
      </c>
      <c r="H65" s="146">
        <v>227</v>
      </c>
      <c r="I65" s="146">
        <v>367</v>
      </c>
      <c r="J65" s="147">
        <v>90.018355724299013</v>
      </c>
      <c r="K65" s="161"/>
      <c r="L65" s="134"/>
      <c r="M65" s="134"/>
      <c r="N65" s="173"/>
      <c r="O65" s="144"/>
      <c r="P65" s="144"/>
      <c r="Q65" s="144"/>
      <c r="R65" s="144"/>
      <c r="S65" s="145"/>
      <c r="T65" s="143"/>
      <c r="U65" s="143"/>
      <c r="V65" s="351" t="s">
        <v>346</v>
      </c>
      <c r="W65" s="348"/>
      <c r="X65" s="144">
        <v>1841</v>
      </c>
      <c r="Y65" s="144">
        <v>870</v>
      </c>
      <c r="Z65" s="144">
        <v>971</v>
      </c>
      <c r="AA65" s="144">
        <v>899</v>
      </c>
      <c r="AB65" s="145">
        <v>16.346889411764707</v>
      </c>
      <c r="AC65" s="142"/>
      <c r="AD65" s="143"/>
      <c r="AE65" s="351" t="s">
        <v>347</v>
      </c>
      <c r="AF65" s="348"/>
      <c r="AG65" s="146">
        <v>6673</v>
      </c>
      <c r="AH65" s="146">
        <v>3498</v>
      </c>
      <c r="AI65" s="146">
        <v>3175</v>
      </c>
      <c r="AJ65" s="146">
        <v>2983</v>
      </c>
      <c r="AK65" s="147">
        <v>250.75</v>
      </c>
    </row>
    <row r="66" spans="2:37" s="128" customFormat="1" ht="15.75" customHeight="1" x14ac:dyDescent="0.15">
      <c r="B66" s="149"/>
      <c r="C66" s="149"/>
      <c r="D66" s="351" t="s">
        <v>348</v>
      </c>
      <c r="E66" s="373"/>
      <c r="F66" s="146">
        <v>1165</v>
      </c>
      <c r="G66" s="146">
        <v>590</v>
      </c>
      <c r="H66" s="146">
        <v>575</v>
      </c>
      <c r="I66" s="146">
        <v>464</v>
      </c>
      <c r="J66" s="147">
        <v>89.888545560747616</v>
      </c>
      <c r="K66" s="142"/>
      <c r="L66" s="346" t="s">
        <v>337</v>
      </c>
      <c r="M66" s="346"/>
      <c r="N66" s="363"/>
      <c r="O66" s="140">
        <v>158229</v>
      </c>
      <c r="P66" s="140">
        <v>78918</v>
      </c>
      <c r="Q66" s="140">
        <v>79311</v>
      </c>
      <c r="R66" s="140">
        <v>86350</v>
      </c>
      <c r="S66" s="141">
        <v>2122</v>
      </c>
      <c r="T66" s="143"/>
      <c r="U66" s="143"/>
      <c r="V66" s="351" t="s">
        <v>349</v>
      </c>
      <c r="W66" s="348"/>
      <c r="X66" s="144">
        <v>483</v>
      </c>
      <c r="Y66" s="144">
        <v>238</v>
      </c>
      <c r="Z66" s="144">
        <v>245</v>
      </c>
      <c r="AA66" s="144">
        <v>237</v>
      </c>
      <c r="AB66" s="145">
        <v>9.027237647058822</v>
      </c>
      <c r="AC66" s="142"/>
      <c r="AD66" s="143"/>
      <c r="AE66" s="351" t="s">
        <v>350</v>
      </c>
      <c r="AF66" s="348"/>
      <c r="AG66" s="146">
        <v>618</v>
      </c>
      <c r="AH66" s="146">
        <v>304</v>
      </c>
      <c r="AI66" s="146">
        <v>314</v>
      </c>
      <c r="AJ66" s="146">
        <v>311</v>
      </c>
      <c r="AK66" s="147">
        <v>6.73</v>
      </c>
    </row>
    <row r="67" spans="2:37" s="128" customFormat="1" ht="15.75" customHeight="1" x14ac:dyDescent="0.15">
      <c r="B67" s="149"/>
      <c r="C67" s="149"/>
      <c r="D67" s="351" t="s">
        <v>351</v>
      </c>
      <c r="E67" s="373"/>
      <c r="F67" s="146">
        <v>1634</v>
      </c>
      <c r="G67" s="146">
        <v>832</v>
      </c>
      <c r="H67" s="146">
        <v>802</v>
      </c>
      <c r="I67" s="146">
        <v>889</v>
      </c>
      <c r="J67" s="147">
        <v>18.942298481308402</v>
      </c>
      <c r="K67" s="161"/>
      <c r="L67" s="160"/>
      <c r="M67" s="160"/>
      <c r="N67" s="159" t="s">
        <v>158</v>
      </c>
      <c r="O67" s="140">
        <v>154112</v>
      </c>
      <c r="P67" s="140">
        <v>76850</v>
      </c>
      <c r="Q67" s="140">
        <v>77262</v>
      </c>
      <c r="R67" s="140">
        <v>82864</v>
      </c>
      <c r="S67" s="146"/>
      <c r="T67" s="143"/>
      <c r="U67" s="143"/>
      <c r="V67" s="351" t="s">
        <v>352</v>
      </c>
      <c r="W67" s="348"/>
      <c r="X67" s="144">
        <v>21428</v>
      </c>
      <c r="Y67" s="144">
        <v>10598</v>
      </c>
      <c r="Z67" s="144">
        <v>10830</v>
      </c>
      <c r="AA67" s="144">
        <v>9663</v>
      </c>
      <c r="AB67" s="145">
        <v>226.08037647058825</v>
      </c>
      <c r="AC67" s="142"/>
      <c r="AD67" s="143"/>
      <c r="AE67" s="351" t="s">
        <v>353</v>
      </c>
      <c r="AF67" s="348"/>
      <c r="AG67" s="146">
        <v>1013</v>
      </c>
      <c r="AH67" s="146">
        <v>498</v>
      </c>
      <c r="AI67" s="146">
        <v>515</v>
      </c>
      <c r="AJ67" s="146">
        <v>447</v>
      </c>
      <c r="AK67" s="147">
        <v>10.130000000000001</v>
      </c>
    </row>
    <row r="68" spans="2:37" s="128" customFormat="1" ht="15.75" customHeight="1" x14ac:dyDescent="0.15">
      <c r="B68" s="149"/>
      <c r="C68" s="149"/>
      <c r="D68" s="351" t="s">
        <v>354</v>
      </c>
      <c r="E68" s="373"/>
      <c r="F68" s="146">
        <v>5748</v>
      </c>
      <c r="G68" s="146">
        <v>3000</v>
      </c>
      <c r="H68" s="146">
        <v>2748</v>
      </c>
      <c r="I68" s="146">
        <v>2933</v>
      </c>
      <c r="J68" s="147">
        <v>149.28168808411206</v>
      </c>
      <c r="K68" s="161"/>
      <c r="L68" s="134"/>
      <c r="M68" s="134"/>
      <c r="N68" s="159" t="s">
        <v>163</v>
      </c>
      <c r="O68" s="140">
        <v>4117</v>
      </c>
      <c r="P68" s="140">
        <v>2068</v>
      </c>
      <c r="Q68" s="140">
        <v>2049</v>
      </c>
      <c r="R68" s="140">
        <v>2657</v>
      </c>
      <c r="S68" s="146"/>
      <c r="T68" s="143"/>
      <c r="U68" s="143"/>
      <c r="V68" s="351" t="s">
        <v>355</v>
      </c>
      <c r="W68" s="348"/>
      <c r="X68" s="144">
        <v>1003</v>
      </c>
      <c r="Y68" s="144">
        <v>471</v>
      </c>
      <c r="Z68" s="144">
        <v>532</v>
      </c>
      <c r="AA68" s="144">
        <v>674</v>
      </c>
      <c r="AB68" s="145">
        <v>8.5479152941176473</v>
      </c>
      <c r="AC68" s="142"/>
      <c r="AD68" s="143"/>
      <c r="AE68" s="351" t="s">
        <v>356</v>
      </c>
      <c r="AF68" s="348"/>
      <c r="AG68" s="146">
        <v>1053</v>
      </c>
      <c r="AH68" s="146">
        <v>512</v>
      </c>
      <c r="AI68" s="146">
        <v>541</v>
      </c>
      <c r="AJ68" s="146">
        <v>494</v>
      </c>
      <c r="AK68" s="147">
        <v>15.46</v>
      </c>
    </row>
    <row r="69" spans="2:37" s="128" customFormat="1" ht="15.75" customHeight="1" x14ac:dyDescent="0.15">
      <c r="B69" s="149"/>
      <c r="C69" s="149"/>
      <c r="D69" s="351" t="s">
        <v>357</v>
      </c>
      <c r="E69" s="373"/>
      <c r="F69" s="146">
        <v>5338</v>
      </c>
      <c r="G69" s="146">
        <v>2690</v>
      </c>
      <c r="H69" s="146">
        <v>2648</v>
      </c>
      <c r="I69" s="146">
        <v>2350</v>
      </c>
      <c r="J69" s="147">
        <v>207.10712324766342</v>
      </c>
      <c r="K69" s="161"/>
      <c r="L69" s="134"/>
      <c r="M69" s="134"/>
      <c r="N69" s="159" t="s">
        <v>167</v>
      </c>
      <c r="O69" s="153">
        <v>2266</v>
      </c>
      <c r="P69" s="153">
        <v>1127</v>
      </c>
      <c r="Q69" s="153">
        <v>1139</v>
      </c>
      <c r="R69" s="140">
        <v>742</v>
      </c>
      <c r="S69" s="147"/>
      <c r="T69" s="143"/>
      <c r="U69" s="143"/>
      <c r="V69" s="351" t="s">
        <v>358</v>
      </c>
      <c r="W69" s="348"/>
      <c r="X69" s="144">
        <v>1893</v>
      </c>
      <c r="Y69" s="144">
        <v>927</v>
      </c>
      <c r="Z69" s="144">
        <v>966</v>
      </c>
      <c r="AA69" s="144">
        <v>1235</v>
      </c>
      <c r="AB69" s="145">
        <v>13.630729411764706</v>
      </c>
      <c r="AC69" s="142"/>
      <c r="AD69" s="143"/>
      <c r="AE69" s="351" t="s">
        <v>359</v>
      </c>
      <c r="AF69" s="348"/>
      <c r="AG69" s="146">
        <v>1082</v>
      </c>
      <c r="AH69" s="146">
        <v>471</v>
      </c>
      <c r="AI69" s="146">
        <v>611</v>
      </c>
      <c r="AJ69" s="146">
        <v>600</v>
      </c>
      <c r="AK69" s="147">
        <v>11.64</v>
      </c>
    </row>
    <row r="70" spans="2:37" s="128" customFormat="1" ht="15.75" customHeight="1" x14ac:dyDescent="0.15">
      <c r="B70" s="149"/>
      <c r="C70" s="149"/>
      <c r="D70" s="351" t="s">
        <v>360</v>
      </c>
      <c r="E70" s="373"/>
      <c r="F70" s="146">
        <v>3156</v>
      </c>
      <c r="G70" s="146">
        <v>1607</v>
      </c>
      <c r="H70" s="146">
        <v>1549</v>
      </c>
      <c r="I70" s="146">
        <v>1449</v>
      </c>
      <c r="J70" s="147">
        <v>33.960335864485963</v>
      </c>
      <c r="K70" s="161"/>
      <c r="L70" s="134"/>
      <c r="M70" s="351" t="s">
        <v>361</v>
      </c>
      <c r="N70" s="348"/>
      <c r="O70" s="144">
        <v>121</v>
      </c>
      <c r="P70" s="144">
        <v>57</v>
      </c>
      <c r="Q70" s="144">
        <v>64</v>
      </c>
      <c r="R70" s="144">
        <v>78</v>
      </c>
      <c r="S70" s="145">
        <v>3.2054682352941177</v>
      </c>
      <c r="T70" s="143"/>
      <c r="U70" s="143"/>
      <c r="V70" s="351" t="s">
        <v>362</v>
      </c>
      <c r="W70" s="348"/>
      <c r="X70" s="144">
        <v>63</v>
      </c>
      <c r="Y70" s="144">
        <v>30</v>
      </c>
      <c r="Z70" s="144">
        <v>33</v>
      </c>
      <c r="AA70" s="144">
        <v>29</v>
      </c>
      <c r="AB70" s="145">
        <v>44.477119999999999</v>
      </c>
      <c r="AC70" s="142"/>
      <c r="AD70" s="143"/>
      <c r="AE70" s="351" t="s">
        <v>363</v>
      </c>
      <c r="AF70" s="348"/>
      <c r="AG70" s="146">
        <v>576</v>
      </c>
      <c r="AH70" s="146">
        <v>240</v>
      </c>
      <c r="AI70" s="146">
        <v>336</v>
      </c>
      <c r="AJ70" s="146">
        <v>296</v>
      </c>
      <c r="AK70" s="147">
        <v>9.73</v>
      </c>
    </row>
    <row r="71" spans="2:37" s="128" customFormat="1" ht="15.75" customHeight="1" x14ac:dyDescent="0.15">
      <c r="B71" s="149"/>
      <c r="C71" s="149"/>
      <c r="D71" s="351" t="s">
        <v>364</v>
      </c>
      <c r="E71" s="373"/>
      <c r="F71" s="146">
        <v>748</v>
      </c>
      <c r="G71" s="146">
        <v>360</v>
      </c>
      <c r="H71" s="146">
        <v>388</v>
      </c>
      <c r="I71" s="146">
        <v>358</v>
      </c>
      <c r="J71" s="147">
        <v>8.387733644859809</v>
      </c>
      <c r="K71" s="142"/>
      <c r="L71" s="143"/>
      <c r="M71" s="351" t="s">
        <v>365</v>
      </c>
      <c r="N71" s="348"/>
      <c r="O71" s="144">
        <v>1467</v>
      </c>
      <c r="P71" s="144">
        <v>719</v>
      </c>
      <c r="Q71" s="144">
        <v>748</v>
      </c>
      <c r="R71" s="144">
        <v>656</v>
      </c>
      <c r="S71" s="145">
        <v>10.704865882352943</v>
      </c>
      <c r="T71" s="143"/>
      <c r="U71" s="143"/>
      <c r="V71" s="351" t="s">
        <v>366</v>
      </c>
      <c r="W71" s="348"/>
      <c r="X71" s="144">
        <v>1486</v>
      </c>
      <c r="Y71" s="144">
        <v>740</v>
      </c>
      <c r="Z71" s="144">
        <v>746</v>
      </c>
      <c r="AA71" s="144">
        <v>641</v>
      </c>
      <c r="AB71" s="145">
        <v>11.97307294117647</v>
      </c>
      <c r="AC71" s="142"/>
      <c r="AD71" s="143"/>
      <c r="AE71" s="351" t="s">
        <v>367</v>
      </c>
      <c r="AF71" s="348"/>
      <c r="AG71" s="146">
        <v>1219</v>
      </c>
      <c r="AH71" s="146">
        <v>617</v>
      </c>
      <c r="AI71" s="146">
        <v>602</v>
      </c>
      <c r="AJ71" s="146">
        <v>595</v>
      </c>
      <c r="AK71" s="147">
        <v>16.34</v>
      </c>
    </row>
    <row r="72" spans="2:37" s="128" customFormat="1" ht="15.75" customHeight="1" x14ac:dyDescent="0.15">
      <c r="B72" s="149"/>
      <c r="C72" s="149"/>
      <c r="D72" s="351" t="s">
        <v>368</v>
      </c>
      <c r="E72" s="373"/>
      <c r="F72" s="146">
        <v>1386</v>
      </c>
      <c r="G72" s="146">
        <v>674</v>
      </c>
      <c r="H72" s="146">
        <v>712</v>
      </c>
      <c r="I72" s="146">
        <v>653</v>
      </c>
      <c r="J72" s="147">
        <v>12.182184579439246</v>
      </c>
      <c r="K72" s="142"/>
      <c r="L72" s="143"/>
      <c r="M72" s="351" t="s">
        <v>369</v>
      </c>
      <c r="N72" s="348"/>
      <c r="O72" s="144">
        <v>1908</v>
      </c>
      <c r="P72" s="144">
        <v>986</v>
      </c>
      <c r="Q72" s="144">
        <v>922</v>
      </c>
      <c r="R72" s="144">
        <v>931</v>
      </c>
      <c r="S72" s="145">
        <v>15.038738823529412</v>
      </c>
      <c r="T72" s="143"/>
      <c r="U72" s="143"/>
      <c r="V72" s="351" t="s">
        <v>370</v>
      </c>
      <c r="W72" s="348"/>
      <c r="X72" s="144">
        <v>1325</v>
      </c>
      <c r="Y72" s="144">
        <v>680</v>
      </c>
      <c r="Z72" s="144">
        <v>645</v>
      </c>
      <c r="AA72" s="144">
        <v>691</v>
      </c>
      <c r="AB72" s="145">
        <v>10.535105882352942</v>
      </c>
      <c r="AC72" s="142"/>
      <c r="AD72" s="143"/>
      <c r="AE72" s="351" t="s">
        <v>371</v>
      </c>
      <c r="AF72" s="348"/>
      <c r="AG72" s="146">
        <v>802</v>
      </c>
      <c r="AH72" s="146">
        <v>376</v>
      </c>
      <c r="AI72" s="146">
        <v>426</v>
      </c>
      <c r="AJ72" s="146">
        <v>420</v>
      </c>
      <c r="AK72" s="147">
        <v>11.68</v>
      </c>
    </row>
    <row r="73" spans="2:37" s="128" customFormat="1" ht="15.75" customHeight="1" x14ac:dyDescent="0.15">
      <c r="B73" s="149"/>
      <c r="C73" s="149"/>
      <c r="D73" s="351" t="s">
        <v>372</v>
      </c>
      <c r="E73" s="373"/>
      <c r="F73" s="146">
        <v>1776</v>
      </c>
      <c r="G73" s="146">
        <v>827</v>
      </c>
      <c r="H73" s="146">
        <v>949</v>
      </c>
      <c r="I73" s="146">
        <v>982</v>
      </c>
      <c r="J73" s="147">
        <v>16.595730140186909</v>
      </c>
      <c r="K73" s="142"/>
      <c r="L73" s="143"/>
      <c r="M73" s="351" t="s">
        <v>373</v>
      </c>
      <c r="N73" s="348"/>
      <c r="O73" s="144">
        <v>929</v>
      </c>
      <c r="P73" s="144">
        <v>483</v>
      </c>
      <c r="Q73" s="144">
        <v>446</v>
      </c>
      <c r="R73" s="144">
        <v>548</v>
      </c>
      <c r="S73" s="145">
        <v>14.978823529411764</v>
      </c>
      <c r="T73" s="143"/>
      <c r="U73" s="143"/>
      <c r="V73" s="351" t="s">
        <v>374</v>
      </c>
      <c r="W73" s="348"/>
      <c r="X73" s="144">
        <v>1094</v>
      </c>
      <c r="Y73" s="144">
        <v>559</v>
      </c>
      <c r="Z73" s="144">
        <v>535</v>
      </c>
      <c r="AA73" s="144">
        <v>555</v>
      </c>
      <c r="AB73" s="145">
        <v>10.005854117647059</v>
      </c>
      <c r="AC73" s="142"/>
      <c r="AD73" s="143"/>
      <c r="AE73" s="351" t="s">
        <v>375</v>
      </c>
      <c r="AF73" s="348"/>
      <c r="AG73" s="146">
        <v>296</v>
      </c>
      <c r="AH73" s="146">
        <v>170</v>
      </c>
      <c r="AI73" s="146">
        <v>126</v>
      </c>
      <c r="AJ73" s="146">
        <v>174</v>
      </c>
      <c r="AK73" s="147">
        <v>239.22</v>
      </c>
    </row>
    <row r="74" spans="2:37" s="128" customFormat="1" ht="15.75" customHeight="1" x14ac:dyDescent="0.15">
      <c r="B74" s="149"/>
      <c r="C74" s="149"/>
      <c r="D74" s="351" t="s">
        <v>376</v>
      </c>
      <c r="E74" s="373"/>
      <c r="F74" s="146">
        <v>4779</v>
      </c>
      <c r="G74" s="146">
        <v>2342</v>
      </c>
      <c r="H74" s="146">
        <v>2437</v>
      </c>
      <c r="I74" s="146">
        <v>2171</v>
      </c>
      <c r="J74" s="147">
        <v>223.82267815420551</v>
      </c>
      <c r="K74" s="142"/>
      <c r="L74" s="143"/>
      <c r="M74" s="351" t="s">
        <v>377</v>
      </c>
      <c r="N74" s="348"/>
      <c r="O74" s="144">
        <v>658</v>
      </c>
      <c r="P74" s="144">
        <v>331</v>
      </c>
      <c r="Q74" s="144">
        <v>327</v>
      </c>
      <c r="R74" s="144">
        <v>291</v>
      </c>
      <c r="S74" s="145">
        <v>31.086051764705878</v>
      </c>
      <c r="T74" s="143"/>
      <c r="U74" s="143"/>
      <c r="V74" s="351" t="s">
        <v>378</v>
      </c>
      <c r="W74" s="348"/>
      <c r="X74" s="144">
        <v>989</v>
      </c>
      <c r="Y74" s="144">
        <v>467</v>
      </c>
      <c r="Z74" s="144">
        <v>522</v>
      </c>
      <c r="AA74" s="144">
        <v>516</v>
      </c>
      <c r="AB74" s="145">
        <v>8.4280847058823518</v>
      </c>
      <c r="AC74" s="142"/>
      <c r="AD74" s="143"/>
      <c r="AE74" s="351" t="s">
        <v>379</v>
      </c>
      <c r="AF74" s="348"/>
      <c r="AG74" s="146">
        <v>370</v>
      </c>
      <c r="AH74" s="146">
        <v>180</v>
      </c>
      <c r="AI74" s="146">
        <v>190</v>
      </c>
      <c r="AJ74" s="146">
        <v>169</v>
      </c>
      <c r="AK74" s="147">
        <v>5.81</v>
      </c>
    </row>
    <row r="75" spans="2:37" s="128" customFormat="1" ht="15.75" customHeight="1" x14ac:dyDescent="0.15">
      <c r="B75" s="149"/>
      <c r="C75" s="149"/>
      <c r="D75" s="351" t="s">
        <v>380</v>
      </c>
      <c r="E75" s="373"/>
      <c r="F75" s="146">
        <v>566</v>
      </c>
      <c r="G75" s="146">
        <v>263</v>
      </c>
      <c r="H75" s="146">
        <v>303</v>
      </c>
      <c r="I75" s="146">
        <v>301</v>
      </c>
      <c r="J75" s="147">
        <v>45.503455023364459</v>
      </c>
      <c r="K75" s="142"/>
      <c r="L75" s="143"/>
      <c r="M75" s="351" t="s">
        <v>381</v>
      </c>
      <c r="N75" s="348"/>
      <c r="O75" s="144">
        <v>3113</v>
      </c>
      <c r="P75" s="144">
        <v>1547</v>
      </c>
      <c r="Q75" s="144">
        <v>1566</v>
      </c>
      <c r="R75" s="144">
        <v>1923</v>
      </c>
      <c r="S75" s="145">
        <v>20.910437647058824</v>
      </c>
      <c r="T75" s="143"/>
      <c r="U75" s="143"/>
      <c r="V75" s="351" t="s">
        <v>382</v>
      </c>
      <c r="W75" s="348"/>
      <c r="X75" s="144">
        <v>1624</v>
      </c>
      <c r="Y75" s="144">
        <v>814</v>
      </c>
      <c r="Z75" s="144">
        <v>810</v>
      </c>
      <c r="AA75" s="144">
        <v>723</v>
      </c>
      <c r="AB75" s="145">
        <v>14.279811764705883</v>
      </c>
      <c r="AC75" s="142"/>
      <c r="AD75" s="143"/>
      <c r="AE75" s="351" t="s">
        <v>383</v>
      </c>
      <c r="AF75" s="348"/>
      <c r="AG75" s="146">
        <v>1043</v>
      </c>
      <c r="AH75" s="146">
        <v>508</v>
      </c>
      <c r="AI75" s="146">
        <v>535</v>
      </c>
      <c r="AJ75" s="146">
        <v>413</v>
      </c>
      <c r="AK75" s="147">
        <v>13.41</v>
      </c>
    </row>
    <row r="76" spans="2:37" s="128" customFormat="1" ht="15.75" customHeight="1" x14ac:dyDescent="0.15">
      <c r="B76" s="149"/>
      <c r="C76" s="149"/>
      <c r="D76" s="351" t="s">
        <v>384</v>
      </c>
      <c r="E76" s="373"/>
      <c r="F76" s="146">
        <v>3161</v>
      </c>
      <c r="G76" s="146">
        <v>1576</v>
      </c>
      <c r="H76" s="146">
        <v>1585</v>
      </c>
      <c r="I76" s="146">
        <v>1412</v>
      </c>
      <c r="J76" s="147">
        <v>29.416980140186901</v>
      </c>
      <c r="K76" s="142"/>
      <c r="L76" s="143"/>
      <c r="M76" s="351" t="s">
        <v>385</v>
      </c>
      <c r="N76" s="348"/>
      <c r="O76" s="144">
        <v>1531</v>
      </c>
      <c r="P76" s="144">
        <v>750</v>
      </c>
      <c r="Q76" s="144">
        <v>781</v>
      </c>
      <c r="R76" s="144">
        <v>670</v>
      </c>
      <c r="S76" s="145">
        <v>16.676423529411764</v>
      </c>
      <c r="T76" s="143"/>
      <c r="U76" s="143"/>
      <c r="V76" s="351" t="s">
        <v>386</v>
      </c>
      <c r="W76" s="348"/>
      <c r="X76" s="144">
        <v>464</v>
      </c>
      <c r="Y76" s="144">
        <v>239</v>
      </c>
      <c r="Z76" s="144">
        <v>225</v>
      </c>
      <c r="AA76" s="144">
        <v>258</v>
      </c>
      <c r="AB76" s="145">
        <v>11.833270588235294</v>
      </c>
      <c r="AC76" s="142"/>
      <c r="AD76" s="143"/>
      <c r="AE76" s="351" t="s">
        <v>387</v>
      </c>
      <c r="AF76" s="348"/>
      <c r="AG76" s="146">
        <v>862</v>
      </c>
      <c r="AH76" s="146">
        <v>427</v>
      </c>
      <c r="AI76" s="162">
        <v>435</v>
      </c>
      <c r="AJ76" s="146">
        <v>396</v>
      </c>
      <c r="AK76" s="147">
        <v>13.79</v>
      </c>
    </row>
    <row r="77" spans="2:37" s="128" customFormat="1" ht="15.75" customHeight="1" x14ac:dyDescent="0.15">
      <c r="B77" s="149"/>
      <c r="C77" s="149"/>
      <c r="D77" s="351" t="s">
        <v>388</v>
      </c>
      <c r="E77" s="373"/>
      <c r="F77" s="146">
        <v>981</v>
      </c>
      <c r="G77" s="146">
        <v>471</v>
      </c>
      <c r="H77" s="146">
        <v>510</v>
      </c>
      <c r="I77" s="146">
        <v>591</v>
      </c>
      <c r="J77" s="147">
        <v>10.185105140186911</v>
      </c>
      <c r="K77" s="142"/>
      <c r="L77" s="143"/>
      <c r="M77" s="351" t="s">
        <v>389</v>
      </c>
      <c r="N77" s="348"/>
      <c r="O77" s="144">
        <v>845</v>
      </c>
      <c r="P77" s="144">
        <v>405</v>
      </c>
      <c r="Q77" s="144">
        <v>440</v>
      </c>
      <c r="R77" s="144">
        <v>472</v>
      </c>
      <c r="S77" s="145">
        <v>13.011604705882354</v>
      </c>
      <c r="T77" s="143"/>
      <c r="U77" s="143"/>
      <c r="V77" s="351" t="s">
        <v>390</v>
      </c>
      <c r="W77" s="348"/>
      <c r="X77" s="144">
        <v>1374</v>
      </c>
      <c r="Y77" s="144">
        <v>668</v>
      </c>
      <c r="Z77" s="144">
        <v>706</v>
      </c>
      <c r="AA77" s="144">
        <v>761</v>
      </c>
      <c r="AB77" s="145">
        <v>15.518061176470587</v>
      </c>
      <c r="AC77" s="142"/>
      <c r="AD77" s="143"/>
      <c r="AE77" s="351" t="s">
        <v>391</v>
      </c>
      <c r="AF77" s="348"/>
      <c r="AG77" s="162">
        <v>2</v>
      </c>
      <c r="AH77" s="162">
        <v>2</v>
      </c>
      <c r="AI77" s="150" t="s">
        <v>161</v>
      </c>
      <c r="AJ77" s="162">
        <v>2</v>
      </c>
      <c r="AK77" s="164">
        <v>23.6</v>
      </c>
    </row>
    <row r="78" spans="2:37" s="128" customFormat="1" ht="15.75" customHeight="1" x14ac:dyDescent="0.15">
      <c r="B78" s="149"/>
      <c r="C78" s="149"/>
      <c r="D78" s="351" t="s">
        <v>392</v>
      </c>
      <c r="E78" s="373"/>
      <c r="F78" s="146">
        <v>1136</v>
      </c>
      <c r="G78" s="146">
        <v>557</v>
      </c>
      <c r="H78" s="146">
        <v>579</v>
      </c>
      <c r="I78" s="146">
        <v>616</v>
      </c>
      <c r="J78" s="147">
        <v>9.0767260514018631</v>
      </c>
      <c r="K78" s="142"/>
      <c r="L78" s="143"/>
      <c r="M78" s="351" t="s">
        <v>393</v>
      </c>
      <c r="N78" s="348"/>
      <c r="O78" s="144">
        <v>741</v>
      </c>
      <c r="P78" s="144">
        <v>360</v>
      </c>
      <c r="Q78" s="144">
        <v>381</v>
      </c>
      <c r="R78" s="144">
        <v>384</v>
      </c>
      <c r="S78" s="145">
        <v>7.8988329411764706</v>
      </c>
      <c r="T78" s="143"/>
      <c r="U78" s="143"/>
      <c r="V78" s="351" t="s">
        <v>394</v>
      </c>
      <c r="W78" s="348"/>
      <c r="X78" s="144">
        <v>1233</v>
      </c>
      <c r="Y78" s="144">
        <v>589</v>
      </c>
      <c r="Z78" s="144">
        <v>644</v>
      </c>
      <c r="AA78" s="144">
        <v>647</v>
      </c>
      <c r="AB78" s="145">
        <v>8.3082541176470599</v>
      </c>
      <c r="AC78" s="142"/>
      <c r="AD78" s="143"/>
      <c r="AE78" s="351" t="s">
        <v>395</v>
      </c>
      <c r="AF78" s="348"/>
      <c r="AG78" s="174">
        <v>987</v>
      </c>
      <c r="AH78" s="150">
        <v>477</v>
      </c>
      <c r="AI78" s="150">
        <v>510</v>
      </c>
      <c r="AJ78" s="150">
        <v>431</v>
      </c>
      <c r="AK78" s="175">
        <v>13.5</v>
      </c>
    </row>
    <row r="79" spans="2:37" s="128" customFormat="1" ht="15.75" customHeight="1" x14ac:dyDescent="0.15">
      <c r="B79" s="149"/>
      <c r="C79" s="149"/>
      <c r="D79" s="351" t="s">
        <v>396</v>
      </c>
      <c r="E79" s="373"/>
      <c r="F79" s="146">
        <v>1344</v>
      </c>
      <c r="G79" s="146">
        <v>626</v>
      </c>
      <c r="H79" s="146">
        <v>718</v>
      </c>
      <c r="I79" s="146">
        <v>667</v>
      </c>
      <c r="J79" s="147">
        <v>11.6729293224299</v>
      </c>
      <c r="K79" s="142"/>
      <c r="L79" s="143"/>
      <c r="M79" s="351" t="s">
        <v>397</v>
      </c>
      <c r="N79" s="348"/>
      <c r="O79" s="144">
        <v>2062</v>
      </c>
      <c r="P79" s="144">
        <v>1002</v>
      </c>
      <c r="Q79" s="144">
        <v>1060</v>
      </c>
      <c r="R79" s="144">
        <v>1069</v>
      </c>
      <c r="S79" s="145">
        <v>16.247030588235294</v>
      </c>
      <c r="T79" s="143"/>
      <c r="U79" s="143"/>
      <c r="V79" s="351" t="s">
        <v>398</v>
      </c>
      <c r="W79" s="348"/>
      <c r="X79" s="144">
        <v>1136</v>
      </c>
      <c r="Y79" s="144">
        <v>571</v>
      </c>
      <c r="Z79" s="144">
        <v>565</v>
      </c>
      <c r="AA79" s="144">
        <v>422</v>
      </c>
      <c r="AB79" s="145">
        <v>13.690644705882352</v>
      </c>
      <c r="AC79" s="142"/>
      <c r="AD79" s="143"/>
      <c r="AE79" s="351" t="s">
        <v>399</v>
      </c>
      <c r="AF79" s="348"/>
      <c r="AG79" s="174">
        <v>2077</v>
      </c>
      <c r="AH79" s="150">
        <v>1039</v>
      </c>
      <c r="AI79" s="150">
        <v>1038</v>
      </c>
      <c r="AJ79" s="150">
        <v>1029</v>
      </c>
      <c r="AK79" s="175">
        <v>18.2</v>
      </c>
    </row>
    <row r="80" spans="2:37" s="128" customFormat="1" ht="15.75" customHeight="1" x14ac:dyDescent="0.15">
      <c r="B80" s="149"/>
      <c r="C80" s="149"/>
      <c r="D80" s="351" t="s">
        <v>400</v>
      </c>
      <c r="E80" s="373"/>
      <c r="F80" s="146">
        <v>758</v>
      </c>
      <c r="G80" s="146">
        <v>371</v>
      </c>
      <c r="H80" s="146">
        <v>387</v>
      </c>
      <c r="I80" s="146">
        <v>365</v>
      </c>
      <c r="J80" s="147">
        <v>10.804199766355135</v>
      </c>
      <c r="K80" s="142"/>
      <c r="L80" s="143"/>
      <c r="M80" s="351" t="s">
        <v>401</v>
      </c>
      <c r="N80" s="348"/>
      <c r="O80" s="144">
        <v>2663</v>
      </c>
      <c r="P80" s="144">
        <v>1301</v>
      </c>
      <c r="Q80" s="144">
        <v>1362</v>
      </c>
      <c r="R80" s="144">
        <v>1212</v>
      </c>
      <c r="S80" s="145">
        <v>15.727764705882352</v>
      </c>
      <c r="T80" s="143"/>
      <c r="U80" s="143"/>
      <c r="V80" s="351" t="s">
        <v>402</v>
      </c>
      <c r="W80" s="348"/>
      <c r="X80" s="144">
        <v>729</v>
      </c>
      <c r="Y80" s="144">
        <v>422</v>
      </c>
      <c r="Z80" s="144">
        <v>307</v>
      </c>
      <c r="AA80" s="144">
        <v>443</v>
      </c>
      <c r="AB80" s="145">
        <v>10.245515294117647</v>
      </c>
      <c r="AC80" s="142"/>
      <c r="AD80" s="143"/>
      <c r="AE80" s="351" t="s">
        <v>403</v>
      </c>
      <c r="AF80" s="348"/>
      <c r="AG80" s="146">
        <v>4268</v>
      </c>
      <c r="AH80" s="146">
        <v>2500</v>
      </c>
      <c r="AI80" s="146">
        <v>1768</v>
      </c>
      <c r="AJ80" s="146">
        <v>2447</v>
      </c>
      <c r="AK80" s="147">
        <v>143.97</v>
      </c>
    </row>
    <row r="81" spans="2:37" s="128" customFormat="1" ht="15.75" customHeight="1" x14ac:dyDescent="0.15">
      <c r="B81" s="149"/>
      <c r="C81" s="149"/>
      <c r="D81" s="351" t="s">
        <v>404</v>
      </c>
      <c r="E81" s="373"/>
      <c r="F81" s="146">
        <v>668</v>
      </c>
      <c r="G81" s="146">
        <v>311</v>
      </c>
      <c r="H81" s="146">
        <v>357</v>
      </c>
      <c r="I81" s="146">
        <v>316</v>
      </c>
      <c r="J81" s="147">
        <v>6.4905081775700895</v>
      </c>
      <c r="K81" s="142"/>
      <c r="L81" s="143"/>
      <c r="M81" s="351" t="s">
        <v>405</v>
      </c>
      <c r="N81" s="348"/>
      <c r="O81" s="144">
        <v>183</v>
      </c>
      <c r="P81" s="144">
        <v>171</v>
      </c>
      <c r="Q81" s="144">
        <v>12</v>
      </c>
      <c r="R81" s="144">
        <v>170</v>
      </c>
      <c r="S81" s="145">
        <v>3.8845082352941178</v>
      </c>
      <c r="T81" s="143"/>
      <c r="U81" s="143"/>
      <c r="V81" s="351" t="s">
        <v>406</v>
      </c>
      <c r="W81" s="348"/>
      <c r="X81" s="144">
        <v>1507</v>
      </c>
      <c r="Y81" s="144">
        <v>754</v>
      </c>
      <c r="Z81" s="144">
        <v>753</v>
      </c>
      <c r="AA81" s="144">
        <v>741</v>
      </c>
      <c r="AB81" s="145">
        <v>12.472367058823529</v>
      </c>
      <c r="AC81" s="142"/>
      <c r="AD81" s="143"/>
      <c r="AE81" s="351" t="s">
        <v>407</v>
      </c>
      <c r="AF81" s="348"/>
      <c r="AG81" s="146">
        <v>6486</v>
      </c>
      <c r="AH81" s="146">
        <v>3291</v>
      </c>
      <c r="AI81" s="146">
        <v>3195</v>
      </c>
      <c r="AJ81" s="146">
        <v>3217</v>
      </c>
      <c r="AK81" s="147">
        <v>286.31</v>
      </c>
    </row>
    <row r="82" spans="2:37" s="128" customFormat="1" ht="15.75" customHeight="1" x14ac:dyDescent="0.15">
      <c r="B82" s="149"/>
      <c r="C82" s="149"/>
      <c r="D82" s="351" t="s">
        <v>408</v>
      </c>
      <c r="E82" s="373"/>
      <c r="F82" s="146">
        <v>11531</v>
      </c>
      <c r="G82" s="146">
        <v>5515</v>
      </c>
      <c r="H82" s="146">
        <v>6016</v>
      </c>
      <c r="I82" s="146">
        <v>6671</v>
      </c>
      <c r="J82" s="147">
        <v>83.49789135514014</v>
      </c>
      <c r="K82" s="142"/>
      <c r="L82" s="143"/>
      <c r="M82" s="351" t="s">
        <v>409</v>
      </c>
      <c r="N82" s="348"/>
      <c r="O82" s="144">
        <v>4610</v>
      </c>
      <c r="P82" s="144">
        <v>2385</v>
      </c>
      <c r="Q82" s="144">
        <v>2225</v>
      </c>
      <c r="R82" s="144">
        <v>1952</v>
      </c>
      <c r="S82" s="145">
        <v>68.583039999999997</v>
      </c>
      <c r="T82" s="143"/>
      <c r="U82" s="143"/>
      <c r="V82" s="351" t="s">
        <v>410</v>
      </c>
      <c r="W82" s="348"/>
      <c r="X82" s="144">
        <v>9545</v>
      </c>
      <c r="Y82" s="144">
        <v>4877</v>
      </c>
      <c r="Z82" s="144">
        <v>4668</v>
      </c>
      <c r="AA82" s="144">
        <v>4757</v>
      </c>
      <c r="AB82" s="145">
        <v>171.42764235294115</v>
      </c>
      <c r="AC82" s="142"/>
      <c r="AD82" s="143"/>
      <c r="AE82" s="351" t="s">
        <v>411</v>
      </c>
      <c r="AF82" s="348"/>
      <c r="AG82" s="146">
        <v>748</v>
      </c>
      <c r="AH82" s="146">
        <v>405</v>
      </c>
      <c r="AI82" s="146">
        <v>343</v>
      </c>
      <c r="AJ82" s="146">
        <v>360</v>
      </c>
      <c r="AK82" s="147">
        <v>178.94</v>
      </c>
    </row>
    <row r="83" spans="2:37" s="128" customFormat="1" ht="15.75" customHeight="1" x14ac:dyDescent="0.15">
      <c r="B83" s="149"/>
      <c r="C83" s="149"/>
      <c r="D83" s="351" t="s">
        <v>412</v>
      </c>
      <c r="E83" s="373"/>
      <c r="F83" s="146">
        <v>3431</v>
      </c>
      <c r="G83" s="146">
        <v>1672</v>
      </c>
      <c r="H83" s="146">
        <v>1759</v>
      </c>
      <c r="I83" s="146">
        <v>1657</v>
      </c>
      <c r="J83" s="147">
        <v>29.39</v>
      </c>
      <c r="K83" s="142"/>
      <c r="L83" s="143"/>
      <c r="M83" s="351" t="s">
        <v>413</v>
      </c>
      <c r="N83" s="348"/>
      <c r="O83" s="144">
        <v>1381</v>
      </c>
      <c r="P83" s="144">
        <v>665</v>
      </c>
      <c r="Q83" s="144">
        <v>716</v>
      </c>
      <c r="R83" s="144">
        <v>610</v>
      </c>
      <c r="S83" s="145">
        <v>8.1784376470588231</v>
      </c>
      <c r="T83" s="143"/>
      <c r="U83" s="143"/>
      <c r="V83" s="351" t="s">
        <v>414</v>
      </c>
      <c r="W83" s="348"/>
      <c r="X83" s="144">
        <v>4182</v>
      </c>
      <c r="Y83" s="144">
        <v>2093</v>
      </c>
      <c r="Z83" s="144">
        <v>2089</v>
      </c>
      <c r="AA83" s="144">
        <v>2065</v>
      </c>
      <c r="AB83" s="145">
        <v>261.71000470588234</v>
      </c>
      <c r="AC83" s="142"/>
      <c r="AD83" s="143"/>
      <c r="AE83" s="351" t="s">
        <v>415</v>
      </c>
      <c r="AF83" s="348"/>
      <c r="AG83" s="146">
        <v>263</v>
      </c>
      <c r="AH83" s="146">
        <v>141</v>
      </c>
      <c r="AI83" s="146">
        <v>122</v>
      </c>
      <c r="AJ83" s="146">
        <v>131</v>
      </c>
      <c r="AK83" s="147">
        <v>249.81</v>
      </c>
    </row>
    <row r="84" spans="2:37" s="128" customFormat="1" ht="15.75" customHeight="1" x14ac:dyDescent="0.15">
      <c r="B84" s="149"/>
      <c r="C84" s="149"/>
      <c r="D84" s="351" t="s">
        <v>416</v>
      </c>
      <c r="E84" s="373"/>
      <c r="F84" s="146">
        <v>2343</v>
      </c>
      <c r="G84" s="146">
        <v>1192</v>
      </c>
      <c r="H84" s="146">
        <v>1151</v>
      </c>
      <c r="I84" s="146">
        <v>1071</v>
      </c>
      <c r="J84" s="147">
        <v>68.969138434579406</v>
      </c>
      <c r="K84" s="142"/>
      <c r="L84" s="143"/>
      <c r="M84" s="351" t="s">
        <v>417</v>
      </c>
      <c r="N84" s="348"/>
      <c r="O84" s="144">
        <v>1034</v>
      </c>
      <c r="P84" s="144">
        <v>512</v>
      </c>
      <c r="Q84" s="144">
        <v>522</v>
      </c>
      <c r="R84" s="144">
        <v>591</v>
      </c>
      <c r="S84" s="145">
        <v>10.255501176470588</v>
      </c>
      <c r="T84" s="143"/>
      <c r="U84" s="143"/>
      <c r="V84" s="351" t="s">
        <v>418</v>
      </c>
      <c r="W84" s="348"/>
      <c r="X84" s="144">
        <v>2051</v>
      </c>
      <c r="Y84" s="144">
        <v>1061</v>
      </c>
      <c r="Z84" s="144">
        <v>990</v>
      </c>
      <c r="AA84" s="144">
        <v>1009</v>
      </c>
      <c r="AB84" s="145">
        <v>79.936988235294109</v>
      </c>
      <c r="AC84" s="142"/>
      <c r="AD84" s="143"/>
      <c r="AE84" s="351" t="s">
        <v>419</v>
      </c>
      <c r="AF84" s="348"/>
      <c r="AG84" s="146">
        <v>292</v>
      </c>
      <c r="AH84" s="146">
        <v>157</v>
      </c>
      <c r="AI84" s="146">
        <v>135</v>
      </c>
      <c r="AJ84" s="146">
        <v>144</v>
      </c>
      <c r="AK84" s="147">
        <v>106.22</v>
      </c>
    </row>
    <row r="85" spans="2:37" s="128" customFormat="1" ht="15.75" customHeight="1" x14ac:dyDescent="0.15">
      <c r="B85" s="149"/>
      <c r="C85" s="149"/>
      <c r="D85" s="351" t="s">
        <v>420</v>
      </c>
      <c r="E85" s="373"/>
      <c r="F85" s="146">
        <v>4514</v>
      </c>
      <c r="G85" s="146">
        <v>2222</v>
      </c>
      <c r="H85" s="146">
        <v>2292</v>
      </c>
      <c r="I85" s="146">
        <v>2058</v>
      </c>
      <c r="J85" s="147">
        <v>81.071439836448548</v>
      </c>
      <c r="K85" s="142"/>
      <c r="L85" s="143"/>
      <c r="M85" s="351" t="s">
        <v>421</v>
      </c>
      <c r="N85" s="348"/>
      <c r="O85" s="144">
        <v>1719</v>
      </c>
      <c r="P85" s="144">
        <v>829</v>
      </c>
      <c r="Q85" s="144">
        <v>890</v>
      </c>
      <c r="R85" s="144">
        <v>964</v>
      </c>
      <c r="S85" s="145">
        <v>11.813298823529411</v>
      </c>
      <c r="T85" s="143"/>
      <c r="U85" s="143"/>
      <c r="V85" s="351" t="s">
        <v>422</v>
      </c>
      <c r="W85" s="348"/>
      <c r="X85" s="144">
        <v>1554</v>
      </c>
      <c r="Y85" s="144">
        <v>781</v>
      </c>
      <c r="Z85" s="144">
        <v>773</v>
      </c>
      <c r="AA85" s="144">
        <v>958</v>
      </c>
      <c r="AB85" s="145">
        <v>13.07152</v>
      </c>
      <c r="AC85" s="142"/>
      <c r="AD85" s="143"/>
      <c r="AE85" s="351" t="s">
        <v>423</v>
      </c>
      <c r="AF85" s="348"/>
      <c r="AG85" s="146">
        <v>1240</v>
      </c>
      <c r="AH85" s="146">
        <v>605</v>
      </c>
      <c r="AI85" s="146">
        <v>635</v>
      </c>
      <c r="AJ85" s="146">
        <v>574</v>
      </c>
      <c r="AK85" s="147">
        <v>17.47</v>
      </c>
    </row>
    <row r="86" spans="2:37" s="128" customFormat="1" ht="15.75" customHeight="1" x14ac:dyDescent="0.15">
      <c r="B86" s="149"/>
      <c r="C86" s="149"/>
      <c r="D86" s="351" t="s">
        <v>424</v>
      </c>
      <c r="E86" s="373"/>
      <c r="F86" s="146">
        <v>4677</v>
      </c>
      <c r="G86" s="146">
        <v>2327</v>
      </c>
      <c r="H86" s="146">
        <v>2350</v>
      </c>
      <c r="I86" s="146">
        <v>2208</v>
      </c>
      <c r="J86" s="147">
        <v>76.368317757009308</v>
      </c>
      <c r="K86" s="142"/>
      <c r="L86" s="143"/>
      <c r="M86" s="351" t="s">
        <v>425</v>
      </c>
      <c r="N86" s="348"/>
      <c r="O86" s="144">
        <v>3652</v>
      </c>
      <c r="P86" s="144">
        <v>1802</v>
      </c>
      <c r="Q86" s="144">
        <v>1850</v>
      </c>
      <c r="R86" s="144">
        <v>1415</v>
      </c>
      <c r="S86" s="145">
        <v>11.124272941176471</v>
      </c>
      <c r="T86" s="143"/>
      <c r="U86" s="143"/>
      <c r="V86" s="351" t="s">
        <v>426</v>
      </c>
      <c r="W86" s="348"/>
      <c r="X86" s="144">
        <v>578</v>
      </c>
      <c r="Y86" s="144">
        <v>284</v>
      </c>
      <c r="Z86" s="144">
        <v>294</v>
      </c>
      <c r="AA86" s="144">
        <v>312</v>
      </c>
      <c r="AB86" s="145">
        <v>12.432423529411764</v>
      </c>
      <c r="AC86" s="142"/>
      <c r="AD86" s="143"/>
      <c r="AE86" s="351" t="s">
        <v>427</v>
      </c>
      <c r="AF86" s="348"/>
      <c r="AG86" s="146">
        <v>86</v>
      </c>
      <c r="AH86" s="146">
        <v>42</v>
      </c>
      <c r="AI86" s="146">
        <v>44</v>
      </c>
      <c r="AJ86" s="146">
        <v>49</v>
      </c>
      <c r="AK86" s="147">
        <v>98.31</v>
      </c>
    </row>
    <row r="87" spans="2:37" s="128" customFormat="1" ht="15.75" customHeight="1" x14ac:dyDescent="0.15">
      <c r="B87" s="149"/>
      <c r="C87" s="149"/>
      <c r="D87" s="351" t="s">
        <v>428</v>
      </c>
      <c r="E87" s="373"/>
      <c r="F87" s="146">
        <v>12573</v>
      </c>
      <c r="G87" s="146">
        <v>6122</v>
      </c>
      <c r="H87" s="146">
        <v>6451</v>
      </c>
      <c r="I87" s="146">
        <v>5979</v>
      </c>
      <c r="J87" s="147">
        <v>80.422389018691561</v>
      </c>
      <c r="K87" s="142"/>
      <c r="L87" s="143"/>
      <c r="M87" s="351" t="s">
        <v>429</v>
      </c>
      <c r="N87" s="348"/>
      <c r="O87" s="144">
        <v>1365</v>
      </c>
      <c r="P87" s="144">
        <v>719</v>
      </c>
      <c r="Q87" s="144">
        <v>646</v>
      </c>
      <c r="R87" s="144">
        <v>777</v>
      </c>
      <c r="S87" s="145">
        <v>10.02582588235294</v>
      </c>
      <c r="T87" s="143"/>
      <c r="U87" s="143"/>
      <c r="V87" s="351" t="s">
        <v>430</v>
      </c>
      <c r="W87" s="348"/>
      <c r="X87" s="144">
        <v>11942</v>
      </c>
      <c r="Y87" s="144">
        <v>5880</v>
      </c>
      <c r="Z87" s="144">
        <v>6062</v>
      </c>
      <c r="AA87" s="144">
        <v>5043</v>
      </c>
      <c r="AB87" s="145">
        <v>168.19221647058825</v>
      </c>
      <c r="AC87" s="142"/>
      <c r="AD87" s="143"/>
      <c r="AE87" s="351" t="s">
        <v>431</v>
      </c>
      <c r="AF87" s="348"/>
      <c r="AG87" s="146">
        <v>156</v>
      </c>
      <c r="AH87" s="146">
        <v>72</v>
      </c>
      <c r="AI87" s="146">
        <v>84</v>
      </c>
      <c r="AJ87" s="146">
        <v>73</v>
      </c>
      <c r="AK87" s="147">
        <v>156.58000000000001</v>
      </c>
    </row>
    <row r="88" spans="2:37" s="128" customFormat="1" ht="15.75" customHeight="1" x14ac:dyDescent="0.15">
      <c r="B88" s="149"/>
      <c r="C88" s="149"/>
      <c r="D88" s="351" t="s">
        <v>432</v>
      </c>
      <c r="E88" s="373"/>
      <c r="F88" s="146">
        <v>1977</v>
      </c>
      <c r="G88" s="146">
        <v>1012</v>
      </c>
      <c r="H88" s="146">
        <v>965</v>
      </c>
      <c r="I88" s="146">
        <v>1087</v>
      </c>
      <c r="J88" s="147">
        <v>19.970794392523356</v>
      </c>
      <c r="K88" s="142"/>
      <c r="L88" s="143"/>
      <c r="M88" s="351" t="s">
        <v>433</v>
      </c>
      <c r="N88" s="348"/>
      <c r="O88" s="144">
        <v>2285</v>
      </c>
      <c r="P88" s="144">
        <v>1143</v>
      </c>
      <c r="Q88" s="144">
        <v>1142</v>
      </c>
      <c r="R88" s="144">
        <v>1065</v>
      </c>
      <c r="S88" s="145">
        <v>13.311181176470587</v>
      </c>
      <c r="T88" s="143"/>
      <c r="U88" s="143"/>
      <c r="V88" s="351" t="s">
        <v>434</v>
      </c>
      <c r="W88" s="348"/>
      <c r="X88" s="144">
        <v>475</v>
      </c>
      <c r="Y88" s="144">
        <v>216</v>
      </c>
      <c r="Z88" s="144">
        <v>259</v>
      </c>
      <c r="AA88" s="144">
        <v>285</v>
      </c>
      <c r="AB88" s="145">
        <v>56.090701176470589</v>
      </c>
      <c r="AC88" s="142"/>
      <c r="AD88" s="143"/>
      <c r="AE88" s="351" t="s">
        <v>435</v>
      </c>
      <c r="AF88" s="348"/>
      <c r="AG88" s="146">
        <v>232</v>
      </c>
      <c r="AH88" s="146">
        <v>124</v>
      </c>
      <c r="AI88" s="146">
        <v>108</v>
      </c>
      <c r="AJ88" s="146">
        <v>118</v>
      </c>
      <c r="AK88" s="147">
        <v>147.88999999999999</v>
      </c>
    </row>
    <row r="89" spans="2:37" s="128" customFormat="1" ht="15.75" customHeight="1" x14ac:dyDescent="0.15">
      <c r="B89" s="149"/>
      <c r="C89" s="149"/>
      <c r="D89" s="365" t="s">
        <v>436</v>
      </c>
      <c r="E89" s="374"/>
      <c r="F89" s="146">
        <v>3222</v>
      </c>
      <c r="G89" s="146">
        <v>1637</v>
      </c>
      <c r="H89" s="146">
        <v>1585</v>
      </c>
      <c r="I89" s="146">
        <v>1765</v>
      </c>
      <c r="J89" s="147">
        <v>25.093303154205593</v>
      </c>
      <c r="K89" s="142"/>
      <c r="L89" s="143"/>
      <c r="M89" s="351" t="s">
        <v>437</v>
      </c>
      <c r="N89" s="348"/>
      <c r="O89" s="144">
        <v>2715</v>
      </c>
      <c r="P89" s="144">
        <v>1262</v>
      </c>
      <c r="Q89" s="144">
        <v>1453</v>
      </c>
      <c r="R89" s="144">
        <v>1415</v>
      </c>
      <c r="S89" s="145">
        <v>12.83185882352941</v>
      </c>
      <c r="T89" s="143"/>
      <c r="U89" s="176" t="s">
        <v>430</v>
      </c>
      <c r="V89" s="351" t="s">
        <v>438</v>
      </c>
      <c r="W89" s="348"/>
      <c r="X89" s="144">
        <v>1328</v>
      </c>
      <c r="Y89" s="144">
        <v>679</v>
      </c>
      <c r="Z89" s="144">
        <v>649</v>
      </c>
      <c r="AA89" s="144">
        <v>685</v>
      </c>
      <c r="AB89" s="145">
        <v>89.643265882352935</v>
      </c>
      <c r="AC89" s="142"/>
      <c r="AD89" s="143"/>
      <c r="AE89" s="351" t="s">
        <v>439</v>
      </c>
      <c r="AF89" s="348"/>
      <c r="AG89" s="146">
        <v>568</v>
      </c>
      <c r="AH89" s="146">
        <v>291</v>
      </c>
      <c r="AI89" s="146">
        <v>277</v>
      </c>
      <c r="AJ89" s="146">
        <v>259</v>
      </c>
      <c r="AK89" s="147">
        <v>68.17</v>
      </c>
    </row>
    <row r="90" spans="2:37" s="128" customFormat="1" ht="15.75" customHeight="1" x14ac:dyDescent="0.15">
      <c r="B90" s="149"/>
      <c r="C90" s="149"/>
      <c r="D90" s="365" t="s">
        <v>440</v>
      </c>
      <c r="E90" s="374"/>
      <c r="F90" s="146">
        <v>4504</v>
      </c>
      <c r="G90" s="146">
        <v>2340</v>
      </c>
      <c r="H90" s="146">
        <v>2164</v>
      </c>
      <c r="I90" s="146">
        <v>2443</v>
      </c>
      <c r="J90" s="147">
        <v>29.067491238317743</v>
      </c>
      <c r="K90" s="142"/>
      <c r="L90" s="143"/>
      <c r="M90" s="351" t="s">
        <v>441</v>
      </c>
      <c r="N90" s="348"/>
      <c r="O90" s="144">
        <v>1017</v>
      </c>
      <c r="P90" s="144">
        <v>525</v>
      </c>
      <c r="Q90" s="144">
        <v>492</v>
      </c>
      <c r="R90" s="144">
        <v>549</v>
      </c>
      <c r="S90" s="145">
        <v>8.2583247058823535</v>
      </c>
      <c r="T90" s="134"/>
      <c r="U90" s="176"/>
      <c r="V90" s="176"/>
      <c r="W90" s="173"/>
      <c r="X90" s="144"/>
      <c r="Y90" s="144"/>
      <c r="Z90" s="144"/>
      <c r="AA90" s="144"/>
      <c r="AB90" s="145"/>
      <c r="AC90" s="142"/>
      <c r="AD90" s="143"/>
      <c r="AE90" s="351" t="s">
        <v>442</v>
      </c>
      <c r="AF90" s="348"/>
      <c r="AG90" s="146">
        <v>347</v>
      </c>
      <c r="AH90" s="162">
        <v>180</v>
      </c>
      <c r="AI90" s="146">
        <v>167</v>
      </c>
      <c r="AJ90" s="162">
        <v>182</v>
      </c>
      <c r="AK90" s="164">
        <v>213.6</v>
      </c>
    </row>
    <row r="91" spans="2:37" s="128" customFormat="1" ht="15.75" customHeight="1" x14ac:dyDescent="0.15">
      <c r="B91" s="149"/>
      <c r="C91" s="149"/>
      <c r="D91" s="365" t="s">
        <v>443</v>
      </c>
      <c r="E91" s="374"/>
      <c r="F91" s="146">
        <v>3852</v>
      </c>
      <c r="G91" s="146">
        <v>1982</v>
      </c>
      <c r="H91" s="146">
        <v>1870</v>
      </c>
      <c r="I91" s="146">
        <v>1870</v>
      </c>
      <c r="J91" s="147">
        <v>20.470064252336439</v>
      </c>
      <c r="K91" s="142"/>
      <c r="L91" s="143"/>
      <c r="M91" s="351" t="s">
        <v>444</v>
      </c>
      <c r="N91" s="348"/>
      <c r="O91" s="144">
        <v>1135</v>
      </c>
      <c r="P91" s="144">
        <v>574</v>
      </c>
      <c r="Q91" s="144">
        <v>561</v>
      </c>
      <c r="R91" s="144">
        <v>539</v>
      </c>
      <c r="S91" s="145">
        <v>11.294032941176471</v>
      </c>
      <c r="T91" s="134"/>
      <c r="U91" s="346" t="s">
        <v>445</v>
      </c>
      <c r="V91" s="346"/>
      <c r="W91" s="348"/>
      <c r="X91" s="140">
        <v>148947</v>
      </c>
      <c r="Y91" s="140">
        <v>75203</v>
      </c>
      <c r="Z91" s="140">
        <v>73744</v>
      </c>
      <c r="AA91" s="140">
        <v>73770</v>
      </c>
      <c r="AB91" s="177">
        <v>8419</v>
      </c>
      <c r="AC91" s="142"/>
      <c r="AD91" s="143"/>
      <c r="AE91" s="351" t="s">
        <v>446</v>
      </c>
      <c r="AF91" s="348"/>
      <c r="AG91" s="146">
        <v>119</v>
      </c>
      <c r="AH91" s="146">
        <v>60</v>
      </c>
      <c r="AI91" s="146">
        <v>59</v>
      </c>
      <c r="AJ91" s="146">
        <v>63</v>
      </c>
      <c r="AK91" s="147">
        <v>94.53</v>
      </c>
    </row>
    <row r="92" spans="2:37" s="128" customFormat="1" ht="15.75" customHeight="1" x14ac:dyDescent="0.15">
      <c r="B92" s="149"/>
      <c r="C92" s="149"/>
      <c r="D92" s="365" t="s">
        <v>447</v>
      </c>
      <c r="E92" s="374"/>
      <c r="F92" s="146">
        <v>1033</v>
      </c>
      <c r="G92" s="146">
        <v>507</v>
      </c>
      <c r="H92" s="146">
        <v>526</v>
      </c>
      <c r="I92" s="146">
        <v>518</v>
      </c>
      <c r="J92" s="147">
        <v>15.36752628504672</v>
      </c>
      <c r="K92" s="142"/>
      <c r="L92" s="143"/>
      <c r="M92" s="351" t="s">
        <v>448</v>
      </c>
      <c r="N92" s="348"/>
      <c r="O92" s="144">
        <v>830</v>
      </c>
      <c r="P92" s="144">
        <v>455</v>
      </c>
      <c r="Q92" s="144">
        <v>375</v>
      </c>
      <c r="R92" s="144">
        <v>401</v>
      </c>
      <c r="S92" s="145">
        <v>11.20416</v>
      </c>
      <c r="T92" s="134"/>
      <c r="U92" s="160"/>
      <c r="V92" s="160"/>
      <c r="W92" s="159" t="s">
        <v>158</v>
      </c>
      <c r="X92" s="140">
        <v>144795</v>
      </c>
      <c r="Y92" s="140">
        <v>73096</v>
      </c>
      <c r="Z92" s="140">
        <v>71699</v>
      </c>
      <c r="AA92" s="140">
        <v>70553</v>
      </c>
      <c r="AB92" s="144"/>
      <c r="AC92" s="142"/>
      <c r="AD92" s="143"/>
      <c r="AE92" s="351" t="s">
        <v>449</v>
      </c>
      <c r="AF92" s="348"/>
      <c r="AG92" s="146">
        <v>893</v>
      </c>
      <c r="AH92" s="146">
        <v>451</v>
      </c>
      <c r="AI92" s="146">
        <v>442</v>
      </c>
      <c r="AJ92" s="146">
        <v>444</v>
      </c>
      <c r="AK92" s="147">
        <v>35.299999999999997</v>
      </c>
    </row>
    <row r="93" spans="2:37" s="128" customFormat="1" ht="15.75" customHeight="1" x14ac:dyDescent="0.15">
      <c r="B93" s="149"/>
      <c r="C93" s="149"/>
      <c r="D93" s="365" t="s">
        <v>450</v>
      </c>
      <c r="E93" s="374"/>
      <c r="F93" s="146">
        <v>2551</v>
      </c>
      <c r="G93" s="146">
        <v>1311</v>
      </c>
      <c r="H93" s="146">
        <v>1240</v>
      </c>
      <c r="I93" s="146">
        <v>1364</v>
      </c>
      <c r="J93" s="147">
        <v>21.308837616822419</v>
      </c>
      <c r="K93" s="142"/>
      <c r="L93" s="143"/>
      <c r="M93" s="351" t="s">
        <v>451</v>
      </c>
      <c r="N93" s="348"/>
      <c r="O93" s="144">
        <v>771</v>
      </c>
      <c r="P93" s="144">
        <v>391</v>
      </c>
      <c r="Q93" s="144">
        <v>380</v>
      </c>
      <c r="R93" s="144">
        <v>370</v>
      </c>
      <c r="S93" s="145">
        <v>9.7462211764705877</v>
      </c>
      <c r="T93" s="134"/>
      <c r="U93" s="134"/>
      <c r="V93" s="134"/>
      <c r="W93" s="159" t="s">
        <v>163</v>
      </c>
      <c r="X93" s="140">
        <v>4152</v>
      </c>
      <c r="Y93" s="140">
        <v>2107</v>
      </c>
      <c r="Z93" s="140">
        <v>2045</v>
      </c>
      <c r="AA93" s="140">
        <v>2234</v>
      </c>
      <c r="AB93" s="144"/>
      <c r="AC93" s="142"/>
      <c r="AD93" s="143"/>
      <c r="AE93" s="351" t="s">
        <v>452</v>
      </c>
      <c r="AF93" s="348"/>
      <c r="AG93" s="146">
        <v>1687</v>
      </c>
      <c r="AH93" s="146">
        <v>777</v>
      </c>
      <c r="AI93" s="146">
        <v>910</v>
      </c>
      <c r="AJ93" s="146">
        <v>843</v>
      </c>
      <c r="AK93" s="147">
        <v>26.3</v>
      </c>
    </row>
    <row r="94" spans="2:37" s="128" customFormat="1" ht="15.75" customHeight="1" x14ac:dyDescent="0.15">
      <c r="B94" s="149"/>
      <c r="C94" s="149"/>
      <c r="D94" s="365" t="s">
        <v>453</v>
      </c>
      <c r="E94" s="374"/>
      <c r="F94" s="146">
        <v>2134</v>
      </c>
      <c r="G94" s="146">
        <v>1084</v>
      </c>
      <c r="H94" s="146">
        <v>1050</v>
      </c>
      <c r="I94" s="146">
        <v>1157</v>
      </c>
      <c r="J94" s="147">
        <v>20.330268691588774</v>
      </c>
      <c r="K94" s="142"/>
      <c r="L94" s="143"/>
      <c r="M94" s="351" t="s">
        <v>454</v>
      </c>
      <c r="N94" s="348"/>
      <c r="O94" s="144">
        <v>1353</v>
      </c>
      <c r="P94" s="144">
        <v>702</v>
      </c>
      <c r="Q94" s="144">
        <v>651</v>
      </c>
      <c r="R94" s="144">
        <v>725</v>
      </c>
      <c r="S94" s="145">
        <v>10.614992941176471</v>
      </c>
      <c r="T94" s="134"/>
      <c r="U94" s="134"/>
      <c r="V94" s="134"/>
      <c r="W94" s="159" t="s">
        <v>167</v>
      </c>
      <c r="X94" s="153">
        <v>2872</v>
      </c>
      <c r="Y94" s="153">
        <v>1367</v>
      </c>
      <c r="Z94" s="153">
        <v>1505</v>
      </c>
      <c r="AA94" s="140">
        <v>983</v>
      </c>
      <c r="AB94" s="145"/>
      <c r="AC94" s="142"/>
      <c r="AD94" s="143"/>
      <c r="AE94" s="351" t="s">
        <v>455</v>
      </c>
      <c r="AF94" s="348"/>
      <c r="AG94" s="146">
        <v>2396</v>
      </c>
      <c r="AH94" s="146">
        <v>1224</v>
      </c>
      <c r="AI94" s="146">
        <v>1172</v>
      </c>
      <c r="AJ94" s="146">
        <v>1090</v>
      </c>
      <c r="AK94" s="147">
        <v>21.4</v>
      </c>
    </row>
    <row r="95" spans="2:37" s="128" customFormat="1" ht="15.75" customHeight="1" x14ac:dyDescent="0.15">
      <c r="B95" s="149"/>
      <c r="C95" s="149"/>
      <c r="D95" s="365" t="s">
        <v>456</v>
      </c>
      <c r="E95" s="374"/>
      <c r="F95" s="146">
        <v>5157</v>
      </c>
      <c r="G95" s="146">
        <v>2568</v>
      </c>
      <c r="H95" s="146">
        <v>2589</v>
      </c>
      <c r="I95" s="146">
        <v>2385</v>
      </c>
      <c r="J95" s="147">
        <v>26.01195969626167</v>
      </c>
      <c r="K95" s="142"/>
      <c r="L95" s="143"/>
      <c r="M95" s="351" t="s">
        <v>457</v>
      </c>
      <c r="N95" s="348"/>
      <c r="O95" s="144">
        <v>687</v>
      </c>
      <c r="P95" s="144">
        <v>343</v>
      </c>
      <c r="Q95" s="144">
        <v>344</v>
      </c>
      <c r="R95" s="144">
        <v>323</v>
      </c>
      <c r="S95" s="145">
        <v>7.7490447058823531</v>
      </c>
      <c r="T95" s="143"/>
      <c r="U95" s="143"/>
      <c r="V95" s="351" t="s">
        <v>458</v>
      </c>
      <c r="W95" s="348"/>
      <c r="X95" s="144">
        <v>1633</v>
      </c>
      <c r="Y95" s="144">
        <v>868</v>
      </c>
      <c r="Z95" s="144">
        <v>765</v>
      </c>
      <c r="AA95" s="144">
        <v>834</v>
      </c>
      <c r="AB95" s="145">
        <v>45.19</v>
      </c>
      <c r="AC95" s="142"/>
      <c r="AD95" s="143"/>
      <c r="AE95" s="351" t="s">
        <v>459</v>
      </c>
      <c r="AF95" s="348"/>
      <c r="AG95" s="146">
        <v>1446</v>
      </c>
      <c r="AH95" s="146">
        <v>700</v>
      </c>
      <c r="AI95" s="146">
        <v>746</v>
      </c>
      <c r="AJ95" s="146">
        <v>690</v>
      </c>
      <c r="AK95" s="147">
        <v>15.8</v>
      </c>
    </row>
    <row r="96" spans="2:37" s="128" customFormat="1" ht="15.75" customHeight="1" x14ac:dyDescent="0.15">
      <c r="B96" s="149"/>
      <c r="C96" s="149"/>
      <c r="D96" s="351" t="s">
        <v>460</v>
      </c>
      <c r="E96" s="373"/>
      <c r="F96" s="146">
        <v>1787</v>
      </c>
      <c r="G96" s="146">
        <v>913</v>
      </c>
      <c r="H96" s="146">
        <v>874</v>
      </c>
      <c r="I96" s="146">
        <v>1022</v>
      </c>
      <c r="J96" s="147">
        <v>15.517307242990645</v>
      </c>
      <c r="K96" s="142"/>
      <c r="L96" s="143"/>
      <c r="M96" s="351" t="s">
        <v>461</v>
      </c>
      <c r="N96" s="348"/>
      <c r="O96" s="144">
        <v>1180</v>
      </c>
      <c r="P96" s="144">
        <v>599</v>
      </c>
      <c r="Q96" s="144">
        <v>581</v>
      </c>
      <c r="R96" s="144">
        <v>672</v>
      </c>
      <c r="S96" s="145">
        <v>15.967425882352941</v>
      </c>
      <c r="T96" s="143"/>
      <c r="U96" s="143"/>
      <c r="V96" s="351" t="s">
        <v>462</v>
      </c>
      <c r="W96" s="348"/>
      <c r="X96" s="144">
        <v>31</v>
      </c>
      <c r="Y96" s="144">
        <v>18</v>
      </c>
      <c r="Z96" s="144">
        <v>13</v>
      </c>
      <c r="AA96" s="144">
        <v>18</v>
      </c>
      <c r="AB96" s="145">
        <v>58.14</v>
      </c>
      <c r="AC96" s="142"/>
      <c r="AD96" s="143"/>
      <c r="AE96" s="351" t="s">
        <v>463</v>
      </c>
      <c r="AF96" s="348"/>
      <c r="AG96" s="146">
        <v>1452</v>
      </c>
      <c r="AH96" s="146">
        <v>729</v>
      </c>
      <c r="AI96" s="146">
        <v>723</v>
      </c>
      <c r="AJ96" s="146">
        <v>727</v>
      </c>
      <c r="AK96" s="147">
        <v>15.1</v>
      </c>
    </row>
    <row r="97" spans="2:37" s="128" customFormat="1" ht="15.75" customHeight="1" x14ac:dyDescent="0.15">
      <c r="B97" s="149"/>
      <c r="C97" s="149"/>
      <c r="D97" s="351" t="s">
        <v>464</v>
      </c>
      <c r="E97" s="373"/>
      <c r="F97" s="146">
        <v>652</v>
      </c>
      <c r="G97" s="146">
        <v>352</v>
      </c>
      <c r="H97" s="146">
        <v>300</v>
      </c>
      <c r="I97" s="146">
        <v>510</v>
      </c>
      <c r="J97" s="147">
        <v>9.0267990654205548</v>
      </c>
      <c r="K97" s="142"/>
      <c r="L97" s="143"/>
      <c r="M97" s="351" t="s">
        <v>465</v>
      </c>
      <c r="N97" s="348"/>
      <c r="O97" s="144">
        <v>7440</v>
      </c>
      <c r="P97" s="144">
        <v>3656</v>
      </c>
      <c r="Q97" s="144">
        <v>3784</v>
      </c>
      <c r="R97" s="144">
        <v>3409</v>
      </c>
      <c r="S97" s="145">
        <v>59.57577411764705</v>
      </c>
      <c r="T97" s="143"/>
      <c r="U97" s="143"/>
      <c r="V97" s="351" t="s">
        <v>466</v>
      </c>
      <c r="W97" s="348"/>
      <c r="X97" s="144">
        <v>199</v>
      </c>
      <c r="Y97" s="144">
        <v>103</v>
      </c>
      <c r="Z97" s="144">
        <v>96</v>
      </c>
      <c r="AA97" s="144">
        <v>103</v>
      </c>
      <c r="AB97" s="145">
        <v>244.39</v>
      </c>
      <c r="AC97" s="142"/>
      <c r="AD97" s="143"/>
      <c r="AE97" s="351" t="s">
        <v>467</v>
      </c>
      <c r="AF97" s="348"/>
      <c r="AG97" s="146">
        <v>1874</v>
      </c>
      <c r="AH97" s="146">
        <v>1103</v>
      </c>
      <c r="AI97" s="146">
        <v>771</v>
      </c>
      <c r="AJ97" s="146">
        <v>1115</v>
      </c>
      <c r="AK97" s="147">
        <v>25.2</v>
      </c>
    </row>
    <row r="98" spans="2:37" s="128" customFormat="1" ht="15.75" customHeight="1" x14ac:dyDescent="0.15">
      <c r="B98" s="149"/>
      <c r="C98" s="149"/>
      <c r="D98" s="365" t="s">
        <v>468</v>
      </c>
      <c r="E98" s="374"/>
      <c r="F98" s="146">
        <v>1859</v>
      </c>
      <c r="G98" s="146">
        <v>981</v>
      </c>
      <c r="H98" s="146">
        <v>878</v>
      </c>
      <c r="I98" s="146">
        <v>882</v>
      </c>
      <c r="J98" s="147">
        <v>16.236255841121487</v>
      </c>
      <c r="K98" s="142"/>
      <c r="L98" s="143"/>
      <c r="M98" s="351" t="s">
        <v>469</v>
      </c>
      <c r="N98" s="348"/>
      <c r="O98" s="144">
        <v>2490</v>
      </c>
      <c r="P98" s="144">
        <v>1163</v>
      </c>
      <c r="Q98" s="144">
        <v>1327</v>
      </c>
      <c r="R98" s="144">
        <v>1073</v>
      </c>
      <c r="S98" s="145">
        <v>14.839021176470588</v>
      </c>
      <c r="T98" s="143"/>
      <c r="U98" s="143"/>
      <c r="V98" s="351" t="s">
        <v>470</v>
      </c>
      <c r="W98" s="348"/>
      <c r="X98" s="144">
        <v>117</v>
      </c>
      <c r="Y98" s="144">
        <v>65</v>
      </c>
      <c r="Z98" s="144">
        <v>52</v>
      </c>
      <c r="AA98" s="144">
        <v>56</v>
      </c>
      <c r="AB98" s="145">
        <v>102.5</v>
      </c>
      <c r="AC98" s="142"/>
      <c r="AD98" s="143"/>
      <c r="AE98" s="351" t="s">
        <v>471</v>
      </c>
      <c r="AF98" s="348"/>
      <c r="AG98" s="146">
        <v>1317</v>
      </c>
      <c r="AH98" s="146">
        <v>653</v>
      </c>
      <c r="AI98" s="146">
        <v>664</v>
      </c>
      <c r="AJ98" s="146">
        <v>681</v>
      </c>
      <c r="AK98" s="147">
        <v>13.8</v>
      </c>
    </row>
    <row r="99" spans="2:37" s="128" customFormat="1" ht="15.75" customHeight="1" x14ac:dyDescent="0.15">
      <c r="B99" s="149"/>
      <c r="C99" s="149"/>
      <c r="D99" s="365" t="s">
        <v>472</v>
      </c>
      <c r="E99" s="374"/>
      <c r="F99" s="146">
        <v>746</v>
      </c>
      <c r="G99" s="146">
        <v>386</v>
      </c>
      <c r="H99" s="146">
        <v>360</v>
      </c>
      <c r="I99" s="146">
        <v>352</v>
      </c>
      <c r="J99" s="147">
        <v>8.0082885514018649</v>
      </c>
      <c r="K99" s="142"/>
      <c r="L99" s="143"/>
      <c r="M99" s="351" t="s">
        <v>473</v>
      </c>
      <c r="N99" s="348"/>
      <c r="O99" s="144">
        <v>1618</v>
      </c>
      <c r="P99" s="144">
        <v>755</v>
      </c>
      <c r="Q99" s="144">
        <v>863</v>
      </c>
      <c r="R99" s="144">
        <v>817</v>
      </c>
      <c r="S99" s="145">
        <v>8.8874352941176475</v>
      </c>
      <c r="T99" s="143"/>
      <c r="U99" s="143"/>
      <c r="V99" s="351" t="s">
        <v>474</v>
      </c>
      <c r="W99" s="348"/>
      <c r="X99" s="144">
        <v>860</v>
      </c>
      <c r="Y99" s="144">
        <v>445</v>
      </c>
      <c r="Z99" s="144">
        <v>415</v>
      </c>
      <c r="AA99" s="144">
        <v>384</v>
      </c>
      <c r="AB99" s="145">
        <v>126.53</v>
      </c>
      <c r="AC99" s="142"/>
      <c r="AD99" s="143"/>
      <c r="AE99" s="351" t="s">
        <v>475</v>
      </c>
      <c r="AF99" s="348"/>
      <c r="AG99" s="146">
        <v>1547</v>
      </c>
      <c r="AH99" s="146">
        <v>792</v>
      </c>
      <c r="AI99" s="146">
        <v>755</v>
      </c>
      <c r="AJ99" s="146">
        <v>697</v>
      </c>
      <c r="AK99" s="147">
        <v>26.84</v>
      </c>
    </row>
    <row r="100" spans="2:37" s="128" customFormat="1" ht="15.75" customHeight="1" x14ac:dyDescent="0.15">
      <c r="B100" s="149"/>
      <c r="C100" s="149"/>
      <c r="D100" s="365" t="s">
        <v>476</v>
      </c>
      <c r="E100" s="366"/>
      <c r="F100" s="146">
        <v>731</v>
      </c>
      <c r="G100" s="146">
        <v>337</v>
      </c>
      <c r="H100" s="146">
        <v>394</v>
      </c>
      <c r="I100" s="146">
        <v>372</v>
      </c>
      <c r="J100" s="147">
        <v>8.4776022196261653</v>
      </c>
      <c r="K100" s="142"/>
      <c r="L100" s="143"/>
      <c r="M100" s="351" t="s">
        <v>477</v>
      </c>
      <c r="N100" s="348"/>
      <c r="O100" s="144">
        <v>2074</v>
      </c>
      <c r="P100" s="144">
        <v>1024</v>
      </c>
      <c r="Q100" s="144">
        <v>1050</v>
      </c>
      <c r="R100" s="144">
        <v>992</v>
      </c>
      <c r="S100" s="145">
        <v>12.052960000000001</v>
      </c>
      <c r="T100" s="143"/>
      <c r="U100" s="143"/>
      <c r="V100" s="351" t="s">
        <v>478</v>
      </c>
      <c r="W100" s="348"/>
      <c r="X100" s="144">
        <v>79</v>
      </c>
      <c r="Y100" s="144">
        <v>39</v>
      </c>
      <c r="Z100" s="144">
        <v>40</v>
      </c>
      <c r="AA100" s="144">
        <v>38</v>
      </c>
      <c r="AB100" s="145">
        <v>17.079999999999998</v>
      </c>
      <c r="AC100" s="142"/>
      <c r="AD100" s="143"/>
      <c r="AE100" s="351" t="s">
        <v>479</v>
      </c>
      <c r="AF100" s="348"/>
      <c r="AG100" s="146">
        <v>1258</v>
      </c>
      <c r="AH100" s="146">
        <v>601</v>
      </c>
      <c r="AI100" s="146">
        <v>657</v>
      </c>
      <c r="AJ100" s="146">
        <v>620</v>
      </c>
      <c r="AK100" s="147">
        <v>16.8</v>
      </c>
    </row>
    <row r="101" spans="2:37" s="128" customFormat="1" ht="15.75" customHeight="1" x14ac:dyDescent="0.15">
      <c r="B101" s="149"/>
      <c r="C101" s="149"/>
      <c r="D101" s="365" t="s">
        <v>480</v>
      </c>
      <c r="E101" s="366"/>
      <c r="F101" s="146">
        <v>994</v>
      </c>
      <c r="G101" s="146">
        <v>492</v>
      </c>
      <c r="H101" s="146">
        <v>502</v>
      </c>
      <c r="I101" s="146">
        <v>439</v>
      </c>
      <c r="J101" s="147">
        <v>11.932549649532703</v>
      </c>
      <c r="K101" s="142"/>
      <c r="L101" s="143"/>
      <c r="M101" s="351" t="s">
        <v>481</v>
      </c>
      <c r="N101" s="348"/>
      <c r="O101" s="144">
        <v>857</v>
      </c>
      <c r="P101" s="144">
        <v>405</v>
      </c>
      <c r="Q101" s="144">
        <v>452</v>
      </c>
      <c r="R101" s="144">
        <v>440</v>
      </c>
      <c r="S101" s="145">
        <v>8.7076894117647061</v>
      </c>
      <c r="T101" s="143"/>
      <c r="U101" s="143"/>
      <c r="V101" s="351" t="s">
        <v>482</v>
      </c>
      <c r="W101" s="348"/>
      <c r="X101" s="144">
        <v>83</v>
      </c>
      <c r="Y101" s="144">
        <v>37</v>
      </c>
      <c r="Z101" s="144">
        <v>46</v>
      </c>
      <c r="AA101" s="144">
        <v>46</v>
      </c>
      <c r="AB101" s="145">
        <v>51.64</v>
      </c>
      <c r="AC101" s="142"/>
      <c r="AD101" s="143"/>
      <c r="AE101" s="351" t="s">
        <v>483</v>
      </c>
      <c r="AF101" s="348"/>
      <c r="AG101" s="146">
        <v>1455</v>
      </c>
      <c r="AH101" s="146">
        <v>742</v>
      </c>
      <c r="AI101" s="146">
        <v>713</v>
      </c>
      <c r="AJ101" s="146">
        <v>767</v>
      </c>
      <c r="AK101" s="147">
        <v>14.6</v>
      </c>
    </row>
    <row r="102" spans="2:37" s="128" customFormat="1" ht="15.75" customHeight="1" x14ac:dyDescent="0.15">
      <c r="B102" s="149"/>
      <c r="C102" s="149"/>
      <c r="D102" s="351" t="s">
        <v>484</v>
      </c>
      <c r="E102" s="348"/>
      <c r="F102" s="146">
        <v>951</v>
      </c>
      <c r="G102" s="146">
        <v>452</v>
      </c>
      <c r="H102" s="146">
        <v>499</v>
      </c>
      <c r="I102" s="146">
        <v>354</v>
      </c>
      <c r="J102" s="147">
        <v>17.174883177570084</v>
      </c>
      <c r="K102" s="142"/>
      <c r="L102" s="143"/>
      <c r="M102" s="351" t="s">
        <v>485</v>
      </c>
      <c r="N102" s="348"/>
      <c r="O102" s="144">
        <v>3880</v>
      </c>
      <c r="P102" s="144">
        <v>1934</v>
      </c>
      <c r="Q102" s="144">
        <v>1946</v>
      </c>
      <c r="R102" s="144">
        <v>1363</v>
      </c>
      <c r="S102" s="145">
        <v>16.077270588235294</v>
      </c>
      <c r="T102" s="143"/>
      <c r="U102" s="143"/>
      <c r="V102" s="351" t="s">
        <v>486</v>
      </c>
      <c r="W102" s="348"/>
      <c r="X102" s="144">
        <v>3011</v>
      </c>
      <c r="Y102" s="144">
        <v>1554</v>
      </c>
      <c r="Z102" s="144">
        <v>1457</v>
      </c>
      <c r="AA102" s="144">
        <v>1568</v>
      </c>
      <c r="AB102" s="145">
        <v>497.37</v>
      </c>
      <c r="AC102" s="142"/>
      <c r="AD102" s="143"/>
      <c r="AE102" s="351" t="s">
        <v>487</v>
      </c>
      <c r="AF102" s="348"/>
      <c r="AG102" s="146">
        <v>2672</v>
      </c>
      <c r="AH102" s="146">
        <v>1400</v>
      </c>
      <c r="AI102" s="146">
        <v>1272</v>
      </c>
      <c r="AJ102" s="146">
        <v>1330</v>
      </c>
      <c r="AK102" s="147">
        <v>23.4</v>
      </c>
    </row>
    <row r="103" spans="2:37" s="128" customFormat="1" ht="15.75" customHeight="1" x14ac:dyDescent="0.15">
      <c r="B103" s="149"/>
      <c r="C103" s="149"/>
      <c r="D103" s="351" t="s">
        <v>488</v>
      </c>
      <c r="E103" s="348"/>
      <c r="F103" s="146">
        <v>3090</v>
      </c>
      <c r="G103" s="146">
        <v>1511</v>
      </c>
      <c r="H103" s="146">
        <v>1579</v>
      </c>
      <c r="I103" s="146">
        <v>1203</v>
      </c>
      <c r="J103" s="147">
        <v>10.085251168224294</v>
      </c>
      <c r="K103" s="142"/>
      <c r="L103" s="143"/>
      <c r="M103" s="351" t="s">
        <v>489</v>
      </c>
      <c r="N103" s="348"/>
      <c r="O103" s="144">
        <v>1660</v>
      </c>
      <c r="P103" s="144">
        <v>820</v>
      </c>
      <c r="Q103" s="144">
        <v>840</v>
      </c>
      <c r="R103" s="144">
        <v>995</v>
      </c>
      <c r="S103" s="145">
        <v>17.165731764705885</v>
      </c>
      <c r="T103" s="143"/>
      <c r="U103" s="143"/>
      <c r="V103" s="351" t="s">
        <v>490</v>
      </c>
      <c r="W103" s="348"/>
      <c r="X103" s="144">
        <v>569</v>
      </c>
      <c r="Y103" s="144">
        <v>277</v>
      </c>
      <c r="Z103" s="144">
        <v>292</v>
      </c>
      <c r="AA103" s="144">
        <v>269</v>
      </c>
      <c r="AB103" s="145">
        <v>8.6199999999999992</v>
      </c>
      <c r="AC103" s="142"/>
      <c r="AD103" s="143"/>
      <c r="AE103" s="351" t="s">
        <v>491</v>
      </c>
      <c r="AF103" s="348"/>
      <c r="AG103" s="146">
        <v>242</v>
      </c>
      <c r="AH103" s="146">
        <v>128</v>
      </c>
      <c r="AI103" s="146">
        <v>114</v>
      </c>
      <c r="AJ103" s="146">
        <v>113</v>
      </c>
      <c r="AK103" s="147">
        <v>167.3</v>
      </c>
    </row>
    <row r="104" spans="2:37" s="128" customFormat="1" ht="15.75" customHeight="1" x14ac:dyDescent="0.15">
      <c r="B104" s="149"/>
      <c r="C104" s="149"/>
      <c r="D104" s="351" t="s">
        <v>492</v>
      </c>
      <c r="E104" s="348"/>
      <c r="F104" s="146">
        <v>1337</v>
      </c>
      <c r="G104" s="146">
        <v>645</v>
      </c>
      <c r="H104" s="146">
        <v>692</v>
      </c>
      <c r="I104" s="146">
        <v>496</v>
      </c>
      <c r="J104" s="147">
        <v>13.789833528037377</v>
      </c>
      <c r="K104" s="142"/>
      <c r="L104" s="143"/>
      <c r="M104" s="351" t="s">
        <v>493</v>
      </c>
      <c r="N104" s="348"/>
      <c r="O104" s="144">
        <v>3826</v>
      </c>
      <c r="P104" s="144">
        <v>1883</v>
      </c>
      <c r="Q104" s="144">
        <v>1943</v>
      </c>
      <c r="R104" s="144">
        <v>1776</v>
      </c>
      <c r="S104" s="145">
        <v>17.814814117647057</v>
      </c>
      <c r="T104" s="143"/>
      <c r="U104" s="143"/>
      <c r="V104" s="351" t="s">
        <v>494</v>
      </c>
      <c r="W104" s="348"/>
      <c r="X104" s="144">
        <v>567</v>
      </c>
      <c r="Y104" s="144">
        <v>263</v>
      </c>
      <c r="Z104" s="144">
        <v>304</v>
      </c>
      <c r="AA104" s="144">
        <v>296</v>
      </c>
      <c r="AB104" s="145">
        <v>9.35</v>
      </c>
      <c r="AC104" s="142"/>
      <c r="AD104" s="143"/>
      <c r="AE104" s="351" t="s">
        <v>495</v>
      </c>
      <c r="AF104" s="348"/>
      <c r="AG104" s="146">
        <v>602</v>
      </c>
      <c r="AH104" s="146">
        <v>343</v>
      </c>
      <c r="AI104" s="146">
        <v>259</v>
      </c>
      <c r="AJ104" s="146">
        <v>292</v>
      </c>
      <c r="AK104" s="147">
        <v>188.49</v>
      </c>
    </row>
    <row r="105" spans="2:37" s="128" customFormat="1" ht="15.75" customHeight="1" x14ac:dyDescent="0.15">
      <c r="B105" s="149"/>
      <c r="C105" s="149"/>
      <c r="D105" s="351" t="s">
        <v>496</v>
      </c>
      <c r="E105" s="348"/>
      <c r="F105" s="146">
        <v>906</v>
      </c>
      <c r="G105" s="146">
        <v>455</v>
      </c>
      <c r="H105" s="146">
        <v>451</v>
      </c>
      <c r="I105" s="146">
        <v>307</v>
      </c>
      <c r="J105" s="147">
        <v>9.9354702102803678</v>
      </c>
      <c r="K105" s="142"/>
      <c r="L105" s="143"/>
      <c r="M105" s="351" t="s">
        <v>497</v>
      </c>
      <c r="N105" s="348"/>
      <c r="O105" s="144">
        <v>3411</v>
      </c>
      <c r="P105" s="144">
        <v>1655</v>
      </c>
      <c r="Q105" s="144">
        <v>1756</v>
      </c>
      <c r="R105" s="144">
        <v>1677</v>
      </c>
      <c r="S105" s="145">
        <v>27.471162352941178</v>
      </c>
      <c r="T105" s="143"/>
      <c r="U105" s="143"/>
      <c r="V105" s="351" t="s">
        <v>498</v>
      </c>
      <c r="W105" s="348"/>
      <c r="X105" s="144">
        <v>636</v>
      </c>
      <c r="Y105" s="144">
        <v>314</v>
      </c>
      <c r="Z105" s="144">
        <v>322</v>
      </c>
      <c r="AA105" s="144">
        <v>306</v>
      </c>
      <c r="AB105" s="145">
        <v>10.220000000000001</v>
      </c>
      <c r="AC105" s="142"/>
      <c r="AD105" s="143"/>
      <c r="AE105" s="351" t="s">
        <v>499</v>
      </c>
      <c r="AF105" s="348"/>
      <c r="AG105" s="146">
        <v>1390</v>
      </c>
      <c r="AH105" s="146">
        <v>678</v>
      </c>
      <c r="AI105" s="146">
        <v>712</v>
      </c>
      <c r="AJ105" s="146">
        <v>741</v>
      </c>
      <c r="AK105" s="147">
        <v>185.96</v>
      </c>
    </row>
    <row r="106" spans="2:37" s="128" customFormat="1" ht="15.75" customHeight="1" x14ac:dyDescent="0.15">
      <c r="B106" s="149"/>
      <c r="C106" s="149"/>
      <c r="D106" s="351" t="s">
        <v>500</v>
      </c>
      <c r="E106" s="348"/>
      <c r="F106" s="146">
        <v>1147</v>
      </c>
      <c r="G106" s="146">
        <v>565</v>
      </c>
      <c r="H106" s="146">
        <v>582</v>
      </c>
      <c r="I106" s="146">
        <v>393</v>
      </c>
      <c r="J106" s="147">
        <v>11.463235981308404</v>
      </c>
      <c r="K106" s="142"/>
      <c r="L106" s="143"/>
      <c r="M106" s="351" t="s">
        <v>501</v>
      </c>
      <c r="N106" s="348"/>
      <c r="O106" s="144">
        <v>1586</v>
      </c>
      <c r="P106" s="144">
        <v>739</v>
      </c>
      <c r="Q106" s="144">
        <v>847</v>
      </c>
      <c r="R106" s="144">
        <v>774</v>
      </c>
      <c r="S106" s="145">
        <v>22.817741176470587</v>
      </c>
      <c r="T106" s="143"/>
      <c r="U106" s="143"/>
      <c r="V106" s="351" t="s">
        <v>502</v>
      </c>
      <c r="W106" s="348"/>
      <c r="X106" s="144">
        <v>691</v>
      </c>
      <c r="Y106" s="144">
        <v>329</v>
      </c>
      <c r="Z106" s="144">
        <v>362</v>
      </c>
      <c r="AA106" s="144">
        <v>348</v>
      </c>
      <c r="AB106" s="145">
        <v>10.23</v>
      </c>
      <c r="AC106" s="142"/>
      <c r="AD106" s="143"/>
      <c r="AE106" s="351" t="s">
        <v>503</v>
      </c>
      <c r="AF106" s="348"/>
      <c r="AG106" s="146">
        <v>1477</v>
      </c>
      <c r="AH106" s="146">
        <v>752</v>
      </c>
      <c r="AI106" s="146">
        <v>725</v>
      </c>
      <c r="AJ106" s="146">
        <v>772</v>
      </c>
      <c r="AK106" s="147">
        <v>318.44</v>
      </c>
    </row>
    <row r="107" spans="2:37" s="128" customFormat="1" ht="3" customHeight="1" thickBot="1" x14ac:dyDescent="0.2">
      <c r="B107" s="165"/>
      <c r="C107" s="165"/>
      <c r="D107" s="165"/>
      <c r="E107" s="166"/>
      <c r="F107" s="167"/>
      <c r="G107" s="167"/>
      <c r="H107" s="167"/>
      <c r="I107" s="167"/>
      <c r="J107" s="167"/>
      <c r="K107" s="168"/>
      <c r="L107" s="165"/>
      <c r="M107" s="165"/>
      <c r="N107" s="166"/>
      <c r="O107" s="167"/>
      <c r="P107" s="167"/>
      <c r="Q107" s="167"/>
      <c r="R107" s="167"/>
      <c r="S107" s="167"/>
      <c r="T107" s="165"/>
      <c r="U107" s="165"/>
      <c r="V107" s="165"/>
      <c r="W107" s="166"/>
      <c r="X107" s="167"/>
      <c r="Y107" s="167"/>
      <c r="Z107" s="167"/>
      <c r="AA107" s="167"/>
      <c r="AB107" s="167"/>
      <c r="AC107" s="168"/>
      <c r="AD107" s="165"/>
      <c r="AE107" s="165"/>
      <c r="AF107" s="166"/>
      <c r="AG107" s="167"/>
      <c r="AH107" s="167"/>
      <c r="AI107" s="167"/>
      <c r="AJ107" s="167"/>
      <c r="AK107" s="167"/>
    </row>
    <row r="108" spans="2:37" s="128" customFormat="1" ht="3" customHeight="1" x14ac:dyDescent="0.4">
      <c r="E108" s="143"/>
      <c r="F108" s="170"/>
      <c r="G108" s="170"/>
      <c r="H108" s="170"/>
      <c r="I108" s="170"/>
      <c r="J108" s="170"/>
      <c r="N108" s="143"/>
      <c r="O108" s="170"/>
      <c r="P108" s="170"/>
      <c r="Q108" s="170"/>
      <c r="R108" s="170"/>
      <c r="S108" s="170"/>
      <c r="W108" s="143"/>
      <c r="X108" s="170"/>
      <c r="Y108" s="170"/>
      <c r="Z108" s="170"/>
      <c r="AA108" s="170"/>
      <c r="AB108" s="170"/>
      <c r="AF108" s="143"/>
      <c r="AG108" s="170"/>
      <c r="AH108" s="170"/>
      <c r="AI108" s="170"/>
      <c r="AJ108" s="170"/>
      <c r="AK108" s="170"/>
    </row>
    <row r="109" spans="2:37" s="128" customFormat="1" ht="24" customHeight="1" x14ac:dyDescent="0.4">
      <c r="E109" s="171" t="s">
        <v>504</v>
      </c>
      <c r="F109" s="370" t="s">
        <v>505</v>
      </c>
      <c r="G109" s="370"/>
      <c r="H109" s="370"/>
      <c r="I109" s="370"/>
      <c r="J109" s="370"/>
      <c r="K109" s="370"/>
      <c r="L109" s="370"/>
      <c r="M109" s="370"/>
      <c r="N109" s="370"/>
      <c r="O109" s="370"/>
      <c r="P109" s="370"/>
      <c r="Q109" s="370"/>
      <c r="R109" s="370"/>
      <c r="S109" s="370"/>
      <c r="W109" s="143"/>
      <c r="X109" s="170"/>
      <c r="Y109" s="170"/>
      <c r="Z109" s="170"/>
      <c r="AA109" s="170"/>
      <c r="AB109" s="170"/>
      <c r="AF109" s="143"/>
      <c r="AG109" s="170"/>
      <c r="AH109" s="170"/>
      <c r="AI109" s="170"/>
      <c r="AJ109" s="170"/>
      <c r="AK109" s="170"/>
    </row>
    <row r="110" spans="2:37" s="128" customFormat="1" ht="15" customHeight="1" x14ac:dyDescent="0.4">
      <c r="E110" s="143"/>
      <c r="F110" s="170"/>
      <c r="G110" s="170"/>
      <c r="H110" s="170"/>
      <c r="I110" s="170"/>
      <c r="J110" s="170"/>
      <c r="N110" s="143"/>
      <c r="O110" s="170"/>
      <c r="P110" s="170"/>
      <c r="Q110" s="170"/>
      <c r="R110" s="170"/>
      <c r="S110" s="170"/>
      <c r="W110" s="143"/>
      <c r="X110" s="170"/>
      <c r="Y110" s="170"/>
      <c r="Z110" s="170"/>
      <c r="AA110" s="170"/>
      <c r="AB110" s="170"/>
      <c r="AF110" s="143"/>
      <c r="AG110" s="170"/>
      <c r="AH110" s="170"/>
      <c r="AI110" s="170"/>
      <c r="AJ110" s="170"/>
      <c r="AK110" s="170"/>
    </row>
    <row r="111" spans="2:37" s="128" customFormat="1" ht="15" customHeight="1" thickBot="1" x14ac:dyDescent="0.45">
      <c r="E111" s="129"/>
      <c r="F111" s="130"/>
      <c r="G111" s="130"/>
      <c r="H111" s="130"/>
      <c r="I111" s="130"/>
      <c r="J111" s="131"/>
      <c r="N111" s="129"/>
      <c r="O111" s="130"/>
      <c r="P111" s="130"/>
      <c r="Q111" s="130"/>
      <c r="R111" s="130"/>
      <c r="S111" s="131"/>
      <c r="W111" s="129"/>
      <c r="X111" s="130"/>
      <c r="Y111" s="130"/>
      <c r="Z111" s="130"/>
      <c r="AA111" s="130"/>
      <c r="AB111" s="131"/>
      <c r="AF111" s="129"/>
      <c r="AG111" s="130"/>
      <c r="AH111" s="130"/>
      <c r="AI111" s="130"/>
      <c r="AJ111" s="130"/>
      <c r="AK111" s="131"/>
    </row>
    <row r="112" spans="2:37" s="128" customFormat="1" ht="18" customHeight="1" x14ac:dyDescent="0.4">
      <c r="B112" s="356" t="s">
        <v>147</v>
      </c>
      <c r="C112" s="357"/>
      <c r="D112" s="357"/>
      <c r="E112" s="358"/>
      <c r="F112" s="342" t="s">
        <v>148</v>
      </c>
      <c r="G112" s="343"/>
      <c r="H112" s="344"/>
      <c r="I112" s="342" t="s">
        <v>149</v>
      </c>
      <c r="J112" s="342" t="s">
        <v>150</v>
      </c>
      <c r="K112" s="361" t="s">
        <v>147</v>
      </c>
      <c r="L112" s="357"/>
      <c r="M112" s="357"/>
      <c r="N112" s="358"/>
      <c r="O112" s="342" t="s">
        <v>148</v>
      </c>
      <c r="P112" s="343"/>
      <c r="Q112" s="344"/>
      <c r="R112" s="342" t="s">
        <v>149</v>
      </c>
      <c r="S112" s="342" t="s">
        <v>150</v>
      </c>
    </row>
    <row r="113" spans="2:19" s="128" customFormat="1" ht="18" customHeight="1" x14ac:dyDescent="0.4">
      <c r="B113" s="359"/>
      <c r="C113" s="359"/>
      <c r="D113" s="359"/>
      <c r="E113" s="360"/>
      <c r="F113" s="135" t="s">
        <v>151</v>
      </c>
      <c r="G113" s="136" t="s">
        <v>152</v>
      </c>
      <c r="H113" s="136" t="s">
        <v>153</v>
      </c>
      <c r="I113" s="345"/>
      <c r="J113" s="345"/>
      <c r="K113" s="362"/>
      <c r="L113" s="359"/>
      <c r="M113" s="359"/>
      <c r="N113" s="360"/>
      <c r="O113" s="135" t="s">
        <v>151</v>
      </c>
      <c r="P113" s="136" t="s">
        <v>152</v>
      </c>
      <c r="Q113" s="136" t="s">
        <v>153</v>
      </c>
      <c r="R113" s="345"/>
      <c r="S113" s="345"/>
    </row>
    <row r="114" spans="2:19" s="128" customFormat="1" ht="3" customHeight="1" x14ac:dyDescent="0.4">
      <c r="E114" s="137"/>
      <c r="F114" s="138"/>
      <c r="G114" s="138"/>
      <c r="H114" s="138"/>
      <c r="I114" s="138"/>
      <c r="J114" s="138"/>
      <c r="K114" s="139"/>
      <c r="L114" s="133"/>
      <c r="M114" s="133"/>
      <c r="N114" s="137"/>
      <c r="O114" s="138"/>
      <c r="P114" s="138"/>
      <c r="Q114" s="138"/>
      <c r="R114" s="138"/>
      <c r="S114" s="138"/>
    </row>
    <row r="115" spans="2:19" s="128" customFormat="1" ht="15.75" customHeight="1" x14ac:dyDescent="0.15">
      <c r="B115" s="149"/>
      <c r="C115" s="149"/>
      <c r="D115" s="351" t="s">
        <v>506</v>
      </c>
      <c r="E115" s="348"/>
      <c r="F115" s="146">
        <v>70</v>
      </c>
      <c r="G115" s="146">
        <v>34</v>
      </c>
      <c r="H115" s="146">
        <v>36</v>
      </c>
      <c r="I115" s="146">
        <v>36</v>
      </c>
      <c r="J115" s="145">
        <v>79.02</v>
      </c>
      <c r="K115" s="142"/>
      <c r="L115" s="143"/>
      <c r="M115" s="351" t="s">
        <v>507</v>
      </c>
      <c r="N115" s="348"/>
      <c r="O115" s="146">
        <v>14510</v>
      </c>
      <c r="P115" s="146">
        <v>7583</v>
      </c>
      <c r="Q115" s="146">
        <v>6927</v>
      </c>
      <c r="R115" s="146">
        <v>6775</v>
      </c>
      <c r="S115" s="147">
        <v>513.89</v>
      </c>
    </row>
    <row r="116" spans="2:19" s="128" customFormat="1" ht="15.75" customHeight="1" x14ac:dyDescent="0.15">
      <c r="B116" s="149"/>
      <c r="C116" s="149"/>
      <c r="D116" s="351" t="s">
        <v>508</v>
      </c>
      <c r="E116" s="348"/>
      <c r="F116" s="146">
        <v>5603</v>
      </c>
      <c r="G116" s="146">
        <v>2896</v>
      </c>
      <c r="H116" s="146">
        <v>2707</v>
      </c>
      <c r="I116" s="146">
        <v>2591</v>
      </c>
      <c r="J116" s="145">
        <v>96.14</v>
      </c>
      <c r="K116" s="142"/>
      <c r="L116" s="143"/>
      <c r="M116" s="351" t="s">
        <v>509</v>
      </c>
      <c r="N116" s="348"/>
      <c r="O116" s="146">
        <v>466</v>
      </c>
      <c r="P116" s="146">
        <v>229</v>
      </c>
      <c r="Q116" s="146">
        <v>237</v>
      </c>
      <c r="R116" s="146">
        <v>198</v>
      </c>
      <c r="S116" s="147">
        <v>10.1</v>
      </c>
    </row>
    <row r="117" spans="2:19" s="128" customFormat="1" ht="15.75" customHeight="1" x14ac:dyDescent="0.15">
      <c r="B117" s="149"/>
      <c r="C117" s="149"/>
      <c r="D117" s="365" t="s">
        <v>510</v>
      </c>
      <c r="E117" s="366"/>
      <c r="F117" s="146">
        <v>1178</v>
      </c>
      <c r="G117" s="146">
        <v>574</v>
      </c>
      <c r="H117" s="146">
        <v>604</v>
      </c>
      <c r="I117" s="146">
        <v>650</v>
      </c>
      <c r="J117" s="145">
        <v>15.56</v>
      </c>
      <c r="K117" s="142"/>
      <c r="L117" s="143"/>
      <c r="M117" s="351" t="s">
        <v>511</v>
      </c>
      <c r="N117" s="348"/>
      <c r="O117" s="146">
        <v>816</v>
      </c>
      <c r="P117" s="146">
        <v>401</v>
      </c>
      <c r="Q117" s="146">
        <v>415</v>
      </c>
      <c r="R117" s="146">
        <v>359</v>
      </c>
      <c r="S117" s="147">
        <v>12.3</v>
      </c>
    </row>
    <row r="118" spans="2:19" s="128" customFormat="1" ht="15.75" customHeight="1" x14ac:dyDescent="0.15">
      <c r="B118" s="149"/>
      <c r="C118" s="149"/>
      <c r="D118" s="365" t="s">
        <v>512</v>
      </c>
      <c r="E118" s="366"/>
      <c r="F118" s="146">
        <v>1113</v>
      </c>
      <c r="G118" s="146">
        <v>514</v>
      </c>
      <c r="H118" s="146">
        <v>599</v>
      </c>
      <c r="I118" s="146">
        <v>549</v>
      </c>
      <c r="J118" s="145">
        <v>12.1</v>
      </c>
      <c r="K118" s="142"/>
      <c r="L118" s="143"/>
      <c r="M118" s="351" t="s">
        <v>513</v>
      </c>
      <c r="N118" s="348"/>
      <c r="O118" s="146">
        <v>1744</v>
      </c>
      <c r="P118" s="146">
        <v>852</v>
      </c>
      <c r="Q118" s="146">
        <v>892</v>
      </c>
      <c r="R118" s="146">
        <v>806</v>
      </c>
      <c r="S118" s="147">
        <v>18.399999999999999</v>
      </c>
    </row>
    <row r="119" spans="2:19" s="128" customFormat="1" ht="15.75" customHeight="1" x14ac:dyDescent="0.15">
      <c r="B119" s="149"/>
      <c r="C119" s="149"/>
      <c r="D119" s="365" t="s">
        <v>514</v>
      </c>
      <c r="E119" s="366"/>
      <c r="F119" s="146">
        <v>620</v>
      </c>
      <c r="G119" s="146">
        <v>303</v>
      </c>
      <c r="H119" s="146">
        <v>317</v>
      </c>
      <c r="I119" s="146">
        <v>303</v>
      </c>
      <c r="J119" s="145">
        <v>11.11</v>
      </c>
      <c r="K119" s="139"/>
      <c r="L119" s="133"/>
      <c r="M119" s="351"/>
      <c r="N119" s="348"/>
      <c r="O119" s="146"/>
      <c r="P119" s="146"/>
      <c r="Q119" s="146"/>
      <c r="R119" s="146"/>
      <c r="S119" s="147"/>
    </row>
    <row r="120" spans="2:19" s="128" customFormat="1" ht="15.75" customHeight="1" x14ac:dyDescent="0.15">
      <c r="B120" s="149"/>
      <c r="C120" s="149"/>
      <c r="D120" s="365" t="s">
        <v>515</v>
      </c>
      <c r="E120" s="366"/>
      <c r="F120" s="146">
        <v>400</v>
      </c>
      <c r="G120" s="146">
        <v>193</v>
      </c>
      <c r="H120" s="146">
        <v>207</v>
      </c>
      <c r="I120" s="146">
        <v>207</v>
      </c>
      <c r="J120" s="145">
        <v>3.85</v>
      </c>
      <c r="K120" s="142"/>
      <c r="L120" s="346" t="s">
        <v>516</v>
      </c>
      <c r="M120" s="346"/>
      <c r="N120" s="363"/>
      <c r="O120" s="140">
        <v>130033</v>
      </c>
      <c r="P120" s="140">
        <v>64025</v>
      </c>
      <c r="Q120" s="140">
        <v>66008</v>
      </c>
      <c r="R120" s="140">
        <v>55940</v>
      </c>
      <c r="S120" s="141">
        <v>6625</v>
      </c>
    </row>
    <row r="121" spans="2:19" s="128" customFormat="1" ht="15.75" customHeight="1" x14ac:dyDescent="0.15">
      <c r="B121" s="149"/>
      <c r="C121" s="149"/>
      <c r="D121" s="365" t="s">
        <v>517</v>
      </c>
      <c r="E121" s="366"/>
      <c r="F121" s="146">
        <v>1696</v>
      </c>
      <c r="G121" s="146">
        <v>799</v>
      </c>
      <c r="H121" s="146">
        <v>897</v>
      </c>
      <c r="I121" s="146">
        <v>800</v>
      </c>
      <c r="J121" s="145">
        <v>26.3</v>
      </c>
      <c r="K121" s="161"/>
      <c r="L121" s="134"/>
      <c r="M121" s="134"/>
      <c r="N121" s="159" t="s">
        <v>158</v>
      </c>
      <c r="O121" s="140">
        <v>128351</v>
      </c>
      <c r="P121" s="140">
        <v>63169</v>
      </c>
      <c r="Q121" s="140">
        <v>65182</v>
      </c>
      <c r="R121" s="140">
        <v>54657</v>
      </c>
      <c r="S121" s="146"/>
    </row>
    <row r="122" spans="2:19" s="128" customFormat="1" ht="15.75" customHeight="1" x14ac:dyDescent="0.15">
      <c r="B122" s="149"/>
      <c r="C122" s="149"/>
      <c r="D122" s="365" t="s">
        <v>518</v>
      </c>
      <c r="E122" s="366"/>
      <c r="F122" s="146">
        <v>796</v>
      </c>
      <c r="G122" s="146">
        <v>392</v>
      </c>
      <c r="H122" s="146">
        <v>404</v>
      </c>
      <c r="I122" s="146">
        <v>473</v>
      </c>
      <c r="J122" s="145">
        <v>25.14</v>
      </c>
      <c r="K122" s="161"/>
      <c r="L122" s="134"/>
      <c r="M122" s="134"/>
      <c r="N122" s="159" t="s">
        <v>163</v>
      </c>
      <c r="O122" s="140">
        <v>1682</v>
      </c>
      <c r="P122" s="140">
        <v>856</v>
      </c>
      <c r="Q122" s="140">
        <v>826</v>
      </c>
      <c r="R122" s="140">
        <v>792</v>
      </c>
      <c r="S122" s="146"/>
    </row>
    <row r="123" spans="2:19" s="128" customFormat="1" ht="15.75" customHeight="1" x14ac:dyDescent="0.15">
      <c r="B123" s="149"/>
      <c r="C123" s="149"/>
      <c r="D123" s="365" t="s">
        <v>519</v>
      </c>
      <c r="E123" s="366"/>
      <c r="F123" s="146">
        <v>1037</v>
      </c>
      <c r="G123" s="146">
        <v>423</v>
      </c>
      <c r="H123" s="146">
        <v>614</v>
      </c>
      <c r="I123" s="146">
        <v>541</v>
      </c>
      <c r="J123" s="145">
        <v>10.86</v>
      </c>
      <c r="K123" s="161"/>
      <c r="L123" s="134"/>
      <c r="M123" s="178"/>
      <c r="N123" s="159" t="s">
        <v>167</v>
      </c>
      <c r="O123" s="153">
        <v>1501</v>
      </c>
      <c r="P123" s="153">
        <v>725</v>
      </c>
      <c r="Q123" s="153">
        <v>776</v>
      </c>
      <c r="R123" s="140">
        <v>491</v>
      </c>
      <c r="S123" s="147"/>
    </row>
    <row r="124" spans="2:19" s="128" customFormat="1" ht="15.75" customHeight="1" x14ac:dyDescent="0.15">
      <c r="B124" s="149"/>
      <c r="C124" s="149"/>
      <c r="D124" s="365" t="s">
        <v>520</v>
      </c>
      <c r="E124" s="366"/>
      <c r="F124" s="146">
        <v>1247</v>
      </c>
      <c r="G124" s="146">
        <v>620</v>
      </c>
      <c r="H124" s="146">
        <v>627</v>
      </c>
      <c r="I124" s="146">
        <v>678</v>
      </c>
      <c r="J124" s="145">
        <v>13.01</v>
      </c>
      <c r="K124" s="161"/>
      <c r="L124" s="134"/>
      <c r="M124" s="368" t="s">
        <v>521</v>
      </c>
      <c r="N124" s="375"/>
      <c r="O124" s="146">
        <v>1404</v>
      </c>
      <c r="P124" s="146">
        <v>701</v>
      </c>
      <c r="Q124" s="146">
        <v>703</v>
      </c>
      <c r="R124" s="146">
        <v>678</v>
      </c>
      <c r="S124" s="147">
        <v>22.36</v>
      </c>
    </row>
    <row r="125" spans="2:19" s="128" customFormat="1" ht="15.75" customHeight="1" x14ac:dyDescent="0.15">
      <c r="B125" s="149"/>
      <c r="C125" s="149"/>
      <c r="D125" s="365" t="s">
        <v>522</v>
      </c>
      <c r="E125" s="366"/>
      <c r="F125" s="146">
        <v>1988</v>
      </c>
      <c r="G125" s="146">
        <v>974</v>
      </c>
      <c r="H125" s="146">
        <v>1014</v>
      </c>
      <c r="I125" s="146">
        <v>907</v>
      </c>
      <c r="J125" s="145">
        <v>23.17</v>
      </c>
      <c r="K125" s="142"/>
      <c r="L125" s="143"/>
      <c r="M125" s="368" t="s">
        <v>523</v>
      </c>
      <c r="N125" s="375"/>
      <c r="O125" s="146">
        <v>1777</v>
      </c>
      <c r="P125" s="146">
        <v>865</v>
      </c>
      <c r="Q125" s="146">
        <v>912</v>
      </c>
      <c r="R125" s="146">
        <v>848</v>
      </c>
      <c r="S125" s="147">
        <v>22.56</v>
      </c>
    </row>
    <row r="126" spans="2:19" s="128" customFormat="1" ht="15.75" customHeight="1" x14ac:dyDescent="0.15">
      <c r="B126" s="149"/>
      <c r="C126" s="149"/>
      <c r="D126" s="365" t="s">
        <v>524</v>
      </c>
      <c r="E126" s="366"/>
      <c r="F126" s="146">
        <v>1711</v>
      </c>
      <c r="G126" s="146">
        <v>850</v>
      </c>
      <c r="H126" s="146">
        <v>861</v>
      </c>
      <c r="I126" s="146">
        <v>896</v>
      </c>
      <c r="J126" s="145">
        <v>20.34</v>
      </c>
      <c r="K126" s="142"/>
      <c r="L126" s="143"/>
      <c r="M126" s="368" t="s">
        <v>525</v>
      </c>
      <c r="N126" s="375"/>
      <c r="O126" s="146">
        <v>2150</v>
      </c>
      <c r="P126" s="146">
        <v>1009</v>
      </c>
      <c r="Q126" s="146">
        <v>1141</v>
      </c>
      <c r="R126" s="146">
        <v>1008</v>
      </c>
      <c r="S126" s="147">
        <v>27.56</v>
      </c>
    </row>
    <row r="127" spans="2:19" s="128" customFormat="1" ht="15.75" customHeight="1" x14ac:dyDescent="0.15">
      <c r="B127" s="149"/>
      <c r="C127" s="149"/>
      <c r="D127" s="365" t="s">
        <v>526</v>
      </c>
      <c r="E127" s="366"/>
      <c r="F127" s="146">
        <v>1615</v>
      </c>
      <c r="G127" s="146">
        <v>777</v>
      </c>
      <c r="H127" s="146">
        <v>838</v>
      </c>
      <c r="I127" s="146">
        <v>863</v>
      </c>
      <c r="J127" s="145">
        <v>16.14</v>
      </c>
      <c r="K127" s="142"/>
      <c r="L127" s="143"/>
      <c r="M127" s="368" t="s">
        <v>527</v>
      </c>
      <c r="N127" s="375"/>
      <c r="O127" s="146">
        <v>3757</v>
      </c>
      <c r="P127" s="146">
        <v>1828</v>
      </c>
      <c r="Q127" s="146">
        <v>1929</v>
      </c>
      <c r="R127" s="146">
        <v>1672</v>
      </c>
      <c r="S127" s="147">
        <v>36.35</v>
      </c>
    </row>
    <row r="128" spans="2:19" s="128" customFormat="1" ht="15.75" customHeight="1" x14ac:dyDescent="0.15">
      <c r="B128" s="149"/>
      <c r="C128" s="149"/>
      <c r="D128" s="365" t="s">
        <v>528</v>
      </c>
      <c r="E128" s="366"/>
      <c r="F128" s="146">
        <v>451</v>
      </c>
      <c r="G128" s="146">
        <v>224</v>
      </c>
      <c r="H128" s="146">
        <v>227</v>
      </c>
      <c r="I128" s="146">
        <v>227</v>
      </c>
      <c r="J128" s="145">
        <v>15.91</v>
      </c>
      <c r="K128" s="142"/>
      <c r="L128" s="143"/>
      <c r="M128" s="368" t="s">
        <v>529</v>
      </c>
      <c r="N128" s="375"/>
      <c r="O128" s="146">
        <v>2019</v>
      </c>
      <c r="P128" s="146">
        <v>1001</v>
      </c>
      <c r="Q128" s="146">
        <v>1018</v>
      </c>
      <c r="R128" s="146">
        <v>925</v>
      </c>
      <c r="S128" s="147">
        <v>45</v>
      </c>
    </row>
    <row r="129" spans="2:27" s="128" customFormat="1" ht="15.75" customHeight="1" x14ac:dyDescent="0.15">
      <c r="B129" s="149"/>
      <c r="C129" s="149"/>
      <c r="D129" s="365" t="s">
        <v>530</v>
      </c>
      <c r="E129" s="366"/>
      <c r="F129" s="146">
        <v>627</v>
      </c>
      <c r="G129" s="146">
        <v>303</v>
      </c>
      <c r="H129" s="146">
        <v>324</v>
      </c>
      <c r="I129" s="146">
        <v>411</v>
      </c>
      <c r="J129" s="145">
        <v>10.43</v>
      </c>
      <c r="K129" s="142"/>
      <c r="L129" s="143"/>
      <c r="M129" s="368" t="s">
        <v>531</v>
      </c>
      <c r="N129" s="375"/>
      <c r="O129" s="146">
        <v>1758</v>
      </c>
      <c r="P129" s="146">
        <v>849</v>
      </c>
      <c r="Q129" s="146">
        <v>909</v>
      </c>
      <c r="R129" s="146">
        <v>732</v>
      </c>
      <c r="S129" s="147">
        <v>55.11</v>
      </c>
    </row>
    <row r="130" spans="2:27" s="128" customFormat="1" ht="15.75" customHeight="1" x14ac:dyDescent="0.15">
      <c r="B130" s="149"/>
      <c r="C130" s="149"/>
      <c r="D130" s="365" t="s">
        <v>532</v>
      </c>
      <c r="E130" s="366"/>
      <c r="F130" s="146">
        <v>745</v>
      </c>
      <c r="G130" s="146">
        <v>362</v>
      </c>
      <c r="H130" s="146">
        <v>383</v>
      </c>
      <c r="I130" s="146">
        <v>351</v>
      </c>
      <c r="J130" s="145">
        <v>6.77</v>
      </c>
      <c r="K130" s="142"/>
      <c r="L130" s="143"/>
      <c r="M130" s="368" t="s">
        <v>533</v>
      </c>
      <c r="N130" s="375"/>
      <c r="O130" s="146">
        <v>2238</v>
      </c>
      <c r="P130" s="146">
        <v>1064</v>
      </c>
      <c r="Q130" s="146">
        <v>1174</v>
      </c>
      <c r="R130" s="146">
        <v>952</v>
      </c>
      <c r="S130" s="147">
        <v>39.03</v>
      </c>
    </row>
    <row r="131" spans="2:27" s="128" customFormat="1" ht="15.75" customHeight="1" x14ac:dyDescent="0.15">
      <c r="B131" s="149"/>
      <c r="C131" s="149"/>
      <c r="D131" s="365" t="s">
        <v>534</v>
      </c>
      <c r="E131" s="366"/>
      <c r="F131" s="146">
        <v>945</v>
      </c>
      <c r="G131" s="146">
        <v>434</v>
      </c>
      <c r="H131" s="146">
        <v>511</v>
      </c>
      <c r="I131" s="146">
        <v>469</v>
      </c>
      <c r="J131" s="145">
        <v>11.91</v>
      </c>
      <c r="K131" s="142"/>
      <c r="L131" s="143"/>
      <c r="M131" s="368" t="s">
        <v>535</v>
      </c>
      <c r="N131" s="375"/>
      <c r="O131" s="146">
        <v>2192</v>
      </c>
      <c r="P131" s="146">
        <v>1073</v>
      </c>
      <c r="Q131" s="146">
        <v>1119</v>
      </c>
      <c r="R131" s="146">
        <v>918</v>
      </c>
      <c r="S131" s="147">
        <v>33.520000000000003</v>
      </c>
    </row>
    <row r="132" spans="2:27" s="128" customFormat="1" ht="15.75" customHeight="1" x14ac:dyDescent="0.15">
      <c r="B132" s="149"/>
      <c r="C132" s="149"/>
      <c r="D132" s="351" t="s">
        <v>536</v>
      </c>
      <c r="E132" s="348"/>
      <c r="F132" s="146">
        <v>962</v>
      </c>
      <c r="G132" s="146">
        <v>455</v>
      </c>
      <c r="H132" s="146">
        <v>507</v>
      </c>
      <c r="I132" s="146">
        <v>444</v>
      </c>
      <c r="J132" s="145">
        <v>10.5</v>
      </c>
      <c r="K132" s="142"/>
      <c r="L132" s="143"/>
      <c r="M132" s="368" t="s">
        <v>537</v>
      </c>
      <c r="N132" s="375"/>
      <c r="O132" s="146">
        <v>2367</v>
      </c>
      <c r="P132" s="146">
        <v>1154</v>
      </c>
      <c r="Q132" s="146">
        <v>1213</v>
      </c>
      <c r="R132" s="146">
        <v>908</v>
      </c>
      <c r="S132" s="147">
        <v>32.4</v>
      </c>
    </row>
    <row r="133" spans="2:27" s="128" customFormat="1" ht="15.75" customHeight="1" x14ac:dyDescent="0.15">
      <c r="B133" s="149"/>
      <c r="C133" s="149"/>
      <c r="D133" s="351" t="s">
        <v>538</v>
      </c>
      <c r="E133" s="348"/>
      <c r="F133" s="146">
        <v>1666</v>
      </c>
      <c r="G133" s="146">
        <v>883</v>
      </c>
      <c r="H133" s="146">
        <v>783</v>
      </c>
      <c r="I133" s="146">
        <v>1002</v>
      </c>
      <c r="J133" s="145">
        <v>14.02</v>
      </c>
      <c r="K133" s="142"/>
      <c r="L133" s="143"/>
      <c r="M133" s="368" t="s">
        <v>539</v>
      </c>
      <c r="N133" s="375"/>
      <c r="O133" s="146">
        <v>1288</v>
      </c>
      <c r="P133" s="146">
        <v>639</v>
      </c>
      <c r="Q133" s="146">
        <v>649</v>
      </c>
      <c r="R133" s="146">
        <v>455</v>
      </c>
      <c r="S133" s="147">
        <v>18.46</v>
      </c>
    </row>
    <row r="134" spans="2:27" s="128" customFormat="1" ht="15.75" customHeight="1" x14ac:dyDescent="0.15">
      <c r="B134" s="149"/>
      <c r="C134" s="149"/>
      <c r="D134" s="351" t="s">
        <v>540</v>
      </c>
      <c r="E134" s="348"/>
      <c r="F134" s="146">
        <v>1525</v>
      </c>
      <c r="G134" s="146">
        <v>748</v>
      </c>
      <c r="H134" s="146">
        <v>777</v>
      </c>
      <c r="I134" s="146">
        <v>896</v>
      </c>
      <c r="J134" s="145">
        <v>15.82</v>
      </c>
      <c r="K134" s="142"/>
      <c r="L134" s="143"/>
      <c r="M134" s="368" t="s">
        <v>541</v>
      </c>
      <c r="N134" s="375"/>
      <c r="O134" s="146">
        <v>1772</v>
      </c>
      <c r="P134" s="146">
        <v>863</v>
      </c>
      <c r="Q134" s="146">
        <v>909</v>
      </c>
      <c r="R134" s="146">
        <v>722</v>
      </c>
      <c r="S134" s="147">
        <v>24.14</v>
      </c>
    </row>
    <row r="135" spans="2:27" s="128" customFormat="1" ht="15.75" customHeight="1" x14ac:dyDescent="0.15">
      <c r="B135" s="149"/>
      <c r="C135" s="149"/>
      <c r="D135" s="351" t="s">
        <v>542</v>
      </c>
      <c r="E135" s="348"/>
      <c r="F135" s="146">
        <v>857</v>
      </c>
      <c r="G135" s="146">
        <v>461</v>
      </c>
      <c r="H135" s="146">
        <v>396</v>
      </c>
      <c r="I135" s="146">
        <v>485</v>
      </c>
      <c r="J135" s="145">
        <v>10.58</v>
      </c>
      <c r="K135" s="142"/>
      <c r="L135" s="143"/>
      <c r="M135" s="368" t="s">
        <v>543</v>
      </c>
      <c r="N135" s="375"/>
      <c r="O135" s="146">
        <v>1483</v>
      </c>
      <c r="P135" s="146">
        <v>747</v>
      </c>
      <c r="Q135" s="146">
        <v>736</v>
      </c>
      <c r="R135" s="146">
        <v>480</v>
      </c>
      <c r="S135" s="147">
        <v>15.76</v>
      </c>
    </row>
    <row r="136" spans="2:27" s="128" customFormat="1" ht="15.75" customHeight="1" x14ac:dyDescent="0.15">
      <c r="B136" s="149"/>
      <c r="C136" s="149"/>
      <c r="D136" s="351" t="s">
        <v>544</v>
      </c>
      <c r="E136" s="348"/>
      <c r="F136" s="146">
        <v>1291</v>
      </c>
      <c r="G136" s="146">
        <v>671</v>
      </c>
      <c r="H136" s="146">
        <v>620</v>
      </c>
      <c r="I136" s="146">
        <v>702</v>
      </c>
      <c r="J136" s="145">
        <v>14.3</v>
      </c>
      <c r="K136" s="142"/>
      <c r="L136" s="143"/>
      <c r="M136" s="368" t="s">
        <v>545</v>
      </c>
      <c r="N136" s="375"/>
      <c r="O136" s="146">
        <v>1128</v>
      </c>
      <c r="P136" s="146">
        <v>561</v>
      </c>
      <c r="Q136" s="146">
        <v>567</v>
      </c>
      <c r="R136" s="146">
        <v>368</v>
      </c>
      <c r="S136" s="147">
        <v>12.47</v>
      </c>
    </row>
    <row r="137" spans="2:27" s="128" customFormat="1" ht="15.75" customHeight="1" x14ac:dyDescent="0.15">
      <c r="B137" s="149"/>
      <c r="C137" s="149"/>
      <c r="D137" s="365" t="s">
        <v>546</v>
      </c>
      <c r="E137" s="366"/>
      <c r="F137" s="146">
        <v>1116</v>
      </c>
      <c r="G137" s="146">
        <v>511</v>
      </c>
      <c r="H137" s="146">
        <v>605</v>
      </c>
      <c r="I137" s="146">
        <v>508</v>
      </c>
      <c r="J137" s="145">
        <v>12.8</v>
      </c>
      <c r="K137" s="142"/>
      <c r="L137" s="143"/>
      <c r="M137" s="368" t="s">
        <v>547</v>
      </c>
      <c r="N137" s="375"/>
      <c r="O137" s="146">
        <v>1667</v>
      </c>
      <c r="P137" s="146">
        <v>846</v>
      </c>
      <c r="Q137" s="146">
        <v>821</v>
      </c>
      <c r="R137" s="146">
        <v>558</v>
      </c>
      <c r="S137" s="147">
        <v>19.350000000000001</v>
      </c>
    </row>
    <row r="138" spans="2:27" s="128" customFormat="1" ht="15.75" customHeight="1" x14ac:dyDescent="0.15">
      <c r="B138" s="149"/>
      <c r="C138" s="149"/>
      <c r="D138" s="365" t="s">
        <v>548</v>
      </c>
      <c r="E138" s="366"/>
      <c r="F138" s="146">
        <v>674</v>
      </c>
      <c r="G138" s="146">
        <v>320</v>
      </c>
      <c r="H138" s="146">
        <v>354</v>
      </c>
      <c r="I138" s="146">
        <v>310</v>
      </c>
      <c r="J138" s="145">
        <v>10.27</v>
      </c>
      <c r="K138" s="142"/>
      <c r="L138" s="143"/>
      <c r="M138" s="351" t="s">
        <v>549</v>
      </c>
      <c r="N138" s="348"/>
      <c r="O138" s="146">
        <v>137</v>
      </c>
      <c r="P138" s="146">
        <v>64</v>
      </c>
      <c r="Q138" s="146">
        <v>73</v>
      </c>
      <c r="R138" s="146">
        <v>61</v>
      </c>
      <c r="S138" s="147">
        <v>219.64</v>
      </c>
    </row>
    <row r="139" spans="2:27" s="128" customFormat="1" ht="15.75" customHeight="1" x14ac:dyDescent="0.15">
      <c r="B139" s="149"/>
      <c r="C139" s="149"/>
      <c r="D139" s="365" t="s">
        <v>550</v>
      </c>
      <c r="E139" s="366"/>
      <c r="F139" s="146">
        <v>515</v>
      </c>
      <c r="G139" s="146">
        <v>235</v>
      </c>
      <c r="H139" s="146">
        <v>280</v>
      </c>
      <c r="I139" s="146">
        <v>221</v>
      </c>
      <c r="J139" s="145">
        <v>7.94</v>
      </c>
      <c r="K139" s="142"/>
      <c r="L139" s="143"/>
      <c r="M139" s="351" t="s">
        <v>551</v>
      </c>
      <c r="N139" s="348"/>
      <c r="O139" s="146">
        <v>202</v>
      </c>
      <c r="P139" s="146">
        <v>97</v>
      </c>
      <c r="Q139" s="146">
        <v>105</v>
      </c>
      <c r="R139" s="146">
        <v>88</v>
      </c>
      <c r="S139" s="147">
        <v>111.05</v>
      </c>
    </row>
    <row r="140" spans="2:27" s="128" customFormat="1" ht="15.75" customHeight="1" x14ac:dyDescent="0.15">
      <c r="B140" s="149"/>
      <c r="C140" s="149"/>
      <c r="D140" s="365" t="s">
        <v>552</v>
      </c>
      <c r="E140" s="366"/>
      <c r="F140" s="146">
        <v>994</v>
      </c>
      <c r="G140" s="146">
        <v>457</v>
      </c>
      <c r="H140" s="146">
        <v>537</v>
      </c>
      <c r="I140" s="146">
        <v>452</v>
      </c>
      <c r="J140" s="145">
        <v>12.75</v>
      </c>
      <c r="K140" s="142"/>
      <c r="L140" s="143"/>
      <c r="M140" s="351" t="s">
        <v>553</v>
      </c>
      <c r="N140" s="348"/>
      <c r="O140" s="146">
        <v>1509</v>
      </c>
      <c r="P140" s="146">
        <v>760</v>
      </c>
      <c r="Q140" s="146">
        <v>749</v>
      </c>
      <c r="R140" s="146">
        <v>777</v>
      </c>
      <c r="S140" s="147">
        <v>339.9</v>
      </c>
    </row>
    <row r="141" spans="2:27" s="128" customFormat="1" ht="15.75" customHeight="1" x14ac:dyDescent="0.15">
      <c r="B141" s="149"/>
      <c r="C141" s="149"/>
      <c r="D141" s="351" t="s">
        <v>554</v>
      </c>
      <c r="E141" s="348"/>
      <c r="F141" s="146">
        <v>1167</v>
      </c>
      <c r="G141" s="146">
        <v>607</v>
      </c>
      <c r="H141" s="146">
        <v>560</v>
      </c>
      <c r="I141" s="146">
        <v>549</v>
      </c>
      <c r="J141" s="145">
        <v>39.9</v>
      </c>
      <c r="K141" s="142"/>
      <c r="L141" s="143"/>
      <c r="M141" s="351" t="s">
        <v>555</v>
      </c>
      <c r="N141" s="348"/>
      <c r="O141" s="146">
        <v>2232</v>
      </c>
      <c r="P141" s="146">
        <v>1078</v>
      </c>
      <c r="Q141" s="146">
        <v>1154</v>
      </c>
      <c r="R141" s="146">
        <v>1082</v>
      </c>
      <c r="S141" s="147">
        <v>105.81</v>
      </c>
    </row>
    <row r="142" spans="2:27" s="128" customFormat="1" ht="15.75" customHeight="1" x14ac:dyDescent="0.15">
      <c r="B142" s="149"/>
      <c r="C142" s="149"/>
      <c r="D142" s="351" t="s">
        <v>556</v>
      </c>
      <c r="E142" s="348"/>
      <c r="F142" s="146">
        <v>327</v>
      </c>
      <c r="G142" s="146">
        <v>189</v>
      </c>
      <c r="H142" s="146">
        <v>138</v>
      </c>
      <c r="I142" s="146">
        <v>185</v>
      </c>
      <c r="J142" s="145">
        <v>457.46</v>
      </c>
      <c r="K142" s="142"/>
      <c r="L142" s="143"/>
      <c r="M142" s="351" t="s">
        <v>557</v>
      </c>
      <c r="N142" s="348"/>
      <c r="O142" s="146">
        <v>399</v>
      </c>
      <c r="P142" s="146">
        <v>192</v>
      </c>
      <c r="Q142" s="146">
        <v>207</v>
      </c>
      <c r="R142" s="146">
        <v>208</v>
      </c>
      <c r="S142" s="147">
        <v>84.85</v>
      </c>
    </row>
    <row r="143" spans="2:27" s="128" customFormat="1" ht="15.75" customHeight="1" x14ac:dyDescent="0.15">
      <c r="B143" s="149"/>
      <c r="C143" s="149"/>
      <c r="D143" s="351" t="s">
        <v>558</v>
      </c>
      <c r="E143" s="348"/>
      <c r="F143" s="146">
        <v>1787</v>
      </c>
      <c r="G143" s="146">
        <v>921</v>
      </c>
      <c r="H143" s="146">
        <v>866</v>
      </c>
      <c r="I143" s="146">
        <v>952</v>
      </c>
      <c r="J143" s="145">
        <v>344.94</v>
      </c>
      <c r="K143" s="142"/>
      <c r="L143" s="143"/>
      <c r="M143" s="351" t="s">
        <v>559</v>
      </c>
      <c r="N143" s="348"/>
      <c r="O143" s="146">
        <v>172</v>
      </c>
      <c r="P143" s="146">
        <v>89</v>
      </c>
      <c r="Q143" s="146">
        <v>83</v>
      </c>
      <c r="R143" s="146">
        <v>73</v>
      </c>
      <c r="S143" s="147">
        <v>20.9</v>
      </c>
      <c r="X143" s="150"/>
      <c r="Y143" s="150"/>
      <c r="Z143" s="150"/>
      <c r="AA143" s="150"/>
    </row>
    <row r="144" spans="2:27" s="128" customFormat="1" ht="15.75" customHeight="1" x14ac:dyDescent="0.15">
      <c r="B144" s="149"/>
      <c r="C144" s="149"/>
      <c r="D144" s="351" t="s">
        <v>560</v>
      </c>
      <c r="E144" s="348"/>
      <c r="F144" s="146">
        <v>1105</v>
      </c>
      <c r="G144" s="146">
        <v>634</v>
      </c>
      <c r="H144" s="146">
        <v>471</v>
      </c>
      <c r="I144" s="146">
        <v>689</v>
      </c>
      <c r="J144" s="145">
        <v>691.3</v>
      </c>
      <c r="K144" s="142"/>
      <c r="L144" s="143"/>
      <c r="M144" s="351" t="s">
        <v>561</v>
      </c>
      <c r="N144" s="348"/>
      <c r="O144" s="146">
        <v>3681</v>
      </c>
      <c r="P144" s="146">
        <v>1772</v>
      </c>
      <c r="Q144" s="146">
        <v>1909</v>
      </c>
      <c r="R144" s="146">
        <v>1636</v>
      </c>
      <c r="S144" s="147">
        <v>333.85</v>
      </c>
    </row>
    <row r="145" spans="2:19" s="128" customFormat="1" ht="15.75" customHeight="1" x14ac:dyDescent="0.15">
      <c r="B145" s="149"/>
      <c r="C145" s="149"/>
      <c r="D145" s="351" t="s">
        <v>562</v>
      </c>
      <c r="E145" s="348"/>
      <c r="F145" s="146">
        <v>1531</v>
      </c>
      <c r="G145" s="146">
        <v>824</v>
      </c>
      <c r="H145" s="146">
        <v>707</v>
      </c>
      <c r="I145" s="146">
        <v>856</v>
      </c>
      <c r="J145" s="145">
        <v>10.55</v>
      </c>
      <c r="K145" s="142"/>
      <c r="L145" s="143"/>
      <c r="M145" s="351" t="s">
        <v>563</v>
      </c>
      <c r="N145" s="348"/>
      <c r="O145" s="146">
        <v>19</v>
      </c>
      <c r="P145" s="146">
        <v>9</v>
      </c>
      <c r="Q145" s="146">
        <v>10</v>
      </c>
      <c r="R145" s="146">
        <v>11</v>
      </c>
      <c r="S145" s="147">
        <v>105.54</v>
      </c>
    </row>
    <row r="146" spans="2:19" s="128" customFormat="1" ht="15.75" customHeight="1" x14ac:dyDescent="0.15">
      <c r="B146" s="149"/>
      <c r="C146" s="149"/>
      <c r="D146" s="351" t="s">
        <v>564</v>
      </c>
      <c r="E146" s="348"/>
      <c r="F146" s="146">
        <v>1403</v>
      </c>
      <c r="G146" s="146">
        <v>699</v>
      </c>
      <c r="H146" s="146">
        <v>704</v>
      </c>
      <c r="I146" s="146">
        <v>760</v>
      </c>
      <c r="J146" s="145">
        <v>13.81</v>
      </c>
      <c r="K146" s="142"/>
      <c r="L146" s="143"/>
      <c r="M146" s="351" t="s">
        <v>565</v>
      </c>
      <c r="N146" s="348"/>
      <c r="O146" s="150" t="s">
        <v>161</v>
      </c>
      <c r="P146" s="150" t="s">
        <v>161</v>
      </c>
      <c r="Q146" s="150" t="s">
        <v>161</v>
      </c>
      <c r="R146" s="150" t="s">
        <v>161</v>
      </c>
      <c r="S146" s="175">
        <v>106.96</v>
      </c>
    </row>
    <row r="147" spans="2:19" s="128" customFormat="1" ht="15.75" customHeight="1" x14ac:dyDescent="0.15">
      <c r="B147" s="149"/>
      <c r="C147" s="149"/>
      <c r="D147" s="351" t="s">
        <v>566</v>
      </c>
      <c r="E147" s="348"/>
      <c r="F147" s="146">
        <v>1187</v>
      </c>
      <c r="G147" s="146">
        <v>600</v>
      </c>
      <c r="H147" s="146">
        <v>587</v>
      </c>
      <c r="I147" s="146">
        <v>791</v>
      </c>
      <c r="J147" s="145">
        <v>11.43</v>
      </c>
      <c r="K147" s="142"/>
      <c r="L147" s="143"/>
      <c r="M147" s="351" t="s">
        <v>567</v>
      </c>
      <c r="N147" s="348"/>
      <c r="O147" s="150" t="s">
        <v>161</v>
      </c>
      <c r="P147" s="150" t="s">
        <v>161</v>
      </c>
      <c r="Q147" s="150" t="s">
        <v>161</v>
      </c>
      <c r="R147" s="150" t="s">
        <v>161</v>
      </c>
      <c r="S147" s="164">
        <v>59.65</v>
      </c>
    </row>
    <row r="148" spans="2:19" s="128" customFormat="1" ht="15.75" customHeight="1" x14ac:dyDescent="0.15">
      <c r="B148" s="149"/>
      <c r="C148" s="149"/>
      <c r="D148" s="351" t="s">
        <v>568</v>
      </c>
      <c r="E148" s="348"/>
      <c r="F148" s="146">
        <v>1114</v>
      </c>
      <c r="G148" s="146">
        <v>575</v>
      </c>
      <c r="H148" s="146">
        <v>539</v>
      </c>
      <c r="I148" s="146">
        <v>652</v>
      </c>
      <c r="J148" s="145">
        <v>10.47</v>
      </c>
      <c r="K148" s="142"/>
      <c r="L148" s="143"/>
      <c r="M148" s="376" t="s">
        <v>569</v>
      </c>
      <c r="N148" s="377"/>
      <c r="O148" s="163">
        <v>3081</v>
      </c>
      <c r="P148" s="163">
        <v>1435</v>
      </c>
      <c r="Q148" s="163">
        <v>1646</v>
      </c>
      <c r="R148" s="163">
        <v>1393</v>
      </c>
      <c r="S148" s="164">
        <v>36.119999999999997</v>
      </c>
    </row>
    <row r="149" spans="2:19" s="128" customFormat="1" ht="15.75" customHeight="1" x14ac:dyDescent="0.15">
      <c r="B149" s="149"/>
      <c r="C149" s="149"/>
      <c r="D149" s="351" t="s">
        <v>570</v>
      </c>
      <c r="E149" s="348"/>
      <c r="F149" s="146">
        <v>1529</v>
      </c>
      <c r="G149" s="146">
        <v>766</v>
      </c>
      <c r="H149" s="146">
        <v>763</v>
      </c>
      <c r="I149" s="146">
        <v>760</v>
      </c>
      <c r="J149" s="145">
        <v>14.43</v>
      </c>
      <c r="K149" s="142"/>
      <c r="L149" s="143"/>
      <c r="M149" s="376" t="s">
        <v>571</v>
      </c>
      <c r="N149" s="377"/>
      <c r="O149" s="146">
        <v>3293</v>
      </c>
      <c r="P149" s="146">
        <v>1637</v>
      </c>
      <c r="Q149" s="146">
        <v>1656</v>
      </c>
      <c r="R149" s="146">
        <v>1480</v>
      </c>
      <c r="S149" s="147">
        <v>31.72</v>
      </c>
    </row>
    <row r="150" spans="2:19" s="128" customFormat="1" ht="15.75" customHeight="1" x14ac:dyDescent="0.15">
      <c r="B150" s="149"/>
      <c r="C150" s="149"/>
      <c r="D150" s="351" t="s">
        <v>572</v>
      </c>
      <c r="E150" s="348"/>
      <c r="F150" s="146">
        <v>1430</v>
      </c>
      <c r="G150" s="146">
        <v>697</v>
      </c>
      <c r="H150" s="146">
        <v>733</v>
      </c>
      <c r="I150" s="146">
        <v>722</v>
      </c>
      <c r="J150" s="145">
        <v>538.65</v>
      </c>
      <c r="K150" s="142"/>
      <c r="L150" s="143"/>
      <c r="M150" s="376" t="s">
        <v>573</v>
      </c>
      <c r="N150" s="377"/>
      <c r="O150" s="146">
        <v>3606</v>
      </c>
      <c r="P150" s="146">
        <v>1758</v>
      </c>
      <c r="Q150" s="146">
        <v>1848</v>
      </c>
      <c r="R150" s="146">
        <v>1699</v>
      </c>
      <c r="S150" s="147">
        <v>25.06</v>
      </c>
    </row>
    <row r="151" spans="2:19" s="128" customFormat="1" ht="15.75" customHeight="1" x14ac:dyDescent="0.15">
      <c r="B151" s="149"/>
      <c r="C151" s="149"/>
      <c r="D151" s="351" t="s">
        <v>574</v>
      </c>
      <c r="E151" s="348"/>
      <c r="F151" s="146">
        <v>2374</v>
      </c>
      <c r="G151" s="146">
        <v>1216</v>
      </c>
      <c r="H151" s="146">
        <v>1158</v>
      </c>
      <c r="I151" s="146">
        <v>1028</v>
      </c>
      <c r="J151" s="145">
        <v>48.01</v>
      </c>
      <c r="K151" s="142"/>
      <c r="L151" s="143"/>
      <c r="M151" s="376" t="s">
        <v>575</v>
      </c>
      <c r="N151" s="377"/>
      <c r="O151" s="146">
        <v>1970</v>
      </c>
      <c r="P151" s="146">
        <v>992</v>
      </c>
      <c r="Q151" s="146">
        <v>978</v>
      </c>
      <c r="R151" s="146">
        <v>881</v>
      </c>
      <c r="S151" s="147">
        <v>37.89</v>
      </c>
    </row>
    <row r="152" spans="2:19" s="128" customFormat="1" ht="15.75" customHeight="1" x14ac:dyDescent="0.15">
      <c r="B152" s="149"/>
      <c r="C152" s="149"/>
      <c r="D152" s="351" t="s">
        <v>576</v>
      </c>
      <c r="E152" s="348"/>
      <c r="F152" s="146">
        <v>4581</v>
      </c>
      <c r="G152" s="146">
        <v>2219</v>
      </c>
      <c r="H152" s="146">
        <v>2362</v>
      </c>
      <c r="I152" s="146">
        <v>2102</v>
      </c>
      <c r="J152" s="145">
        <v>80.739999999999995</v>
      </c>
      <c r="K152" s="142"/>
      <c r="L152" s="143"/>
      <c r="M152" s="376" t="s">
        <v>577</v>
      </c>
      <c r="N152" s="377"/>
      <c r="O152" s="146">
        <v>2565</v>
      </c>
      <c r="P152" s="146">
        <v>1227</v>
      </c>
      <c r="Q152" s="146">
        <v>1338</v>
      </c>
      <c r="R152" s="146">
        <v>1102</v>
      </c>
      <c r="S152" s="147">
        <v>29.09</v>
      </c>
    </row>
    <row r="153" spans="2:19" s="128" customFormat="1" ht="15.75" customHeight="1" x14ac:dyDescent="0.15">
      <c r="B153" s="149"/>
      <c r="C153" s="149"/>
      <c r="D153" s="365" t="s">
        <v>578</v>
      </c>
      <c r="E153" s="366"/>
      <c r="F153" s="146">
        <v>1645</v>
      </c>
      <c r="G153" s="146">
        <v>827</v>
      </c>
      <c r="H153" s="146">
        <v>818</v>
      </c>
      <c r="I153" s="146">
        <v>759</v>
      </c>
      <c r="J153" s="145">
        <v>23.04</v>
      </c>
      <c r="K153" s="142"/>
      <c r="L153" s="143"/>
      <c r="M153" s="376" t="s">
        <v>579</v>
      </c>
      <c r="N153" s="377"/>
      <c r="O153" s="146">
        <v>1703</v>
      </c>
      <c r="P153" s="146">
        <v>810</v>
      </c>
      <c r="Q153" s="146">
        <v>893</v>
      </c>
      <c r="R153" s="146">
        <v>757</v>
      </c>
      <c r="S153" s="147">
        <v>18.079999999999998</v>
      </c>
    </row>
    <row r="154" spans="2:19" s="128" customFormat="1" ht="15.75" customHeight="1" x14ac:dyDescent="0.15">
      <c r="B154" s="149"/>
      <c r="C154" s="149"/>
      <c r="D154" s="365" t="s">
        <v>580</v>
      </c>
      <c r="E154" s="366"/>
      <c r="F154" s="146">
        <v>2919</v>
      </c>
      <c r="G154" s="146">
        <v>1400</v>
      </c>
      <c r="H154" s="146">
        <v>1519</v>
      </c>
      <c r="I154" s="146">
        <v>1439</v>
      </c>
      <c r="J154" s="145">
        <v>33.29</v>
      </c>
      <c r="K154" s="142"/>
      <c r="L154" s="143"/>
      <c r="M154" s="351" t="s">
        <v>581</v>
      </c>
      <c r="N154" s="348"/>
      <c r="O154" s="146">
        <v>1271</v>
      </c>
      <c r="P154" s="146">
        <v>626</v>
      </c>
      <c r="Q154" s="146">
        <v>645</v>
      </c>
      <c r="R154" s="146">
        <v>525</v>
      </c>
      <c r="S154" s="147">
        <v>22.55</v>
      </c>
    </row>
    <row r="155" spans="2:19" s="128" customFormat="1" ht="15.75" customHeight="1" x14ac:dyDescent="0.15">
      <c r="B155" s="149"/>
      <c r="C155" s="149"/>
      <c r="D155" s="365" t="s">
        <v>582</v>
      </c>
      <c r="E155" s="366"/>
      <c r="F155" s="146">
        <v>3201</v>
      </c>
      <c r="G155" s="146">
        <v>1541</v>
      </c>
      <c r="H155" s="146">
        <v>1660</v>
      </c>
      <c r="I155" s="146">
        <v>1613</v>
      </c>
      <c r="J155" s="145">
        <v>38.56</v>
      </c>
      <c r="K155" s="142"/>
      <c r="L155" s="143"/>
      <c r="M155" s="368" t="s">
        <v>583</v>
      </c>
      <c r="N155" s="375"/>
      <c r="O155" s="146">
        <v>3825</v>
      </c>
      <c r="P155" s="146">
        <v>1846</v>
      </c>
      <c r="Q155" s="146">
        <v>1979</v>
      </c>
      <c r="R155" s="146">
        <v>1332</v>
      </c>
      <c r="S155" s="147">
        <v>34.94</v>
      </c>
    </row>
    <row r="156" spans="2:19" s="128" customFormat="1" ht="15.75" customHeight="1" x14ac:dyDescent="0.15">
      <c r="B156" s="149"/>
      <c r="C156" s="149"/>
      <c r="D156" s="365" t="s">
        <v>584</v>
      </c>
      <c r="E156" s="366"/>
      <c r="F156" s="146">
        <v>1556</v>
      </c>
      <c r="G156" s="146">
        <v>780</v>
      </c>
      <c r="H156" s="146">
        <v>776</v>
      </c>
      <c r="I156" s="146">
        <v>797</v>
      </c>
      <c r="J156" s="145">
        <v>18.64</v>
      </c>
      <c r="K156" s="142"/>
      <c r="L156" s="143"/>
      <c r="M156" s="368" t="s">
        <v>585</v>
      </c>
      <c r="N156" s="375"/>
      <c r="O156" s="146">
        <v>355</v>
      </c>
      <c r="P156" s="146">
        <v>179</v>
      </c>
      <c r="Q156" s="146">
        <v>176</v>
      </c>
      <c r="R156" s="146">
        <v>140</v>
      </c>
      <c r="S156" s="147">
        <v>19.91</v>
      </c>
    </row>
    <row r="157" spans="2:19" s="128" customFormat="1" ht="15.75" customHeight="1" x14ac:dyDescent="0.15">
      <c r="B157" s="149"/>
      <c r="C157" s="149"/>
      <c r="D157" s="365" t="s">
        <v>586</v>
      </c>
      <c r="E157" s="366"/>
      <c r="F157" s="146">
        <v>3853</v>
      </c>
      <c r="G157" s="146">
        <v>1904</v>
      </c>
      <c r="H157" s="146">
        <v>1949</v>
      </c>
      <c r="I157" s="146">
        <v>1772</v>
      </c>
      <c r="J157" s="145">
        <v>32.479999999999997</v>
      </c>
      <c r="K157" s="142"/>
      <c r="L157" s="143"/>
      <c r="M157" s="368" t="s">
        <v>587</v>
      </c>
      <c r="N157" s="375"/>
      <c r="O157" s="146">
        <v>1906</v>
      </c>
      <c r="P157" s="146">
        <v>918</v>
      </c>
      <c r="Q157" s="146">
        <v>988</v>
      </c>
      <c r="R157" s="146">
        <v>756</v>
      </c>
      <c r="S157" s="147">
        <v>20.95</v>
      </c>
    </row>
    <row r="158" spans="2:19" s="128" customFormat="1" ht="15.75" customHeight="1" x14ac:dyDescent="0.15">
      <c r="B158" s="149"/>
      <c r="C158" s="149"/>
      <c r="D158" s="351" t="s">
        <v>588</v>
      </c>
      <c r="E158" s="348"/>
      <c r="F158" s="146">
        <v>1888</v>
      </c>
      <c r="G158" s="146">
        <v>947</v>
      </c>
      <c r="H158" s="146">
        <v>941</v>
      </c>
      <c r="I158" s="146">
        <v>823</v>
      </c>
      <c r="J158" s="145">
        <v>87.06</v>
      </c>
      <c r="K158" s="142"/>
      <c r="L158" s="143"/>
      <c r="M158" s="368" t="s">
        <v>589</v>
      </c>
      <c r="N158" s="375"/>
      <c r="O158" s="146">
        <v>1362</v>
      </c>
      <c r="P158" s="146">
        <v>695</v>
      </c>
      <c r="Q158" s="146">
        <v>667</v>
      </c>
      <c r="R158" s="146">
        <v>582</v>
      </c>
      <c r="S158" s="147">
        <v>26.63</v>
      </c>
    </row>
    <row r="159" spans="2:19" s="128" customFormat="1" ht="15.75" customHeight="1" x14ac:dyDescent="0.15">
      <c r="B159" s="149"/>
      <c r="C159" s="149"/>
      <c r="D159" s="351" t="s">
        <v>590</v>
      </c>
      <c r="E159" s="348"/>
      <c r="F159" s="146">
        <v>123</v>
      </c>
      <c r="G159" s="146">
        <v>63</v>
      </c>
      <c r="H159" s="146">
        <v>60</v>
      </c>
      <c r="I159" s="146">
        <v>64</v>
      </c>
      <c r="J159" s="145">
        <v>136.54</v>
      </c>
      <c r="K159" s="142"/>
      <c r="L159" s="143"/>
      <c r="M159" s="368" t="s">
        <v>591</v>
      </c>
      <c r="N159" s="375"/>
      <c r="O159" s="146">
        <v>1345</v>
      </c>
      <c r="P159" s="146">
        <v>672</v>
      </c>
      <c r="Q159" s="146">
        <v>673</v>
      </c>
      <c r="R159" s="146">
        <v>544</v>
      </c>
      <c r="S159" s="147">
        <v>20.420000000000002</v>
      </c>
    </row>
    <row r="160" spans="2:19" s="128" customFormat="1" ht="3" customHeight="1" thickBot="1" x14ac:dyDescent="0.2">
      <c r="B160" s="165"/>
      <c r="C160" s="165"/>
      <c r="D160" s="165"/>
      <c r="E160" s="166"/>
      <c r="F160" s="167"/>
      <c r="G160" s="167"/>
      <c r="H160" s="167"/>
      <c r="I160" s="167"/>
      <c r="J160" s="167"/>
      <c r="K160" s="168"/>
      <c r="L160" s="165"/>
      <c r="M160" s="165"/>
      <c r="N160" s="166"/>
      <c r="O160" s="167"/>
      <c r="P160" s="167"/>
      <c r="Q160" s="167"/>
      <c r="R160" s="167"/>
      <c r="S160" s="167"/>
    </row>
    <row r="161" spans="2:19" s="128" customFormat="1" ht="3" customHeight="1" x14ac:dyDescent="0.4">
      <c r="E161" s="143"/>
      <c r="F161" s="170"/>
      <c r="G161" s="170"/>
      <c r="H161" s="170"/>
      <c r="I161" s="170"/>
      <c r="J161" s="170"/>
      <c r="N161" s="143"/>
      <c r="O161" s="170"/>
      <c r="P161" s="170"/>
      <c r="Q161" s="170"/>
      <c r="R161" s="170"/>
      <c r="S161" s="170"/>
    </row>
    <row r="162" spans="2:19" s="128" customFormat="1" ht="15" customHeight="1" thickBot="1" x14ac:dyDescent="0.45">
      <c r="E162" s="129"/>
      <c r="F162" s="130"/>
      <c r="G162" s="130"/>
      <c r="H162" s="130"/>
      <c r="I162" s="130"/>
      <c r="J162" s="131"/>
      <c r="N162" s="129"/>
      <c r="O162" s="130"/>
      <c r="P162" s="130"/>
      <c r="Q162" s="130"/>
      <c r="R162" s="130"/>
      <c r="S162" s="131" t="s">
        <v>146</v>
      </c>
    </row>
    <row r="163" spans="2:19" s="128" customFormat="1" ht="18" customHeight="1" x14ac:dyDescent="0.4">
      <c r="B163" s="356" t="s">
        <v>147</v>
      </c>
      <c r="C163" s="357"/>
      <c r="D163" s="357"/>
      <c r="E163" s="358"/>
      <c r="F163" s="342" t="s">
        <v>148</v>
      </c>
      <c r="G163" s="343"/>
      <c r="H163" s="344"/>
      <c r="I163" s="342" t="s">
        <v>149</v>
      </c>
      <c r="J163" s="342" t="s">
        <v>150</v>
      </c>
      <c r="K163" s="361" t="s">
        <v>147</v>
      </c>
      <c r="L163" s="357"/>
      <c r="M163" s="357"/>
      <c r="N163" s="358"/>
      <c r="O163" s="342" t="s">
        <v>148</v>
      </c>
      <c r="P163" s="343"/>
      <c r="Q163" s="344"/>
      <c r="R163" s="342" t="s">
        <v>149</v>
      </c>
      <c r="S163" s="342" t="s">
        <v>150</v>
      </c>
    </row>
    <row r="164" spans="2:19" s="128" customFormat="1" ht="18" customHeight="1" x14ac:dyDescent="0.4">
      <c r="B164" s="359"/>
      <c r="C164" s="359"/>
      <c r="D164" s="359"/>
      <c r="E164" s="360"/>
      <c r="F164" s="135" t="s">
        <v>151</v>
      </c>
      <c r="G164" s="136" t="s">
        <v>152</v>
      </c>
      <c r="H164" s="136" t="s">
        <v>153</v>
      </c>
      <c r="I164" s="345"/>
      <c r="J164" s="345"/>
      <c r="K164" s="362"/>
      <c r="L164" s="359"/>
      <c r="M164" s="359"/>
      <c r="N164" s="360"/>
      <c r="O164" s="135" t="s">
        <v>151</v>
      </c>
      <c r="P164" s="136" t="s">
        <v>152</v>
      </c>
      <c r="Q164" s="136" t="s">
        <v>153</v>
      </c>
      <c r="R164" s="345"/>
      <c r="S164" s="345"/>
    </row>
    <row r="165" spans="2:19" s="128" customFormat="1" ht="3" customHeight="1" x14ac:dyDescent="0.4">
      <c r="E165" s="137"/>
      <c r="F165" s="138"/>
      <c r="G165" s="138"/>
      <c r="H165" s="138"/>
      <c r="I165" s="138"/>
      <c r="J165" s="138"/>
      <c r="K165" s="139"/>
      <c r="L165" s="133"/>
      <c r="M165" s="133"/>
      <c r="N165" s="137"/>
      <c r="O165" s="138"/>
      <c r="P165" s="138"/>
      <c r="Q165" s="138"/>
      <c r="R165" s="138"/>
      <c r="S165" s="138"/>
    </row>
    <row r="166" spans="2:19" s="128" customFormat="1" ht="15.75" customHeight="1" x14ac:dyDescent="0.15">
      <c r="B166" s="149"/>
      <c r="C166" s="149"/>
      <c r="D166" s="368" t="s">
        <v>592</v>
      </c>
      <c r="E166" s="375"/>
      <c r="F166" s="146">
        <v>2498</v>
      </c>
      <c r="G166" s="146">
        <v>1221</v>
      </c>
      <c r="H166" s="146">
        <v>1277</v>
      </c>
      <c r="I166" s="146">
        <v>1074</v>
      </c>
      <c r="J166" s="145">
        <v>37.57</v>
      </c>
      <c r="K166" s="142"/>
      <c r="L166" s="143"/>
      <c r="M166" s="365" t="s">
        <v>593</v>
      </c>
      <c r="N166" s="366"/>
      <c r="O166" s="146">
        <v>1062</v>
      </c>
      <c r="P166" s="146">
        <v>514</v>
      </c>
      <c r="Q166" s="146">
        <v>548</v>
      </c>
      <c r="R166" s="146">
        <v>437</v>
      </c>
      <c r="S166" s="147">
        <v>22.35</v>
      </c>
    </row>
    <row r="167" spans="2:19" s="128" customFormat="1" ht="15" customHeight="1" x14ac:dyDescent="0.15">
      <c r="B167" s="149"/>
      <c r="C167" s="149"/>
      <c r="D167" s="368" t="s">
        <v>594</v>
      </c>
      <c r="E167" s="375"/>
      <c r="F167" s="146">
        <v>1530</v>
      </c>
      <c r="G167" s="146">
        <v>748</v>
      </c>
      <c r="H167" s="146">
        <v>782</v>
      </c>
      <c r="I167" s="146">
        <v>698</v>
      </c>
      <c r="J167" s="145">
        <v>25.6</v>
      </c>
      <c r="K167" s="142"/>
      <c r="L167" s="143"/>
      <c r="M167" s="365" t="s">
        <v>595</v>
      </c>
      <c r="N167" s="366"/>
      <c r="O167" s="146">
        <v>1628</v>
      </c>
      <c r="P167" s="146">
        <v>781</v>
      </c>
      <c r="Q167" s="146">
        <v>847</v>
      </c>
      <c r="R167" s="146">
        <v>819</v>
      </c>
      <c r="S167" s="147">
        <v>13.61</v>
      </c>
    </row>
    <row r="168" spans="2:19" s="128" customFormat="1" ht="15.75" customHeight="1" x14ac:dyDescent="0.15">
      <c r="B168" s="149"/>
      <c r="C168" s="149"/>
      <c r="D168" s="368" t="s">
        <v>596</v>
      </c>
      <c r="E168" s="375"/>
      <c r="F168" s="146">
        <v>2358</v>
      </c>
      <c r="G168" s="146">
        <v>1201</v>
      </c>
      <c r="H168" s="146">
        <v>1157</v>
      </c>
      <c r="I168" s="146">
        <v>878</v>
      </c>
      <c r="J168" s="145">
        <v>25.02</v>
      </c>
      <c r="K168" s="142"/>
      <c r="L168" s="143"/>
      <c r="M168" s="365" t="s">
        <v>597</v>
      </c>
      <c r="N168" s="366"/>
      <c r="O168" s="146">
        <v>1139</v>
      </c>
      <c r="P168" s="146">
        <v>561</v>
      </c>
      <c r="Q168" s="146">
        <v>578</v>
      </c>
      <c r="R168" s="146">
        <v>636</v>
      </c>
      <c r="S168" s="147">
        <v>13.66</v>
      </c>
    </row>
    <row r="169" spans="2:19" s="128" customFormat="1" ht="15" customHeight="1" x14ac:dyDescent="0.15">
      <c r="B169" s="149"/>
      <c r="C169" s="149"/>
      <c r="D169" s="368" t="s">
        <v>598</v>
      </c>
      <c r="E169" s="375"/>
      <c r="F169" s="146">
        <v>1195</v>
      </c>
      <c r="G169" s="146">
        <v>591</v>
      </c>
      <c r="H169" s="146">
        <v>604</v>
      </c>
      <c r="I169" s="146">
        <v>413</v>
      </c>
      <c r="J169" s="145">
        <v>16.82</v>
      </c>
      <c r="K169" s="142"/>
      <c r="L169" s="143"/>
      <c r="M169" s="365" t="s">
        <v>599</v>
      </c>
      <c r="N169" s="366"/>
      <c r="O169" s="146">
        <v>4020</v>
      </c>
      <c r="P169" s="146">
        <v>1979</v>
      </c>
      <c r="Q169" s="146">
        <v>2041</v>
      </c>
      <c r="R169" s="146">
        <v>1383</v>
      </c>
      <c r="S169" s="147">
        <v>20.8</v>
      </c>
    </row>
    <row r="170" spans="2:19" s="128" customFormat="1" ht="15.75" customHeight="1" x14ac:dyDescent="0.15">
      <c r="B170" s="149"/>
      <c r="C170" s="149"/>
      <c r="D170" s="368" t="s">
        <v>600</v>
      </c>
      <c r="E170" s="375"/>
      <c r="F170" s="146">
        <v>1659</v>
      </c>
      <c r="G170" s="146">
        <v>829</v>
      </c>
      <c r="H170" s="146">
        <v>830</v>
      </c>
      <c r="I170" s="146">
        <v>637</v>
      </c>
      <c r="J170" s="145">
        <v>19.420000000000002</v>
      </c>
      <c r="K170" s="142"/>
      <c r="L170" s="143"/>
      <c r="M170" s="351" t="s">
        <v>601</v>
      </c>
      <c r="N170" s="348"/>
      <c r="O170" s="146">
        <v>10254</v>
      </c>
      <c r="P170" s="146">
        <v>5032</v>
      </c>
      <c r="Q170" s="146">
        <v>5222</v>
      </c>
      <c r="R170" s="146">
        <v>3561</v>
      </c>
      <c r="S170" s="147">
        <v>32.520000000000003</v>
      </c>
    </row>
    <row r="171" spans="2:19" s="128" customFormat="1" ht="15" customHeight="1" x14ac:dyDescent="0.15">
      <c r="B171" s="149"/>
      <c r="C171" s="149"/>
      <c r="D171" s="368" t="s">
        <v>602</v>
      </c>
      <c r="E171" s="375"/>
      <c r="F171" s="146">
        <v>2370</v>
      </c>
      <c r="G171" s="146">
        <v>1160</v>
      </c>
      <c r="H171" s="146">
        <v>1210</v>
      </c>
      <c r="I171" s="146">
        <v>1016</v>
      </c>
      <c r="J171" s="145">
        <v>24.16</v>
      </c>
      <c r="K171" s="142"/>
      <c r="L171" s="143"/>
      <c r="M171" s="351" t="s">
        <v>603</v>
      </c>
      <c r="N171" s="348"/>
      <c r="O171" s="146">
        <v>8212</v>
      </c>
      <c r="P171" s="146">
        <v>3994</v>
      </c>
      <c r="Q171" s="146">
        <v>4218</v>
      </c>
      <c r="R171" s="146">
        <v>3210</v>
      </c>
      <c r="S171" s="147">
        <v>33.299999999999997</v>
      </c>
    </row>
    <row r="172" spans="2:19" s="128" customFormat="1" ht="15.75" customHeight="1" x14ac:dyDescent="0.15">
      <c r="B172" s="149"/>
      <c r="C172" s="149"/>
      <c r="D172" s="368" t="s">
        <v>604</v>
      </c>
      <c r="E172" s="375"/>
      <c r="F172" s="146">
        <v>2580</v>
      </c>
      <c r="G172" s="146">
        <v>1279</v>
      </c>
      <c r="H172" s="146">
        <v>1301</v>
      </c>
      <c r="I172" s="146">
        <v>935</v>
      </c>
      <c r="J172" s="145">
        <v>21.26</v>
      </c>
      <c r="K172" s="142"/>
      <c r="L172" s="143"/>
      <c r="M172" s="351" t="s">
        <v>605</v>
      </c>
      <c r="N172" s="348"/>
      <c r="O172" s="146">
        <v>6588</v>
      </c>
      <c r="P172" s="146">
        <v>3214</v>
      </c>
      <c r="Q172" s="146">
        <v>3374</v>
      </c>
      <c r="R172" s="146">
        <v>2368</v>
      </c>
      <c r="S172" s="147">
        <v>35.1</v>
      </c>
    </row>
    <row r="173" spans="2:19" s="128" customFormat="1" ht="15" customHeight="1" x14ac:dyDescent="0.15">
      <c r="B173" s="149"/>
      <c r="C173" s="149"/>
      <c r="D173" s="368" t="s">
        <v>606</v>
      </c>
      <c r="E173" s="375"/>
      <c r="F173" s="146">
        <v>1752</v>
      </c>
      <c r="G173" s="146">
        <v>865</v>
      </c>
      <c r="H173" s="146">
        <v>887</v>
      </c>
      <c r="I173" s="146">
        <v>597</v>
      </c>
      <c r="J173" s="145">
        <v>19.93</v>
      </c>
      <c r="K173" s="142"/>
      <c r="L173" s="143"/>
      <c r="M173" s="351" t="s">
        <v>607</v>
      </c>
      <c r="N173" s="348"/>
      <c r="O173" s="146">
        <v>7328</v>
      </c>
      <c r="P173" s="146">
        <v>3578</v>
      </c>
      <c r="Q173" s="146">
        <v>3750</v>
      </c>
      <c r="R173" s="146">
        <v>3495</v>
      </c>
      <c r="S173" s="147">
        <v>46.95</v>
      </c>
    </row>
    <row r="174" spans="2:19" s="128" customFormat="1" ht="15.75" customHeight="1" x14ac:dyDescent="0.15">
      <c r="B174" s="149"/>
      <c r="C174" s="149"/>
      <c r="D174" s="368" t="s">
        <v>608</v>
      </c>
      <c r="E174" s="375"/>
      <c r="F174" s="146">
        <v>2985</v>
      </c>
      <c r="G174" s="146">
        <v>1450</v>
      </c>
      <c r="H174" s="146">
        <v>1535</v>
      </c>
      <c r="I174" s="146">
        <v>1148</v>
      </c>
      <c r="J174" s="145">
        <v>40.61</v>
      </c>
      <c r="K174" s="142"/>
      <c r="L174" s="143"/>
      <c r="M174" s="351" t="s">
        <v>609</v>
      </c>
      <c r="N174" s="348"/>
      <c r="O174" s="146">
        <v>10765</v>
      </c>
      <c r="P174" s="146">
        <v>5345</v>
      </c>
      <c r="Q174" s="146">
        <v>5420</v>
      </c>
      <c r="R174" s="146">
        <v>6064</v>
      </c>
      <c r="S174" s="147">
        <v>84.85</v>
      </c>
    </row>
    <row r="175" spans="2:19" s="128" customFormat="1" ht="15" customHeight="1" x14ac:dyDescent="0.15">
      <c r="B175" s="149"/>
      <c r="C175" s="149"/>
      <c r="D175" s="368" t="s">
        <v>610</v>
      </c>
      <c r="E175" s="375"/>
      <c r="F175" s="146">
        <v>3718</v>
      </c>
      <c r="G175" s="146">
        <v>1849</v>
      </c>
      <c r="H175" s="146">
        <v>1869</v>
      </c>
      <c r="I175" s="146">
        <v>1210</v>
      </c>
      <c r="J175" s="145">
        <v>43.61</v>
      </c>
      <c r="K175" s="142"/>
      <c r="L175" s="143"/>
      <c r="M175" s="351" t="s">
        <v>611</v>
      </c>
      <c r="N175" s="348"/>
      <c r="O175" s="146">
        <v>1081</v>
      </c>
      <c r="P175" s="146">
        <v>492</v>
      </c>
      <c r="Q175" s="146">
        <v>589</v>
      </c>
      <c r="R175" s="146">
        <v>519</v>
      </c>
      <c r="S175" s="147">
        <v>355.89</v>
      </c>
    </row>
    <row r="176" spans="2:19" s="128" customFormat="1" ht="15.75" customHeight="1" x14ac:dyDescent="0.15">
      <c r="B176" s="149"/>
      <c r="C176" s="149"/>
      <c r="D176" s="351" t="s">
        <v>612</v>
      </c>
      <c r="E176" s="348"/>
      <c r="F176" s="146">
        <v>508</v>
      </c>
      <c r="G176" s="146">
        <v>273</v>
      </c>
      <c r="H176" s="146">
        <v>235</v>
      </c>
      <c r="I176" s="146">
        <v>233</v>
      </c>
      <c r="J176" s="145">
        <v>42.35</v>
      </c>
      <c r="K176" s="142"/>
      <c r="L176" s="143"/>
      <c r="M176" s="351" t="s">
        <v>613</v>
      </c>
      <c r="N176" s="348"/>
      <c r="O176" s="146">
        <v>3840</v>
      </c>
      <c r="P176" s="146">
        <v>1880</v>
      </c>
      <c r="Q176" s="146">
        <v>1960</v>
      </c>
      <c r="R176" s="146">
        <v>2151</v>
      </c>
      <c r="S176" s="147">
        <v>32.07</v>
      </c>
    </row>
    <row r="177" spans="2:19" s="128" customFormat="1" ht="15" customHeight="1" x14ac:dyDescent="0.15">
      <c r="B177" s="149"/>
      <c r="C177" s="149"/>
      <c r="D177" s="351" t="s">
        <v>614</v>
      </c>
      <c r="E177" s="348"/>
      <c r="F177" s="146">
        <v>3373</v>
      </c>
      <c r="G177" s="146">
        <v>1648</v>
      </c>
      <c r="H177" s="146">
        <v>1725</v>
      </c>
      <c r="I177" s="146">
        <v>1503</v>
      </c>
      <c r="J177" s="145">
        <v>54.34</v>
      </c>
      <c r="K177" s="142"/>
      <c r="L177" s="143"/>
      <c r="M177" s="351" t="s">
        <v>615</v>
      </c>
      <c r="N177" s="348"/>
      <c r="O177" s="146">
        <v>8316</v>
      </c>
      <c r="P177" s="146">
        <v>4211</v>
      </c>
      <c r="Q177" s="146">
        <v>4105</v>
      </c>
      <c r="R177" s="146">
        <v>4648</v>
      </c>
      <c r="S177" s="147">
        <v>48.83</v>
      </c>
    </row>
    <row r="178" spans="2:19" s="128" customFormat="1" ht="15.75" customHeight="1" x14ac:dyDescent="0.15">
      <c r="B178" s="149"/>
      <c r="C178" s="149"/>
      <c r="D178" s="351" t="s">
        <v>616</v>
      </c>
      <c r="E178" s="348"/>
      <c r="F178" s="146">
        <v>133</v>
      </c>
      <c r="G178" s="146">
        <v>67</v>
      </c>
      <c r="H178" s="146">
        <v>66</v>
      </c>
      <c r="I178" s="146">
        <v>67</v>
      </c>
      <c r="J178" s="145">
        <v>130.81</v>
      </c>
      <c r="K178" s="142"/>
      <c r="L178" s="143"/>
      <c r="M178" s="351" t="s">
        <v>617</v>
      </c>
      <c r="N178" s="348"/>
      <c r="O178" s="146">
        <v>9579</v>
      </c>
      <c r="P178" s="146">
        <v>4555</v>
      </c>
      <c r="Q178" s="146">
        <v>5024</v>
      </c>
      <c r="R178" s="146">
        <v>4620</v>
      </c>
      <c r="S178" s="147">
        <v>42.6</v>
      </c>
    </row>
    <row r="179" spans="2:19" s="128" customFormat="1" ht="15" customHeight="1" x14ac:dyDescent="0.15">
      <c r="B179" s="149"/>
      <c r="C179" s="149"/>
      <c r="D179" s="351" t="s">
        <v>618</v>
      </c>
      <c r="E179" s="348"/>
      <c r="F179" s="146">
        <v>95</v>
      </c>
      <c r="G179" s="146">
        <v>48</v>
      </c>
      <c r="H179" s="146">
        <v>47</v>
      </c>
      <c r="I179" s="146">
        <v>42</v>
      </c>
      <c r="J179" s="145">
        <v>5.41</v>
      </c>
      <c r="K179" s="142"/>
      <c r="L179" s="143"/>
      <c r="M179" s="351" t="s">
        <v>619</v>
      </c>
      <c r="N179" s="348"/>
      <c r="O179" s="146">
        <v>4263</v>
      </c>
      <c r="P179" s="146">
        <v>2161</v>
      </c>
      <c r="Q179" s="146">
        <v>2102</v>
      </c>
      <c r="R179" s="146">
        <v>2247</v>
      </c>
      <c r="S179" s="147">
        <v>33.5</v>
      </c>
    </row>
    <row r="180" spans="2:19" s="128" customFormat="1" ht="15.75" customHeight="1" x14ac:dyDescent="0.15">
      <c r="B180" s="149"/>
      <c r="C180" s="149"/>
      <c r="D180" s="351" t="s">
        <v>620</v>
      </c>
      <c r="E180" s="348"/>
      <c r="F180" s="146">
        <v>858</v>
      </c>
      <c r="G180" s="146">
        <v>477</v>
      </c>
      <c r="H180" s="146">
        <v>381</v>
      </c>
      <c r="I180" s="146">
        <v>437</v>
      </c>
      <c r="J180" s="145">
        <v>58.87</v>
      </c>
      <c r="K180" s="142"/>
      <c r="L180" s="143"/>
      <c r="M180" s="351" t="s">
        <v>621</v>
      </c>
      <c r="N180" s="348"/>
      <c r="O180" s="146">
        <v>4911</v>
      </c>
      <c r="P180" s="146">
        <v>2311</v>
      </c>
      <c r="Q180" s="146">
        <v>2600</v>
      </c>
      <c r="R180" s="146">
        <v>2421</v>
      </c>
      <c r="S180" s="147">
        <v>29.61</v>
      </c>
    </row>
    <row r="181" spans="2:19" s="128" customFormat="1" ht="15" customHeight="1" x14ac:dyDescent="0.15">
      <c r="B181" s="149"/>
      <c r="C181" s="149"/>
      <c r="D181" s="351" t="s">
        <v>622</v>
      </c>
      <c r="E181" s="348"/>
      <c r="F181" s="146">
        <v>438</v>
      </c>
      <c r="G181" s="146">
        <v>226</v>
      </c>
      <c r="H181" s="146">
        <v>212</v>
      </c>
      <c r="I181" s="146">
        <v>214</v>
      </c>
      <c r="J181" s="145">
        <v>516.22</v>
      </c>
      <c r="K181" s="142"/>
      <c r="L181" s="143"/>
      <c r="M181" s="351" t="s">
        <v>623</v>
      </c>
      <c r="N181" s="348"/>
      <c r="O181" s="146">
        <v>37</v>
      </c>
      <c r="P181" s="146">
        <v>22</v>
      </c>
      <c r="Q181" s="146">
        <v>15</v>
      </c>
      <c r="R181" s="146">
        <v>12</v>
      </c>
      <c r="S181" s="147">
        <v>32.72</v>
      </c>
    </row>
    <row r="182" spans="2:19" s="128" customFormat="1" ht="15.75" customHeight="1" x14ac:dyDescent="0.15">
      <c r="B182" s="149"/>
      <c r="C182" s="149"/>
      <c r="D182" s="351" t="s">
        <v>624</v>
      </c>
      <c r="E182" s="348"/>
      <c r="F182" s="146">
        <v>1341</v>
      </c>
      <c r="G182" s="146">
        <v>660</v>
      </c>
      <c r="H182" s="146">
        <v>681</v>
      </c>
      <c r="I182" s="146">
        <v>618</v>
      </c>
      <c r="J182" s="145">
        <v>49.021999999999998</v>
      </c>
      <c r="K182" s="142"/>
      <c r="L182" s="143"/>
      <c r="M182" s="351" t="s">
        <v>625</v>
      </c>
      <c r="N182" s="348"/>
      <c r="O182" s="146">
        <v>2440</v>
      </c>
      <c r="P182" s="146">
        <v>1178</v>
      </c>
      <c r="Q182" s="146">
        <v>1262</v>
      </c>
      <c r="R182" s="146">
        <v>1120</v>
      </c>
      <c r="S182" s="147">
        <v>27.68</v>
      </c>
    </row>
    <row r="183" spans="2:19" s="128" customFormat="1" ht="15" customHeight="1" x14ac:dyDescent="0.15">
      <c r="B183" s="149"/>
      <c r="C183" s="149"/>
      <c r="D183" s="351" t="s">
        <v>626</v>
      </c>
      <c r="E183" s="348"/>
      <c r="F183" s="146">
        <v>5354</v>
      </c>
      <c r="G183" s="146">
        <v>2671</v>
      </c>
      <c r="H183" s="146">
        <v>2683</v>
      </c>
      <c r="I183" s="146">
        <v>2215</v>
      </c>
      <c r="J183" s="145">
        <v>659.62</v>
      </c>
      <c r="K183" s="142"/>
      <c r="L183" s="143"/>
      <c r="M183" s="351" t="s">
        <v>627</v>
      </c>
      <c r="N183" s="348"/>
      <c r="O183" s="146">
        <v>3589</v>
      </c>
      <c r="P183" s="146">
        <v>1675</v>
      </c>
      <c r="Q183" s="146">
        <v>1914</v>
      </c>
      <c r="R183" s="146">
        <v>1681</v>
      </c>
      <c r="S183" s="147">
        <v>29.28</v>
      </c>
    </row>
    <row r="184" spans="2:19" s="128" customFormat="1" ht="15.75" customHeight="1" x14ac:dyDescent="0.15">
      <c r="B184" s="149"/>
      <c r="C184" s="149"/>
      <c r="D184" s="351" t="s">
        <v>628</v>
      </c>
      <c r="E184" s="348"/>
      <c r="F184" s="146">
        <v>2692</v>
      </c>
      <c r="G184" s="146">
        <v>1309</v>
      </c>
      <c r="H184" s="146">
        <v>1383</v>
      </c>
      <c r="I184" s="146">
        <v>1314</v>
      </c>
      <c r="J184" s="145">
        <v>145.94</v>
      </c>
      <c r="K184" s="142"/>
      <c r="L184" s="143"/>
      <c r="M184" s="351" t="s">
        <v>629</v>
      </c>
      <c r="N184" s="348"/>
      <c r="O184" s="146">
        <v>958</v>
      </c>
      <c r="P184" s="146">
        <v>457</v>
      </c>
      <c r="Q184" s="146">
        <v>501</v>
      </c>
      <c r="R184" s="146">
        <v>432</v>
      </c>
      <c r="S184" s="147">
        <v>15.3</v>
      </c>
    </row>
    <row r="185" spans="2:19" s="128" customFormat="1" ht="15" customHeight="1" x14ac:dyDescent="0.15">
      <c r="B185" s="149"/>
      <c r="C185" s="149"/>
      <c r="D185" s="351" t="s">
        <v>630</v>
      </c>
      <c r="E185" s="348"/>
      <c r="F185" s="146">
        <v>6221</v>
      </c>
      <c r="G185" s="146">
        <v>3051</v>
      </c>
      <c r="H185" s="146">
        <v>3170</v>
      </c>
      <c r="I185" s="146">
        <v>2833</v>
      </c>
      <c r="J185" s="145">
        <v>421.96</v>
      </c>
      <c r="K185" s="142"/>
      <c r="L185" s="143"/>
      <c r="M185" s="351" t="s">
        <v>631</v>
      </c>
      <c r="N185" s="348"/>
      <c r="O185" s="146">
        <v>824</v>
      </c>
      <c r="P185" s="146">
        <v>395</v>
      </c>
      <c r="Q185" s="146">
        <v>429</v>
      </c>
      <c r="R185" s="146">
        <v>375</v>
      </c>
      <c r="S185" s="147">
        <v>14.15</v>
      </c>
    </row>
    <row r="186" spans="2:19" s="128" customFormat="1" ht="15.75" customHeight="1" x14ac:dyDescent="0.15">
      <c r="B186" s="149"/>
      <c r="C186" s="149"/>
      <c r="D186" s="351" t="s">
        <v>632</v>
      </c>
      <c r="E186" s="348"/>
      <c r="F186" s="146">
        <v>88</v>
      </c>
      <c r="G186" s="146">
        <v>47</v>
      </c>
      <c r="H186" s="146">
        <v>41</v>
      </c>
      <c r="I186" s="146">
        <v>42</v>
      </c>
      <c r="J186" s="145">
        <v>24.85</v>
      </c>
      <c r="K186" s="142"/>
      <c r="L186" s="143"/>
      <c r="M186" s="351" t="s">
        <v>633</v>
      </c>
      <c r="N186" s="348"/>
      <c r="O186" s="150" t="s">
        <v>161</v>
      </c>
      <c r="P186" s="150" t="s">
        <v>161</v>
      </c>
      <c r="Q186" s="150" t="s">
        <v>161</v>
      </c>
      <c r="R186" s="150" t="s">
        <v>161</v>
      </c>
      <c r="S186" s="147">
        <v>46.39</v>
      </c>
    </row>
    <row r="187" spans="2:19" s="128" customFormat="1" ht="15" customHeight="1" x14ac:dyDescent="0.15">
      <c r="B187" s="149"/>
      <c r="C187" s="149"/>
      <c r="D187" s="351" t="s">
        <v>634</v>
      </c>
      <c r="E187" s="348"/>
      <c r="F187" s="146">
        <v>476</v>
      </c>
      <c r="G187" s="146">
        <v>237</v>
      </c>
      <c r="H187" s="146">
        <v>239</v>
      </c>
      <c r="I187" s="146">
        <v>179</v>
      </c>
      <c r="J187" s="145">
        <v>31.65</v>
      </c>
      <c r="K187" s="142"/>
      <c r="L187" s="143"/>
      <c r="M187" s="351" t="s">
        <v>635</v>
      </c>
      <c r="N187" s="348"/>
      <c r="O187" s="150">
        <v>66</v>
      </c>
      <c r="P187" s="150">
        <v>66</v>
      </c>
      <c r="Q187" s="150" t="s">
        <v>161</v>
      </c>
      <c r="R187" s="150">
        <v>66</v>
      </c>
      <c r="S187" s="175">
        <v>90.14</v>
      </c>
    </row>
    <row r="188" spans="2:19" s="128" customFormat="1" ht="15.75" customHeight="1" x14ac:dyDescent="0.15">
      <c r="B188" s="149"/>
      <c r="C188" s="149"/>
      <c r="D188" s="351" t="s">
        <v>636</v>
      </c>
      <c r="E188" s="348"/>
      <c r="F188" s="146">
        <v>165</v>
      </c>
      <c r="G188" s="146">
        <v>80</v>
      </c>
      <c r="H188" s="146">
        <v>85</v>
      </c>
      <c r="I188" s="146">
        <v>81</v>
      </c>
      <c r="J188" s="145">
        <v>33.22</v>
      </c>
      <c r="K188" s="142"/>
      <c r="L188" s="143"/>
      <c r="M188" s="351" t="s">
        <v>637</v>
      </c>
      <c r="N188" s="348"/>
      <c r="O188" s="163" t="s">
        <v>161</v>
      </c>
      <c r="P188" s="163" t="s">
        <v>161</v>
      </c>
      <c r="Q188" s="150" t="s">
        <v>161</v>
      </c>
      <c r="R188" s="163" t="s">
        <v>161</v>
      </c>
      <c r="S188" s="164">
        <v>39.96</v>
      </c>
    </row>
    <row r="189" spans="2:19" s="128" customFormat="1" ht="15.75" customHeight="1" x14ac:dyDescent="0.15">
      <c r="B189" s="149"/>
      <c r="C189" s="149"/>
      <c r="D189" s="351" t="s">
        <v>638</v>
      </c>
      <c r="E189" s="348"/>
      <c r="F189" s="146">
        <v>772</v>
      </c>
      <c r="G189" s="146">
        <v>396</v>
      </c>
      <c r="H189" s="146">
        <v>376</v>
      </c>
      <c r="I189" s="146">
        <v>366</v>
      </c>
      <c r="J189" s="145">
        <v>484.34</v>
      </c>
      <c r="K189" s="142"/>
      <c r="L189" s="143"/>
      <c r="M189" s="351" t="s">
        <v>639</v>
      </c>
      <c r="N189" s="348"/>
      <c r="O189" s="150" t="s">
        <v>161</v>
      </c>
      <c r="P189" s="150" t="s">
        <v>161</v>
      </c>
      <c r="Q189" s="150" t="s">
        <v>161</v>
      </c>
      <c r="R189" s="150" t="s">
        <v>161</v>
      </c>
      <c r="S189" s="175">
        <v>43.27</v>
      </c>
    </row>
    <row r="190" spans="2:19" s="128" customFormat="1" ht="15.75" customHeight="1" x14ac:dyDescent="0.15">
      <c r="B190" s="149"/>
      <c r="C190" s="149"/>
      <c r="D190" s="351" t="s">
        <v>640</v>
      </c>
      <c r="E190" s="348"/>
      <c r="F190" s="146">
        <v>1738</v>
      </c>
      <c r="G190" s="146">
        <v>908</v>
      </c>
      <c r="H190" s="146">
        <v>830</v>
      </c>
      <c r="I190" s="146">
        <v>870</v>
      </c>
      <c r="J190" s="145">
        <v>539.91999999999996</v>
      </c>
      <c r="K190" s="142"/>
      <c r="L190" s="143"/>
      <c r="M190" s="351" t="s">
        <v>641</v>
      </c>
      <c r="N190" s="348"/>
      <c r="O190" s="150">
        <v>3501</v>
      </c>
      <c r="P190" s="150">
        <v>1738</v>
      </c>
      <c r="Q190" s="150">
        <v>1763</v>
      </c>
      <c r="R190" s="150">
        <v>1166</v>
      </c>
      <c r="S190" s="164">
        <v>20.059999999999999</v>
      </c>
    </row>
    <row r="191" spans="2:19" s="128" customFormat="1" ht="15" customHeight="1" x14ac:dyDescent="0.15">
      <c r="B191" s="149"/>
      <c r="C191" s="149"/>
      <c r="D191" s="351" t="s">
        <v>642</v>
      </c>
      <c r="E191" s="348"/>
      <c r="F191" s="146">
        <v>2221</v>
      </c>
      <c r="G191" s="146">
        <v>1156</v>
      </c>
      <c r="H191" s="146">
        <v>1065</v>
      </c>
      <c r="I191" s="146">
        <v>1084</v>
      </c>
      <c r="J191" s="145">
        <v>77.66</v>
      </c>
      <c r="K191" s="142"/>
      <c r="L191" s="143"/>
      <c r="M191" s="351" t="s">
        <v>643</v>
      </c>
      <c r="N191" s="348"/>
      <c r="O191" s="163">
        <v>385</v>
      </c>
      <c r="P191" s="163">
        <v>215</v>
      </c>
      <c r="Q191" s="163">
        <v>170</v>
      </c>
      <c r="R191" s="163">
        <v>193</v>
      </c>
      <c r="S191" s="147">
        <v>73.19</v>
      </c>
    </row>
    <row r="192" spans="2:19" s="128" customFormat="1" ht="15.75" customHeight="1" x14ac:dyDescent="0.15">
      <c r="B192" s="149"/>
      <c r="C192" s="149"/>
      <c r="D192" s="351" t="s">
        <v>644</v>
      </c>
      <c r="E192" s="348"/>
      <c r="F192" s="146">
        <v>1921</v>
      </c>
      <c r="G192" s="146">
        <v>925</v>
      </c>
      <c r="H192" s="146">
        <v>996</v>
      </c>
      <c r="I192" s="146">
        <v>910</v>
      </c>
      <c r="J192" s="145">
        <v>163.44</v>
      </c>
      <c r="K192" s="142"/>
      <c r="L192" s="143"/>
      <c r="M192" s="351" t="s">
        <v>645</v>
      </c>
      <c r="N192" s="348"/>
      <c r="O192" s="146">
        <v>11</v>
      </c>
      <c r="P192" s="150" t="s">
        <v>161</v>
      </c>
      <c r="Q192" s="146">
        <v>11</v>
      </c>
      <c r="R192" s="146">
        <v>11</v>
      </c>
      <c r="S192" s="147">
        <v>27.78</v>
      </c>
    </row>
    <row r="193" spans="2:19" s="128" customFormat="1" ht="15" customHeight="1" x14ac:dyDescent="0.15">
      <c r="B193" s="149"/>
      <c r="C193" s="149"/>
      <c r="D193" s="351" t="s">
        <v>646</v>
      </c>
      <c r="E193" s="348"/>
      <c r="F193" s="146">
        <v>5944</v>
      </c>
      <c r="G193" s="146">
        <v>2948</v>
      </c>
      <c r="H193" s="146">
        <v>2996</v>
      </c>
      <c r="I193" s="146">
        <v>2694</v>
      </c>
      <c r="J193" s="145">
        <v>169.92</v>
      </c>
      <c r="K193" s="142"/>
      <c r="L193" s="143"/>
      <c r="M193" s="351" t="s">
        <v>647</v>
      </c>
      <c r="N193" s="348"/>
      <c r="O193" s="150" t="s">
        <v>161</v>
      </c>
      <c r="P193" s="150" t="s">
        <v>161</v>
      </c>
      <c r="Q193" s="150" t="s">
        <v>161</v>
      </c>
      <c r="R193" s="150" t="s">
        <v>161</v>
      </c>
      <c r="S193" s="147">
        <v>41.38</v>
      </c>
    </row>
    <row r="194" spans="2:19" s="128" customFormat="1" ht="15.75" customHeight="1" x14ac:dyDescent="0.15">
      <c r="B194" s="149"/>
      <c r="C194" s="149"/>
      <c r="D194" s="351" t="s">
        <v>648</v>
      </c>
      <c r="E194" s="348"/>
      <c r="F194" s="146">
        <v>9435</v>
      </c>
      <c r="G194" s="146">
        <v>4682</v>
      </c>
      <c r="H194" s="146">
        <v>4753</v>
      </c>
      <c r="I194" s="146">
        <v>4345</v>
      </c>
      <c r="J194" s="145">
        <v>244.19</v>
      </c>
      <c r="K194" s="142"/>
      <c r="L194" s="143"/>
      <c r="M194" s="351" t="s">
        <v>649</v>
      </c>
      <c r="N194" s="348"/>
      <c r="O194" s="150">
        <v>1473</v>
      </c>
      <c r="P194" s="150">
        <v>712</v>
      </c>
      <c r="Q194" s="150">
        <v>761</v>
      </c>
      <c r="R194" s="150">
        <v>677</v>
      </c>
      <c r="S194" s="164">
        <v>16.22</v>
      </c>
    </row>
    <row r="195" spans="2:19" s="128" customFormat="1" ht="15" customHeight="1" x14ac:dyDescent="0.15">
      <c r="B195" s="149"/>
      <c r="C195" s="149"/>
      <c r="D195" s="351" t="s">
        <v>650</v>
      </c>
      <c r="E195" s="348"/>
      <c r="F195" s="146">
        <v>1490</v>
      </c>
      <c r="G195" s="146">
        <v>722</v>
      </c>
      <c r="H195" s="146">
        <v>768</v>
      </c>
      <c r="I195" s="146">
        <v>732</v>
      </c>
      <c r="J195" s="145">
        <v>19.27</v>
      </c>
      <c r="K195" s="142"/>
      <c r="L195" s="143"/>
      <c r="M195" s="351" t="s">
        <v>651</v>
      </c>
      <c r="N195" s="348"/>
      <c r="O195" s="163">
        <v>1423</v>
      </c>
      <c r="P195" s="163">
        <v>618</v>
      </c>
      <c r="Q195" s="163">
        <v>805</v>
      </c>
      <c r="R195" s="163">
        <v>684</v>
      </c>
      <c r="S195" s="164">
        <v>19.71</v>
      </c>
    </row>
    <row r="196" spans="2:19" s="128" customFormat="1" ht="15.75" customHeight="1" x14ac:dyDescent="0.15">
      <c r="B196" s="149"/>
      <c r="C196" s="149"/>
      <c r="D196" s="351" t="s">
        <v>652</v>
      </c>
      <c r="E196" s="348"/>
      <c r="F196" s="146">
        <v>389</v>
      </c>
      <c r="G196" s="146">
        <v>198</v>
      </c>
      <c r="H196" s="146">
        <v>191</v>
      </c>
      <c r="I196" s="146">
        <v>155</v>
      </c>
      <c r="J196" s="145">
        <v>84.46</v>
      </c>
      <c r="K196" s="142"/>
      <c r="L196" s="143"/>
      <c r="M196" s="351" t="s">
        <v>653</v>
      </c>
      <c r="N196" s="348"/>
      <c r="O196" s="146">
        <v>1531</v>
      </c>
      <c r="P196" s="146">
        <v>706</v>
      </c>
      <c r="Q196" s="146">
        <v>825</v>
      </c>
      <c r="R196" s="146">
        <v>761</v>
      </c>
      <c r="S196" s="147">
        <v>13.22</v>
      </c>
    </row>
    <row r="197" spans="2:19" s="128" customFormat="1" ht="15" customHeight="1" x14ac:dyDescent="0.15">
      <c r="B197" s="149"/>
      <c r="C197" s="149"/>
      <c r="D197" s="351" t="s">
        <v>654</v>
      </c>
      <c r="E197" s="348"/>
      <c r="F197" s="146">
        <v>103</v>
      </c>
      <c r="G197" s="146">
        <v>47</v>
      </c>
      <c r="H197" s="146">
        <v>56</v>
      </c>
      <c r="I197" s="146">
        <v>49</v>
      </c>
      <c r="J197" s="145">
        <v>177.95</v>
      </c>
      <c r="K197" s="142"/>
      <c r="L197" s="143"/>
      <c r="M197" s="351" t="s">
        <v>655</v>
      </c>
      <c r="N197" s="348"/>
      <c r="O197" s="146">
        <v>1712</v>
      </c>
      <c r="P197" s="146">
        <v>843</v>
      </c>
      <c r="Q197" s="146">
        <v>869</v>
      </c>
      <c r="R197" s="146">
        <v>560</v>
      </c>
      <c r="S197" s="147">
        <v>11.87</v>
      </c>
    </row>
    <row r="198" spans="2:19" s="148" customFormat="1" ht="15.75" customHeight="1" x14ac:dyDescent="0.15">
      <c r="B198" s="129"/>
      <c r="C198" s="129"/>
      <c r="D198" s="351"/>
      <c r="E198" s="348"/>
      <c r="F198" s="146"/>
      <c r="G198" s="146"/>
      <c r="H198" s="146"/>
      <c r="I198" s="146"/>
      <c r="J198" s="145"/>
      <c r="K198" s="142"/>
      <c r="L198" s="143"/>
      <c r="M198" s="351" t="s">
        <v>656</v>
      </c>
      <c r="N198" s="348"/>
      <c r="O198" s="146">
        <v>621</v>
      </c>
      <c r="P198" s="146">
        <v>324</v>
      </c>
      <c r="Q198" s="146">
        <v>297</v>
      </c>
      <c r="R198" s="146">
        <v>251</v>
      </c>
      <c r="S198" s="147">
        <v>7.78</v>
      </c>
    </row>
    <row r="199" spans="2:19" s="148" customFormat="1" ht="15" customHeight="1" x14ac:dyDescent="0.15">
      <c r="B199" s="129"/>
      <c r="C199" s="346" t="s">
        <v>657</v>
      </c>
      <c r="D199" s="346"/>
      <c r="E199" s="348"/>
      <c r="F199" s="140">
        <v>151051</v>
      </c>
      <c r="G199" s="140">
        <v>73339</v>
      </c>
      <c r="H199" s="140">
        <v>77712</v>
      </c>
      <c r="I199" s="140">
        <v>69379</v>
      </c>
      <c r="J199" s="177">
        <v>2120</v>
      </c>
      <c r="K199" s="142"/>
      <c r="L199" s="143"/>
      <c r="M199" s="351" t="s">
        <v>658</v>
      </c>
      <c r="N199" s="348"/>
      <c r="O199" s="146">
        <v>1138</v>
      </c>
      <c r="P199" s="146">
        <v>581</v>
      </c>
      <c r="Q199" s="146">
        <v>557</v>
      </c>
      <c r="R199" s="146">
        <v>456</v>
      </c>
      <c r="S199" s="147">
        <v>24.2</v>
      </c>
    </row>
    <row r="200" spans="2:19" s="148" customFormat="1" ht="15.75" customHeight="1" x14ac:dyDescent="0.15">
      <c r="B200" s="129"/>
      <c r="C200" s="160"/>
      <c r="D200" s="160"/>
      <c r="E200" s="159" t="s">
        <v>158</v>
      </c>
      <c r="F200" s="140">
        <v>143754</v>
      </c>
      <c r="G200" s="140">
        <v>69682</v>
      </c>
      <c r="H200" s="140">
        <v>74072</v>
      </c>
      <c r="I200" s="140">
        <v>65117</v>
      </c>
      <c r="J200" s="177"/>
      <c r="K200" s="142"/>
      <c r="L200" s="143"/>
      <c r="M200" s="351" t="s">
        <v>659</v>
      </c>
      <c r="N200" s="348"/>
      <c r="O200" s="146">
        <v>2775</v>
      </c>
      <c r="P200" s="146">
        <v>1363</v>
      </c>
      <c r="Q200" s="146">
        <v>1412</v>
      </c>
      <c r="R200" s="146">
        <v>1444</v>
      </c>
      <c r="S200" s="147">
        <v>37.9</v>
      </c>
    </row>
    <row r="201" spans="2:19" s="128" customFormat="1" ht="15.75" customHeight="1" x14ac:dyDescent="0.15">
      <c r="B201" s="129"/>
      <c r="C201" s="129"/>
      <c r="D201" s="129"/>
      <c r="E201" s="159" t="s">
        <v>163</v>
      </c>
      <c r="F201" s="140">
        <v>7297</v>
      </c>
      <c r="G201" s="140">
        <v>3657</v>
      </c>
      <c r="H201" s="140">
        <v>3640</v>
      </c>
      <c r="I201" s="140">
        <v>3181</v>
      </c>
      <c r="J201" s="177"/>
      <c r="K201" s="142"/>
      <c r="L201" s="143"/>
      <c r="M201" s="351" t="s">
        <v>660</v>
      </c>
      <c r="N201" s="348"/>
      <c r="O201" s="146">
        <v>6067</v>
      </c>
      <c r="P201" s="146">
        <v>2845</v>
      </c>
      <c r="Q201" s="146">
        <v>3222</v>
      </c>
      <c r="R201" s="146">
        <v>2975</v>
      </c>
      <c r="S201" s="147">
        <v>40.98</v>
      </c>
    </row>
    <row r="202" spans="2:19" s="128" customFormat="1" ht="15.75" customHeight="1" x14ac:dyDescent="0.15">
      <c r="B202" s="129"/>
      <c r="C202" s="129"/>
      <c r="D202" s="129"/>
      <c r="E202" s="159" t="s">
        <v>167</v>
      </c>
      <c r="F202" s="158">
        <v>3184</v>
      </c>
      <c r="G202" s="158">
        <v>1563</v>
      </c>
      <c r="H202" s="158">
        <v>1621</v>
      </c>
      <c r="I202" s="140">
        <v>1081</v>
      </c>
      <c r="J202" s="177"/>
      <c r="K202" s="142"/>
      <c r="L202" s="143"/>
      <c r="M202" s="351" t="s">
        <v>661</v>
      </c>
      <c r="N202" s="348"/>
      <c r="O202" s="146">
        <v>4882</v>
      </c>
      <c r="P202" s="146">
        <v>2320</v>
      </c>
      <c r="Q202" s="146">
        <v>2562</v>
      </c>
      <c r="R202" s="146">
        <v>2341</v>
      </c>
      <c r="S202" s="147">
        <v>28.43</v>
      </c>
    </row>
    <row r="203" spans="2:19" s="128" customFormat="1" ht="15.75" customHeight="1" x14ac:dyDescent="0.15">
      <c r="B203" s="129"/>
      <c r="C203" s="129"/>
      <c r="D203" s="351" t="s">
        <v>662</v>
      </c>
      <c r="E203" s="348"/>
      <c r="F203" s="146">
        <v>1842</v>
      </c>
      <c r="G203" s="146">
        <v>874</v>
      </c>
      <c r="H203" s="146">
        <v>968</v>
      </c>
      <c r="I203" s="146">
        <v>790</v>
      </c>
      <c r="J203" s="145">
        <v>27.812476370510399</v>
      </c>
      <c r="K203" s="142"/>
      <c r="L203" s="143"/>
      <c r="M203" s="351" t="s">
        <v>663</v>
      </c>
      <c r="N203" s="348"/>
      <c r="O203" s="146">
        <v>5077</v>
      </c>
      <c r="P203" s="146">
        <v>2465</v>
      </c>
      <c r="Q203" s="146">
        <v>2612</v>
      </c>
      <c r="R203" s="146">
        <v>2652</v>
      </c>
      <c r="S203" s="147">
        <v>38.15</v>
      </c>
    </row>
    <row r="204" spans="2:19" s="128" customFormat="1" ht="15" customHeight="1" x14ac:dyDescent="0.15">
      <c r="B204" s="129"/>
      <c r="C204" s="129"/>
      <c r="D204" s="351" t="s">
        <v>664</v>
      </c>
      <c r="E204" s="348"/>
      <c r="F204" s="146">
        <v>724</v>
      </c>
      <c r="G204" s="146">
        <v>351</v>
      </c>
      <c r="H204" s="146">
        <v>373</v>
      </c>
      <c r="I204" s="146">
        <v>300</v>
      </c>
      <c r="J204" s="145">
        <v>35.126275992438558</v>
      </c>
      <c r="K204" s="142"/>
      <c r="L204" s="143"/>
      <c r="M204" s="351" t="s">
        <v>665</v>
      </c>
      <c r="N204" s="348"/>
      <c r="O204" s="146">
        <v>6454</v>
      </c>
      <c r="P204" s="146">
        <v>3050</v>
      </c>
      <c r="Q204" s="146">
        <v>3404</v>
      </c>
      <c r="R204" s="146">
        <v>3032</v>
      </c>
      <c r="S204" s="147">
        <v>62.03</v>
      </c>
    </row>
    <row r="205" spans="2:19" s="128" customFormat="1" ht="15.75" customHeight="1" x14ac:dyDescent="0.15">
      <c r="B205" s="149"/>
      <c r="C205" s="149"/>
      <c r="D205" s="351" t="s">
        <v>666</v>
      </c>
      <c r="E205" s="348"/>
      <c r="F205" s="146">
        <v>1816</v>
      </c>
      <c r="G205" s="146">
        <v>855</v>
      </c>
      <c r="H205" s="146">
        <v>961</v>
      </c>
      <c r="I205" s="146">
        <v>771</v>
      </c>
      <c r="J205" s="145">
        <v>34.414933837429103</v>
      </c>
      <c r="K205" s="142"/>
      <c r="L205" s="143"/>
      <c r="M205" s="351" t="s">
        <v>667</v>
      </c>
      <c r="N205" s="348"/>
      <c r="O205" s="150" t="s">
        <v>161</v>
      </c>
      <c r="P205" s="150" t="s">
        <v>161</v>
      </c>
      <c r="Q205" s="150" t="s">
        <v>161</v>
      </c>
      <c r="R205" s="150" t="s">
        <v>161</v>
      </c>
      <c r="S205" s="147">
        <v>62.14</v>
      </c>
    </row>
    <row r="206" spans="2:19" s="128" customFormat="1" ht="15" customHeight="1" x14ac:dyDescent="0.15">
      <c r="B206" s="149"/>
      <c r="C206" s="149"/>
      <c r="D206" s="351" t="s">
        <v>668</v>
      </c>
      <c r="E206" s="348"/>
      <c r="F206" s="146">
        <v>1716</v>
      </c>
      <c r="G206" s="146">
        <v>777</v>
      </c>
      <c r="H206" s="146">
        <v>939</v>
      </c>
      <c r="I206" s="146">
        <v>769</v>
      </c>
      <c r="J206" s="145">
        <v>21.290170132325134</v>
      </c>
      <c r="K206" s="142"/>
      <c r="L206" s="143"/>
      <c r="M206" s="351" t="s">
        <v>669</v>
      </c>
      <c r="N206" s="348"/>
      <c r="O206" s="150">
        <v>3</v>
      </c>
      <c r="P206" s="150">
        <v>1</v>
      </c>
      <c r="Q206" s="150">
        <v>2</v>
      </c>
      <c r="R206" s="150">
        <v>1</v>
      </c>
      <c r="S206" s="175">
        <v>25.09</v>
      </c>
    </row>
    <row r="207" spans="2:19" s="128" customFormat="1" ht="15.75" customHeight="1" x14ac:dyDescent="0.15">
      <c r="B207" s="149"/>
      <c r="C207" s="149"/>
      <c r="D207" s="351" t="s">
        <v>670</v>
      </c>
      <c r="E207" s="348"/>
      <c r="F207" s="146">
        <v>7508</v>
      </c>
      <c r="G207" s="146">
        <v>3591</v>
      </c>
      <c r="H207" s="146">
        <v>3917</v>
      </c>
      <c r="I207" s="146">
        <v>3154</v>
      </c>
      <c r="J207" s="145">
        <v>26.920793950850655</v>
      </c>
      <c r="K207" s="142"/>
      <c r="L207" s="143"/>
      <c r="M207" s="351" t="s">
        <v>671</v>
      </c>
      <c r="N207" s="348"/>
      <c r="O207" s="150" t="s">
        <v>161</v>
      </c>
      <c r="P207" s="150" t="s">
        <v>161</v>
      </c>
      <c r="Q207" s="150" t="s">
        <v>161</v>
      </c>
      <c r="R207" s="150" t="s">
        <v>161</v>
      </c>
      <c r="S207" s="164">
        <v>25.34</v>
      </c>
    </row>
    <row r="208" spans="2:19" s="128" customFormat="1" ht="15" customHeight="1" x14ac:dyDescent="0.15">
      <c r="B208" s="149"/>
      <c r="C208" s="149"/>
      <c r="D208" s="351" t="s">
        <v>672</v>
      </c>
      <c r="E208" s="348"/>
      <c r="F208" s="146">
        <v>3046</v>
      </c>
      <c r="G208" s="146">
        <v>1458</v>
      </c>
      <c r="H208" s="146">
        <v>1588</v>
      </c>
      <c r="I208" s="146">
        <v>1395</v>
      </c>
      <c r="J208" s="145">
        <v>22.372211720226836</v>
      </c>
      <c r="K208" s="142"/>
      <c r="L208" s="143"/>
      <c r="M208" s="351" t="s">
        <v>673</v>
      </c>
      <c r="N208" s="348"/>
      <c r="O208" s="150">
        <v>2724</v>
      </c>
      <c r="P208" s="150">
        <v>1374</v>
      </c>
      <c r="Q208" s="150">
        <v>1350</v>
      </c>
      <c r="R208" s="150">
        <v>1005</v>
      </c>
      <c r="S208" s="175">
        <v>81.44</v>
      </c>
    </row>
    <row r="209" spans="2:37" s="128" customFormat="1" ht="15.75" customHeight="1" x14ac:dyDescent="0.15">
      <c r="B209" s="149"/>
      <c r="C209" s="149"/>
      <c r="D209" s="351" t="s">
        <v>674</v>
      </c>
      <c r="E209" s="348"/>
      <c r="F209" s="146">
        <v>1314</v>
      </c>
      <c r="G209" s="146">
        <v>637</v>
      </c>
      <c r="H209" s="146">
        <v>677</v>
      </c>
      <c r="I209" s="146">
        <v>584</v>
      </c>
      <c r="J209" s="145">
        <v>24.93705103969754</v>
      </c>
      <c r="K209" s="142"/>
      <c r="L209" s="143"/>
      <c r="M209" s="351"/>
      <c r="N209" s="348"/>
      <c r="O209" s="163"/>
      <c r="P209" s="163"/>
      <c r="Q209" s="163"/>
      <c r="R209" s="163"/>
      <c r="S209" s="164"/>
    </row>
    <row r="210" spans="2:37" s="128" customFormat="1" ht="15" customHeight="1" x14ac:dyDescent="0.15">
      <c r="B210" s="149"/>
      <c r="C210" s="149"/>
      <c r="D210" s="351" t="s">
        <v>675</v>
      </c>
      <c r="E210" s="348"/>
      <c r="F210" s="146">
        <v>666</v>
      </c>
      <c r="G210" s="146">
        <v>329</v>
      </c>
      <c r="H210" s="146">
        <v>337</v>
      </c>
      <c r="I210" s="146">
        <v>290</v>
      </c>
      <c r="J210" s="145">
        <v>37.921550094517947</v>
      </c>
      <c r="K210" s="142"/>
      <c r="L210" s="143"/>
      <c r="M210" s="351"/>
      <c r="N210" s="348"/>
      <c r="O210" s="150"/>
      <c r="P210" s="150"/>
      <c r="Q210" s="150"/>
      <c r="R210" s="150"/>
      <c r="S210" s="164"/>
    </row>
    <row r="211" spans="2:37" s="128" customFormat="1" ht="15.75" customHeight="1" x14ac:dyDescent="0.15">
      <c r="B211" s="149"/>
      <c r="C211" s="149"/>
      <c r="D211" s="365" t="s">
        <v>676</v>
      </c>
      <c r="E211" s="377"/>
      <c r="F211" s="146">
        <v>1742</v>
      </c>
      <c r="G211" s="146">
        <v>911</v>
      </c>
      <c r="H211" s="146">
        <v>831</v>
      </c>
      <c r="I211" s="146">
        <v>853</v>
      </c>
      <c r="J211" s="145">
        <v>9.3376181474480138</v>
      </c>
      <c r="K211" s="142"/>
      <c r="L211" s="143"/>
      <c r="M211" s="351"/>
      <c r="N211" s="348"/>
      <c r="O211" s="146"/>
      <c r="P211" s="146"/>
      <c r="Q211" s="146"/>
      <c r="R211" s="146"/>
      <c r="S211" s="147"/>
    </row>
    <row r="212" spans="2:37" s="128" customFormat="1" ht="3" customHeight="1" thickBot="1" x14ac:dyDescent="0.2">
      <c r="B212" s="165"/>
      <c r="C212" s="165"/>
      <c r="D212" s="165"/>
      <c r="E212" s="166"/>
      <c r="F212" s="167"/>
      <c r="G212" s="167"/>
      <c r="H212" s="167"/>
      <c r="I212" s="167"/>
      <c r="J212" s="167"/>
      <c r="K212" s="168"/>
      <c r="L212" s="165"/>
      <c r="M212" s="165"/>
      <c r="N212" s="166"/>
      <c r="O212" s="167"/>
      <c r="P212" s="167"/>
      <c r="Q212" s="167"/>
      <c r="R212" s="167"/>
      <c r="S212" s="167"/>
    </row>
    <row r="213" spans="2:37" s="128" customFormat="1" ht="3" customHeight="1" x14ac:dyDescent="0.4">
      <c r="E213" s="143"/>
      <c r="F213" s="170"/>
      <c r="G213" s="170"/>
      <c r="H213" s="170"/>
      <c r="I213" s="170"/>
      <c r="J213" s="170"/>
      <c r="N213" s="143"/>
      <c r="O213" s="170"/>
      <c r="P213" s="170"/>
      <c r="Q213" s="170"/>
      <c r="R213" s="170"/>
      <c r="S213" s="170"/>
    </row>
    <row r="214" spans="2:37" ht="15" customHeight="1" x14ac:dyDescent="0.4">
      <c r="W214" s="124"/>
      <c r="X214" s="124"/>
      <c r="Y214" s="124"/>
      <c r="Z214" s="124"/>
      <c r="AA214" s="124"/>
      <c r="AB214" s="124"/>
      <c r="AF214" s="124"/>
      <c r="AG214" s="124"/>
      <c r="AH214" s="124"/>
      <c r="AI214" s="124"/>
      <c r="AJ214" s="124"/>
      <c r="AK214" s="124"/>
    </row>
    <row r="215" spans="2:37" ht="15" customHeight="1" x14ac:dyDescent="0.4">
      <c r="W215" s="124"/>
      <c r="X215" s="124"/>
      <c r="Y215" s="124"/>
      <c r="Z215" s="124"/>
      <c r="AA215" s="124"/>
      <c r="AB215" s="124"/>
      <c r="AF215" s="124"/>
      <c r="AG215" s="124"/>
      <c r="AH215" s="124"/>
      <c r="AI215" s="124"/>
      <c r="AJ215" s="124"/>
      <c r="AK215" s="124"/>
    </row>
    <row r="216" spans="2:37" ht="15" customHeight="1" x14ac:dyDescent="0.4">
      <c r="W216" s="124"/>
      <c r="X216" s="124"/>
      <c r="Y216" s="124"/>
      <c r="Z216" s="124"/>
      <c r="AA216" s="124"/>
      <c r="AB216" s="124"/>
      <c r="AF216" s="124"/>
      <c r="AG216" s="124"/>
      <c r="AH216" s="124"/>
      <c r="AI216" s="124"/>
      <c r="AJ216" s="124"/>
      <c r="AK216" s="124"/>
    </row>
    <row r="217" spans="2:37" ht="15" customHeight="1" x14ac:dyDescent="0.4">
      <c r="W217" s="124"/>
      <c r="X217" s="124"/>
      <c r="Y217" s="124"/>
      <c r="Z217" s="124"/>
      <c r="AA217" s="124"/>
      <c r="AB217" s="124"/>
      <c r="AF217" s="124"/>
      <c r="AG217" s="124"/>
      <c r="AH217" s="124"/>
      <c r="AI217" s="124"/>
      <c r="AJ217" s="124"/>
      <c r="AK217" s="124"/>
    </row>
    <row r="218" spans="2:37" ht="15" customHeight="1" x14ac:dyDescent="0.4">
      <c r="W218" s="124"/>
      <c r="X218" s="124"/>
      <c r="Y218" s="124"/>
      <c r="Z218" s="124"/>
      <c r="AA218" s="124"/>
      <c r="AB218" s="124"/>
      <c r="AF218" s="124"/>
      <c r="AG218" s="124"/>
      <c r="AH218" s="124"/>
      <c r="AI218" s="124"/>
      <c r="AJ218" s="124"/>
      <c r="AK218" s="124"/>
    </row>
    <row r="219" spans="2:37" ht="15" customHeight="1" x14ac:dyDescent="0.4">
      <c r="W219" s="124"/>
      <c r="X219" s="124"/>
      <c r="Y219" s="124"/>
      <c r="Z219" s="124"/>
      <c r="AA219" s="124"/>
      <c r="AB219" s="124"/>
      <c r="AF219" s="124"/>
      <c r="AG219" s="124"/>
      <c r="AH219" s="124"/>
      <c r="AI219" s="124"/>
      <c r="AJ219" s="124"/>
      <c r="AK219" s="124"/>
    </row>
    <row r="220" spans="2:37" ht="15" customHeight="1" x14ac:dyDescent="0.4">
      <c r="W220" s="124"/>
      <c r="X220" s="124"/>
      <c r="Y220" s="124"/>
      <c r="Z220" s="124"/>
      <c r="AA220" s="124"/>
      <c r="AB220" s="124"/>
      <c r="AF220" s="124"/>
      <c r="AG220" s="124"/>
      <c r="AH220" s="124"/>
      <c r="AI220" s="124"/>
      <c r="AJ220" s="124"/>
      <c r="AK220" s="124"/>
    </row>
    <row r="221" spans="2:37" ht="15" customHeight="1" x14ac:dyDescent="0.4">
      <c r="W221" s="124"/>
      <c r="X221" s="124"/>
      <c r="Y221" s="124"/>
      <c r="Z221" s="124"/>
      <c r="AA221" s="124"/>
      <c r="AB221" s="124"/>
      <c r="AF221" s="124"/>
      <c r="AG221" s="124"/>
      <c r="AH221" s="124"/>
      <c r="AI221" s="124"/>
      <c r="AJ221" s="124"/>
      <c r="AK221" s="124"/>
    </row>
    <row r="222" spans="2:37" ht="15" customHeight="1" x14ac:dyDescent="0.4">
      <c r="W222" s="124"/>
      <c r="X222" s="124"/>
      <c r="Y222" s="124"/>
      <c r="Z222" s="124"/>
      <c r="AA222" s="124"/>
      <c r="AB222" s="124"/>
      <c r="AF222" s="124"/>
      <c r="AG222" s="124"/>
      <c r="AH222" s="124"/>
      <c r="AI222" s="124"/>
      <c r="AJ222" s="124"/>
      <c r="AK222" s="124"/>
    </row>
    <row r="223" spans="2:37" ht="15" customHeight="1" x14ac:dyDescent="0.4">
      <c r="W223" s="124"/>
      <c r="X223" s="124"/>
      <c r="Y223" s="124"/>
      <c r="Z223" s="124"/>
      <c r="AA223" s="124"/>
      <c r="AB223" s="124"/>
      <c r="AF223" s="124"/>
      <c r="AG223" s="124"/>
      <c r="AH223" s="124"/>
      <c r="AI223" s="124"/>
      <c r="AJ223" s="124"/>
      <c r="AK223" s="124"/>
    </row>
    <row r="224" spans="2:37" ht="15" customHeight="1" x14ac:dyDescent="0.4">
      <c r="W224" s="124"/>
      <c r="X224" s="124"/>
      <c r="Y224" s="124"/>
      <c r="Z224" s="124"/>
      <c r="AA224" s="124"/>
      <c r="AB224" s="124"/>
      <c r="AF224" s="124"/>
      <c r="AG224" s="124"/>
      <c r="AH224" s="124"/>
      <c r="AI224" s="124"/>
      <c r="AJ224" s="124"/>
      <c r="AK224" s="124"/>
    </row>
  </sheetData>
  <mergeCells count="572">
    <mergeCell ref="D209:E209"/>
    <mergeCell ref="M209:N209"/>
    <mergeCell ref="D210:E210"/>
    <mergeCell ref="M210:N210"/>
    <mergeCell ref="D211:E211"/>
    <mergeCell ref="M211:N211"/>
    <mergeCell ref="D206:E206"/>
    <mergeCell ref="M206:N206"/>
    <mergeCell ref="D207:E207"/>
    <mergeCell ref="M207:N207"/>
    <mergeCell ref="D208:E208"/>
    <mergeCell ref="M208:N208"/>
    <mergeCell ref="M202:N202"/>
    <mergeCell ref="D203:E203"/>
    <mergeCell ref="M203:N203"/>
    <mergeCell ref="D204:E204"/>
    <mergeCell ref="M204:N204"/>
    <mergeCell ref="D205:E205"/>
    <mergeCell ref="M205:N205"/>
    <mergeCell ref="D198:E198"/>
    <mergeCell ref="M198:N198"/>
    <mergeCell ref="C199:E199"/>
    <mergeCell ref="M199:N199"/>
    <mergeCell ref="M200:N200"/>
    <mergeCell ref="M201:N201"/>
    <mergeCell ref="D195:E195"/>
    <mergeCell ref="M195:N195"/>
    <mergeCell ref="D196:E196"/>
    <mergeCell ref="M196:N196"/>
    <mergeCell ref="D197:E197"/>
    <mergeCell ref="M197:N197"/>
    <mergeCell ref="D192:E192"/>
    <mergeCell ref="M192:N192"/>
    <mergeCell ref="D193:E193"/>
    <mergeCell ref="M193:N193"/>
    <mergeCell ref="D194:E194"/>
    <mergeCell ref="M194:N194"/>
    <mergeCell ref="D189:E189"/>
    <mergeCell ref="M189:N189"/>
    <mergeCell ref="D190:E190"/>
    <mergeCell ref="M190:N190"/>
    <mergeCell ref="D191:E191"/>
    <mergeCell ref="M191:N191"/>
    <mergeCell ref="D186:E186"/>
    <mergeCell ref="M186:N186"/>
    <mergeCell ref="D187:E187"/>
    <mergeCell ref="M187:N187"/>
    <mergeCell ref="D188:E188"/>
    <mergeCell ref="M188:N188"/>
    <mergeCell ref="D183:E183"/>
    <mergeCell ref="M183:N183"/>
    <mergeCell ref="D184:E184"/>
    <mergeCell ref="M184:N184"/>
    <mergeCell ref="D185:E185"/>
    <mergeCell ref="M185:N185"/>
    <mergeCell ref="D180:E180"/>
    <mergeCell ref="M180:N180"/>
    <mergeCell ref="D181:E181"/>
    <mergeCell ref="M181:N181"/>
    <mergeCell ref="D182:E182"/>
    <mergeCell ref="M182:N182"/>
    <mergeCell ref="D177:E177"/>
    <mergeCell ref="M177:N177"/>
    <mergeCell ref="D178:E178"/>
    <mergeCell ref="M178:N178"/>
    <mergeCell ref="D179:E179"/>
    <mergeCell ref="M179:N179"/>
    <mergeCell ref="D174:E174"/>
    <mergeCell ref="M174:N174"/>
    <mergeCell ref="D175:E175"/>
    <mergeCell ref="M175:N175"/>
    <mergeCell ref="D176:E176"/>
    <mergeCell ref="M176:N176"/>
    <mergeCell ref="D171:E171"/>
    <mergeCell ref="M171:N171"/>
    <mergeCell ref="D172:E172"/>
    <mergeCell ref="M172:N172"/>
    <mergeCell ref="D173:E173"/>
    <mergeCell ref="M173:N173"/>
    <mergeCell ref="D168:E168"/>
    <mergeCell ref="M168:N168"/>
    <mergeCell ref="D169:E169"/>
    <mergeCell ref="M169:N169"/>
    <mergeCell ref="D170:E170"/>
    <mergeCell ref="M170:N170"/>
    <mergeCell ref="O163:Q163"/>
    <mergeCell ref="R163:R164"/>
    <mergeCell ref="S163:S164"/>
    <mergeCell ref="D166:E166"/>
    <mergeCell ref="M166:N166"/>
    <mergeCell ref="D167:E167"/>
    <mergeCell ref="M167:N167"/>
    <mergeCell ref="D159:E159"/>
    <mergeCell ref="M159:N159"/>
    <mergeCell ref="B163:E164"/>
    <mergeCell ref="F163:H163"/>
    <mergeCell ref="I163:I164"/>
    <mergeCell ref="J163:J164"/>
    <mergeCell ref="K163:N164"/>
    <mergeCell ref="D156:E156"/>
    <mergeCell ref="M156:N156"/>
    <mergeCell ref="D157:E157"/>
    <mergeCell ref="M157:N157"/>
    <mergeCell ref="D158:E158"/>
    <mergeCell ref="M158:N158"/>
    <mergeCell ref="D153:E153"/>
    <mergeCell ref="M153:N153"/>
    <mergeCell ref="D154:E154"/>
    <mergeCell ref="M154:N154"/>
    <mergeCell ref="D155:E155"/>
    <mergeCell ref="M155:N155"/>
    <mergeCell ref="D150:E150"/>
    <mergeCell ref="M150:N150"/>
    <mergeCell ref="D151:E151"/>
    <mergeCell ref="M151:N151"/>
    <mergeCell ref="D152:E152"/>
    <mergeCell ref="M152:N152"/>
    <mergeCell ref="D147:E147"/>
    <mergeCell ref="M147:N147"/>
    <mergeCell ref="D148:E148"/>
    <mergeCell ref="M148:N148"/>
    <mergeCell ref="D149:E149"/>
    <mergeCell ref="M149:N149"/>
    <mergeCell ref="D144:E144"/>
    <mergeCell ref="M144:N144"/>
    <mergeCell ref="D145:E145"/>
    <mergeCell ref="M145:N145"/>
    <mergeCell ref="D146:E146"/>
    <mergeCell ref="M146:N146"/>
    <mergeCell ref="D141:E141"/>
    <mergeCell ref="M141:N141"/>
    <mergeCell ref="D142:E142"/>
    <mergeCell ref="M142:N142"/>
    <mergeCell ref="D143:E143"/>
    <mergeCell ref="M143:N143"/>
    <mergeCell ref="D138:E138"/>
    <mergeCell ref="M138:N138"/>
    <mergeCell ref="D139:E139"/>
    <mergeCell ref="M139:N139"/>
    <mergeCell ref="D140:E140"/>
    <mergeCell ref="M140:N140"/>
    <mergeCell ref="D135:E135"/>
    <mergeCell ref="M135:N135"/>
    <mergeCell ref="D136:E136"/>
    <mergeCell ref="M136:N136"/>
    <mergeCell ref="D137:E137"/>
    <mergeCell ref="M137:N137"/>
    <mergeCell ref="D132:E132"/>
    <mergeCell ref="M132:N132"/>
    <mergeCell ref="D133:E133"/>
    <mergeCell ref="M133:N133"/>
    <mergeCell ref="D134:E134"/>
    <mergeCell ref="M134:N134"/>
    <mergeCell ref="D129:E129"/>
    <mergeCell ref="M129:N129"/>
    <mergeCell ref="D130:E130"/>
    <mergeCell ref="M130:N130"/>
    <mergeCell ref="D131:E131"/>
    <mergeCell ref="M131:N131"/>
    <mergeCell ref="D126:E126"/>
    <mergeCell ref="M126:N126"/>
    <mergeCell ref="D127:E127"/>
    <mergeCell ref="M127:N127"/>
    <mergeCell ref="D128:E128"/>
    <mergeCell ref="M128:N128"/>
    <mergeCell ref="D121:E121"/>
    <mergeCell ref="D122:E122"/>
    <mergeCell ref="D123:E123"/>
    <mergeCell ref="D124:E124"/>
    <mergeCell ref="M124:N124"/>
    <mergeCell ref="D125:E125"/>
    <mergeCell ref="M125:N125"/>
    <mergeCell ref="D118:E118"/>
    <mergeCell ref="M118:N118"/>
    <mergeCell ref="D119:E119"/>
    <mergeCell ref="M119:N119"/>
    <mergeCell ref="D120:E120"/>
    <mergeCell ref="L120:N120"/>
    <mergeCell ref="D115:E115"/>
    <mergeCell ref="M115:N115"/>
    <mergeCell ref="D116:E116"/>
    <mergeCell ref="M116:N116"/>
    <mergeCell ref="D117:E117"/>
    <mergeCell ref="M117:N117"/>
    <mergeCell ref="F109:S109"/>
    <mergeCell ref="B112:E113"/>
    <mergeCell ref="F112:H112"/>
    <mergeCell ref="I112:I113"/>
    <mergeCell ref="J112:J113"/>
    <mergeCell ref="K112:N113"/>
    <mergeCell ref="O112:Q112"/>
    <mergeCell ref="R112:R113"/>
    <mergeCell ref="S112:S113"/>
    <mergeCell ref="D105:E105"/>
    <mergeCell ref="M105:N105"/>
    <mergeCell ref="V105:W105"/>
    <mergeCell ref="AE105:AF105"/>
    <mergeCell ref="D106:E106"/>
    <mergeCell ref="M106:N106"/>
    <mergeCell ref="V106:W106"/>
    <mergeCell ref="AE106:AF106"/>
    <mergeCell ref="D103:E103"/>
    <mergeCell ref="M103:N103"/>
    <mergeCell ref="V103:W103"/>
    <mergeCell ref="AE103:AF103"/>
    <mergeCell ref="D104:E104"/>
    <mergeCell ref="M104:N104"/>
    <mergeCell ref="V104:W104"/>
    <mergeCell ref="AE104:AF104"/>
    <mergeCell ref="D101:E101"/>
    <mergeCell ref="M101:N101"/>
    <mergeCell ref="V101:W101"/>
    <mergeCell ref="AE101:AF101"/>
    <mergeCell ref="D102:E102"/>
    <mergeCell ref="M102:N102"/>
    <mergeCell ref="V102:W102"/>
    <mergeCell ref="AE102:AF102"/>
    <mergeCell ref="D99:E99"/>
    <mergeCell ref="M99:N99"/>
    <mergeCell ref="V99:W99"/>
    <mergeCell ref="AE99:AF99"/>
    <mergeCell ref="D100:E100"/>
    <mergeCell ref="M100:N100"/>
    <mergeCell ref="V100:W100"/>
    <mergeCell ref="AE100:AF100"/>
    <mergeCell ref="D97:E97"/>
    <mergeCell ref="M97:N97"/>
    <mergeCell ref="V97:W97"/>
    <mergeCell ref="AE97:AF97"/>
    <mergeCell ref="D98:E98"/>
    <mergeCell ref="M98:N98"/>
    <mergeCell ref="V98:W98"/>
    <mergeCell ref="AE98:AF98"/>
    <mergeCell ref="D95:E95"/>
    <mergeCell ref="M95:N95"/>
    <mergeCell ref="V95:W95"/>
    <mergeCell ref="AE95:AF95"/>
    <mergeCell ref="D96:E96"/>
    <mergeCell ref="M96:N96"/>
    <mergeCell ref="V96:W96"/>
    <mergeCell ref="AE96:AF96"/>
    <mergeCell ref="D93:E93"/>
    <mergeCell ref="M93:N93"/>
    <mergeCell ref="AE93:AF93"/>
    <mergeCell ref="D94:E94"/>
    <mergeCell ref="M94:N94"/>
    <mergeCell ref="AE94:AF94"/>
    <mergeCell ref="D91:E91"/>
    <mergeCell ref="M91:N91"/>
    <mergeCell ref="U91:W91"/>
    <mergeCell ref="AE91:AF91"/>
    <mergeCell ref="D92:E92"/>
    <mergeCell ref="M92:N92"/>
    <mergeCell ref="AE92:AF92"/>
    <mergeCell ref="D89:E89"/>
    <mergeCell ref="M89:N89"/>
    <mergeCell ref="V89:W89"/>
    <mergeCell ref="AE89:AF89"/>
    <mergeCell ref="D90:E90"/>
    <mergeCell ref="M90:N90"/>
    <mergeCell ref="AE90:AF90"/>
    <mergeCell ref="D87:E87"/>
    <mergeCell ref="M87:N87"/>
    <mergeCell ref="V87:W87"/>
    <mergeCell ref="AE87:AF87"/>
    <mergeCell ref="D88:E88"/>
    <mergeCell ref="M88:N88"/>
    <mergeCell ref="V88:W88"/>
    <mergeCell ref="AE88:AF88"/>
    <mergeCell ref="D85:E85"/>
    <mergeCell ref="M85:N85"/>
    <mergeCell ref="V85:W85"/>
    <mergeCell ref="AE85:AF85"/>
    <mergeCell ref="D86:E86"/>
    <mergeCell ref="M86:N86"/>
    <mergeCell ref="V86:W86"/>
    <mergeCell ref="AE86:AF86"/>
    <mergeCell ref="D83:E83"/>
    <mergeCell ref="M83:N83"/>
    <mergeCell ref="V83:W83"/>
    <mergeCell ref="AE83:AF83"/>
    <mergeCell ref="D84:E84"/>
    <mergeCell ref="M84:N84"/>
    <mergeCell ref="V84:W84"/>
    <mergeCell ref="AE84:AF84"/>
    <mergeCell ref="D81:E81"/>
    <mergeCell ref="M81:N81"/>
    <mergeCell ref="V81:W81"/>
    <mergeCell ref="AE81:AF81"/>
    <mergeCell ref="D82:E82"/>
    <mergeCell ref="M82:N82"/>
    <mergeCell ref="V82:W82"/>
    <mergeCell ref="AE82:AF82"/>
    <mergeCell ref="D79:E79"/>
    <mergeCell ref="M79:N79"/>
    <mergeCell ref="V79:W79"/>
    <mergeCell ref="AE79:AF79"/>
    <mergeCell ref="D80:E80"/>
    <mergeCell ref="M80:N80"/>
    <mergeCell ref="V80:W80"/>
    <mergeCell ref="AE80:AF80"/>
    <mergeCell ref="D77:E77"/>
    <mergeCell ref="M77:N77"/>
    <mergeCell ref="V77:W77"/>
    <mergeCell ref="AE77:AF77"/>
    <mergeCell ref="D78:E78"/>
    <mergeCell ref="M78:N78"/>
    <mergeCell ref="V78:W78"/>
    <mergeCell ref="AE78:AF78"/>
    <mergeCell ref="D75:E75"/>
    <mergeCell ref="M75:N75"/>
    <mergeCell ref="V75:W75"/>
    <mergeCell ref="AE75:AF75"/>
    <mergeCell ref="D76:E76"/>
    <mergeCell ref="M76:N76"/>
    <mergeCell ref="V76:W76"/>
    <mergeCell ref="AE76:AF76"/>
    <mergeCell ref="D73:E73"/>
    <mergeCell ref="M73:N73"/>
    <mergeCell ref="V73:W73"/>
    <mergeCell ref="AE73:AF73"/>
    <mergeCell ref="D74:E74"/>
    <mergeCell ref="M74:N74"/>
    <mergeCell ref="V74:W74"/>
    <mergeCell ref="AE74:AF74"/>
    <mergeCell ref="D71:E71"/>
    <mergeCell ref="M71:N71"/>
    <mergeCell ref="V71:W71"/>
    <mergeCell ref="AE71:AF71"/>
    <mergeCell ref="D72:E72"/>
    <mergeCell ref="M72:N72"/>
    <mergeCell ref="V72:W72"/>
    <mergeCell ref="AE72:AF72"/>
    <mergeCell ref="D69:E69"/>
    <mergeCell ref="V69:W69"/>
    <mergeCell ref="AE69:AF69"/>
    <mergeCell ref="D70:E70"/>
    <mergeCell ref="M70:N70"/>
    <mergeCell ref="V70:W70"/>
    <mergeCell ref="AE70:AF70"/>
    <mergeCell ref="D67:E67"/>
    <mergeCell ref="V67:W67"/>
    <mergeCell ref="AE67:AF67"/>
    <mergeCell ref="D68:E68"/>
    <mergeCell ref="V68:W68"/>
    <mergeCell ref="AE68:AF68"/>
    <mergeCell ref="D65:E65"/>
    <mergeCell ref="V65:W65"/>
    <mergeCell ref="AE65:AF65"/>
    <mergeCell ref="D66:E66"/>
    <mergeCell ref="L66:N66"/>
    <mergeCell ref="V66:W66"/>
    <mergeCell ref="AE66:AF66"/>
    <mergeCell ref="D63:E63"/>
    <mergeCell ref="M63:N63"/>
    <mergeCell ref="V63:W63"/>
    <mergeCell ref="AE63:AF63"/>
    <mergeCell ref="D64:E64"/>
    <mergeCell ref="M64:N64"/>
    <mergeCell ref="V64:W64"/>
    <mergeCell ref="AE64:AF64"/>
    <mergeCell ref="D62:E62"/>
    <mergeCell ref="M62:N62"/>
    <mergeCell ref="V62:W62"/>
    <mergeCell ref="AE62:AF62"/>
    <mergeCell ref="T59:W60"/>
    <mergeCell ref="X59:Z59"/>
    <mergeCell ref="AA59:AA60"/>
    <mergeCell ref="AB59:AB60"/>
    <mergeCell ref="AC59:AF60"/>
    <mergeCell ref="F56:S56"/>
    <mergeCell ref="X56:AK56"/>
    <mergeCell ref="B59:E60"/>
    <mergeCell ref="F59:H59"/>
    <mergeCell ref="I59:I60"/>
    <mergeCell ref="J59:J60"/>
    <mergeCell ref="K59:N60"/>
    <mergeCell ref="O59:Q59"/>
    <mergeCell ref="R59:R60"/>
    <mergeCell ref="S59:S60"/>
    <mergeCell ref="AJ59:AJ60"/>
    <mergeCell ref="AK59:AK60"/>
    <mergeCell ref="AG59:AI59"/>
    <mergeCell ref="D51:E51"/>
    <mergeCell ref="M51:N51"/>
    <mergeCell ref="V51:W51"/>
    <mergeCell ref="AE51:AF51"/>
    <mergeCell ref="D52:E52"/>
    <mergeCell ref="M52:N52"/>
    <mergeCell ref="V52:W52"/>
    <mergeCell ref="AE52:AF52"/>
    <mergeCell ref="D49:E49"/>
    <mergeCell ref="M49:N49"/>
    <mergeCell ref="V49:W49"/>
    <mergeCell ref="AE49:AF49"/>
    <mergeCell ref="D50:E50"/>
    <mergeCell ref="M50:N50"/>
    <mergeCell ref="V50:W50"/>
    <mergeCell ref="AE50:AF50"/>
    <mergeCell ref="D47:E47"/>
    <mergeCell ref="M47:N47"/>
    <mergeCell ref="V47:W47"/>
    <mergeCell ref="AE47:AF47"/>
    <mergeCell ref="D48:E48"/>
    <mergeCell ref="M48:N48"/>
    <mergeCell ref="V48:W48"/>
    <mergeCell ref="AE48:AF48"/>
    <mergeCell ref="D45:E45"/>
    <mergeCell ref="M45:N45"/>
    <mergeCell ref="V45:W45"/>
    <mergeCell ref="AE45:AF45"/>
    <mergeCell ref="D46:E46"/>
    <mergeCell ref="M46:N46"/>
    <mergeCell ref="V46:W46"/>
    <mergeCell ref="AE46:AF46"/>
    <mergeCell ref="D43:E43"/>
    <mergeCell ref="M43:N43"/>
    <mergeCell ref="V43:W43"/>
    <mergeCell ref="AE43:AF43"/>
    <mergeCell ref="D44:E44"/>
    <mergeCell ref="M44:N44"/>
    <mergeCell ref="V44:W44"/>
    <mergeCell ref="AE44:AF44"/>
    <mergeCell ref="D41:E41"/>
    <mergeCell ref="M41:N41"/>
    <mergeCell ref="V41:W41"/>
    <mergeCell ref="AE41:AF41"/>
    <mergeCell ref="D42:E42"/>
    <mergeCell ref="M42:N42"/>
    <mergeCell ref="V42:W42"/>
    <mergeCell ref="AE42:AF42"/>
    <mergeCell ref="D39:E39"/>
    <mergeCell ref="M39:N39"/>
    <mergeCell ref="V39:W39"/>
    <mergeCell ref="AE39:AF39"/>
    <mergeCell ref="D40:E40"/>
    <mergeCell ref="M40:N40"/>
    <mergeCell ref="V40:W40"/>
    <mergeCell ref="AE40:AF40"/>
    <mergeCell ref="D37:E37"/>
    <mergeCell ref="M37:N37"/>
    <mergeCell ref="V37:W37"/>
    <mergeCell ref="AE37:AF37"/>
    <mergeCell ref="D38:E38"/>
    <mergeCell ref="M38:N38"/>
    <mergeCell ref="V38:W38"/>
    <mergeCell ref="AE38:AF38"/>
    <mergeCell ref="D35:E35"/>
    <mergeCell ref="M35:N35"/>
    <mergeCell ref="V35:W35"/>
    <mergeCell ref="AE35:AF35"/>
    <mergeCell ref="D36:E36"/>
    <mergeCell ref="M36:N36"/>
    <mergeCell ref="V36:W36"/>
    <mergeCell ref="AE36:AF36"/>
    <mergeCell ref="D33:E33"/>
    <mergeCell ref="M33:N33"/>
    <mergeCell ref="V33:W33"/>
    <mergeCell ref="AE33:AF33"/>
    <mergeCell ref="D34:E34"/>
    <mergeCell ref="M34:N34"/>
    <mergeCell ref="V34:W34"/>
    <mergeCell ref="AE34:AF34"/>
    <mergeCell ref="D31:E31"/>
    <mergeCell ref="M31:N31"/>
    <mergeCell ref="V31:W31"/>
    <mergeCell ref="AE31:AF31"/>
    <mergeCell ref="D32:E32"/>
    <mergeCell ref="M32:N32"/>
    <mergeCell ref="V32:W32"/>
    <mergeCell ref="AE32:AF32"/>
    <mergeCell ref="D29:E29"/>
    <mergeCell ref="M29:N29"/>
    <mergeCell ref="V29:W29"/>
    <mergeCell ref="AE29:AF29"/>
    <mergeCell ref="D30:E30"/>
    <mergeCell ref="M30:N30"/>
    <mergeCell ref="V30:W30"/>
    <mergeCell ref="AE30:AF30"/>
    <mergeCell ref="D27:E27"/>
    <mergeCell ref="M27:N27"/>
    <mergeCell ref="V27:W27"/>
    <mergeCell ref="AE27:AF27"/>
    <mergeCell ref="D28:E28"/>
    <mergeCell ref="M28:N28"/>
    <mergeCell ref="V28:W28"/>
    <mergeCell ref="AE28:AF28"/>
    <mergeCell ref="D25:E25"/>
    <mergeCell ref="M25:N25"/>
    <mergeCell ref="V25:W25"/>
    <mergeCell ref="AE25:AF25"/>
    <mergeCell ref="D26:E26"/>
    <mergeCell ref="M26:N26"/>
    <mergeCell ref="V26:W26"/>
    <mergeCell ref="AE26:AF26"/>
    <mergeCell ref="AE22:AF22"/>
    <mergeCell ref="D23:E23"/>
    <mergeCell ref="M23:N23"/>
    <mergeCell ref="V23:W23"/>
    <mergeCell ref="AE23:AF23"/>
    <mergeCell ref="D24:E24"/>
    <mergeCell ref="M24:N24"/>
    <mergeCell ref="V24:W24"/>
    <mergeCell ref="AE24:AF24"/>
    <mergeCell ref="D21:E21"/>
    <mergeCell ref="M21:N21"/>
    <mergeCell ref="V21:W21"/>
    <mergeCell ref="D22:E22"/>
    <mergeCell ref="M22:N22"/>
    <mergeCell ref="V22:W22"/>
    <mergeCell ref="D19:E19"/>
    <mergeCell ref="M19:N19"/>
    <mergeCell ref="V19:W19"/>
    <mergeCell ref="D20:E20"/>
    <mergeCell ref="M20:N20"/>
    <mergeCell ref="V20:W20"/>
    <mergeCell ref="D17:E17"/>
    <mergeCell ref="M17:N17"/>
    <mergeCell ref="V17:W17"/>
    <mergeCell ref="AE17:AF17"/>
    <mergeCell ref="D18:E18"/>
    <mergeCell ref="M18:N18"/>
    <mergeCell ref="V18:W18"/>
    <mergeCell ref="AE18:AF18"/>
    <mergeCell ref="M15:N15"/>
    <mergeCell ref="V15:W15"/>
    <mergeCell ref="AE15:AF15"/>
    <mergeCell ref="M16:N16"/>
    <mergeCell ref="V16:W16"/>
    <mergeCell ref="AE16:AF16"/>
    <mergeCell ref="C13:E13"/>
    <mergeCell ref="M13:N13"/>
    <mergeCell ref="V13:W13"/>
    <mergeCell ref="AE13:AF13"/>
    <mergeCell ref="M14:N14"/>
    <mergeCell ref="V14:W14"/>
    <mergeCell ref="AE14:AF14"/>
    <mergeCell ref="D11:E11"/>
    <mergeCell ref="M11:N11"/>
    <mergeCell ref="V11:W11"/>
    <mergeCell ref="AE11:AF11"/>
    <mergeCell ref="M12:N12"/>
    <mergeCell ref="V12:W12"/>
    <mergeCell ref="AE12:AF12"/>
    <mergeCell ref="D9:E9"/>
    <mergeCell ref="M9:N9"/>
    <mergeCell ref="V9:W9"/>
    <mergeCell ref="AE9:AF9"/>
    <mergeCell ref="D10:E10"/>
    <mergeCell ref="M10:N10"/>
    <mergeCell ref="V10:W10"/>
    <mergeCell ref="AE10:AF10"/>
    <mergeCell ref="AC5:AF6"/>
    <mergeCell ref="AG5:AI5"/>
    <mergeCell ref="AJ5:AJ6"/>
    <mergeCell ref="AK5:AK6"/>
    <mergeCell ref="B8:E8"/>
    <mergeCell ref="M8:N8"/>
    <mergeCell ref="V8:W8"/>
    <mergeCell ref="AE8:AF8"/>
    <mergeCell ref="R5:R6"/>
    <mergeCell ref="S5:S6"/>
    <mergeCell ref="T5:W6"/>
    <mergeCell ref="X5:Z5"/>
    <mergeCell ref="AA5:AA6"/>
    <mergeCell ref="AB5:AB6"/>
    <mergeCell ref="B5:E6"/>
    <mergeCell ref="F5:H5"/>
    <mergeCell ref="I5:I6"/>
    <mergeCell ref="J5:J6"/>
    <mergeCell ref="K5:N6"/>
    <mergeCell ref="O5:Q5"/>
  </mergeCells>
  <phoneticPr fontId="3"/>
  <pageMargins left="0.59055118110236227" right="0.59055118110236227" top="0.59055118110236227" bottom="0.59055118110236227" header="0.51181102362204722" footer="0.51181102362204722"/>
  <pageSetup paperSize="9" scale="95" fitToHeight="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33D9F-6679-4867-AA91-B4971AC9688E}">
  <dimension ref="B1:AD63"/>
  <sheetViews>
    <sheetView showGridLines="0" zoomScale="85" zoomScaleNormal="85" zoomScaleSheetLayoutView="85" workbookViewId="0">
      <selection activeCell="C2" sqref="C2"/>
    </sheetView>
  </sheetViews>
  <sheetFormatPr defaultRowHeight="15" customHeight="1" x14ac:dyDescent="0.15"/>
  <cols>
    <col min="1" max="1" width="2.125" style="180" customWidth="1"/>
    <col min="2" max="2" width="2" style="180" customWidth="1"/>
    <col min="3" max="3" width="15.125" style="180" customWidth="1"/>
    <col min="4" max="29" width="6.75" style="180" customWidth="1"/>
    <col min="30" max="30" width="6.625" style="180" customWidth="1"/>
    <col min="31" max="16384" width="9" style="180"/>
  </cols>
  <sheetData>
    <row r="1" spans="2:30" ht="15" customHeight="1" x14ac:dyDescent="0.15">
      <c r="C1" s="181" t="s">
        <v>144</v>
      </c>
      <c r="D1" s="181"/>
      <c r="E1" s="181"/>
    </row>
    <row r="2" spans="2:30" ht="15" customHeight="1" x14ac:dyDescent="0.15">
      <c r="C2" s="182"/>
      <c r="D2" s="182"/>
      <c r="E2" s="182"/>
    </row>
    <row r="3" spans="2:30" ht="15" customHeight="1" x14ac:dyDescent="0.15">
      <c r="C3" s="183" t="s">
        <v>677</v>
      </c>
      <c r="D3" s="183"/>
      <c r="E3" s="183"/>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4" spans="2:30" s="184" customFormat="1" ht="15" customHeight="1" thickBot="1" x14ac:dyDescent="0.2">
      <c r="C4" s="183"/>
      <c r="D4" s="183"/>
      <c r="E4" s="183"/>
    </row>
    <row r="5" spans="2:30" ht="15" customHeight="1" x14ac:dyDescent="0.15">
      <c r="B5" s="384" t="s">
        <v>678</v>
      </c>
      <c r="C5" s="385"/>
      <c r="D5" s="390" t="s">
        <v>679</v>
      </c>
      <c r="E5" s="384"/>
      <c r="F5" s="392"/>
      <c r="G5" s="393"/>
      <c r="H5" s="185" t="s">
        <v>680</v>
      </c>
      <c r="I5" s="185"/>
      <c r="J5" s="185"/>
      <c r="K5" s="185"/>
      <c r="L5" s="185"/>
      <c r="M5" s="185"/>
      <c r="N5" s="185"/>
      <c r="O5" s="185"/>
      <c r="P5" s="185"/>
      <c r="Q5" s="185"/>
      <c r="R5" s="185"/>
      <c r="S5" s="185"/>
      <c r="T5" s="185"/>
      <c r="U5" s="185"/>
      <c r="V5" s="185"/>
      <c r="W5" s="186"/>
      <c r="X5" s="392" t="s">
        <v>681</v>
      </c>
      <c r="Y5" s="393"/>
      <c r="Z5" s="393"/>
      <c r="AA5" s="393"/>
      <c r="AB5" s="393"/>
      <c r="AC5" s="394"/>
      <c r="AD5" s="378" t="s">
        <v>682</v>
      </c>
    </row>
    <row r="6" spans="2:30" ht="15" customHeight="1" x14ac:dyDescent="0.15">
      <c r="B6" s="386"/>
      <c r="C6" s="387"/>
      <c r="D6" s="380"/>
      <c r="E6" s="391"/>
      <c r="F6" s="381" t="s">
        <v>683</v>
      </c>
      <c r="G6" s="382"/>
      <c r="H6" s="382" t="s">
        <v>684</v>
      </c>
      <c r="I6" s="382"/>
      <c r="J6" s="382" t="s">
        <v>685</v>
      </c>
      <c r="K6" s="382"/>
      <c r="L6" s="382" t="s">
        <v>686</v>
      </c>
      <c r="M6" s="382"/>
      <c r="N6" s="382" t="s">
        <v>687</v>
      </c>
      <c r="O6" s="382"/>
      <c r="P6" s="382" t="s">
        <v>688</v>
      </c>
      <c r="Q6" s="382"/>
      <c r="R6" s="382" t="s">
        <v>689</v>
      </c>
      <c r="S6" s="382"/>
      <c r="T6" s="382" t="s">
        <v>690</v>
      </c>
      <c r="U6" s="382"/>
      <c r="V6" s="382" t="s">
        <v>691</v>
      </c>
      <c r="W6" s="382"/>
      <c r="X6" s="382" t="s">
        <v>692</v>
      </c>
      <c r="Y6" s="383"/>
      <c r="Z6" s="382" t="s">
        <v>693</v>
      </c>
      <c r="AA6" s="382"/>
      <c r="AB6" s="382" t="s">
        <v>694</v>
      </c>
      <c r="AC6" s="382"/>
      <c r="AD6" s="379"/>
    </row>
    <row r="7" spans="2:30" ht="15" customHeight="1" x14ac:dyDescent="0.15">
      <c r="B7" s="388"/>
      <c r="C7" s="389"/>
      <c r="D7" s="187" t="s">
        <v>695</v>
      </c>
      <c r="E7" s="188" t="s">
        <v>696</v>
      </c>
      <c r="F7" s="187" t="s">
        <v>695</v>
      </c>
      <c r="G7" s="188" t="s">
        <v>696</v>
      </c>
      <c r="H7" s="188" t="s">
        <v>695</v>
      </c>
      <c r="I7" s="188" t="s">
        <v>696</v>
      </c>
      <c r="J7" s="188" t="s">
        <v>695</v>
      </c>
      <c r="K7" s="188" t="s">
        <v>696</v>
      </c>
      <c r="L7" s="188" t="s">
        <v>695</v>
      </c>
      <c r="M7" s="188" t="s">
        <v>696</v>
      </c>
      <c r="N7" s="188" t="s">
        <v>695</v>
      </c>
      <c r="O7" s="188" t="s">
        <v>696</v>
      </c>
      <c r="P7" s="188" t="s">
        <v>695</v>
      </c>
      <c r="Q7" s="189" t="s">
        <v>696</v>
      </c>
      <c r="R7" s="188" t="s">
        <v>695</v>
      </c>
      <c r="S7" s="188" t="s">
        <v>696</v>
      </c>
      <c r="T7" s="188" t="s">
        <v>695</v>
      </c>
      <c r="U7" s="188" t="s">
        <v>696</v>
      </c>
      <c r="V7" s="188" t="s">
        <v>695</v>
      </c>
      <c r="W7" s="188" t="s">
        <v>696</v>
      </c>
      <c r="X7" s="188" t="s">
        <v>695</v>
      </c>
      <c r="Y7" s="188" t="s">
        <v>696</v>
      </c>
      <c r="Z7" s="188" t="s">
        <v>695</v>
      </c>
      <c r="AA7" s="188" t="s">
        <v>696</v>
      </c>
      <c r="AB7" s="188" t="s">
        <v>695</v>
      </c>
      <c r="AC7" s="188" t="s">
        <v>696</v>
      </c>
      <c r="AD7" s="380"/>
    </row>
    <row r="8" spans="2:30" s="184" customFormat="1" ht="6" customHeight="1" x14ac:dyDescent="0.15">
      <c r="C8" s="190"/>
      <c r="D8" s="191"/>
      <c r="E8" s="191"/>
      <c r="F8" s="192"/>
      <c r="G8" s="192"/>
      <c r="H8" s="192"/>
      <c r="I8" s="192"/>
      <c r="J8" s="192"/>
      <c r="K8" s="192"/>
      <c r="L8" s="192"/>
      <c r="M8" s="192"/>
      <c r="N8" s="192"/>
      <c r="O8" s="192"/>
      <c r="P8" s="192"/>
      <c r="Q8" s="192"/>
      <c r="R8" s="192"/>
      <c r="S8" s="192"/>
      <c r="T8" s="192"/>
      <c r="U8" s="192"/>
      <c r="V8" s="192"/>
      <c r="W8" s="192"/>
      <c r="X8" s="192"/>
      <c r="Y8" s="192"/>
      <c r="Z8" s="192"/>
      <c r="AA8" s="192"/>
      <c r="AB8" s="192"/>
      <c r="AC8" s="192"/>
      <c r="AD8" s="193"/>
    </row>
    <row r="9" spans="2:30" s="198" customFormat="1" ht="12.75" customHeight="1" x14ac:dyDescent="0.4">
      <c r="B9" s="194" t="s">
        <v>697</v>
      </c>
      <c r="C9" s="195"/>
      <c r="D9" s="196">
        <f>SUM(D10:D58)</f>
        <v>43241</v>
      </c>
      <c r="E9" s="196">
        <f>SUM(E10:E58)</f>
        <v>36422</v>
      </c>
      <c r="F9" s="196">
        <f t="shared" ref="F9:AC9" si="0">SUM(F10:F58)</f>
        <v>5764</v>
      </c>
      <c r="G9" s="196">
        <f t="shared" si="0"/>
        <v>4275</v>
      </c>
      <c r="H9" s="196">
        <f t="shared" si="0"/>
        <v>2361</v>
      </c>
      <c r="I9" s="196">
        <f t="shared" si="0"/>
        <v>2115</v>
      </c>
      <c r="J9" s="196">
        <f t="shared" si="0"/>
        <v>2541</v>
      </c>
      <c r="K9" s="196">
        <f t="shared" si="0"/>
        <v>2283</v>
      </c>
      <c r="L9" s="196">
        <f t="shared" si="0"/>
        <v>2913</v>
      </c>
      <c r="M9" s="196">
        <f t="shared" si="0"/>
        <v>2709</v>
      </c>
      <c r="N9" s="196">
        <f t="shared" si="0"/>
        <v>2825</v>
      </c>
      <c r="O9" s="196">
        <f t="shared" si="0"/>
        <v>2607</v>
      </c>
      <c r="P9" s="196">
        <f t="shared" si="0"/>
        <v>2918</v>
      </c>
      <c r="Q9" s="196">
        <f t="shared" si="0"/>
        <v>2818</v>
      </c>
      <c r="R9" s="196">
        <f t="shared" si="0"/>
        <v>2981</v>
      </c>
      <c r="S9" s="196">
        <f t="shared" si="0"/>
        <v>2686</v>
      </c>
      <c r="T9" s="196">
        <f t="shared" si="0"/>
        <v>3401</v>
      </c>
      <c r="U9" s="196">
        <f t="shared" si="0"/>
        <v>2313</v>
      </c>
      <c r="V9" s="196">
        <f t="shared" si="0"/>
        <v>3348</v>
      </c>
      <c r="W9" s="196">
        <f t="shared" si="0"/>
        <v>2783</v>
      </c>
      <c r="X9" s="196">
        <f t="shared" si="0"/>
        <v>2727</v>
      </c>
      <c r="Y9" s="196">
        <f t="shared" si="0"/>
        <v>2609</v>
      </c>
      <c r="Z9" s="196">
        <f t="shared" si="0"/>
        <v>2954</v>
      </c>
      <c r="AA9" s="196">
        <f t="shared" si="0"/>
        <v>2634</v>
      </c>
      <c r="AB9" s="196">
        <f t="shared" si="0"/>
        <v>8508</v>
      </c>
      <c r="AC9" s="196">
        <f t="shared" si="0"/>
        <v>6590</v>
      </c>
      <c r="AD9" s="197"/>
    </row>
    <row r="10" spans="2:30" s="202" customFormat="1" ht="12.75" customHeight="1" x14ac:dyDescent="0.4">
      <c r="B10" s="199"/>
      <c r="C10" s="190" t="s">
        <v>698</v>
      </c>
      <c r="D10" s="200">
        <f>SUM(F10,H10,J10,L10,N10,P10,R10,T10,V10,X10,Z10,AB10)</f>
        <v>633</v>
      </c>
      <c r="E10" s="200">
        <f>SUM(G10,I10,K10,M10,O10,Q10,S10,U10,W10,Y10,AA10,AC10)</f>
        <v>569</v>
      </c>
      <c r="F10" s="200">
        <v>100</v>
      </c>
      <c r="G10" s="200">
        <v>104</v>
      </c>
      <c r="H10" s="200">
        <v>38</v>
      </c>
      <c r="I10" s="200">
        <v>43</v>
      </c>
      <c r="J10" s="200">
        <v>30</v>
      </c>
      <c r="K10" s="200">
        <v>27</v>
      </c>
      <c r="L10" s="200">
        <v>50</v>
      </c>
      <c r="M10" s="200">
        <v>40</v>
      </c>
      <c r="N10" s="200">
        <v>36</v>
      </c>
      <c r="O10" s="200">
        <v>37</v>
      </c>
      <c r="P10" s="200">
        <v>26</v>
      </c>
      <c r="Q10" s="200">
        <v>41</v>
      </c>
      <c r="R10" s="200">
        <v>40</v>
      </c>
      <c r="S10" s="200">
        <v>31</v>
      </c>
      <c r="T10" s="200">
        <v>33</v>
      </c>
      <c r="U10" s="200">
        <v>24</v>
      </c>
      <c r="V10" s="200">
        <v>31</v>
      </c>
      <c r="W10" s="200">
        <v>34</v>
      </c>
      <c r="X10" s="200">
        <v>33</v>
      </c>
      <c r="Y10" s="200">
        <v>35</v>
      </c>
      <c r="Z10" s="200">
        <v>36</v>
      </c>
      <c r="AA10" s="200">
        <v>33</v>
      </c>
      <c r="AB10" s="200">
        <v>180</v>
      </c>
      <c r="AC10" s="200">
        <v>120</v>
      </c>
      <c r="AD10" s="201" t="s">
        <v>699</v>
      </c>
    </row>
    <row r="11" spans="2:30" s="202" customFormat="1" ht="12.75" customHeight="1" x14ac:dyDescent="0.4">
      <c r="B11" s="199"/>
      <c r="C11" s="190" t="s">
        <v>700</v>
      </c>
      <c r="D11" s="200">
        <f t="shared" ref="D11:E58" si="1">SUM(F11,H11,J11,L11,N11,P11,R11,T11,V11,X11,Z11,AB11)</f>
        <v>190</v>
      </c>
      <c r="E11" s="200">
        <f t="shared" si="1"/>
        <v>132</v>
      </c>
      <c r="F11" s="200">
        <v>41</v>
      </c>
      <c r="G11" s="200">
        <v>23</v>
      </c>
      <c r="H11" s="200">
        <v>15</v>
      </c>
      <c r="I11" s="200">
        <v>7</v>
      </c>
      <c r="J11" s="200">
        <v>9</v>
      </c>
      <c r="K11" s="200">
        <v>12</v>
      </c>
      <c r="L11" s="200">
        <v>9</v>
      </c>
      <c r="M11" s="200">
        <v>13</v>
      </c>
      <c r="N11" s="200">
        <v>5</v>
      </c>
      <c r="O11" s="200">
        <v>3</v>
      </c>
      <c r="P11" s="200">
        <v>7</v>
      </c>
      <c r="Q11" s="200">
        <v>6</v>
      </c>
      <c r="R11" s="200">
        <v>11</v>
      </c>
      <c r="S11" s="200">
        <v>17</v>
      </c>
      <c r="T11" s="200">
        <v>3</v>
      </c>
      <c r="U11" s="200">
        <v>8</v>
      </c>
      <c r="V11" s="200">
        <v>8</v>
      </c>
      <c r="W11" s="200">
        <v>6</v>
      </c>
      <c r="X11" s="200">
        <v>6</v>
      </c>
      <c r="Y11" s="200">
        <v>5</v>
      </c>
      <c r="Z11" s="200">
        <v>5</v>
      </c>
      <c r="AA11" s="200">
        <v>4</v>
      </c>
      <c r="AB11" s="200">
        <v>71</v>
      </c>
      <c r="AC11" s="200">
        <v>28</v>
      </c>
      <c r="AD11" s="201" t="s">
        <v>701</v>
      </c>
    </row>
    <row r="12" spans="2:30" s="202" customFormat="1" ht="12.75" customHeight="1" x14ac:dyDescent="0.4">
      <c r="B12" s="199"/>
      <c r="C12" s="190" t="s">
        <v>702</v>
      </c>
      <c r="D12" s="200">
        <f t="shared" si="1"/>
        <v>178</v>
      </c>
      <c r="E12" s="200">
        <f t="shared" si="1"/>
        <v>131</v>
      </c>
      <c r="F12" s="200">
        <v>23</v>
      </c>
      <c r="G12" s="200">
        <v>14</v>
      </c>
      <c r="H12" s="200">
        <v>12</v>
      </c>
      <c r="I12" s="200">
        <v>6</v>
      </c>
      <c r="J12" s="200">
        <v>11</v>
      </c>
      <c r="K12" s="200">
        <v>8</v>
      </c>
      <c r="L12" s="200">
        <v>7</v>
      </c>
      <c r="M12" s="200">
        <v>6</v>
      </c>
      <c r="N12" s="200">
        <v>12</v>
      </c>
      <c r="O12" s="200">
        <v>7</v>
      </c>
      <c r="P12" s="200">
        <v>14</v>
      </c>
      <c r="Q12" s="200">
        <v>12</v>
      </c>
      <c r="R12" s="200">
        <v>12</v>
      </c>
      <c r="S12" s="200">
        <v>12</v>
      </c>
      <c r="T12" s="200">
        <v>11</v>
      </c>
      <c r="U12" s="200">
        <v>5</v>
      </c>
      <c r="V12" s="200">
        <v>5</v>
      </c>
      <c r="W12" s="200">
        <v>12</v>
      </c>
      <c r="X12" s="200">
        <v>11</v>
      </c>
      <c r="Y12" s="200">
        <v>8</v>
      </c>
      <c r="Z12" s="200">
        <v>14</v>
      </c>
      <c r="AA12" s="200">
        <v>8</v>
      </c>
      <c r="AB12" s="200">
        <v>46</v>
      </c>
      <c r="AC12" s="200">
        <v>33</v>
      </c>
      <c r="AD12" s="201" t="s">
        <v>703</v>
      </c>
    </row>
    <row r="13" spans="2:30" s="202" customFormat="1" ht="12.75" customHeight="1" x14ac:dyDescent="0.4">
      <c r="B13" s="199"/>
      <c r="C13" s="190" t="s">
        <v>704</v>
      </c>
      <c r="D13" s="200">
        <f t="shared" si="1"/>
        <v>504</v>
      </c>
      <c r="E13" s="200">
        <f t="shared" si="1"/>
        <v>360</v>
      </c>
      <c r="F13" s="200">
        <v>104</v>
      </c>
      <c r="G13" s="200">
        <v>43</v>
      </c>
      <c r="H13" s="200">
        <v>28</v>
      </c>
      <c r="I13" s="200">
        <v>20</v>
      </c>
      <c r="J13" s="200">
        <v>17</v>
      </c>
      <c r="K13" s="200">
        <v>20</v>
      </c>
      <c r="L13" s="200">
        <v>24</v>
      </c>
      <c r="M13" s="200">
        <v>30</v>
      </c>
      <c r="N13" s="200">
        <v>27</v>
      </c>
      <c r="O13" s="200">
        <v>21</v>
      </c>
      <c r="P13" s="200">
        <v>31</v>
      </c>
      <c r="Q13" s="200">
        <v>52</v>
      </c>
      <c r="R13" s="200">
        <v>24</v>
      </c>
      <c r="S13" s="200">
        <v>12</v>
      </c>
      <c r="T13" s="200">
        <v>14</v>
      </c>
      <c r="U13" s="200">
        <v>22</v>
      </c>
      <c r="V13" s="200">
        <v>22</v>
      </c>
      <c r="W13" s="200">
        <v>20</v>
      </c>
      <c r="X13" s="200">
        <v>22</v>
      </c>
      <c r="Y13" s="200">
        <v>24</v>
      </c>
      <c r="Z13" s="200">
        <v>28</v>
      </c>
      <c r="AA13" s="200">
        <v>24</v>
      </c>
      <c r="AB13" s="200">
        <v>163</v>
      </c>
      <c r="AC13" s="200">
        <v>72</v>
      </c>
      <c r="AD13" s="201" t="s">
        <v>705</v>
      </c>
    </row>
    <row r="14" spans="2:30" s="202" customFormat="1" ht="12.75" customHeight="1" x14ac:dyDescent="0.4">
      <c r="B14" s="199"/>
      <c r="C14" s="190" t="s">
        <v>706</v>
      </c>
      <c r="D14" s="200">
        <f t="shared" si="1"/>
        <v>131</v>
      </c>
      <c r="E14" s="200">
        <f t="shared" si="1"/>
        <v>77</v>
      </c>
      <c r="F14" s="200">
        <v>19</v>
      </c>
      <c r="G14" s="200">
        <v>10</v>
      </c>
      <c r="H14" s="200">
        <v>6</v>
      </c>
      <c r="I14" s="200">
        <v>5</v>
      </c>
      <c r="J14" s="200">
        <v>8</v>
      </c>
      <c r="K14" s="200">
        <v>6</v>
      </c>
      <c r="L14" s="200">
        <v>6</v>
      </c>
      <c r="M14" s="200">
        <v>7</v>
      </c>
      <c r="N14" s="200">
        <v>8</v>
      </c>
      <c r="O14" s="200">
        <v>6</v>
      </c>
      <c r="P14" s="200">
        <v>5</v>
      </c>
      <c r="Q14" s="200">
        <v>4</v>
      </c>
      <c r="R14" s="200">
        <v>3</v>
      </c>
      <c r="S14" s="200">
        <v>6</v>
      </c>
      <c r="T14" s="200">
        <v>8</v>
      </c>
      <c r="U14" s="200">
        <v>2</v>
      </c>
      <c r="V14" s="200">
        <v>4</v>
      </c>
      <c r="W14" s="200">
        <v>6</v>
      </c>
      <c r="X14" s="200">
        <v>9</v>
      </c>
      <c r="Y14" s="200">
        <v>4</v>
      </c>
      <c r="Z14" s="200">
        <v>11</v>
      </c>
      <c r="AA14" s="200">
        <v>2</v>
      </c>
      <c r="AB14" s="200">
        <v>44</v>
      </c>
      <c r="AC14" s="200">
        <v>19</v>
      </c>
      <c r="AD14" s="201" t="s">
        <v>707</v>
      </c>
    </row>
    <row r="15" spans="2:30" s="202" customFormat="1" ht="12.75" customHeight="1" x14ac:dyDescent="0.4">
      <c r="B15" s="199"/>
      <c r="C15" s="190" t="s">
        <v>708</v>
      </c>
      <c r="D15" s="200">
        <f t="shared" si="1"/>
        <v>139</v>
      </c>
      <c r="E15" s="200">
        <f t="shared" si="1"/>
        <v>101</v>
      </c>
      <c r="F15" s="200">
        <v>17</v>
      </c>
      <c r="G15" s="200">
        <v>12</v>
      </c>
      <c r="H15" s="200">
        <v>6</v>
      </c>
      <c r="I15" s="200">
        <v>5</v>
      </c>
      <c r="J15" s="200">
        <v>7</v>
      </c>
      <c r="K15" s="200">
        <v>2</v>
      </c>
      <c r="L15" s="200">
        <v>8</v>
      </c>
      <c r="M15" s="200">
        <v>7</v>
      </c>
      <c r="N15" s="200">
        <v>4</v>
      </c>
      <c r="O15" s="200">
        <v>5</v>
      </c>
      <c r="P15" s="200">
        <v>12</v>
      </c>
      <c r="Q15" s="200">
        <v>9</v>
      </c>
      <c r="R15" s="200">
        <v>5</v>
      </c>
      <c r="S15" s="200">
        <v>5</v>
      </c>
      <c r="T15" s="200">
        <v>9</v>
      </c>
      <c r="U15" s="200">
        <v>10</v>
      </c>
      <c r="V15" s="200">
        <v>5</v>
      </c>
      <c r="W15" s="200">
        <v>4</v>
      </c>
      <c r="X15" s="200">
        <v>3</v>
      </c>
      <c r="Y15" s="200">
        <v>2</v>
      </c>
      <c r="Z15" s="200">
        <v>7</v>
      </c>
      <c r="AA15" s="200">
        <v>6</v>
      </c>
      <c r="AB15" s="200">
        <v>56</v>
      </c>
      <c r="AC15" s="200">
        <v>34</v>
      </c>
      <c r="AD15" s="201" t="s">
        <v>709</v>
      </c>
    </row>
    <row r="16" spans="2:30" s="202" customFormat="1" ht="12.75" customHeight="1" x14ac:dyDescent="0.4">
      <c r="B16" s="199"/>
      <c r="C16" s="190" t="s">
        <v>710</v>
      </c>
      <c r="D16" s="200">
        <f t="shared" si="1"/>
        <v>361</v>
      </c>
      <c r="E16" s="200">
        <f t="shared" si="1"/>
        <v>242</v>
      </c>
      <c r="F16" s="200">
        <v>58</v>
      </c>
      <c r="G16" s="200">
        <v>44</v>
      </c>
      <c r="H16" s="200">
        <v>23</v>
      </c>
      <c r="I16" s="200">
        <v>15</v>
      </c>
      <c r="J16" s="200">
        <v>16</v>
      </c>
      <c r="K16" s="200">
        <v>14</v>
      </c>
      <c r="L16" s="200">
        <v>19</v>
      </c>
      <c r="M16" s="200">
        <v>21</v>
      </c>
      <c r="N16" s="200">
        <v>20</v>
      </c>
      <c r="O16" s="200">
        <v>18</v>
      </c>
      <c r="P16" s="200">
        <v>20</v>
      </c>
      <c r="Q16" s="200">
        <v>16</v>
      </c>
      <c r="R16" s="200">
        <v>25</v>
      </c>
      <c r="S16" s="200">
        <v>19</v>
      </c>
      <c r="T16" s="200">
        <v>13</v>
      </c>
      <c r="U16" s="200">
        <v>5</v>
      </c>
      <c r="V16" s="200">
        <v>20</v>
      </c>
      <c r="W16" s="200">
        <v>10</v>
      </c>
      <c r="X16" s="200">
        <v>22</v>
      </c>
      <c r="Y16" s="200">
        <v>14</v>
      </c>
      <c r="Z16" s="200">
        <v>23</v>
      </c>
      <c r="AA16" s="200">
        <v>8</v>
      </c>
      <c r="AB16" s="200">
        <v>102</v>
      </c>
      <c r="AC16" s="200">
        <v>58</v>
      </c>
      <c r="AD16" s="201" t="s">
        <v>711</v>
      </c>
    </row>
    <row r="17" spans="2:30" s="202" customFormat="1" ht="12.75" customHeight="1" x14ac:dyDescent="0.4">
      <c r="B17" s="199"/>
      <c r="C17" s="190" t="s">
        <v>712</v>
      </c>
      <c r="D17" s="200">
        <f t="shared" si="1"/>
        <v>1023</v>
      </c>
      <c r="E17" s="200">
        <f t="shared" si="1"/>
        <v>797</v>
      </c>
      <c r="F17" s="200">
        <v>168</v>
      </c>
      <c r="G17" s="200">
        <v>121</v>
      </c>
      <c r="H17" s="200">
        <v>46</v>
      </c>
      <c r="I17" s="200">
        <v>51</v>
      </c>
      <c r="J17" s="200">
        <v>51</v>
      </c>
      <c r="K17" s="200">
        <v>56</v>
      </c>
      <c r="L17" s="200">
        <v>59</v>
      </c>
      <c r="M17" s="200">
        <v>63</v>
      </c>
      <c r="N17" s="200">
        <v>68</v>
      </c>
      <c r="O17" s="200">
        <v>57</v>
      </c>
      <c r="P17" s="200">
        <v>59</v>
      </c>
      <c r="Q17" s="200">
        <v>65</v>
      </c>
      <c r="R17" s="200">
        <v>77</v>
      </c>
      <c r="S17" s="200">
        <v>64</v>
      </c>
      <c r="T17" s="200">
        <v>57</v>
      </c>
      <c r="U17" s="200">
        <v>28</v>
      </c>
      <c r="V17" s="200">
        <v>68</v>
      </c>
      <c r="W17" s="200">
        <v>40</v>
      </c>
      <c r="X17" s="200">
        <v>65</v>
      </c>
      <c r="Y17" s="200">
        <v>64</v>
      </c>
      <c r="Z17" s="200">
        <v>65</v>
      </c>
      <c r="AA17" s="200">
        <v>45</v>
      </c>
      <c r="AB17" s="200">
        <v>240</v>
      </c>
      <c r="AC17" s="200">
        <v>143</v>
      </c>
      <c r="AD17" s="201" t="s">
        <v>713</v>
      </c>
    </row>
    <row r="18" spans="2:30" s="202" customFormat="1" ht="12.75" customHeight="1" x14ac:dyDescent="0.4">
      <c r="B18" s="199"/>
      <c r="C18" s="190" t="s">
        <v>714</v>
      </c>
      <c r="D18" s="200">
        <f t="shared" si="1"/>
        <v>381</v>
      </c>
      <c r="E18" s="200">
        <f t="shared" si="1"/>
        <v>363</v>
      </c>
      <c r="F18" s="200">
        <v>69</v>
      </c>
      <c r="G18" s="200">
        <v>69</v>
      </c>
      <c r="H18" s="200">
        <v>25</v>
      </c>
      <c r="I18" s="200">
        <v>14</v>
      </c>
      <c r="J18" s="200">
        <v>23</v>
      </c>
      <c r="K18" s="200">
        <v>27</v>
      </c>
      <c r="L18" s="200">
        <v>15</v>
      </c>
      <c r="M18" s="200">
        <v>14</v>
      </c>
      <c r="N18" s="200">
        <v>15</v>
      </c>
      <c r="O18" s="200">
        <v>25</v>
      </c>
      <c r="P18" s="200">
        <v>17</v>
      </c>
      <c r="Q18" s="200">
        <v>22</v>
      </c>
      <c r="R18" s="200">
        <v>20</v>
      </c>
      <c r="S18" s="200">
        <v>21</v>
      </c>
      <c r="T18" s="200">
        <v>13</v>
      </c>
      <c r="U18" s="200">
        <v>17</v>
      </c>
      <c r="V18" s="200">
        <v>31</v>
      </c>
      <c r="W18" s="200">
        <v>11</v>
      </c>
      <c r="X18" s="200">
        <v>26</v>
      </c>
      <c r="Y18" s="200">
        <v>24</v>
      </c>
      <c r="Z18" s="200">
        <v>29</v>
      </c>
      <c r="AA18" s="200">
        <v>17</v>
      </c>
      <c r="AB18" s="200">
        <v>98</v>
      </c>
      <c r="AC18" s="200">
        <v>102</v>
      </c>
      <c r="AD18" s="201" t="s">
        <v>715</v>
      </c>
    </row>
    <row r="19" spans="2:30" s="202" customFormat="1" ht="12.75" customHeight="1" x14ac:dyDescent="0.4">
      <c r="B19" s="199"/>
      <c r="C19" s="190" t="s">
        <v>716</v>
      </c>
      <c r="D19" s="200">
        <f t="shared" si="1"/>
        <v>326</v>
      </c>
      <c r="E19" s="200">
        <f t="shared" si="1"/>
        <v>273</v>
      </c>
      <c r="F19" s="200">
        <v>38</v>
      </c>
      <c r="G19" s="200">
        <v>38</v>
      </c>
      <c r="H19" s="200">
        <v>14</v>
      </c>
      <c r="I19" s="200">
        <v>13</v>
      </c>
      <c r="J19" s="200">
        <v>19</v>
      </c>
      <c r="K19" s="200">
        <v>23</v>
      </c>
      <c r="L19" s="200">
        <v>23</v>
      </c>
      <c r="M19" s="200">
        <v>18</v>
      </c>
      <c r="N19" s="200">
        <v>19</v>
      </c>
      <c r="O19" s="200">
        <v>23</v>
      </c>
      <c r="P19" s="200">
        <v>16</v>
      </c>
      <c r="Q19" s="200">
        <v>17</v>
      </c>
      <c r="R19" s="200">
        <v>13</v>
      </c>
      <c r="S19" s="200">
        <v>21</v>
      </c>
      <c r="T19" s="200">
        <v>13</v>
      </c>
      <c r="U19" s="200">
        <v>17</v>
      </c>
      <c r="V19" s="200">
        <v>16</v>
      </c>
      <c r="W19" s="200">
        <v>13</v>
      </c>
      <c r="X19" s="200">
        <v>25</v>
      </c>
      <c r="Y19" s="200">
        <v>21</v>
      </c>
      <c r="Z19" s="200">
        <v>17</v>
      </c>
      <c r="AA19" s="200">
        <v>22</v>
      </c>
      <c r="AB19" s="200">
        <v>113</v>
      </c>
      <c r="AC19" s="200">
        <v>47</v>
      </c>
      <c r="AD19" s="201" t="s">
        <v>717</v>
      </c>
    </row>
    <row r="20" spans="2:30" s="202" customFormat="1" ht="12.75" customHeight="1" x14ac:dyDescent="0.4">
      <c r="B20" s="199"/>
      <c r="C20" s="190" t="s">
        <v>718</v>
      </c>
      <c r="D20" s="200">
        <f t="shared" si="1"/>
        <v>1991</v>
      </c>
      <c r="E20" s="200">
        <f t="shared" si="1"/>
        <v>1864</v>
      </c>
      <c r="F20" s="200">
        <v>279</v>
      </c>
      <c r="G20" s="200">
        <v>222</v>
      </c>
      <c r="H20" s="200">
        <v>123</v>
      </c>
      <c r="I20" s="200">
        <v>132</v>
      </c>
      <c r="J20" s="200">
        <v>128</v>
      </c>
      <c r="K20" s="200">
        <v>95</v>
      </c>
      <c r="L20" s="200">
        <v>152</v>
      </c>
      <c r="M20" s="200">
        <v>121</v>
      </c>
      <c r="N20" s="200">
        <v>143</v>
      </c>
      <c r="O20" s="200">
        <v>113</v>
      </c>
      <c r="P20" s="200">
        <v>157</v>
      </c>
      <c r="Q20" s="200">
        <v>143</v>
      </c>
      <c r="R20" s="200">
        <v>122</v>
      </c>
      <c r="S20" s="200">
        <v>150</v>
      </c>
      <c r="T20" s="200">
        <v>136</v>
      </c>
      <c r="U20" s="200">
        <v>128</v>
      </c>
      <c r="V20" s="200">
        <v>123</v>
      </c>
      <c r="W20" s="200">
        <v>123</v>
      </c>
      <c r="X20" s="200">
        <v>126</v>
      </c>
      <c r="Y20" s="200">
        <v>132</v>
      </c>
      <c r="Z20" s="200">
        <v>129</v>
      </c>
      <c r="AA20" s="200">
        <v>154</v>
      </c>
      <c r="AB20" s="200">
        <v>373</v>
      </c>
      <c r="AC20" s="200">
        <v>351</v>
      </c>
      <c r="AD20" s="201" t="s">
        <v>719</v>
      </c>
    </row>
    <row r="21" spans="2:30" s="202" customFormat="1" ht="12.75" customHeight="1" x14ac:dyDescent="0.4">
      <c r="B21" s="199"/>
      <c r="C21" s="190" t="s">
        <v>720</v>
      </c>
      <c r="D21" s="200">
        <f t="shared" si="1"/>
        <v>17179</v>
      </c>
      <c r="E21" s="200">
        <f t="shared" si="1"/>
        <v>14688</v>
      </c>
      <c r="F21" s="200">
        <v>1959</v>
      </c>
      <c r="G21" s="200">
        <v>1492</v>
      </c>
      <c r="H21" s="200">
        <v>947</v>
      </c>
      <c r="I21" s="200">
        <v>902</v>
      </c>
      <c r="J21" s="200">
        <v>1085</v>
      </c>
      <c r="K21" s="200">
        <v>987</v>
      </c>
      <c r="L21" s="200">
        <v>1254</v>
      </c>
      <c r="M21" s="200">
        <v>1228</v>
      </c>
      <c r="N21" s="200">
        <v>1208</v>
      </c>
      <c r="O21" s="200">
        <v>1093</v>
      </c>
      <c r="P21" s="200">
        <v>1290</v>
      </c>
      <c r="Q21" s="200">
        <v>1268</v>
      </c>
      <c r="R21" s="200">
        <v>1277</v>
      </c>
      <c r="S21" s="200">
        <v>1120</v>
      </c>
      <c r="T21" s="200">
        <v>1326</v>
      </c>
      <c r="U21" s="200">
        <v>1010</v>
      </c>
      <c r="V21" s="200">
        <v>1468</v>
      </c>
      <c r="W21" s="200">
        <v>1208</v>
      </c>
      <c r="X21" s="200">
        <v>1081</v>
      </c>
      <c r="Y21" s="200">
        <v>1038</v>
      </c>
      <c r="Z21" s="200">
        <v>1346</v>
      </c>
      <c r="AA21" s="200">
        <v>1144</v>
      </c>
      <c r="AB21" s="200">
        <v>2938</v>
      </c>
      <c r="AC21" s="200">
        <v>2198</v>
      </c>
      <c r="AD21" s="201" t="s">
        <v>721</v>
      </c>
    </row>
    <row r="22" spans="2:30" s="202" customFormat="1" ht="12.75" customHeight="1" x14ac:dyDescent="0.4">
      <c r="B22" s="199"/>
      <c r="C22" s="190" t="s">
        <v>722</v>
      </c>
      <c r="D22" s="200">
        <f t="shared" si="1"/>
        <v>7644</v>
      </c>
      <c r="E22" s="200">
        <f t="shared" si="1"/>
        <v>7019</v>
      </c>
      <c r="F22" s="200">
        <v>829</v>
      </c>
      <c r="G22" s="200">
        <v>842</v>
      </c>
      <c r="H22" s="200">
        <v>418</v>
      </c>
      <c r="I22" s="200">
        <v>396</v>
      </c>
      <c r="J22" s="200">
        <v>446</v>
      </c>
      <c r="K22" s="200">
        <v>473</v>
      </c>
      <c r="L22" s="200">
        <v>522</v>
      </c>
      <c r="M22" s="200">
        <v>510</v>
      </c>
      <c r="N22" s="200">
        <v>559</v>
      </c>
      <c r="O22" s="200">
        <v>485</v>
      </c>
      <c r="P22" s="200">
        <v>529</v>
      </c>
      <c r="Q22" s="200">
        <v>483</v>
      </c>
      <c r="R22" s="200">
        <v>615</v>
      </c>
      <c r="S22" s="200">
        <v>510</v>
      </c>
      <c r="T22" s="200">
        <v>550</v>
      </c>
      <c r="U22" s="200">
        <v>477</v>
      </c>
      <c r="V22" s="200">
        <v>596</v>
      </c>
      <c r="W22" s="200">
        <v>538</v>
      </c>
      <c r="X22" s="200">
        <v>503</v>
      </c>
      <c r="Y22" s="200">
        <v>477</v>
      </c>
      <c r="Z22" s="200">
        <v>549</v>
      </c>
      <c r="AA22" s="200">
        <v>531</v>
      </c>
      <c r="AB22" s="200">
        <v>1528</v>
      </c>
      <c r="AC22" s="200">
        <v>1297</v>
      </c>
      <c r="AD22" s="201" t="s">
        <v>723</v>
      </c>
    </row>
    <row r="23" spans="2:30" s="202" customFormat="1" ht="12.75" customHeight="1" x14ac:dyDescent="0.4">
      <c r="B23" s="199"/>
      <c r="C23" s="190" t="s">
        <v>724</v>
      </c>
      <c r="D23" s="200">
        <f t="shared" si="1"/>
        <v>2565</v>
      </c>
      <c r="E23" s="200">
        <f t="shared" si="1"/>
        <v>2499</v>
      </c>
      <c r="F23" s="200">
        <v>309</v>
      </c>
      <c r="G23" s="200">
        <v>317</v>
      </c>
      <c r="H23" s="200">
        <v>156</v>
      </c>
      <c r="I23" s="200">
        <v>157</v>
      </c>
      <c r="J23" s="200">
        <v>186</v>
      </c>
      <c r="K23" s="200">
        <v>135</v>
      </c>
      <c r="L23" s="200">
        <v>164</v>
      </c>
      <c r="M23" s="200">
        <v>147</v>
      </c>
      <c r="N23" s="200">
        <v>147</v>
      </c>
      <c r="O23" s="200">
        <v>162</v>
      </c>
      <c r="P23" s="200">
        <v>183</v>
      </c>
      <c r="Q23" s="200">
        <v>163</v>
      </c>
      <c r="R23" s="200">
        <v>210</v>
      </c>
      <c r="S23" s="200">
        <v>186</v>
      </c>
      <c r="T23" s="200">
        <v>197</v>
      </c>
      <c r="U23" s="200">
        <v>119</v>
      </c>
      <c r="V23" s="200">
        <v>157</v>
      </c>
      <c r="W23" s="200">
        <v>142</v>
      </c>
      <c r="X23" s="200">
        <v>148</v>
      </c>
      <c r="Y23" s="200">
        <v>180</v>
      </c>
      <c r="Z23" s="200">
        <v>168</v>
      </c>
      <c r="AA23" s="200">
        <v>191</v>
      </c>
      <c r="AB23" s="200">
        <v>540</v>
      </c>
      <c r="AC23" s="200">
        <v>600</v>
      </c>
      <c r="AD23" s="201" t="s">
        <v>725</v>
      </c>
    </row>
    <row r="24" spans="2:30" s="202" customFormat="1" ht="12.75" customHeight="1" x14ac:dyDescent="0.4">
      <c r="B24" s="199"/>
      <c r="C24" s="190" t="s">
        <v>726</v>
      </c>
      <c r="D24" s="200">
        <f t="shared" si="1"/>
        <v>303</v>
      </c>
      <c r="E24" s="200">
        <f t="shared" si="1"/>
        <v>221</v>
      </c>
      <c r="F24" s="200">
        <v>56</v>
      </c>
      <c r="G24" s="200">
        <v>36</v>
      </c>
      <c r="H24" s="200">
        <v>10</v>
      </c>
      <c r="I24" s="200">
        <v>17</v>
      </c>
      <c r="J24" s="200">
        <v>23</v>
      </c>
      <c r="K24" s="200">
        <v>12</v>
      </c>
      <c r="L24" s="200">
        <v>19</v>
      </c>
      <c r="M24" s="200">
        <v>11</v>
      </c>
      <c r="N24" s="200">
        <v>10</v>
      </c>
      <c r="O24" s="200">
        <v>19</v>
      </c>
      <c r="P24" s="200">
        <v>21</v>
      </c>
      <c r="Q24" s="200">
        <v>11</v>
      </c>
      <c r="R24" s="200">
        <v>15</v>
      </c>
      <c r="S24" s="200">
        <v>11</v>
      </c>
      <c r="T24" s="200">
        <v>14</v>
      </c>
      <c r="U24" s="200">
        <v>3</v>
      </c>
      <c r="V24" s="200">
        <v>14</v>
      </c>
      <c r="W24" s="200">
        <v>23</v>
      </c>
      <c r="X24" s="200">
        <v>15</v>
      </c>
      <c r="Y24" s="200">
        <v>17</v>
      </c>
      <c r="Z24" s="200">
        <v>15</v>
      </c>
      <c r="AA24" s="200">
        <v>7</v>
      </c>
      <c r="AB24" s="200">
        <v>91</v>
      </c>
      <c r="AC24" s="200">
        <v>54</v>
      </c>
      <c r="AD24" s="201" t="s">
        <v>727</v>
      </c>
    </row>
    <row r="25" spans="2:30" s="202" customFormat="1" ht="12.75" customHeight="1" x14ac:dyDescent="0.4">
      <c r="B25" s="199"/>
      <c r="C25" s="190" t="s">
        <v>728</v>
      </c>
      <c r="D25" s="200">
        <f t="shared" si="1"/>
        <v>115</v>
      </c>
      <c r="E25" s="200">
        <f t="shared" si="1"/>
        <v>100</v>
      </c>
      <c r="F25" s="200">
        <v>11</v>
      </c>
      <c r="G25" s="200">
        <v>12</v>
      </c>
      <c r="H25" s="200">
        <v>7</v>
      </c>
      <c r="I25" s="200">
        <v>13</v>
      </c>
      <c r="J25" s="200">
        <v>6</v>
      </c>
      <c r="K25" s="200">
        <v>3</v>
      </c>
      <c r="L25" s="200">
        <v>3</v>
      </c>
      <c r="M25" s="200">
        <v>2</v>
      </c>
      <c r="N25" s="200">
        <v>11</v>
      </c>
      <c r="O25" s="200">
        <v>6</v>
      </c>
      <c r="P25" s="200">
        <v>9</v>
      </c>
      <c r="Q25" s="200">
        <v>6</v>
      </c>
      <c r="R25" s="200">
        <v>5</v>
      </c>
      <c r="S25" s="200">
        <v>6</v>
      </c>
      <c r="T25" s="200">
        <v>0</v>
      </c>
      <c r="U25" s="200">
        <v>2</v>
      </c>
      <c r="V25" s="200">
        <v>7</v>
      </c>
      <c r="W25" s="200">
        <v>0</v>
      </c>
      <c r="X25" s="200">
        <v>8</v>
      </c>
      <c r="Y25" s="200">
        <v>8</v>
      </c>
      <c r="Z25" s="200">
        <v>13</v>
      </c>
      <c r="AA25" s="200">
        <v>5</v>
      </c>
      <c r="AB25" s="200">
        <v>35</v>
      </c>
      <c r="AC25" s="200">
        <v>37</v>
      </c>
      <c r="AD25" s="201" t="s">
        <v>729</v>
      </c>
    </row>
    <row r="26" spans="2:30" s="202" customFormat="1" ht="12.75" customHeight="1" x14ac:dyDescent="0.4">
      <c r="B26" s="199"/>
      <c r="C26" s="190" t="s">
        <v>730</v>
      </c>
      <c r="D26" s="200">
        <f t="shared" si="1"/>
        <v>128</v>
      </c>
      <c r="E26" s="200">
        <f t="shared" si="1"/>
        <v>99</v>
      </c>
      <c r="F26" s="200">
        <v>31</v>
      </c>
      <c r="G26" s="200">
        <v>19</v>
      </c>
      <c r="H26" s="200">
        <v>8</v>
      </c>
      <c r="I26" s="200">
        <v>8</v>
      </c>
      <c r="J26" s="200">
        <v>8</v>
      </c>
      <c r="K26" s="200">
        <v>3</v>
      </c>
      <c r="L26" s="200">
        <v>6</v>
      </c>
      <c r="M26" s="200">
        <v>4</v>
      </c>
      <c r="N26" s="200">
        <v>12</v>
      </c>
      <c r="O26" s="200">
        <v>9</v>
      </c>
      <c r="P26" s="200">
        <v>6</v>
      </c>
      <c r="Q26" s="200">
        <v>6</v>
      </c>
      <c r="R26" s="200">
        <v>8</v>
      </c>
      <c r="S26" s="200">
        <v>4</v>
      </c>
      <c r="T26" s="200">
        <v>2</v>
      </c>
      <c r="U26" s="200">
        <v>6</v>
      </c>
      <c r="V26" s="200">
        <v>4</v>
      </c>
      <c r="W26" s="200">
        <v>7</v>
      </c>
      <c r="X26" s="200">
        <v>4</v>
      </c>
      <c r="Y26" s="200">
        <v>3</v>
      </c>
      <c r="Z26" s="200">
        <v>3</v>
      </c>
      <c r="AA26" s="200">
        <v>9</v>
      </c>
      <c r="AB26" s="200">
        <v>36</v>
      </c>
      <c r="AC26" s="200">
        <v>21</v>
      </c>
      <c r="AD26" s="201" t="s">
        <v>731</v>
      </c>
    </row>
    <row r="27" spans="2:30" s="202" customFormat="1" ht="12.75" customHeight="1" x14ac:dyDescent="0.4">
      <c r="B27" s="199"/>
      <c r="C27" s="190" t="s">
        <v>732</v>
      </c>
      <c r="D27" s="200">
        <f t="shared" si="1"/>
        <v>34</v>
      </c>
      <c r="E27" s="200">
        <f t="shared" si="1"/>
        <v>34</v>
      </c>
      <c r="F27" s="200">
        <v>6</v>
      </c>
      <c r="G27" s="200">
        <v>9</v>
      </c>
      <c r="H27" s="200">
        <v>1</v>
      </c>
      <c r="I27" s="200">
        <v>0</v>
      </c>
      <c r="J27" s="200">
        <v>2</v>
      </c>
      <c r="K27" s="200">
        <v>2</v>
      </c>
      <c r="L27" s="200">
        <v>2</v>
      </c>
      <c r="M27" s="200">
        <v>5</v>
      </c>
      <c r="N27" s="200">
        <v>1</v>
      </c>
      <c r="O27" s="200">
        <v>0</v>
      </c>
      <c r="P27" s="200">
        <v>3</v>
      </c>
      <c r="Q27" s="200">
        <v>1</v>
      </c>
      <c r="R27" s="200">
        <v>1</v>
      </c>
      <c r="S27" s="200">
        <v>1</v>
      </c>
      <c r="T27" s="200">
        <v>1</v>
      </c>
      <c r="U27" s="200">
        <v>4</v>
      </c>
      <c r="V27" s="200">
        <v>1</v>
      </c>
      <c r="W27" s="200">
        <v>4</v>
      </c>
      <c r="X27" s="200">
        <v>3</v>
      </c>
      <c r="Y27" s="200">
        <v>2</v>
      </c>
      <c r="Z27" s="200">
        <v>3</v>
      </c>
      <c r="AA27" s="200">
        <v>1</v>
      </c>
      <c r="AB27" s="200">
        <v>10</v>
      </c>
      <c r="AC27" s="200">
        <v>5</v>
      </c>
      <c r="AD27" s="201" t="s">
        <v>733</v>
      </c>
    </row>
    <row r="28" spans="2:30" s="202" customFormat="1" ht="12.75" customHeight="1" x14ac:dyDescent="0.4">
      <c r="B28" s="199"/>
      <c r="C28" s="190" t="s">
        <v>734</v>
      </c>
      <c r="D28" s="200">
        <f t="shared" si="1"/>
        <v>129</v>
      </c>
      <c r="E28" s="200">
        <f t="shared" si="1"/>
        <v>145</v>
      </c>
      <c r="F28" s="200">
        <v>20</v>
      </c>
      <c r="G28" s="200">
        <v>22</v>
      </c>
      <c r="H28" s="200">
        <v>4</v>
      </c>
      <c r="I28" s="200">
        <v>3</v>
      </c>
      <c r="J28" s="200">
        <v>6</v>
      </c>
      <c r="K28" s="200">
        <v>7</v>
      </c>
      <c r="L28" s="200">
        <v>12</v>
      </c>
      <c r="M28" s="200">
        <v>8</v>
      </c>
      <c r="N28" s="200">
        <v>9</v>
      </c>
      <c r="O28" s="200">
        <v>9</v>
      </c>
      <c r="P28" s="200">
        <v>4</v>
      </c>
      <c r="Q28" s="200">
        <v>8</v>
      </c>
      <c r="R28" s="200">
        <v>9</v>
      </c>
      <c r="S28" s="200">
        <v>16</v>
      </c>
      <c r="T28" s="200">
        <v>6</v>
      </c>
      <c r="U28" s="200">
        <v>6</v>
      </c>
      <c r="V28" s="200">
        <v>8</v>
      </c>
      <c r="W28" s="200">
        <v>10</v>
      </c>
      <c r="X28" s="200">
        <v>6</v>
      </c>
      <c r="Y28" s="200">
        <v>14</v>
      </c>
      <c r="Z28" s="200">
        <v>4</v>
      </c>
      <c r="AA28" s="200">
        <v>8</v>
      </c>
      <c r="AB28" s="200">
        <v>41</v>
      </c>
      <c r="AC28" s="200">
        <v>34</v>
      </c>
      <c r="AD28" s="201" t="s">
        <v>735</v>
      </c>
    </row>
    <row r="29" spans="2:30" s="202" customFormat="1" ht="12.75" customHeight="1" x14ac:dyDescent="0.4">
      <c r="B29" s="199"/>
      <c r="C29" s="190" t="s">
        <v>736</v>
      </c>
      <c r="D29" s="200">
        <f t="shared" si="1"/>
        <v>334</v>
      </c>
      <c r="E29" s="200">
        <f t="shared" si="1"/>
        <v>269</v>
      </c>
      <c r="F29" s="200">
        <v>76</v>
      </c>
      <c r="G29" s="200">
        <v>46</v>
      </c>
      <c r="H29" s="200">
        <v>20</v>
      </c>
      <c r="I29" s="200">
        <v>19</v>
      </c>
      <c r="J29" s="200">
        <v>8</v>
      </c>
      <c r="K29" s="200">
        <v>9</v>
      </c>
      <c r="L29" s="200">
        <v>23</v>
      </c>
      <c r="M29" s="200">
        <v>5</v>
      </c>
      <c r="N29" s="200">
        <v>17</v>
      </c>
      <c r="O29" s="200">
        <v>15</v>
      </c>
      <c r="P29" s="200">
        <v>22</v>
      </c>
      <c r="Q29" s="200">
        <v>13</v>
      </c>
      <c r="R29" s="200">
        <v>12</v>
      </c>
      <c r="S29" s="200">
        <v>9</v>
      </c>
      <c r="T29" s="200">
        <v>18</v>
      </c>
      <c r="U29" s="200">
        <v>16</v>
      </c>
      <c r="V29" s="200">
        <v>20</v>
      </c>
      <c r="W29" s="200">
        <v>27</v>
      </c>
      <c r="X29" s="200">
        <v>18</v>
      </c>
      <c r="Y29" s="200">
        <v>20</v>
      </c>
      <c r="Z29" s="200">
        <v>18</v>
      </c>
      <c r="AA29" s="200">
        <v>14</v>
      </c>
      <c r="AB29" s="200">
        <v>82</v>
      </c>
      <c r="AC29" s="200">
        <v>76</v>
      </c>
      <c r="AD29" s="201" t="s">
        <v>737</v>
      </c>
    </row>
    <row r="30" spans="2:30" s="202" customFormat="1" ht="12.75" customHeight="1" x14ac:dyDescent="0.4">
      <c r="B30" s="199"/>
      <c r="C30" s="190" t="s">
        <v>738</v>
      </c>
      <c r="D30" s="200">
        <f t="shared" si="1"/>
        <v>173</v>
      </c>
      <c r="E30" s="200">
        <f t="shared" si="1"/>
        <v>134</v>
      </c>
      <c r="F30" s="200">
        <v>31</v>
      </c>
      <c r="G30" s="200">
        <v>10</v>
      </c>
      <c r="H30" s="200">
        <v>10</v>
      </c>
      <c r="I30" s="200">
        <v>5</v>
      </c>
      <c r="J30" s="200">
        <v>13</v>
      </c>
      <c r="K30" s="200">
        <v>5</v>
      </c>
      <c r="L30" s="200">
        <v>7</v>
      </c>
      <c r="M30" s="200">
        <v>9</v>
      </c>
      <c r="N30" s="200">
        <v>8</v>
      </c>
      <c r="O30" s="200">
        <v>4</v>
      </c>
      <c r="P30" s="200">
        <v>17</v>
      </c>
      <c r="Q30" s="200">
        <v>4</v>
      </c>
      <c r="R30" s="200">
        <v>15</v>
      </c>
      <c r="S30" s="200">
        <v>11</v>
      </c>
      <c r="T30" s="200">
        <v>5</v>
      </c>
      <c r="U30" s="200">
        <v>10</v>
      </c>
      <c r="V30" s="200">
        <v>9</v>
      </c>
      <c r="W30" s="200">
        <v>13</v>
      </c>
      <c r="X30" s="200">
        <v>11</v>
      </c>
      <c r="Y30" s="200">
        <v>29</v>
      </c>
      <c r="Z30" s="200">
        <v>4</v>
      </c>
      <c r="AA30" s="200">
        <v>9</v>
      </c>
      <c r="AB30" s="200">
        <v>43</v>
      </c>
      <c r="AC30" s="200">
        <v>25</v>
      </c>
      <c r="AD30" s="201" t="s">
        <v>739</v>
      </c>
    </row>
    <row r="31" spans="2:30" s="202" customFormat="1" ht="12.75" customHeight="1" x14ac:dyDescent="0.4">
      <c r="B31" s="199"/>
      <c r="C31" s="190" t="s">
        <v>740</v>
      </c>
      <c r="D31" s="200">
        <f t="shared" si="1"/>
        <v>513</v>
      </c>
      <c r="E31" s="200">
        <f t="shared" si="1"/>
        <v>415</v>
      </c>
      <c r="F31" s="200">
        <v>106</v>
      </c>
      <c r="G31" s="200">
        <v>61</v>
      </c>
      <c r="H31" s="200">
        <v>37</v>
      </c>
      <c r="I31" s="200">
        <v>25</v>
      </c>
      <c r="J31" s="200">
        <v>35</v>
      </c>
      <c r="K31" s="200">
        <v>30</v>
      </c>
      <c r="L31" s="200">
        <v>40</v>
      </c>
      <c r="M31" s="200">
        <v>32</v>
      </c>
      <c r="N31" s="200">
        <v>28</v>
      </c>
      <c r="O31" s="200">
        <v>20</v>
      </c>
      <c r="P31" s="200">
        <v>27</v>
      </c>
      <c r="Q31" s="200">
        <v>28</v>
      </c>
      <c r="R31" s="200">
        <v>29</v>
      </c>
      <c r="S31" s="200">
        <v>9</v>
      </c>
      <c r="T31" s="200">
        <v>21</v>
      </c>
      <c r="U31" s="200">
        <v>20</v>
      </c>
      <c r="V31" s="200">
        <v>19</v>
      </c>
      <c r="W31" s="200">
        <v>16</v>
      </c>
      <c r="X31" s="200">
        <v>25</v>
      </c>
      <c r="Y31" s="200">
        <v>41</v>
      </c>
      <c r="Z31" s="200">
        <v>30</v>
      </c>
      <c r="AA31" s="200">
        <v>32</v>
      </c>
      <c r="AB31" s="200">
        <v>116</v>
      </c>
      <c r="AC31" s="200">
        <v>101</v>
      </c>
      <c r="AD31" s="201" t="s">
        <v>741</v>
      </c>
    </row>
    <row r="32" spans="2:30" s="202" customFormat="1" ht="12.75" customHeight="1" x14ac:dyDescent="0.4">
      <c r="B32" s="199"/>
      <c r="C32" s="190" t="s">
        <v>742</v>
      </c>
      <c r="D32" s="200">
        <f t="shared" si="1"/>
        <v>855</v>
      </c>
      <c r="E32" s="200">
        <f t="shared" si="1"/>
        <v>683</v>
      </c>
      <c r="F32" s="200">
        <v>160</v>
      </c>
      <c r="G32" s="200">
        <v>68</v>
      </c>
      <c r="H32" s="200">
        <v>50</v>
      </c>
      <c r="I32" s="200">
        <v>31</v>
      </c>
      <c r="J32" s="200">
        <v>56</v>
      </c>
      <c r="K32" s="200">
        <v>46</v>
      </c>
      <c r="L32" s="200">
        <v>48</v>
      </c>
      <c r="M32" s="200">
        <v>37</v>
      </c>
      <c r="N32" s="200">
        <v>50</v>
      </c>
      <c r="O32" s="200">
        <v>26</v>
      </c>
      <c r="P32" s="200">
        <v>56</v>
      </c>
      <c r="Q32" s="200">
        <v>47</v>
      </c>
      <c r="R32" s="200">
        <v>36</v>
      </c>
      <c r="S32" s="200">
        <v>42</v>
      </c>
      <c r="T32" s="200">
        <v>31</v>
      </c>
      <c r="U32" s="200">
        <v>60</v>
      </c>
      <c r="V32" s="200">
        <v>51</v>
      </c>
      <c r="W32" s="200">
        <v>98</v>
      </c>
      <c r="X32" s="200">
        <v>54</v>
      </c>
      <c r="Y32" s="200">
        <v>66</v>
      </c>
      <c r="Z32" s="200">
        <v>51</v>
      </c>
      <c r="AA32" s="200">
        <v>39</v>
      </c>
      <c r="AB32" s="200">
        <v>212</v>
      </c>
      <c r="AC32" s="200">
        <v>123</v>
      </c>
      <c r="AD32" s="201" t="s">
        <v>743</v>
      </c>
    </row>
    <row r="33" spans="2:30" s="202" customFormat="1" ht="12.75" customHeight="1" x14ac:dyDescent="0.4">
      <c r="B33" s="199"/>
      <c r="C33" s="190" t="s">
        <v>744</v>
      </c>
      <c r="D33" s="200">
        <f t="shared" si="1"/>
        <v>130</v>
      </c>
      <c r="E33" s="200">
        <f t="shared" si="1"/>
        <v>103</v>
      </c>
      <c r="F33" s="200">
        <v>24</v>
      </c>
      <c r="G33" s="200">
        <v>7</v>
      </c>
      <c r="H33" s="200">
        <v>15</v>
      </c>
      <c r="I33" s="200">
        <v>4</v>
      </c>
      <c r="J33" s="200">
        <v>2</v>
      </c>
      <c r="K33" s="200">
        <v>7</v>
      </c>
      <c r="L33" s="200">
        <v>14</v>
      </c>
      <c r="M33" s="200">
        <v>5</v>
      </c>
      <c r="N33" s="200">
        <v>12</v>
      </c>
      <c r="O33" s="200">
        <v>9</v>
      </c>
      <c r="P33" s="200">
        <v>8</v>
      </c>
      <c r="Q33" s="200">
        <v>11</v>
      </c>
      <c r="R33" s="200">
        <v>7</v>
      </c>
      <c r="S33" s="200">
        <v>5</v>
      </c>
      <c r="T33" s="200">
        <v>15</v>
      </c>
      <c r="U33" s="200">
        <v>9</v>
      </c>
      <c r="V33" s="200">
        <v>5</v>
      </c>
      <c r="W33" s="200">
        <v>10</v>
      </c>
      <c r="X33" s="200">
        <v>6</v>
      </c>
      <c r="Y33" s="200">
        <v>6</v>
      </c>
      <c r="Z33" s="200">
        <v>7</v>
      </c>
      <c r="AA33" s="200">
        <v>5</v>
      </c>
      <c r="AB33" s="200">
        <v>15</v>
      </c>
      <c r="AC33" s="200">
        <v>25</v>
      </c>
      <c r="AD33" s="201" t="s">
        <v>745</v>
      </c>
    </row>
    <row r="34" spans="2:30" s="202" customFormat="1" ht="12.75" customHeight="1" x14ac:dyDescent="0.4">
      <c r="B34" s="199"/>
      <c r="C34" s="190" t="s">
        <v>746</v>
      </c>
      <c r="D34" s="200">
        <f t="shared" si="1"/>
        <v>101</v>
      </c>
      <c r="E34" s="200">
        <f t="shared" si="1"/>
        <v>78</v>
      </c>
      <c r="F34" s="200">
        <v>21</v>
      </c>
      <c r="G34" s="200">
        <v>14</v>
      </c>
      <c r="H34" s="200">
        <v>4</v>
      </c>
      <c r="I34" s="200">
        <v>0</v>
      </c>
      <c r="J34" s="200">
        <v>6</v>
      </c>
      <c r="K34" s="200">
        <v>8</v>
      </c>
      <c r="L34" s="200">
        <v>3</v>
      </c>
      <c r="M34" s="200">
        <v>4</v>
      </c>
      <c r="N34" s="200">
        <v>10</v>
      </c>
      <c r="O34" s="200">
        <v>7</v>
      </c>
      <c r="P34" s="200">
        <v>2</v>
      </c>
      <c r="Q34" s="200">
        <v>5</v>
      </c>
      <c r="R34" s="200">
        <v>4</v>
      </c>
      <c r="S34" s="200">
        <v>2</v>
      </c>
      <c r="T34" s="200">
        <v>9</v>
      </c>
      <c r="U34" s="200">
        <v>5</v>
      </c>
      <c r="V34" s="200">
        <v>3</v>
      </c>
      <c r="W34" s="200">
        <v>3</v>
      </c>
      <c r="X34" s="200">
        <v>6</v>
      </c>
      <c r="Y34" s="200">
        <v>6</v>
      </c>
      <c r="Z34" s="200">
        <v>3</v>
      </c>
      <c r="AA34" s="200">
        <v>5</v>
      </c>
      <c r="AB34" s="200">
        <v>30</v>
      </c>
      <c r="AC34" s="200">
        <v>19</v>
      </c>
      <c r="AD34" s="201" t="s">
        <v>747</v>
      </c>
    </row>
    <row r="35" spans="2:30" s="202" customFormat="1" ht="12.75" customHeight="1" x14ac:dyDescent="0.4">
      <c r="B35" s="199"/>
      <c r="C35" s="190" t="s">
        <v>748</v>
      </c>
      <c r="D35" s="200">
        <f t="shared" si="1"/>
        <v>253</v>
      </c>
      <c r="E35" s="200">
        <f t="shared" si="1"/>
        <v>188</v>
      </c>
      <c r="F35" s="200">
        <v>50</v>
      </c>
      <c r="G35" s="200">
        <v>21</v>
      </c>
      <c r="H35" s="200">
        <v>17</v>
      </c>
      <c r="I35" s="200">
        <v>4</v>
      </c>
      <c r="J35" s="200">
        <v>12</v>
      </c>
      <c r="K35" s="200">
        <v>17</v>
      </c>
      <c r="L35" s="200">
        <v>4</v>
      </c>
      <c r="M35" s="200">
        <v>11</v>
      </c>
      <c r="N35" s="200">
        <v>12</v>
      </c>
      <c r="O35" s="200">
        <v>6</v>
      </c>
      <c r="P35" s="200">
        <v>18</v>
      </c>
      <c r="Q35" s="200">
        <v>10</v>
      </c>
      <c r="R35" s="200">
        <v>23</v>
      </c>
      <c r="S35" s="200">
        <v>16</v>
      </c>
      <c r="T35" s="200">
        <v>5</v>
      </c>
      <c r="U35" s="200">
        <v>12</v>
      </c>
      <c r="V35" s="200">
        <v>7</v>
      </c>
      <c r="W35" s="200">
        <v>10</v>
      </c>
      <c r="X35" s="200">
        <v>8</v>
      </c>
      <c r="Y35" s="200">
        <v>12</v>
      </c>
      <c r="Z35" s="200">
        <v>12</v>
      </c>
      <c r="AA35" s="200">
        <v>12</v>
      </c>
      <c r="AB35" s="200">
        <v>85</v>
      </c>
      <c r="AC35" s="200">
        <v>57</v>
      </c>
      <c r="AD35" s="201" t="s">
        <v>749</v>
      </c>
    </row>
    <row r="36" spans="2:30" s="202" customFormat="1" ht="12.75" customHeight="1" x14ac:dyDescent="0.4">
      <c r="B36" s="199"/>
      <c r="C36" s="190" t="s">
        <v>750</v>
      </c>
      <c r="D36" s="200">
        <f t="shared" si="1"/>
        <v>863</v>
      </c>
      <c r="E36" s="200">
        <f t="shared" si="1"/>
        <v>807</v>
      </c>
      <c r="F36" s="200">
        <v>168</v>
      </c>
      <c r="G36" s="200">
        <v>111</v>
      </c>
      <c r="H36" s="200">
        <v>45</v>
      </c>
      <c r="I36" s="200">
        <v>49</v>
      </c>
      <c r="J36" s="200">
        <v>33</v>
      </c>
      <c r="K36" s="200">
        <v>49</v>
      </c>
      <c r="L36" s="200">
        <v>56</v>
      </c>
      <c r="M36" s="200">
        <v>52</v>
      </c>
      <c r="N36" s="200">
        <v>60</v>
      </c>
      <c r="O36" s="200">
        <v>58</v>
      </c>
      <c r="P36" s="200">
        <v>52</v>
      </c>
      <c r="Q36" s="200">
        <v>44</v>
      </c>
      <c r="R36" s="200">
        <v>50</v>
      </c>
      <c r="S36" s="200">
        <v>56</v>
      </c>
      <c r="T36" s="200">
        <v>69</v>
      </c>
      <c r="U36" s="200">
        <v>27</v>
      </c>
      <c r="V36" s="200">
        <v>40</v>
      </c>
      <c r="W36" s="200">
        <v>63</v>
      </c>
      <c r="X36" s="200">
        <v>30</v>
      </c>
      <c r="Y36" s="200">
        <v>59</v>
      </c>
      <c r="Z36" s="200">
        <v>60</v>
      </c>
      <c r="AA36" s="200">
        <v>35</v>
      </c>
      <c r="AB36" s="200">
        <v>200</v>
      </c>
      <c r="AC36" s="200">
        <v>204</v>
      </c>
      <c r="AD36" s="201" t="s">
        <v>751</v>
      </c>
    </row>
    <row r="37" spans="2:30" s="202" customFormat="1" ht="12.75" customHeight="1" x14ac:dyDescent="0.4">
      <c r="B37" s="199"/>
      <c r="C37" s="190" t="s">
        <v>752</v>
      </c>
      <c r="D37" s="200">
        <f t="shared" si="1"/>
        <v>416</v>
      </c>
      <c r="E37" s="200">
        <f t="shared" si="1"/>
        <v>387</v>
      </c>
      <c r="F37" s="200">
        <v>63</v>
      </c>
      <c r="G37" s="200">
        <v>65</v>
      </c>
      <c r="H37" s="200">
        <v>21</v>
      </c>
      <c r="I37" s="200">
        <v>19</v>
      </c>
      <c r="J37" s="200">
        <v>28</v>
      </c>
      <c r="K37" s="200">
        <v>21</v>
      </c>
      <c r="L37" s="200">
        <v>35</v>
      </c>
      <c r="M37" s="200">
        <v>16</v>
      </c>
      <c r="N37" s="200">
        <v>34</v>
      </c>
      <c r="O37" s="200">
        <v>21</v>
      </c>
      <c r="P37" s="200">
        <v>20</v>
      </c>
      <c r="Q37" s="200">
        <v>28</v>
      </c>
      <c r="R37" s="200">
        <v>25</v>
      </c>
      <c r="S37" s="200">
        <v>27</v>
      </c>
      <c r="T37" s="200">
        <v>19</v>
      </c>
      <c r="U37" s="200">
        <v>12</v>
      </c>
      <c r="V37" s="200">
        <v>24</v>
      </c>
      <c r="W37" s="200">
        <v>31</v>
      </c>
      <c r="X37" s="200">
        <v>24</v>
      </c>
      <c r="Y37" s="200">
        <v>32</v>
      </c>
      <c r="Z37" s="200">
        <v>25</v>
      </c>
      <c r="AA37" s="200">
        <v>13</v>
      </c>
      <c r="AB37" s="200">
        <v>98</v>
      </c>
      <c r="AC37" s="200">
        <v>102</v>
      </c>
      <c r="AD37" s="201" t="s">
        <v>753</v>
      </c>
    </row>
    <row r="38" spans="2:30" s="202" customFormat="1" ht="12.75" customHeight="1" x14ac:dyDescent="0.4">
      <c r="B38" s="199"/>
      <c r="C38" s="190" t="s">
        <v>754</v>
      </c>
      <c r="D38" s="200">
        <f t="shared" si="1"/>
        <v>109</v>
      </c>
      <c r="E38" s="200">
        <f t="shared" si="1"/>
        <v>90</v>
      </c>
      <c r="F38" s="200">
        <v>23</v>
      </c>
      <c r="G38" s="200">
        <v>13</v>
      </c>
      <c r="H38" s="200">
        <v>14</v>
      </c>
      <c r="I38" s="200">
        <v>3</v>
      </c>
      <c r="J38" s="200">
        <v>8</v>
      </c>
      <c r="K38" s="200">
        <v>2</v>
      </c>
      <c r="L38" s="200">
        <v>6</v>
      </c>
      <c r="M38" s="200">
        <v>9</v>
      </c>
      <c r="N38" s="200">
        <v>1</v>
      </c>
      <c r="O38" s="200">
        <v>8</v>
      </c>
      <c r="P38" s="200">
        <v>8</v>
      </c>
      <c r="Q38" s="200">
        <v>3</v>
      </c>
      <c r="R38" s="200">
        <v>4</v>
      </c>
      <c r="S38" s="200">
        <v>8</v>
      </c>
      <c r="T38" s="200">
        <v>4</v>
      </c>
      <c r="U38" s="200">
        <v>1</v>
      </c>
      <c r="V38" s="200">
        <v>5</v>
      </c>
      <c r="W38" s="200">
        <v>5</v>
      </c>
      <c r="X38" s="200">
        <v>1</v>
      </c>
      <c r="Y38" s="200">
        <v>12</v>
      </c>
      <c r="Z38" s="200">
        <v>7</v>
      </c>
      <c r="AA38" s="200">
        <v>7</v>
      </c>
      <c r="AB38" s="200">
        <v>28</v>
      </c>
      <c r="AC38" s="200">
        <v>19</v>
      </c>
      <c r="AD38" s="201" t="s">
        <v>755</v>
      </c>
    </row>
    <row r="39" spans="2:30" s="202" customFormat="1" ht="12.75" customHeight="1" x14ac:dyDescent="0.4">
      <c r="B39" s="199"/>
      <c r="C39" s="190" t="s">
        <v>756</v>
      </c>
      <c r="D39" s="200">
        <f t="shared" si="1"/>
        <v>36</v>
      </c>
      <c r="E39" s="200">
        <f t="shared" si="1"/>
        <v>31</v>
      </c>
      <c r="F39" s="200">
        <v>5</v>
      </c>
      <c r="G39" s="200">
        <v>6</v>
      </c>
      <c r="H39" s="200">
        <v>5</v>
      </c>
      <c r="I39" s="200">
        <v>5</v>
      </c>
      <c r="J39" s="200">
        <v>1</v>
      </c>
      <c r="K39" s="200">
        <v>1</v>
      </c>
      <c r="L39" s="200">
        <v>4</v>
      </c>
      <c r="M39" s="200">
        <v>2</v>
      </c>
      <c r="N39" s="200">
        <v>4</v>
      </c>
      <c r="O39" s="200">
        <v>2</v>
      </c>
      <c r="P39" s="200">
        <v>1</v>
      </c>
      <c r="Q39" s="200">
        <v>2</v>
      </c>
      <c r="R39" s="200">
        <v>3</v>
      </c>
      <c r="S39" s="200">
        <v>0</v>
      </c>
      <c r="T39" s="200">
        <v>1</v>
      </c>
      <c r="U39" s="200">
        <v>1</v>
      </c>
      <c r="V39" s="200">
        <v>2</v>
      </c>
      <c r="W39" s="200">
        <v>3</v>
      </c>
      <c r="X39" s="200">
        <v>4</v>
      </c>
      <c r="Y39" s="200">
        <v>2</v>
      </c>
      <c r="Z39" s="200">
        <v>1</v>
      </c>
      <c r="AA39" s="200">
        <v>1</v>
      </c>
      <c r="AB39" s="200">
        <v>5</v>
      </c>
      <c r="AC39" s="200">
        <v>6</v>
      </c>
      <c r="AD39" s="201" t="s">
        <v>757</v>
      </c>
    </row>
    <row r="40" spans="2:30" s="202" customFormat="1" ht="12.75" customHeight="1" x14ac:dyDescent="0.4">
      <c r="B40" s="199"/>
      <c r="C40" s="190" t="s">
        <v>758</v>
      </c>
      <c r="D40" s="200">
        <f t="shared" si="1"/>
        <v>39</v>
      </c>
      <c r="E40" s="200">
        <f t="shared" si="1"/>
        <v>29</v>
      </c>
      <c r="F40" s="200">
        <v>12</v>
      </c>
      <c r="G40" s="200">
        <v>6</v>
      </c>
      <c r="H40" s="200">
        <v>1</v>
      </c>
      <c r="I40" s="200">
        <v>5</v>
      </c>
      <c r="J40" s="200">
        <v>4</v>
      </c>
      <c r="K40" s="200">
        <v>1</v>
      </c>
      <c r="L40" s="200">
        <v>1</v>
      </c>
      <c r="M40" s="200">
        <v>0</v>
      </c>
      <c r="N40" s="200">
        <v>0</v>
      </c>
      <c r="O40" s="200">
        <v>0</v>
      </c>
      <c r="P40" s="200">
        <v>0</v>
      </c>
      <c r="Q40" s="200">
        <v>0</v>
      </c>
      <c r="R40" s="200">
        <v>1</v>
      </c>
      <c r="S40" s="200">
        <v>0</v>
      </c>
      <c r="T40" s="200">
        <v>1</v>
      </c>
      <c r="U40" s="200">
        <v>3</v>
      </c>
      <c r="V40" s="200">
        <v>4</v>
      </c>
      <c r="W40" s="200">
        <v>0</v>
      </c>
      <c r="X40" s="200">
        <v>3</v>
      </c>
      <c r="Y40" s="200">
        <v>6</v>
      </c>
      <c r="Z40" s="200">
        <v>2</v>
      </c>
      <c r="AA40" s="200">
        <v>1</v>
      </c>
      <c r="AB40" s="200">
        <v>10</v>
      </c>
      <c r="AC40" s="200">
        <v>7</v>
      </c>
      <c r="AD40" s="201" t="s">
        <v>759</v>
      </c>
    </row>
    <row r="41" spans="2:30" s="202" customFormat="1" ht="12.75" customHeight="1" x14ac:dyDescent="0.4">
      <c r="B41" s="199"/>
      <c r="C41" s="190" t="s">
        <v>760</v>
      </c>
      <c r="D41" s="200">
        <f t="shared" si="1"/>
        <v>34</v>
      </c>
      <c r="E41" s="200">
        <f t="shared" si="1"/>
        <v>31</v>
      </c>
      <c r="F41" s="200">
        <v>6</v>
      </c>
      <c r="G41" s="200">
        <v>11</v>
      </c>
      <c r="H41" s="200">
        <v>2</v>
      </c>
      <c r="I41" s="200">
        <v>4</v>
      </c>
      <c r="J41" s="200">
        <v>2</v>
      </c>
      <c r="K41" s="200">
        <v>0</v>
      </c>
      <c r="L41" s="200">
        <v>0</v>
      </c>
      <c r="M41" s="200">
        <v>0</v>
      </c>
      <c r="N41" s="200">
        <v>10</v>
      </c>
      <c r="O41" s="200">
        <v>1</v>
      </c>
      <c r="P41" s="200">
        <v>0</v>
      </c>
      <c r="Q41" s="200">
        <v>1</v>
      </c>
      <c r="R41" s="200">
        <v>2</v>
      </c>
      <c r="S41" s="200">
        <v>3</v>
      </c>
      <c r="T41" s="200">
        <v>0</v>
      </c>
      <c r="U41" s="200">
        <v>1</v>
      </c>
      <c r="V41" s="200">
        <v>0</v>
      </c>
      <c r="W41" s="200">
        <v>3</v>
      </c>
      <c r="X41" s="200">
        <v>0</v>
      </c>
      <c r="Y41" s="200">
        <v>1</v>
      </c>
      <c r="Z41" s="200">
        <v>2</v>
      </c>
      <c r="AA41" s="200">
        <v>1</v>
      </c>
      <c r="AB41" s="200">
        <v>10</v>
      </c>
      <c r="AC41" s="200">
        <v>5</v>
      </c>
      <c r="AD41" s="201" t="s">
        <v>761</v>
      </c>
    </row>
    <row r="42" spans="2:30" s="202" customFormat="1" ht="12.75" customHeight="1" x14ac:dyDescent="0.4">
      <c r="B42" s="199"/>
      <c r="C42" s="190" t="s">
        <v>762</v>
      </c>
      <c r="D42" s="200">
        <f t="shared" si="1"/>
        <v>194</v>
      </c>
      <c r="E42" s="200">
        <f t="shared" si="1"/>
        <v>153</v>
      </c>
      <c r="F42" s="200">
        <v>34</v>
      </c>
      <c r="G42" s="200">
        <v>24</v>
      </c>
      <c r="H42" s="200">
        <v>11</v>
      </c>
      <c r="I42" s="200">
        <v>9</v>
      </c>
      <c r="J42" s="200">
        <v>15</v>
      </c>
      <c r="K42" s="200">
        <v>9</v>
      </c>
      <c r="L42" s="200">
        <v>12</v>
      </c>
      <c r="M42" s="200">
        <v>9</v>
      </c>
      <c r="N42" s="200">
        <v>13</v>
      </c>
      <c r="O42" s="200">
        <v>15</v>
      </c>
      <c r="P42" s="200">
        <v>14</v>
      </c>
      <c r="Q42" s="200">
        <v>18</v>
      </c>
      <c r="R42" s="200">
        <v>10</v>
      </c>
      <c r="S42" s="200">
        <v>9</v>
      </c>
      <c r="T42" s="200">
        <v>6</v>
      </c>
      <c r="U42" s="200">
        <v>4</v>
      </c>
      <c r="V42" s="200">
        <v>8</v>
      </c>
      <c r="W42" s="200">
        <v>8</v>
      </c>
      <c r="X42" s="200">
        <v>9</v>
      </c>
      <c r="Y42" s="200">
        <v>10</v>
      </c>
      <c r="Z42" s="200">
        <v>13</v>
      </c>
      <c r="AA42" s="200">
        <v>6</v>
      </c>
      <c r="AB42" s="200">
        <v>49</v>
      </c>
      <c r="AC42" s="200">
        <v>32</v>
      </c>
      <c r="AD42" s="201" t="s">
        <v>763</v>
      </c>
    </row>
    <row r="43" spans="2:30" s="202" customFormat="1" ht="12.75" customHeight="1" x14ac:dyDescent="0.4">
      <c r="B43" s="199"/>
      <c r="C43" s="190" t="s">
        <v>764</v>
      </c>
      <c r="D43" s="200">
        <f t="shared" si="1"/>
        <v>256</v>
      </c>
      <c r="E43" s="200">
        <f t="shared" si="1"/>
        <v>211</v>
      </c>
      <c r="F43" s="200">
        <v>42</v>
      </c>
      <c r="G43" s="200">
        <v>28</v>
      </c>
      <c r="H43" s="200">
        <v>10</v>
      </c>
      <c r="I43" s="200">
        <v>6</v>
      </c>
      <c r="J43" s="200">
        <v>13</v>
      </c>
      <c r="K43" s="200">
        <v>19</v>
      </c>
      <c r="L43" s="200">
        <v>20</v>
      </c>
      <c r="M43" s="200">
        <v>17</v>
      </c>
      <c r="N43" s="200">
        <v>17</v>
      </c>
      <c r="O43" s="200">
        <v>9</v>
      </c>
      <c r="P43" s="200">
        <v>17</v>
      </c>
      <c r="Q43" s="200">
        <v>12</v>
      </c>
      <c r="R43" s="200">
        <v>18</v>
      </c>
      <c r="S43" s="200">
        <v>17</v>
      </c>
      <c r="T43" s="200">
        <v>16</v>
      </c>
      <c r="U43" s="200">
        <v>11</v>
      </c>
      <c r="V43" s="200">
        <v>11</v>
      </c>
      <c r="W43" s="200">
        <v>11</v>
      </c>
      <c r="X43" s="200">
        <v>7</v>
      </c>
      <c r="Y43" s="200">
        <v>27</v>
      </c>
      <c r="Z43" s="200">
        <v>10</v>
      </c>
      <c r="AA43" s="200">
        <v>6</v>
      </c>
      <c r="AB43" s="200">
        <v>75</v>
      </c>
      <c r="AC43" s="200">
        <v>48</v>
      </c>
      <c r="AD43" s="201" t="s">
        <v>765</v>
      </c>
    </row>
    <row r="44" spans="2:30" s="202" customFormat="1" ht="12.75" customHeight="1" x14ac:dyDescent="0.4">
      <c r="B44" s="199"/>
      <c r="C44" s="190" t="s">
        <v>766</v>
      </c>
      <c r="D44" s="200">
        <f t="shared" si="1"/>
        <v>107</v>
      </c>
      <c r="E44" s="200">
        <f t="shared" si="1"/>
        <v>111</v>
      </c>
      <c r="F44" s="200">
        <v>16</v>
      </c>
      <c r="G44" s="200">
        <v>16</v>
      </c>
      <c r="H44" s="200">
        <v>5</v>
      </c>
      <c r="I44" s="200">
        <v>7</v>
      </c>
      <c r="J44" s="200">
        <v>2</v>
      </c>
      <c r="K44" s="200">
        <v>5</v>
      </c>
      <c r="L44" s="200">
        <v>3</v>
      </c>
      <c r="M44" s="200">
        <v>5</v>
      </c>
      <c r="N44" s="200">
        <v>10</v>
      </c>
      <c r="O44" s="200">
        <v>3</v>
      </c>
      <c r="P44" s="200">
        <v>5</v>
      </c>
      <c r="Q44" s="200">
        <v>9</v>
      </c>
      <c r="R44" s="200">
        <v>9</v>
      </c>
      <c r="S44" s="200">
        <v>5</v>
      </c>
      <c r="T44" s="200">
        <v>6</v>
      </c>
      <c r="U44" s="200">
        <v>2</v>
      </c>
      <c r="V44" s="200">
        <v>7</v>
      </c>
      <c r="W44" s="200">
        <v>12</v>
      </c>
      <c r="X44" s="200">
        <v>4</v>
      </c>
      <c r="Y44" s="200">
        <v>8</v>
      </c>
      <c r="Z44" s="200">
        <v>4</v>
      </c>
      <c r="AA44" s="200">
        <v>5</v>
      </c>
      <c r="AB44" s="200">
        <v>36</v>
      </c>
      <c r="AC44" s="200">
        <v>34</v>
      </c>
      <c r="AD44" s="201" t="s">
        <v>767</v>
      </c>
    </row>
    <row r="45" spans="2:30" s="202" customFormat="1" ht="12.75" customHeight="1" x14ac:dyDescent="0.4">
      <c r="B45" s="199"/>
      <c r="C45" s="190" t="s">
        <v>768</v>
      </c>
      <c r="D45" s="200">
        <f t="shared" si="1"/>
        <v>66</v>
      </c>
      <c r="E45" s="200">
        <f t="shared" si="1"/>
        <v>29</v>
      </c>
      <c r="F45" s="200">
        <v>21</v>
      </c>
      <c r="G45" s="200">
        <v>3</v>
      </c>
      <c r="H45" s="200">
        <v>4</v>
      </c>
      <c r="I45" s="200">
        <v>4</v>
      </c>
      <c r="J45" s="200">
        <v>0</v>
      </c>
      <c r="K45" s="200">
        <v>0</v>
      </c>
      <c r="L45" s="200">
        <v>2</v>
      </c>
      <c r="M45" s="200">
        <v>3</v>
      </c>
      <c r="N45" s="200">
        <v>1</v>
      </c>
      <c r="O45" s="200">
        <v>1</v>
      </c>
      <c r="P45" s="200">
        <v>4</v>
      </c>
      <c r="Q45" s="200">
        <v>4</v>
      </c>
      <c r="R45" s="200">
        <v>3</v>
      </c>
      <c r="S45" s="200">
        <v>3</v>
      </c>
      <c r="T45" s="200">
        <v>2</v>
      </c>
      <c r="U45" s="200">
        <v>2</v>
      </c>
      <c r="V45" s="200">
        <v>5</v>
      </c>
      <c r="W45" s="200">
        <v>0</v>
      </c>
      <c r="X45" s="200">
        <v>0</v>
      </c>
      <c r="Y45" s="200">
        <v>3</v>
      </c>
      <c r="Z45" s="200">
        <v>5</v>
      </c>
      <c r="AA45" s="200">
        <v>2</v>
      </c>
      <c r="AB45" s="200">
        <v>19</v>
      </c>
      <c r="AC45" s="200">
        <v>4</v>
      </c>
      <c r="AD45" s="201" t="s">
        <v>769</v>
      </c>
    </row>
    <row r="46" spans="2:30" s="202" customFormat="1" ht="12.75" customHeight="1" x14ac:dyDescent="0.4">
      <c r="B46" s="199"/>
      <c r="C46" s="190" t="s">
        <v>770</v>
      </c>
      <c r="D46" s="200">
        <f t="shared" si="1"/>
        <v>94</v>
      </c>
      <c r="E46" s="200">
        <f t="shared" si="1"/>
        <v>48</v>
      </c>
      <c r="F46" s="200">
        <v>12</v>
      </c>
      <c r="G46" s="200">
        <v>9</v>
      </c>
      <c r="H46" s="200">
        <v>0</v>
      </c>
      <c r="I46" s="200">
        <v>4</v>
      </c>
      <c r="J46" s="200">
        <v>6</v>
      </c>
      <c r="K46" s="200">
        <v>2</v>
      </c>
      <c r="L46" s="200">
        <v>8</v>
      </c>
      <c r="M46" s="200">
        <v>1</v>
      </c>
      <c r="N46" s="200">
        <v>6</v>
      </c>
      <c r="O46" s="200">
        <v>4</v>
      </c>
      <c r="P46" s="200">
        <v>7</v>
      </c>
      <c r="Q46" s="200">
        <v>1</v>
      </c>
      <c r="R46" s="200">
        <v>1</v>
      </c>
      <c r="S46" s="200">
        <v>5</v>
      </c>
      <c r="T46" s="200">
        <v>3</v>
      </c>
      <c r="U46" s="200">
        <v>3</v>
      </c>
      <c r="V46" s="200">
        <v>4</v>
      </c>
      <c r="W46" s="200">
        <v>1</v>
      </c>
      <c r="X46" s="200">
        <v>12</v>
      </c>
      <c r="Y46" s="200">
        <v>1</v>
      </c>
      <c r="Z46" s="200">
        <v>6</v>
      </c>
      <c r="AA46" s="200">
        <v>7</v>
      </c>
      <c r="AB46" s="200">
        <v>29</v>
      </c>
      <c r="AC46" s="200">
        <v>10</v>
      </c>
      <c r="AD46" s="201" t="s">
        <v>771</v>
      </c>
    </row>
    <row r="47" spans="2:30" s="202" customFormat="1" ht="12.75" customHeight="1" x14ac:dyDescent="0.4">
      <c r="B47" s="199"/>
      <c r="C47" s="190" t="s">
        <v>772</v>
      </c>
      <c r="D47" s="200">
        <f t="shared" si="1"/>
        <v>100</v>
      </c>
      <c r="E47" s="200">
        <f t="shared" si="1"/>
        <v>80</v>
      </c>
      <c r="F47" s="200">
        <v>6</v>
      </c>
      <c r="G47" s="200">
        <v>12</v>
      </c>
      <c r="H47" s="200">
        <v>4</v>
      </c>
      <c r="I47" s="200">
        <v>6</v>
      </c>
      <c r="J47" s="200">
        <v>6</v>
      </c>
      <c r="K47" s="200">
        <v>3</v>
      </c>
      <c r="L47" s="200">
        <v>17</v>
      </c>
      <c r="M47" s="200">
        <v>3</v>
      </c>
      <c r="N47" s="200">
        <v>6</v>
      </c>
      <c r="O47" s="200">
        <v>3</v>
      </c>
      <c r="P47" s="200">
        <v>6</v>
      </c>
      <c r="Q47" s="200">
        <v>9</v>
      </c>
      <c r="R47" s="200">
        <v>2</v>
      </c>
      <c r="S47" s="200">
        <v>1</v>
      </c>
      <c r="T47" s="200">
        <v>6</v>
      </c>
      <c r="U47" s="200">
        <v>2</v>
      </c>
      <c r="V47" s="200">
        <v>5</v>
      </c>
      <c r="W47" s="200">
        <v>2</v>
      </c>
      <c r="X47" s="200">
        <v>6</v>
      </c>
      <c r="Y47" s="200">
        <v>5</v>
      </c>
      <c r="Z47" s="200">
        <v>9</v>
      </c>
      <c r="AA47" s="200">
        <v>6</v>
      </c>
      <c r="AB47" s="200">
        <v>27</v>
      </c>
      <c r="AC47" s="200">
        <v>28</v>
      </c>
      <c r="AD47" s="201" t="s">
        <v>773</v>
      </c>
    </row>
    <row r="48" spans="2:30" s="202" customFormat="1" ht="12.75" customHeight="1" x14ac:dyDescent="0.4">
      <c r="B48" s="199"/>
      <c r="C48" s="190" t="s">
        <v>774</v>
      </c>
      <c r="D48" s="200">
        <f t="shared" si="1"/>
        <v>53</v>
      </c>
      <c r="E48" s="200">
        <f t="shared" si="1"/>
        <v>29</v>
      </c>
      <c r="F48" s="200">
        <v>3</v>
      </c>
      <c r="G48" s="200">
        <v>4</v>
      </c>
      <c r="H48" s="200">
        <v>3</v>
      </c>
      <c r="I48" s="200">
        <v>1</v>
      </c>
      <c r="J48" s="200">
        <v>1</v>
      </c>
      <c r="K48" s="200">
        <v>0</v>
      </c>
      <c r="L48" s="200">
        <v>5</v>
      </c>
      <c r="M48" s="200">
        <v>2</v>
      </c>
      <c r="N48" s="200">
        <v>4</v>
      </c>
      <c r="O48" s="200">
        <v>1</v>
      </c>
      <c r="P48" s="200">
        <v>5</v>
      </c>
      <c r="Q48" s="200">
        <v>2</v>
      </c>
      <c r="R48" s="200">
        <v>3</v>
      </c>
      <c r="S48" s="200">
        <v>1</v>
      </c>
      <c r="T48" s="200">
        <v>1</v>
      </c>
      <c r="U48" s="200">
        <v>5</v>
      </c>
      <c r="V48" s="200">
        <v>7</v>
      </c>
      <c r="W48" s="200">
        <v>4</v>
      </c>
      <c r="X48" s="200">
        <v>2</v>
      </c>
      <c r="Y48" s="200">
        <v>1</v>
      </c>
      <c r="Z48" s="200">
        <v>1</v>
      </c>
      <c r="AA48" s="200">
        <v>2</v>
      </c>
      <c r="AB48" s="200">
        <v>18</v>
      </c>
      <c r="AC48" s="200">
        <v>6</v>
      </c>
      <c r="AD48" s="201" t="s">
        <v>775</v>
      </c>
    </row>
    <row r="49" spans="2:30" s="202" customFormat="1" ht="12.75" customHeight="1" x14ac:dyDescent="0.4">
      <c r="B49" s="199"/>
      <c r="C49" s="190" t="s">
        <v>776</v>
      </c>
      <c r="D49" s="200">
        <f t="shared" si="1"/>
        <v>522</v>
      </c>
      <c r="E49" s="200">
        <f t="shared" si="1"/>
        <v>450</v>
      </c>
      <c r="F49" s="200">
        <v>118</v>
      </c>
      <c r="G49" s="200">
        <v>64</v>
      </c>
      <c r="H49" s="200">
        <v>25</v>
      </c>
      <c r="I49" s="200">
        <v>16</v>
      </c>
      <c r="J49" s="200">
        <v>26</v>
      </c>
      <c r="K49" s="200">
        <v>23</v>
      </c>
      <c r="L49" s="200">
        <v>35</v>
      </c>
      <c r="M49" s="200">
        <v>28</v>
      </c>
      <c r="N49" s="200">
        <v>28</v>
      </c>
      <c r="O49" s="200">
        <v>18</v>
      </c>
      <c r="P49" s="200">
        <v>27</v>
      </c>
      <c r="Q49" s="200">
        <v>31</v>
      </c>
      <c r="R49" s="200">
        <v>21</v>
      </c>
      <c r="S49" s="200">
        <v>31</v>
      </c>
      <c r="T49" s="200">
        <v>32</v>
      </c>
      <c r="U49" s="200">
        <v>32</v>
      </c>
      <c r="V49" s="200">
        <v>13</v>
      </c>
      <c r="W49" s="200">
        <v>27</v>
      </c>
      <c r="X49" s="200">
        <v>14</v>
      </c>
      <c r="Y49" s="200">
        <v>30</v>
      </c>
      <c r="Z49" s="200">
        <v>27</v>
      </c>
      <c r="AA49" s="200">
        <v>42</v>
      </c>
      <c r="AB49" s="200">
        <v>156</v>
      </c>
      <c r="AC49" s="200">
        <v>108</v>
      </c>
      <c r="AD49" s="201" t="s">
        <v>777</v>
      </c>
    </row>
    <row r="50" spans="2:30" s="202" customFormat="1" ht="12.75" customHeight="1" x14ac:dyDescent="0.4">
      <c r="B50" s="199"/>
      <c r="C50" s="190" t="s">
        <v>778</v>
      </c>
      <c r="D50" s="200">
        <f t="shared" si="1"/>
        <v>46</v>
      </c>
      <c r="E50" s="200">
        <f t="shared" si="1"/>
        <v>28</v>
      </c>
      <c r="F50" s="200">
        <v>11</v>
      </c>
      <c r="G50" s="200">
        <v>3</v>
      </c>
      <c r="H50" s="200">
        <v>3</v>
      </c>
      <c r="I50" s="200">
        <v>1</v>
      </c>
      <c r="J50" s="200">
        <v>2</v>
      </c>
      <c r="K50" s="200">
        <v>3</v>
      </c>
      <c r="L50" s="200">
        <v>13</v>
      </c>
      <c r="M50" s="200">
        <v>3</v>
      </c>
      <c r="N50" s="200">
        <v>0</v>
      </c>
      <c r="O50" s="200">
        <v>2</v>
      </c>
      <c r="P50" s="200">
        <v>4</v>
      </c>
      <c r="Q50" s="200">
        <v>0</v>
      </c>
      <c r="R50" s="200">
        <v>1</v>
      </c>
      <c r="S50" s="200">
        <v>3</v>
      </c>
      <c r="T50" s="200">
        <v>3</v>
      </c>
      <c r="U50" s="200">
        <v>0</v>
      </c>
      <c r="V50" s="200">
        <v>0</v>
      </c>
      <c r="W50" s="200">
        <v>5</v>
      </c>
      <c r="X50" s="200">
        <v>0</v>
      </c>
      <c r="Y50" s="200">
        <v>1</v>
      </c>
      <c r="Z50" s="200">
        <v>2</v>
      </c>
      <c r="AA50" s="200">
        <v>2</v>
      </c>
      <c r="AB50" s="200">
        <v>7</v>
      </c>
      <c r="AC50" s="200">
        <v>5</v>
      </c>
      <c r="AD50" s="201" t="s">
        <v>779</v>
      </c>
    </row>
    <row r="51" spans="2:30" s="202" customFormat="1" ht="12.75" customHeight="1" x14ac:dyDescent="0.4">
      <c r="B51" s="199"/>
      <c r="C51" s="190" t="s">
        <v>780</v>
      </c>
      <c r="D51" s="200">
        <f t="shared" si="1"/>
        <v>88</v>
      </c>
      <c r="E51" s="200">
        <f t="shared" si="1"/>
        <v>70</v>
      </c>
      <c r="F51" s="200">
        <v>20</v>
      </c>
      <c r="G51" s="200">
        <v>8</v>
      </c>
      <c r="H51" s="200">
        <v>4</v>
      </c>
      <c r="I51" s="200">
        <v>4</v>
      </c>
      <c r="J51" s="200">
        <v>2</v>
      </c>
      <c r="K51" s="200">
        <v>4</v>
      </c>
      <c r="L51" s="200">
        <v>3</v>
      </c>
      <c r="M51" s="200">
        <v>2</v>
      </c>
      <c r="N51" s="200">
        <v>3</v>
      </c>
      <c r="O51" s="200">
        <v>5</v>
      </c>
      <c r="P51" s="200">
        <v>2</v>
      </c>
      <c r="Q51" s="200">
        <v>6</v>
      </c>
      <c r="R51" s="200">
        <v>10</v>
      </c>
      <c r="S51" s="200">
        <v>5</v>
      </c>
      <c r="T51" s="200">
        <v>1</v>
      </c>
      <c r="U51" s="200">
        <v>5</v>
      </c>
      <c r="V51" s="200">
        <v>5</v>
      </c>
      <c r="W51" s="200">
        <v>9</v>
      </c>
      <c r="X51" s="200">
        <v>4</v>
      </c>
      <c r="Y51" s="200">
        <v>4</v>
      </c>
      <c r="Z51" s="200">
        <v>5</v>
      </c>
      <c r="AA51" s="200">
        <v>3</v>
      </c>
      <c r="AB51" s="200">
        <v>29</v>
      </c>
      <c r="AC51" s="200">
        <v>15</v>
      </c>
      <c r="AD51" s="201" t="s">
        <v>781</v>
      </c>
    </row>
    <row r="52" spans="2:30" s="202" customFormat="1" ht="12.75" customHeight="1" x14ac:dyDescent="0.4">
      <c r="B52" s="199"/>
      <c r="C52" s="190" t="s">
        <v>782</v>
      </c>
      <c r="D52" s="200">
        <f t="shared" si="1"/>
        <v>137</v>
      </c>
      <c r="E52" s="200">
        <f t="shared" si="1"/>
        <v>92</v>
      </c>
      <c r="F52" s="200">
        <v>30</v>
      </c>
      <c r="G52" s="200">
        <v>29</v>
      </c>
      <c r="H52" s="200">
        <v>3</v>
      </c>
      <c r="I52" s="200">
        <v>2</v>
      </c>
      <c r="J52" s="200">
        <v>8</v>
      </c>
      <c r="K52" s="200">
        <v>2</v>
      </c>
      <c r="L52" s="200">
        <v>12</v>
      </c>
      <c r="M52" s="200">
        <v>2</v>
      </c>
      <c r="N52" s="200">
        <v>3</v>
      </c>
      <c r="O52" s="200">
        <v>1</v>
      </c>
      <c r="P52" s="200">
        <v>11</v>
      </c>
      <c r="Q52" s="200">
        <v>6</v>
      </c>
      <c r="R52" s="200">
        <v>6</v>
      </c>
      <c r="S52" s="200">
        <v>3</v>
      </c>
      <c r="T52" s="200">
        <v>5</v>
      </c>
      <c r="U52" s="200">
        <v>2</v>
      </c>
      <c r="V52" s="200">
        <v>4</v>
      </c>
      <c r="W52" s="200">
        <v>7</v>
      </c>
      <c r="X52" s="200">
        <v>7</v>
      </c>
      <c r="Y52" s="200">
        <v>8</v>
      </c>
      <c r="Z52" s="200">
        <v>3</v>
      </c>
      <c r="AA52" s="200">
        <v>9</v>
      </c>
      <c r="AB52" s="200">
        <v>45</v>
      </c>
      <c r="AC52" s="200">
        <v>21</v>
      </c>
      <c r="AD52" s="201" t="s">
        <v>783</v>
      </c>
    </row>
    <row r="53" spans="2:30" s="202" customFormat="1" ht="12.75" customHeight="1" x14ac:dyDescent="0.4">
      <c r="B53" s="199"/>
      <c r="C53" s="190" t="s">
        <v>784</v>
      </c>
      <c r="D53" s="200">
        <f t="shared" si="1"/>
        <v>110</v>
      </c>
      <c r="E53" s="200">
        <f t="shared" si="1"/>
        <v>72</v>
      </c>
      <c r="F53" s="200">
        <v>20</v>
      </c>
      <c r="G53" s="200">
        <v>11</v>
      </c>
      <c r="H53" s="200">
        <v>10</v>
      </c>
      <c r="I53" s="200">
        <v>4</v>
      </c>
      <c r="J53" s="200">
        <v>5</v>
      </c>
      <c r="K53" s="200">
        <v>2</v>
      </c>
      <c r="L53" s="200">
        <v>6</v>
      </c>
      <c r="M53" s="200">
        <v>3</v>
      </c>
      <c r="N53" s="200">
        <v>6</v>
      </c>
      <c r="O53" s="200">
        <v>6</v>
      </c>
      <c r="P53" s="200">
        <v>7</v>
      </c>
      <c r="Q53" s="200">
        <v>6</v>
      </c>
      <c r="R53" s="200">
        <v>3</v>
      </c>
      <c r="S53" s="200">
        <v>6</v>
      </c>
      <c r="T53" s="200">
        <v>6</v>
      </c>
      <c r="U53" s="200">
        <v>0</v>
      </c>
      <c r="V53" s="200">
        <v>7</v>
      </c>
      <c r="W53" s="200">
        <v>7</v>
      </c>
      <c r="X53" s="200">
        <v>3</v>
      </c>
      <c r="Y53" s="200">
        <v>1</v>
      </c>
      <c r="Z53" s="200">
        <v>4</v>
      </c>
      <c r="AA53" s="200">
        <v>9</v>
      </c>
      <c r="AB53" s="200">
        <v>33</v>
      </c>
      <c r="AC53" s="200">
        <v>17</v>
      </c>
      <c r="AD53" s="201" t="s">
        <v>785</v>
      </c>
    </row>
    <row r="54" spans="2:30" s="202" customFormat="1" ht="12.75" customHeight="1" x14ac:dyDescent="0.4">
      <c r="B54" s="199"/>
      <c r="C54" s="190" t="s">
        <v>786</v>
      </c>
      <c r="D54" s="200">
        <f t="shared" si="1"/>
        <v>108</v>
      </c>
      <c r="E54" s="200">
        <f t="shared" si="1"/>
        <v>88</v>
      </c>
      <c r="F54" s="200">
        <v>14</v>
      </c>
      <c r="G54" s="200">
        <v>18</v>
      </c>
      <c r="H54" s="200">
        <v>5</v>
      </c>
      <c r="I54" s="200">
        <v>4</v>
      </c>
      <c r="J54" s="200">
        <v>4</v>
      </c>
      <c r="K54" s="200">
        <v>8</v>
      </c>
      <c r="L54" s="200">
        <v>7</v>
      </c>
      <c r="M54" s="200">
        <v>7</v>
      </c>
      <c r="N54" s="200">
        <v>3</v>
      </c>
      <c r="O54" s="200">
        <v>4</v>
      </c>
      <c r="P54" s="200">
        <v>8</v>
      </c>
      <c r="Q54" s="200">
        <v>8</v>
      </c>
      <c r="R54" s="200">
        <v>8</v>
      </c>
      <c r="S54" s="200">
        <v>4</v>
      </c>
      <c r="T54" s="200">
        <v>3</v>
      </c>
      <c r="U54" s="200">
        <v>5</v>
      </c>
      <c r="V54" s="200">
        <v>1</v>
      </c>
      <c r="W54" s="200">
        <v>7</v>
      </c>
      <c r="X54" s="200">
        <v>3</v>
      </c>
      <c r="Y54" s="200">
        <v>10</v>
      </c>
      <c r="Z54" s="200">
        <v>6</v>
      </c>
      <c r="AA54" s="200">
        <v>2</v>
      </c>
      <c r="AB54" s="200">
        <v>46</v>
      </c>
      <c r="AC54" s="200">
        <v>11</v>
      </c>
      <c r="AD54" s="201" t="s">
        <v>787</v>
      </c>
    </row>
    <row r="55" spans="2:30" s="202" customFormat="1" ht="12.75" customHeight="1" x14ac:dyDescent="0.4">
      <c r="B55" s="199"/>
      <c r="C55" s="190" t="s">
        <v>788</v>
      </c>
      <c r="D55" s="200">
        <f t="shared" si="1"/>
        <v>156</v>
      </c>
      <c r="E55" s="200">
        <f t="shared" si="1"/>
        <v>127</v>
      </c>
      <c r="F55" s="200">
        <v>30</v>
      </c>
      <c r="G55" s="200">
        <v>18</v>
      </c>
      <c r="H55" s="200">
        <v>18</v>
      </c>
      <c r="I55" s="200">
        <v>9</v>
      </c>
      <c r="J55" s="200">
        <v>3</v>
      </c>
      <c r="K55" s="200">
        <v>8</v>
      </c>
      <c r="L55" s="200">
        <v>5</v>
      </c>
      <c r="M55" s="200">
        <v>11</v>
      </c>
      <c r="N55" s="200">
        <v>4</v>
      </c>
      <c r="O55" s="200">
        <v>9</v>
      </c>
      <c r="P55" s="200">
        <v>14</v>
      </c>
      <c r="Q55" s="200">
        <v>6</v>
      </c>
      <c r="R55" s="200">
        <v>8</v>
      </c>
      <c r="S55" s="200">
        <v>6</v>
      </c>
      <c r="T55" s="200">
        <v>5</v>
      </c>
      <c r="U55" s="200">
        <v>10</v>
      </c>
      <c r="V55" s="200">
        <v>12</v>
      </c>
      <c r="W55" s="200">
        <v>2</v>
      </c>
      <c r="X55" s="200">
        <v>5</v>
      </c>
      <c r="Y55" s="200">
        <v>3</v>
      </c>
      <c r="Z55" s="200">
        <v>7</v>
      </c>
      <c r="AA55" s="200">
        <v>16</v>
      </c>
      <c r="AB55" s="200">
        <v>45</v>
      </c>
      <c r="AC55" s="200">
        <v>29</v>
      </c>
      <c r="AD55" s="201" t="s">
        <v>789</v>
      </c>
    </row>
    <row r="56" spans="2:30" s="202" customFormat="1" ht="12.75" customHeight="1" x14ac:dyDescent="0.4">
      <c r="B56" s="199"/>
      <c r="C56" s="190" t="s">
        <v>790</v>
      </c>
      <c r="D56" s="200">
        <f t="shared" si="1"/>
        <v>225</v>
      </c>
      <c r="E56" s="200">
        <f t="shared" si="1"/>
        <v>246</v>
      </c>
      <c r="F56" s="200">
        <v>40</v>
      </c>
      <c r="G56" s="200">
        <v>30</v>
      </c>
      <c r="H56" s="200">
        <v>9</v>
      </c>
      <c r="I56" s="200">
        <v>13</v>
      </c>
      <c r="J56" s="200">
        <v>12</v>
      </c>
      <c r="K56" s="200">
        <v>14</v>
      </c>
      <c r="L56" s="200">
        <v>13</v>
      </c>
      <c r="M56" s="200">
        <v>22</v>
      </c>
      <c r="N56" s="200">
        <v>10</v>
      </c>
      <c r="O56" s="200">
        <v>31</v>
      </c>
      <c r="P56" s="200">
        <v>11</v>
      </c>
      <c r="Q56" s="200">
        <v>12</v>
      </c>
      <c r="R56" s="200">
        <v>22</v>
      </c>
      <c r="S56" s="200">
        <v>14</v>
      </c>
      <c r="T56" s="200">
        <v>11</v>
      </c>
      <c r="U56" s="200">
        <v>6</v>
      </c>
      <c r="V56" s="200">
        <v>10</v>
      </c>
      <c r="W56" s="200">
        <v>15</v>
      </c>
      <c r="X56" s="200">
        <v>15</v>
      </c>
      <c r="Y56" s="200">
        <v>16</v>
      </c>
      <c r="Z56" s="200">
        <v>10</v>
      </c>
      <c r="AA56" s="200">
        <v>17</v>
      </c>
      <c r="AB56" s="200">
        <v>62</v>
      </c>
      <c r="AC56" s="200">
        <v>56</v>
      </c>
      <c r="AD56" s="201" t="s">
        <v>791</v>
      </c>
    </row>
    <row r="57" spans="2:30" s="202" customFormat="1" ht="12.75" customHeight="1" x14ac:dyDescent="0.4">
      <c r="B57" s="199"/>
      <c r="C57" s="190" t="s">
        <v>792</v>
      </c>
      <c r="D57" s="200">
        <f t="shared" si="1"/>
        <v>2805</v>
      </c>
      <c r="E57" s="200">
        <f t="shared" si="1"/>
        <v>1616</v>
      </c>
      <c r="F57" s="200">
        <v>402</v>
      </c>
      <c r="G57" s="200">
        <v>109</v>
      </c>
      <c r="H57" s="200">
        <v>80</v>
      </c>
      <c r="I57" s="200">
        <v>44</v>
      </c>
      <c r="J57" s="200">
        <v>86</v>
      </c>
      <c r="K57" s="200">
        <v>70</v>
      </c>
      <c r="L57" s="200">
        <v>114</v>
      </c>
      <c r="M57" s="200">
        <v>154</v>
      </c>
      <c r="N57" s="200">
        <v>108</v>
      </c>
      <c r="O57" s="200">
        <v>219</v>
      </c>
      <c r="P57" s="200">
        <v>116</v>
      </c>
      <c r="Q57" s="200">
        <v>158</v>
      </c>
      <c r="R57" s="200">
        <v>140</v>
      </c>
      <c r="S57" s="200">
        <v>173</v>
      </c>
      <c r="T57" s="200">
        <v>672</v>
      </c>
      <c r="U57" s="200">
        <v>154</v>
      </c>
      <c r="V57" s="200">
        <v>465</v>
      </c>
      <c r="W57" s="200">
        <v>173</v>
      </c>
      <c r="X57" s="200">
        <v>312</v>
      </c>
      <c r="Y57" s="200">
        <v>116</v>
      </c>
      <c r="Z57" s="200">
        <v>139</v>
      </c>
      <c r="AA57" s="200">
        <v>107</v>
      </c>
      <c r="AB57" s="200">
        <v>171</v>
      </c>
      <c r="AC57" s="200">
        <v>139</v>
      </c>
      <c r="AD57" s="201" t="s">
        <v>793</v>
      </c>
    </row>
    <row r="58" spans="2:30" s="203" customFormat="1" ht="24" customHeight="1" x14ac:dyDescent="0.4">
      <c r="C58" s="204" t="s">
        <v>794</v>
      </c>
      <c r="D58" s="205">
        <f t="shared" si="1"/>
        <v>364</v>
      </c>
      <c r="E58" s="205">
        <f t="shared" si="1"/>
        <v>13</v>
      </c>
      <c r="F58" s="205">
        <v>63</v>
      </c>
      <c r="G58" s="205">
        <v>1</v>
      </c>
      <c r="H58" s="205">
        <v>39</v>
      </c>
      <c r="I58" s="205">
        <v>1</v>
      </c>
      <c r="J58" s="205">
        <v>61</v>
      </c>
      <c r="K58" s="205">
        <v>3</v>
      </c>
      <c r="L58" s="205">
        <v>43</v>
      </c>
      <c r="M58" s="205">
        <v>0</v>
      </c>
      <c r="N58" s="205">
        <v>43</v>
      </c>
      <c r="O58" s="205">
        <v>1</v>
      </c>
      <c r="P58" s="205">
        <v>20</v>
      </c>
      <c r="Q58" s="205">
        <v>1</v>
      </c>
      <c r="R58" s="205">
        <v>13</v>
      </c>
      <c r="S58" s="205">
        <v>0</v>
      </c>
      <c r="T58" s="205">
        <v>19</v>
      </c>
      <c r="U58" s="205">
        <v>0</v>
      </c>
      <c r="V58" s="205">
        <v>7</v>
      </c>
      <c r="W58" s="205">
        <v>0</v>
      </c>
      <c r="X58" s="205">
        <v>18</v>
      </c>
      <c r="Y58" s="205">
        <v>1</v>
      </c>
      <c r="Z58" s="205">
        <v>16</v>
      </c>
      <c r="AA58" s="205">
        <v>0</v>
      </c>
      <c r="AB58" s="205">
        <v>22</v>
      </c>
      <c r="AC58" s="205">
        <v>5</v>
      </c>
      <c r="AD58" s="206" t="s">
        <v>795</v>
      </c>
    </row>
    <row r="59" spans="2:30" ht="6" customHeight="1" thickBot="1" x14ac:dyDescent="0.2">
      <c r="B59" s="207"/>
      <c r="C59" s="208"/>
      <c r="D59" s="209"/>
      <c r="E59" s="209"/>
      <c r="F59" s="210"/>
      <c r="G59" s="210"/>
      <c r="H59" s="210"/>
      <c r="I59" s="210"/>
      <c r="J59" s="210"/>
      <c r="K59" s="210"/>
      <c r="L59" s="210"/>
      <c r="M59" s="210"/>
      <c r="N59" s="210"/>
      <c r="O59" s="210"/>
      <c r="P59" s="210"/>
      <c r="Q59" s="211"/>
      <c r="R59" s="211"/>
      <c r="S59" s="211"/>
      <c r="T59" s="211"/>
      <c r="U59" s="211"/>
      <c r="V59" s="211"/>
      <c r="W59" s="211"/>
      <c r="X59" s="211"/>
      <c r="Y59" s="211"/>
      <c r="Z59" s="211"/>
      <c r="AA59" s="211"/>
      <c r="AB59" s="211"/>
      <c r="AC59" s="211"/>
      <c r="AD59" s="212"/>
    </row>
    <row r="60" spans="2:30" ht="6" customHeight="1" x14ac:dyDescent="0.15">
      <c r="P60" s="213"/>
    </row>
    <row r="61" spans="2:30" ht="15" customHeight="1" x14ac:dyDescent="0.15">
      <c r="B61" s="180" t="s">
        <v>796</v>
      </c>
      <c r="P61" s="213"/>
    </row>
    <row r="62" spans="2:30" ht="15" customHeight="1" x14ac:dyDescent="0.15">
      <c r="C62" s="214" t="s">
        <v>70</v>
      </c>
      <c r="D62" s="180" t="s">
        <v>797</v>
      </c>
      <c r="E62" s="215"/>
      <c r="F62" s="215"/>
      <c r="P62" s="214" t="s">
        <v>798</v>
      </c>
      <c r="Q62" s="180" t="s">
        <v>799</v>
      </c>
    </row>
    <row r="63" spans="2:30" ht="15" customHeight="1" x14ac:dyDescent="0.15">
      <c r="C63" s="214"/>
      <c r="E63" s="215"/>
      <c r="P63" s="213"/>
    </row>
  </sheetData>
  <mergeCells count="17">
    <mergeCell ref="B5:C7"/>
    <mergeCell ref="D5:E6"/>
    <mergeCell ref="F5:G5"/>
    <mergeCell ref="X5:AC5"/>
    <mergeCell ref="AD5:AD7"/>
    <mergeCell ref="F6:G6"/>
    <mergeCell ref="H6:I6"/>
    <mergeCell ref="J6:K6"/>
    <mergeCell ref="L6:M6"/>
    <mergeCell ref="N6:O6"/>
    <mergeCell ref="AB6:AC6"/>
    <mergeCell ref="P6:Q6"/>
    <mergeCell ref="R6:S6"/>
    <mergeCell ref="T6:U6"/>
    <mergeCell ref="V6:W6"/>
    <mergeCell ref="X6:Y6"/>
    <mergeCell ref="Z6:AA6"/>
  </mergeCells>
  <phoneticPr fontId="3"/>
  <pageMargins left="0.59055118110236227" right="0.59055118110236227" top="0.59055118110236227" bottom="0.23622047244094491" header="0.51181102362204722" footer="0.51181102362204722"/>
  <pageSetup paperSize="9" orientation="portrait" r:id="rId1"/>
  <headerFooter alignWithMargins="0"/>
  <colBreaks count="1" manualBreakCount="1">
    <brk id="15"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2396-0D38-4B97-B65D-32921CF67B38}">
  <dimension ref="B1:P39"/>
  <sheetViews>
    <sheetView showGridLines="0" zoomScale="85" zoomScaleNormal="85" zoomScaleSheetLayoutView="85" workbookViewId="0">
      <selection activeCell="F8" sqref="F8"/>
    </sheetView>
  </sheetViews>
  <sheetFormatPr defaultRowHeight="11.25" x14ac:dyDescent="0.15"/>
  <cols>
    <col min="1" max="1" width="2.125" style="2" customWidth="1"/>
    <col min="2" max="2" width="5.75" style="2" customWidth="1"/>
    <col min="3" max="3" width="2.5" style="14" customWidth="1"/>
    <col min="4" max="4" width="3.75" style="2" customWidth="1"/>
    <col min="5" max="13" width="9" style="2" customWidth="1"/>
    <col min="14" max="16384" width="9" style="2"/>
  </cols>
  <sheetData>
    <row r="1" spans="2:16" s="216" customFormat="1" ht="14.25" x14ac:dyDescent="0.4">
      <c r="B1" s="216" t="s">
        <v>144</v>
      </c>
      <c r="C1" s="217"/>
    </row>
    <row r="2" spans="2:16" s="216" customFormat="1" ht="14.25" x14ac:dyDescent="0.4">
      <c r="C2" s="217"/>
    </row>
    <row r="3" spans="2:16" s="216" customFormat="1" ht="14.25" x14ac:dyDescent="0.15">
      <c r="B3" s="4" t="s">
        <v>800</v>
      </c>
      <c r="C3" s="217"/>
    </row>
    <row r="4" spans="2:16" s="1" customFormat="1" ht="17.25" customHeight="1" thickBot="1" x14ac:dyDescent="0.2">
      <c r="C4" s="50"/>
      <c r="D4" s="4"/>
      <c r="E4" s="4"/>
      <c r="F4" s="4"/>
      <c r="G4" s="4"/>
      <c r="H4" s="4"/>
      <c r="I4" s="4"/>
      <c r="J4" s="4"/>
      <c r="K4" s="4"/>
      <c r="L4" s="4"/>
      <c r="M4" s="4"/>
    </row>
    <row r="5" spans="2:16" ht="15.75" customHeight="1" x14ac:dyDescent="0.15">
      <c r="B5" s="316" t="s">
        <v>678</v>
      </c>
      <c r="C5" s="316"/>
      <c r="D5" s="317"/>
      <c r="E5" s="321" t="s">
        <v>801</v>
      </c>
      <c r="F5" s="321"/>
      <c r="G5" s="321"/>
      <c r="H5" s="326" t="s">
        <v>802</v>
      </c>
      <c r="I5" s="326"/>
      <c r="J5" s="326"/>
      <c r="K5" s="326"/>
      <c r="L5" s="326"/>
      <c r="M5" s="218"/>
    </row>
    <row r="6" spans="2:16" ht="15.75" customHeight="1" x14ac:dyDescent="0.15">
      <c r="B6" s="331"/>
      <c r="C6" s="331"/>
      <c r="D6" s="332"/>
      <c r="E6" s="323" t="s">
        <v>803</v>
      </c>
      <c r="F6" s="323" t="s">
        <v>804</v>
      </c>
      <c r="G6" s="323" t="s">
        <v>805</v>
      </c>
      <c r="H6" s="323" t="s">
        <v>806</v>
      </c>
      <c r="I6" s="323" t="s">
        <v>807</v>
      </c>
      <c r="J6" s="323"/>
      <c r="K6" s="315" t="s">
        <v>808</v>
      </c>
      <c r="L6" s="328"/>
      <c r="M6" s="398" t="s">
        <v>809</v>
      </c>
    </row>
    <row r="7" spans="2:16" ht="15.75" customHeight="1" x14ac:dyDescent="0.15">
      <c r="B7" s="318"/>
      <c r="C7" s="318"/>
      <c r="D7" s="319"/>
      <c r="E7" s="323"/>
      <c r="F7" s="323"/>
      <c r="G7" s="323"/>
      <c r="H7" s="323"/>
      <c r="I7" s="6" t="s">
        <v>810</v>
      </c>
      <c r="J7" s="6" t="s">
        <v>811</v>
      </c>
      <c r="K7" s="6" t="s">
        <v>810</v>
      </c>
      <c r="L7" s="6" t="s">
        <v>811</v>
      </c>
      <c r="M7" s="399"/>
    </row>
    <row r="8" spans="2:16" ht="5.25" customHeight="1" x14ac:dyDescent="0.15">
      <c r="B8" s="8"/>
      <c r="C8" s="8"/>
      <c r="D8" s="8"/>
      <c r="E8" s="219"/>
      <c r="F8" s="8"/>
      <c r="G8" s="8"/>
      <c r="H8" s="8"/>
      <c r="I8" s="8"/>
      <c r="J8" s="8"/>
      <c r="K8" s="8"/>
      <c r="L8" s="8"/>
      <c r="M8" s="3"/>
    </row>
    <row r="9" spans="2:16" ht="11.25" customHeight="1" x14ac:dyDescent="0.15">
      <c r="B9" s="60" t="s">
        <v>812</v>
      </c>
      <c r="C9" s="59">
        <v>29</v>
      </c>
      <c r="D9" s="220" t="s">
        <v>116</v>
      </c>
      <c r="E9" s="221">
        <v>-1868</v>
      </c>
      <c r="F9" s="222">
        <v>6829</v>
      </c>
      <c r="G9" s="222">
        <v>8697</v>
      </c>
      <c r="H9" s="222">
        <v>2797</v>
      </c>
      <c r="I9" s="222">
        <v>41892</v>
      </c>
      <c r="J9" s="222">
        <v>12372</v>
      </c>
      <c r="K9" s="223">
        <v>37716</v>
      </c>
      <c r="L9" s="223">
        <v>12372</v>
      </c>
      <c r="M9" s="224">
        <v>-1379</v>
      </c>
    </row>
    <row r="10" spans="2:16" ht="11.25" customHeight="1" x14ac:dyDescent="0.15">
      <c r="B10" s="225"/>
      <c r="C10" s="59">
        <v>30</v>
      </c>
      <c r="D10" s="71"/>
      <c r="E10" s="221">
        <v>-2260</v>
      </c>
      <c r="F10" s="222">
        <v>6580</v>
      </c>
      <c r="G10" s="222">
        <v>8840</v>
      </c>
      <c r="H10" s="222">
        <v>3181</v>
      </c>
      <c r="I10" s="222">
        <v>43638</v>
      </c>
      <c r="J10" s="222">
        <v>11863</v>
      </c>
      <c r="K10" s="223">
        <v>38639</v>
      </c>
      <c r="L10" s="223">
        <v>11863</v>
      </c>
      <c r="M10" s="224">
        <v>-1818</v>
      </c>
    </row>
    <row r="11" spans="2:16" ht="11.25" customHeight="1" x14ac:dyDescent="0.15">
      <c r="B11" s="400" t="s">
        <v>813</v>
      </c>
      <c r="C11" s="400"/>
      <c r="D11" s="396"/>
      <c r="E11" s="226">
        <v>-2932</v>
      </c>
      <c r="F11" s="223">
        <v>6419</v>
      </c>
      <c r="G11" s="223">
        <v>9351</v>
      </c>
      <c r="H11" s="223">
        <v>4103</v>
      </c>
      <c r="I11" s="223">
        <v>45068</v>
      </c>
      <c r="J11" s="223">
        <v>11895</v>
      </c>
      <c r="K11" s="223">
        <v>38945</v>
      </c>
      <c r="L11" s="223">
        <v>11895</v>
      </c>
      <c r="M11" s="224">
        <v>-2020</v>
      </c>
    </row>
    <row r="12" spans="2:16" ht="11.25" customHeight="1" x14ac:dyDescent="0.15">
      <c r="B12" s="21"/>
      <c r="C12" s="21" t="s">
        <v>83</v>
      </c>
      <c r="D12" s="37"/>
      <c r="E12" s="226">
        <v>-3252</v>
      </c>
      <c r="F12" s="223">
        <v>6208</v>
      </c>
      <c r="G12" s="223">
        <v>9460</v>
      </c>
      <c r="H12" s="223">
        <v>4506</v>
      </c>
      <c r="I12" s="223">
        <v>42655</v>
      </c>
      <c r="J12" s="223">
        <v>12544</v>
      </c>
      <c r="K12" s="223">
        <v>36592</v>
      </c>
      <c r="L12" s="223">
        <v>12544</v>
      </c>
      <c r="M12" s="224">
        <v>-1557</v>
      </c>
      <c r="O12" s="227"/>
      <c r="P12" s="227"/>
    </row>
    <row r="13" spans="2:16" ht="11.25" customHeight="1" x14ac:dyDescent="0.15">
      <c r="B13" s="228"/>
      <c r="C13" s="229" t="s">
        <v>93</v>
      </c>
      <c r="D13" s="230"/>
      <c r="E13" s="231">
        <v>-3529</v>
      </c>
      <c r="F13" s="232">
        <v>6119</v>
      </c>
      <c r="G13" s="232">
        <v>9648</v>
      </c>
      <c r="H13" s="232">
        <v>5130</v>
      </c>
      <c r="I13" s="232">
        <v>42965</v>
      </c>
      <c r="J13" s="232">
        <v>12407</v>
      </c>
      <c r="K13" s="232">
        <v>37104</v>
      </c>
      <c r="L13" s="232">
        <v>12407</v>
      </c>
      <c r="M13" s="232">
        <v>-731</v>
      </c>
      <c r="N13" s="223"/>
    </row>
    <row r="14" spans="2:16" ht="11.25" customHeight="1" x14ac:dyDescent="0.15">
      <c r="B14" s="233"/>
      <c r="C14" s="234"/>
      <c r="D14" s="235" t="s">
        <v>814</v>
      </c>
      <c r="E14" s="226">
        <v>-556</v>
      </c>
      <c r="F14" s="223">
        <v>419</v>
      </c>
      <c r="G14" s="223">
        <v>975</v>
      </c>
      <c r="H14" s="223">
        <v>-2</v>
      </c>
      <c r="I14" s="223">
        <v>2709</v>
      </c>
      <c r="J14" s="223">
        <v>847</v>
      </c>
      <c r="K14" s="223">
        <v>2608</v>
      </c>
      <c r="L14" s="223">
        <v>847</v>
      </c>
      <c r="M14" s="224">
        <v>-103</v>
      </c>
    </row>
    <row r="15" spans="2:16" ht="11.25" customHeight="1" x14ac:dyDescent="0.15">
      <c r="C15" s="234"/>
      <c r="D15" s="235" t="s">
        <v>92</v>
      </c>
      <c r="E15" s="226">
        <v>-339</v>
      </c>
      <c r="F15" s="223">
        <v>439</v>
      </c>
      <c r="G15" s="223">
        <v>778</v>
      </c>
      <c r="H15" s="223">
        <v>206</v>
      </c>
      <c r="I15" s="223">
        <v>2938</v>
      </c>
      <c r="J15" s="223">
        <v>976</v>
      </c>
      <c r="K15" s="223">
        <v>2634</v>
      </c>
      <c r="L15" s="223">
        <v>976</v>
      </c>
      <c r="M15" s="224">
        <v>-98</v>
      </c>
    </row>
    <row r="16" spans="2:16" ht="11.25" customHeight="1" x14ac:dyDescent="0.15">
      <c r="C16" s="234"/>
      <c r="D16" s="235" t="s">
        <v>93</v>
      </c>
      <c r="E16" s="226">
        <v>-352</v>
      </c>
      <c r="F16" s="223">
        <v>509</v>
      </c>
      <c r="G16" s="223">
        <v>861</v>
      </c>
      <c r="H16" s="223">
        <v>1824</v>
      </c>
      <c r="I16" s="223">
        <v>8485</v>
      </c>
      <c r="J16" s="223">
        <v>1672</v>
      </c>
      <c r="K16" s="223">
        <v>6586</v>
      </c>
      <c r="L16" s="223">
        <v>1672</v>
      </c>
      <c r="M16" s="224">
        <v>-75</v>
      </c>
    </row>
    <row r="17" spans="2:15" ht="11.25" customHeight="1" x14ac:dyDescent="0.15">
      <c r="C17" s="234"/>
      <c r="D17" s="235" t="s">
        <v>94</v>
      </c>
      <c r="E17" s="226">
        <v>-241</v>
      </c>
      <c r="F17" s="223">
        <v>555</v>
      </c>
      <c r="G17" s="223">
        <v>796</v>
      </c>
      <c r="H17" s="223">
        <v>1226</v>
      </c>
      <c r="I17" s="223">
        <v>5527</v>
      </c>
      <c r="J17" s="223">
        <v>1235</v>
      </c>
      <c r="K17" s="223">
        <v>4226</v>
      </c>
      <c r="L17" s="223">
        <v>1235</v>
      </c>
      <c r="M17" s="224">
        <v>-75</v>
      </c>
    </row>
    <row r="18" spans="2:15" ht="11.25" customHeight="1" x14ac:dyDescent="0.15">
      <c r="C18" s="234"/>
      <c r="D18" s="235" t="s">
        <v>96</v>
      </c>
      <c r="E18" s="226">
        <v>-246</v>
      </c>
      <c r="F18" s="223">
        <v>511</v>
      </c>
      <c r="G18" s="223">
        <v>757</v>
      </c>
      <c r="H18" s="223">
        <v>128</v>
      </c>
      <c r="I18" s="223">
        <v>2906</v>
      </c>
      <c r="J18" s="223">
        <v>863</v>
      </c>
      <c r="K18" s="223">
        <v>2739</v>
      </c>
      <c r="L18" s="223">
        <v>863</v>
      </c>
      <c r="M18" s="236">
        <v>-39</v>
      </c>
    </row>
    <row r="19" spans="2:15" ht="11.25" customHeight="1" x14ac:dyDescent="0.15">
      <c r="C19" s="234"/>
      <c r="D19" s="235" t="s">
        <v>97</v>
      </c>
      <c r="E19" s="237">
        <v>-224</v>
      </c>
      <c r="F19" s="223">
        <v>492</v>
      </c>
      <c r="G19" s="223">
        <v>716</v>
      </c>
      <c r="H19" s="223">
        <v>305</v>
      </c>
      <c r="I19" s="223">
        <v>2957</v>
      </c>
      <c r="J19" s="223">
        <v>1091</v>
      </c>
      <c r="K19" s="223">
        <v>2649</v>
      </c>
      <c r="L19" s="223">
        <v>1091</v>
      </c>
      <c r="M19" s="236">
        <v>-3</v>
      </c>
    </row>
    <row r="20" spans="2:15" ht="11.25" customHeight="1" x14ac:dyDescent="0.15">
      <c r="C20" s="234"/>
      <c r="D20" s="235" t="s">
        <v>98</v>
      </c>
      <c r="E20" s="237">
        <v>-241</v>
      </c>
      <c r="F20" s="223">
        <v>528</v>
      </c>
      <c r="G20" s="223">
        <v>769</v>
      </c>
      <c r="H20" s="223">
        <v>386</v>
      </c>
      <c r="I20" s="223">
        <v>3025</v>
      </c>
      <c r="J20" s="223">
        <v>958</v>
      </c>
      <c r="K20" s="223">
        <v>2573</v>
      </c>
      <c r="L20" s="223">
        <v>958</v>
      </c>
      <c r="M20" s="224">
        <v>-66</v>
      </c>
    </row>
    <row r="21" spans="2:15" ht="11.25" customHeight="1" x14ac:dyDescent="0.15">
      <c r="C21" s="234"/>
      <c r="D21" s="235" t="s">
        <v>99</v>
      </c>
      <c r="E21" s="226">
        <v>-247</v>
      </c>
      <c r="F21" s="223">
        <v>563</v>
      </c>
      <c r="G21" s="223">
        <v>810</v>
      </c>
      <c r="H21" s="223">
        <v>422</v>
      </c>
      <c r="I21" s="223">
        <v>3009</v>
      </c>
      <c r="J21" s="223">
        <v>902</v>
      </c>
      <c r="K21" s="223">
        <v>2561</v>
      </c>
      <c r="L21" s="223">
        <v>902</v>
      </c>
      <c r="M21" s="224">
        <v>-26</v>
      </c>
    </row>
    <row r="22" spans="2:15" ht="11.25" customHeight="1" x14ac:dyDescent="0.15">
      <c r="C22" s="234"/>
      <c r="D22" s="235" t="s">
        <v>100</v>
      </c>
      <c r="E22" s="226">
        <v>-206</v>
      </c>
      <c r="F22" s="223">
        <v>574</v>
      </c>
      <c r="G22" s="223">
        <v>780</v>
      </c>
      <c r="H22" s="223">
        <v>214</v>
      </c>
      <c r="I22" s="223">
        <v>2814</v>
      </c>
      <c r="J22" s="223">
        <v>955</v>
      </c>
      <c r="K22" s="223">
        <v>2569</v>
      </c>
      <c r="L22" s="224">
        <v>955</v>
      </c>
      <c r="M22" s="224">
        <v>-31</v>
      </c>
    </row>
    <row r="23" spans="2:15" ht="11.25" customHeight="1" x14ac:dyDescent="0.15">
      <c r="C23" s="234"/>
      <c r="D23" s="235" t="s">
        <v>815</v>
      </c>
      <c r="E23" s="226">
        <v>-227</v>
      </c>
      <c r="F23" s="223">
        <v>525</v>
      </c>
      <c r="G23" s="223">
        <v>752</v>
      </c>
      <c r="H23" s="223">
        <v>72</v>
      </c>
      <c r="I23" s="223">
        <v>2927</v>
      </c>
      <c r="J23" s="223">
        <v>953</v>
      </c>
      <c r="K23" s="223">
        <v>2753</v>
      </c>
      <c r="L23" s="224">
        <v>953</v>
      </c>
      <c r="M23" s="224">
        <v>-102</v>
      </c>
    </row>
    <row r="24" spans="2:15" ht="11.25" customHeight="1" x14ac:dyDescent="0.15">
      <c r="C24" s="234"/>
      <c r="D24" s="235" t="s">
        <v>816</v>
      </c>
      <c r="E24" s="226">
        <v>-299</v>
      </c>
      <c r="F24" s="223">
        <v>543</v>
      </c>
      <c r="G24" s="223">
        <v>842</v>
      </c>
      <c r="H24" s="223">
        <v>349</v>
      </c>
      <c r="I24" s="223">
        <v>3035</v>
      </c>
      <c r="J24" s="223">
        <v>992</v>
      </c>
      <c r="K24" s="223">
        <v>2639</v>
      </c>
      <c r="L24" s="224">
        <v>992</v>
      </c>
      <c r="M24" s="224">
        <v>-47</v>
      </c>
    </row>
    <row r="25" spans="2:15" s="238" customFormat="1" ht="11.25" customHeight="1" x14ac:dyDescent="0.15">
      <c r="C25" s="239"/>
      <c r="D25" s="240" t="s">
        <v>721</v>
      </c>
      <c r="E25" s="226">
        <v>-351</v>
      </c>
      <c r="F25" s="223">
        <v>461</v>
      </c>
      <c r="G25" s="223">
        <v>812</v>
      </c>
      <c r="H25" s="223">
        <v>0</v>
      </c>
      <c r="I25" s="223">
        <v>2633</v>
      </c>
      <c r="J25" s="223">
        <v>963</v>
      </c>
      <c r="K25" s="223">
        <v>2567</v>
      </c>
      <c r="L25" s="241">
        <v>963</v>
      </c>
      <c r="M25" s="241">
        <v>-66</v>
      </c>
    </row>
    <row r="26" spans="2:15" ht="18" customHeight="1" x14ac:dyDescent="0.15">
      <c r="B26" s="395" t="s">
        <v>817</v>
      </c>
      <c r="C26" s="395"/>
      <c r="D26" s="396"/>
      <c r="E26" s="223">
        <v>-577</v>
      </c>
      <c r="F26" s="223">
        <v>1538</v>
      </c>
      <c r="G26" s="223">
        <v>2115</v>
      </c>
      <c r="H26" s="223">
        <v>1047</v>
      </c>
      <c r="I26" s="223">
        <v>11369</v>
      </c>
      <c r="J26" s="223">
        <v>2940</v>
      </c>
      <c r="K26" s="241">
        <v>9665</v>
      </c>
      <c r="L26" s="241">
        <v>3416</v>
      </c>
      <c r="M26" s="241">
        <v>-181</v>
      </c>
      <c r="O26" s="224"/>
    </row>
    <row r="27" spans="2:15" ht="11.25" customHeight="1" x14ac:dyDescent="0.15">
      <c r="B27" s="395" t="s">
        <v>107</v>
      </c>
      <c r="C27" s="395"/>
      <c r="D27" s="396"/>
      <c r="E27" s="223">
        <v>-754</v>
      </c>
      <c r="F27" s="223">
        <v>1056</v>
      </c>
      <c r="G27" s="223">
        <v>1810</v>
      </c>
      <c r="H27" s="223">
        <v>528</v>
      </c>
      <c r="I27" s="223">
        <v>7977</v>
      </c>
      <c r="J27" s="223">
        <v>1790</v>
      </c>
      <c r="K27" s="241">
        <v>7123</v>
      </c>
      <c r="L27" s="241">
        <v>1972</v>
      </c>
      <c r="M27" s="241">
        <v>-144</v>
      </c>
      <c r="O27" s="224"/>
    </row>
    <row r="28" spans="2:15" ht="11.25" customHeight="1" x14ac:dyDescent="0.15">
      <c r="B28" s="395" t="s">
        <v>818</v>
      </c>
      <c r="C28" s="395"/>
      <c r="D28" s="396"/>
      <c r="E28" s="223">
        <v>-629</v>
      </c>
      <c r="F28" s="223">
        <v>966</v>
      </c>
      <c r="G28" s="223">
        <v>1595</v>
      </c>
      <c r="H28" s="223">
        <v>240</v>
      </c>
      <c r="I28" s="223">
        <v>6365</v>
      </c>
      <c r="J28" s="223">
        <v>2330</v>
      </c>
      <c r="K28" s="241">
        <v>6080</v>
      </c>
      <c r="L28" s="241">
        <v>2285</v>
      </c>
      <c r="M28" s="241">
        <v>-90</v>
      </c>
      <c r="O28" s="224"/>
    </row>
    <row r="29" spans="2:15" ht="11.25" customHeight="1" x14ac:dyDescent="0.15">
      <c r="B29" s="395" t="s">
        <v>819</v>
      </c>
      <c r="C29" s="395"/>
      <c r="D29" s="396"/>
      <c r="E29" s="242">
        <v>-947</v>
      </c>
      <c r="F29" s="242">
        <v>837</v>
      </c>
      <c r="G29" s="223">
        <v>1784</v>
      </c>
      <c r="H29" s="242">
        <v>347</v>
      </c>
      <c r="I29" s="242">
        <v>5140</v>
      </c>
      <c r="J29" s="242">
        <v>2059</v>
      </c>
      <c r="K29" s="241">
        <v>4868</v>
      </c>
      <c r="L29" s="241">
        <v>1886</v>
      </c>
      <c r="M29" s="241">
        <v>-98</v>
      </c>
      <c r="O29" s="224"/>
    </row>
    <row r="30" spans="2:15" ht="11.25" customHeight="1" x14ac:dyDescent="0.15">
      <c r="B30" s="395" t="s">
        <v>820</v>
      </c>
      <c r="C30" s="395"/>
      <c r="D30" s="396"/>
      <c r="E30" s="242">
        <v>-292</v>
      </c>
      <c r="F30" s="242">
        <v>884</v>
      </c>
      <c r="G30" s="223">
        <v>1176</v>
      </c>
      <c r="H30" s="242">
        <v>509</v>
      </c>
      <c r="I30" s="242">
        <v>4248</v>
      </c>
      <c r="J30" s="242">
        <v>1492</v>
      </c>
      <c r="K30" s="241">
        <v>3978</v>
      </c>
      <c r="L30" s="241">
        <v>1250</v>
      </c>
      <c r="M30" s="241">
        <v>-3</v>
      </c>
      <c r="O30" s="224"/>
    </row>
    <row r="31" spans="2:15" ht="11.25" customHeight="1" x14ac:dyDescent="0.15">
      <c r="B31" s="395" t="s">
        <v>821</v>
      </c>
      <c r="C31" s="395"/>
      <c r="D31" s="396"/>
      <c r="E31" s="242">
        <v>-330</v>
      </c>
      <c r="F31" s="242">
        <v>838</v>
      </c>
      <c r="G31" s="223">
        <v>1168</v>
      </c>
      <c r="H31" s="242">
        <v>2459</v>
      </c>
      <c r="I31" s="242">
        <v>7866</v>
      </c>
      <c r="J31" s="242">
        <v>1796</v>
      </c>
      <c r="K31" s="241">
        <v>5390</v>
      </c>
      <c r="L31" s="241">
        <v>1598</v>
      </c>
      <c r="M31" s="241">
        <v>-215</v>
      </c>
      <c r="O31" s="224"/>
    </row>
    <row r="32" spans="2:15" ht="5.25" customHeight="1" thickBot="1" x14ac:dyDescent="0.2">
      <c r="B32" s="243"/>
      <c r="C32" s="243"/>
      <c r="D32" s="244"/>
      <c r="E32" s="245"/>
      <c r="F32" s="245"/>
      <c r="G32" s="245"/>
      <c r="H32" s="245"/>
      <c r="I32" s="245"/>
      <c r="J32" s="245"/>
      <c r="K32" s="245"/>
      <c r="L32" s="245"/>
      <c r="M32" s="246"/>
    </row>
    <row r="33" spans="2:13" ht="3" customHeight="1" x14ac:dyDescent="0.15"/>
    <row r="34" spans="2:13" x14ac:dyDescent="0.15">
      <c r="B34" s="2" t="s">
        <v>822</v>
      </c>
    </row>
    <row r="35" spans="2:13" ht="22.5" customHeight="1" x14ac:dyDescent="0.15">
      <c r="E35" s="247" t="s">
        <v>70</v>
      </c>
      <c r="F35" s="397" t="s">
        <v>823</v>
      </c>
      <c r="G35" s="397"/>
      <c r="H35" s="397"/>
      <c r="I35" s="397"/>
      <c r="J35" s="397"/>
      <c r="K35" s="397"/>
      <c r="L35" s="397"/>
      <c r="M35" s="397"/>
    </row>
    <row r="36" spans="2:13" x14ac:dyDescent="0.15">
      <c r="E36" s="248" t="s">
        <v>11</v>
      </c>
      <c r="F36" s="249" t="s">
        <v>824</v>
      </c>
    </row>
    <row r="38" spans="2:13" x14ac:dyDescent="0.15">
      <c r="B38" s="238"/>
      <c r="C38" s="250"/>
      <c r="D38" s="238"/>
      <c r="E38" s="241"/>
      <c r="F38" s="241"/>
      <c r="G38" s="241"/>
      <c r="H38" s="241"/>
      <c r="I38" s="241"/>
      <c r="J38" s="241"/>
      <c r="K38" s="241"/>
      <c r="L38" s="241"/>
      <c r="M38" s="238"/>
    </row>
    <row r="39" spans="2:13" x14ac:dyDescent="0.15">
      <c r="B39" s="238"/>
      <c r="C39" s="250"/>
      <c r="D39" s="238"/>
      <c r="E39" s="238"/>
      <c r="F39" s="238"/>
      <c r="G39" s="238"/>
      <c r="H39" s="238"/>
      <c r="I39" s="238"/>
      <c r="J39" s="238"/>
      <c r="K39" s="238"/>
      <c r="L39" s="238"/>
      <c r="M39" s="238"/>
    </row>
  </sheetData>
  <mergeCells count="18">
    <mergeCell ref="K6:L6"/>
    <mergeCell ref="B30:D30"/>
    <mergeCell ref="B31:D31"/>
    <mergeCell ref="F35:M35"/>
    <mergeCell ref="M6:M7"/>
    <mergeCell ref="B11:D11"/>
    <mergeCell ref="B26:D26"/>
    <mergeCell ref="B27:D27"/>
    <mergeCell ref="B28:D28"/>
    <mergeCell ref="B29:D29"/>
    <mergeCell ref="B5:D7"/>
    <mergeCell ref="E5:G5"/>
    <mergeCell ref="H5:L5"/>
    <mergeCell ref="E6:E7"/>
    <mergeCell ref="F6:F7"/>
    <mergeCell ref="G6:G7"/>
    <mergeCell ref="H6:H7"/>
    <mergeCell ref="I6:J6"/>
  </mergeCells>
  <phoneticPr fontId="3"/>
  <pageMargins left="0.59055118110236227" right="0.59055118110236227" top="0.59055118110236227" bottom="0.59055118110236227" header="0.51181102362204722" footer="0.51181102362204722"/>
  <pageSetup paperSize="9"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1E1D-ADDB-40CD-A4B8-A5948645CF8E}">
  <dimension ref="B1:S22"/>
  <sheetViews>
    <sheetView showGridLines="0" zoomScaleNormal="100" zoomScaleSheetLayoutView="85" workbookViewId="0">
      <selection activeCell="L3" sqref="L3"/>
    </sheetView>
  </sheetViews>
  <sheetFormatPr defaultRowHeight="11.25" x14ac:dyDescent="0.4"/>
  <cols>
    <col min="1" max="1" width="3.5" style="254" customWidth="1"/>
    <col min="2" max="2" width="3.75" style="254" customWidth="1"/>
    <col min="3" max="3" width="2.375" style="254" customWidth="1"/>
    <col min="4" max="4" width="5" style="254" customWidth="1"/>
    <col min="5" max="18" width="7.875" style="254" customWidth="1"/>
    <col min="19" max="19" width="7.625" style="254" bestFit="1" customWidth="1"/>
    <col min="20" max="16384" width="9" style="254"/>
  </cols>
  <sheetData>
    <row r="1" spans="2:19" s="216" customFormat="1" ht="14.25" x14ac:dyDescent="0.4">
      <c r="B1" s="251" t="s">
        <v>144</v>
      </c>
      <c r="C1" s="251"/>
      <c r="D1" s="251"/>
    </row>
    <row r="2" spans="2:19" s="216" customFormat="1" ht="14.25" x14ac:dyDescent="0.4"/>
    <row r="3" spans="2:19" ht="14.25" x14ac:dyDescent="0.4">
      <c r="B3" s="252" t="s">
        <v>825</v>
      </c>
      <c r="C3" s="252"/>
      <c r="D3" s="252"/>
      <c r="E3" s="253"/>
      <c r="F3" s="253"/>
      <c r="G3" s="253"/>
      <c r="H3" s="253"/>
      <c r="I3" s="253"/>
      <c r="J3" s="253"/>
      <c r="K3" s="253"/>
      <c r="L3" s="253"/>
      <c r="M3" s="253"/>
      <c r="N3" s="253"/>
      <c r="O3" s="253"/>
      <c r="P3" s="253"/>
      <c r="Q3" s="253"/>
      <c r="R3" s="253"/>
    </row>
    <row r="4" spans="2:19" ht="35.25" customHeight="1" thickBot="1" x14ac:dyDescent="0.45">
      <c r="B4" s="405" t="s">
        <v>826</v>
      </c>
      <c r="C4" s="405"/>
      <c r="D4" s="405"/>
      <c r="E4" s="405"/>
      <c r="F4" s="405"/>
      <c r="G4" s="405"/>
      <c r="H4" s="405"/>
      <c r="I4" s="405"/>
      <c r="J4" s="405"/>
      <c r="K4" s="405"/>
      <c r="L4" s="405"/>
      <c r="M4" s="405"/>
      <c r="N4" s="405"/>
      <c r="O4" s="405"/>
      <c r="P4" s="405"/>
      <c r="Q4" s="405"/>
      <c r="R4" s="405"/>
      <c r="S4" s="255"/>
    </row>
    <row r="5" spans="2:19" ht="35.25" customHeight="1" x14ac:dyDescent="0.4">
      <c r="B5" s="326" t="s">
        <v>678</v>
      </c>
      <c r="C5" s="326"/>
      <c r="D5" s="320"/>
      <c r="E5" s="256" t="s">
        <v>7</v>
      </c>
      <c r="F5" s="257" t="s">
        <v>827</v>
      </c>
      <c r="G5" s="258" t="s">
        <v>828</v>
      </c>
      <c r="H5" s="258" t="s">
        <v>829</v>
      </c>
      <c r="I5" s="258" t="s">
        <v>830</v>
      </c>
      <c r="J5" s="257" t="s">
        <v>831</v>
      </c>
      <c r="K5" s="257" t="s">
        <v>832</v>
      </c>
      <c r="L5" s="257" t="s">
        <v>833</v>
      </c>
      <c r="M5" s="258" t="s">
        <v>834</v>
      </c>
      <c r="N5" s="258" t="s">
        <v>835</v>
      </c>
      <c r="O5" s="258" t="s">
        <v>836</v>
      </c>
      <c r="P5" s="257" t="s">
        <v>837</v>
      </c>
      <c r="Q5" s="257" t="s">
        <v>838</v>
      </c>
      <c r="R5" s="259" t="s">
        <v>839</v>
      </c>
      <c r="S5" s="255"/>
    </row>
    <row r="6" spans="2:19" ht="3.75" customHeight="1" x14ac:dyDescent="0.4">
      <c r="B6" s="51"/>
      <c r="C6" s="51"/>
      <c r="D6" s="51"/>
      <c r="E6" s="219"/>
      <c r="F6" s="260"/>
      <c r="G6" s="51"/>
      <c r="H6" s="260"/>
      <c r="I6" s="260"/>
      <c r="J6" s="51"/>
      <c r="K6" s="51"/>
      <c r="L6" s="260"/>
      <c r="M6" s="260"/>
      <c r="N6" s="260"/>
      <c r="O6" s="260"/>
      <c r="P6" s="51"/>
      <c r="Q6" s="260"/>
      <c r="R6" s="260"/>
      <c r="S6" s="255"/>
    </row>
    <row r="7" spans="2:19" s="43" customFormat="1" ht="11.25" customHeight="1" x14ac:dyDescent="0.15">
      <c r="B7" s="84" t="s">
        <v>139</v>
      </c>
      <c r="C7" s="261">
        <v>28</v>
      </c>
      <c r="D7" s="22" t="s">
        <v>840</v>
      </c>
      <c r="E7" s="54">
        <v>23105</v>
      </c>
      <c r="F7" s="38">
        <v>10274</v>
      </c>
      <c r="G7" s="38">
        <v>3689</v>
      </c>
      <c r="H7" s="38">
        <v>1222</v>
      </c>
      <c r="I7" s="38">
        <v>2539</v>
      </c>
      <c r="J7" s="38">
        <v>585</v>
      </c>
      <c r="K7" s="38">
        <v>279</v>
      </c>
      <c r="L7" s="38">
        <v>503</v>
      </c>
      <c r="M7" s="38">
        <v>307</v>
      </c>
      <c r="N7" s="38">
        <v>403</v>
      </c>
      <c r="O7" s="38">
        <v>353</v>
      </c>
      <c r="P7" s="38">
        <v>206</v>
      </c>
      <c r="Q7" s="38">
        <v>256</v>
      </c>
      <c r="R7" s="38">
        <v>2489</v>
      </c>
    </row>
    <row r="8" spans="2:19" s="43" customFormat="1" ht="11.25" customHeight="1" x14ac:dyDescent="0.15">
      <c r="B8" s="84"/>
      <c r="C8" s="261">
        <v>29</v>
      </c>
      <c r="D8" s="22"/>
      <c r="E8" s="54">
        <v>24704</v>
      </c>
      <c r="F8" s="38">
        <v>10721</v>
      </c>
      <c r="G8" s="38">
        <v>3712</v>
      </c>
      <c r="H8" s="38">
        <v>1687</v>
      </c>
      <c r="I8" s="38">
        <v>2644</v>
      </c>
      <c r="J8" s="38">
        <v>784</v>
      </c>
      <c r="K8" s="38">
        <v>395</v>
      </c>
      <c r="L8" s="38">
        <v>517</v>
      </c>
      <c r="M8" s="38">
        <v>335</v>
      </c>
      <c r="N8" s="38">
        <v>392</v>
      </c>
      <c r="O8" s="38">
        <v>359</v>
      </c>
      <c r="P8" s="38">
        <v>263</v>
      </c>
      <c r="Q8" s="38">
        <v>252</v>
      </c>
      <c r="R8" s="38">
        <v>2643</v>
      </c>
    </row>
    <row r="9" spans="2:19" s="43" customFormat="1" ht="11.25" customHeight="1" x14ac:dyDescent="0.15">
      <c r="B9" s="261"/>
      <c r="C9" s="261">
        <v>30</v>
      </c>
      <c r="D9" s="261"/>
      <c r="E9" s="54">
        <v>26520</v>
      </c>
      <c r="F9" s="38">
        <v>11380</v>
      </c>
      <c r="G9" s="38">
        <v>3715</v>
      </c>
      <c r="H9" s="38">
        <v>2201</v>
      </c>
      <c r="I9" s="38">
        <v>2717</v>
      </c>
      <c r="J9" s="38">
        <v>951</v>
      </c>
      <c r="K9" s="38">
        <v>437</v>
      </c>
      <c r="L9" s="38">
        <v>519</v>
      </c>
      <c r="M9" s="38">
        <v>365</v>
      </c>
      <c r="N9" s="38">
        <v>411</v>
      </c>
      <c r="O9" s="38">
        <v>380</v>
      </c>
      <c r="P9" s="38">
        <v>329</v>
      </c>
      <c r="Q9" s="38">
        <v>271</v>
      </c>
      <c r="R9" s="38">
        <v>2844</v>
      </c>
    </row>
    <row r="10" spans="2:19" s="43" customFormat="1" ht="11.25" customHeight="1" x14ac:dyDescent="0.15">
      <c r="B10" s="406" t="s">
        <v>813</v>
      </c>
      <c r="C10" s="406"/>
      <c r="D10" s="407"/>
      <c r="E10" s="54">
        <v>28525</v>
      </c>
      <c r="F10" s="38">
        <v>12211</v>
      </c>
      <c r="G10" s="38">
        <v>3699</v>
      </c>
      <c r="H10" s="38">
        <v>2895</v>
      </c>
      <c r="I10" s="38">
        <v>2752</v>
      </c>
      <c r="J10" s="38">
        <v>1025</v>
      </c>
      <c r="K10" s="38">
        <v>499</v>
      </c>
      <c r="L10" s="38">
        <v>542</v>
      </c>
      <c r="M10" s="38">
        <v>415</v>
      </c>
      <c r="N10" s="38">
        <v>402</v>
      </c>
      <c r="O10" s="38">
        <v>366</v>
      </c>
      <c r="P10" s="38">
        <v>316</v>
      </c>
      <c r="Q10" s="38">
        <v>285</v>
      </c>
      <c r="R10" s="38">
        <v>3118</v>
      </c>
    </row>
    <row r="11" spans="2:19" s="116" customFormat="1" ht="11.25" customHeight="1" x14ac:dyDescent="0.15">
      <c r="B11" s="262"/>
      <c r="C11" s="263" t="s">
        <v>92</v>
      </c>
      <c r="D11" s="264"/>
      <c r="E11" s="265">
        <v>28642</v>
      </c>
      <c r="F11" s="265">
        <v>12031</v>
      </c>
      <c r="G11" s="265">
        <v>3551</v>
      </c>
      <c r="H11" s="265">
        <v>3344</v>
      </c>
      <c r="I11" s="265">
        <v>2733</v>
      </c>
      <c r="J11" s="265">
        <v>1139</v>
      </c>
      <c r="K11" s="265">
        <v>566</v>
      </c>
      <c r="L11" s="265">
        <v>528</v>
      </c>
      <c r="M11" s="265">
        <v>400</v>
      </c>
      <c r="N11" s="265">
        <v>394</v>
      </c>
      <c r="O11" s="265">
        <v>351</v>
      </c>
      <c r="P11" s="265">
        <v>317</v>
      </c>
      <c r="Q11" s="265">
        <v>297</v>
      </c>
      <c r="R11" s="120">
        <v>2991</v>
      </c>
      <c r="S11" s="115"/>
    </row>
    <row r="12" spans="2:19" s="301" customFormat="1" ht="11.25" customHeight="1" x14ac:dyDescent="0.15">
      <c r="B12" s="401" t="s">
        <v>841</v>
      </c>
      <c r="C12" s="401"/>
      <c r="D12" s="402"/>
      <c r="E12" s="302">
        <v>6672</v>
      </c>
      <c r="F12" s="302">
        <v>2269</v>
      </c>
      <c r="G12" s="302">
        <v>1353</v>
      </c>
      <c r="H12" s="302">
        <v>850</v>
      </c>
      <c r="I12" s="302">
        <v>768</v>
      </c>
      <c r="J12" s="302">
        <v>281</v>
      </c>
      <c r="K12" s="302">
        <v>102</v>
      </c>
      <c r="L12" s="302">
        <v>120</v>
      </c>
      <c r="M12" s="302">
        <v>60</v>
      </c>
      <c r="N12" s="302">
        <v>92</v>
      </c>
      <c r="O12" s="302">
        <v>56</v>
      </c>
      <c r="P12" s="302">
        <v>78</v>
      </c>
      <c r="Q12" s="302">
        <v>35</v>
      </c>
      <c r="R12" s="38">
        <v>608</v>
      </c>
      <c r="S12" s="88"/>
    </row>
    <row r="13" spans="2:19" s="301" customFormat="1" ht="11.25" customHeight="1" x14ac:dyDescent="0.15">
      <c r="B13" s="401" t="s">
        <v>842</v>
      </c>
      <c r="C13" s="401"/>
      <c r="D13" s="402"/>
      <c r="E13" s="302">
        <v>4722</v>
      </c>
      <c r="F13" s="302">
        <v>1417</v>
      </c>
      <c r="G13" s="302">
        <v>421</v>
      </c>
      <c r="H13" s="302">
        <v>779</v>
      </c>
      <c r="I13" s="302">
        <v>405</v>
      </c>
      <c r="J13" s="302">
        <v>343</v>
      </c>
      <c r="K13" s="302">
        <v>101</v>
      </c>
      <c r="L13" s="302">
        <v>81</v>
      </c>
      <c r="M13" s="302">
        <v>73</v>
      </c>
      <c r="N13" s="302">
        <v>90</v>
      </c>
      <c r="O13" s="302">
        <v>183</v>
      </c>
      <c r="P13" s="302">
        <v>48</v>
      </c>
      <c r="Q13" s="302">
        <v>168</v>
      </c>
      <c r="R13" s="38">
        <v>613</v>
      </c>
      <c r="S13" s="88"/>
    </row>
    <row r="14" spans="2:19" s="301" customFormat="1" ht="11.25" customHeight="1" x14ac:dyDescent="0.15">
      <c r="B14" s="401" t="s">
        <v>843</v>
      </c>
      <c r="C14" s="401"/>
      <c r="D14" s="402"/>
      <c r="E14" s="302">
        <v>4117</v>
      </c>
      <c r="F14" s="302">
        <v>1680</v>
      </c>
      <c r="G14" s="302">
        <v>412</v>
      </c>
      <c r="H14" s="302">
        <v>544</v>
      </c>
      <c r="I14" s="302">
        <v>338</v>
      </c>
      <c r="J14" s="302">
        <v>218</v>
      </c>
      <c r="K14" s="302">
        <v>42</v>
      </c>
      <c r="L14" s="302">
        <v>88</v>
      </c>
      <c r="M14" s="302">
        <v>89</v>
      </c>
      <c r="N14" s="302">
        <v>45</v>
      </c>
      <c r="O14" s="302">
        <v>30</v>
      </c>
      <c r="P14" s="302">
        <v>64</v>
      </c>
      <c r="Q14" s="302">
        <v>29</v>
      </c>
      <c r="R14" s="38">
        <v>538</v>
      </c>
      <c r="S14" s="88"/>
    </row>
    <row r="15" spans="2:19" s="301" customFormat="1" ht="11.25" customHeight="1" x14ac:dyDescent="0.15">
      <c r="B15" s="401" t="s">
        <v>844</v>
      </c>
      <c r="C15" s="401"/>
      <c r="D15" s="402"/>
      <c r="E15" s="302">
        <v>4152</v>
      </c>
      <c r="F15" s="302">
        <v>1096</v>
      </c>
      <c r="G15" s="302">
        <v>610</v>
      </c>
      <c r="H15" s="302">
        <v>481</v>
      </c>
      <c r="I15" s="302">
        <v>785</v>
      </c>
      <c r="J15" s="302">
        <v>186</v>
      </c>
      <c r="K15" s="302">
        <v>252</v>
      </c>
      <c r="L15" s="302">
        <v>136</v>
      </c>
      <c r="M15" s="302">
        <v>80</v>
      </c>
      <c r="N15" s="302">
        <v>25</v>
      </c>
      <c r="O15" s="302">
        <v>38</v>
      </c>
      <c r="P15" s="302">
        <v>70</v>
      </c>
      <c r="Q15" s="302">
        <v>19</v>
      </c>
      <c r="R15" s="38">
        <v>374</v>
      </c>
      <c r="S15" s="88"/>
    </row>
    <row r="16" spans="2:19" s="301" customFormat="1" ht="11.25" customHeight="1" x14ac:dyDescent="0.15">
      <c r="B16" s="401" t="s">
        <v>845</v>
      </c>
      <c r="C16" s="401"/>
      <c r="D16" s="402"/>
      <c r="E16" s="302">
        <v>1682</v>
      </c>
      <c r="F16" s="302">
        <v>487</v>
      </c>
      <c r="G16" s="302">
        <v>268</v>
      </c>
      <c r="H16" s="302">
        <v>265</v>
      </c>
      <c r="I16" s="302">
        <v>181</v>
      </c>
      <c r="J16" s="302">
        <v>55</v>
      </c>
      <c r="K16" s="302">
        <v>27</v>
      </c>
      <c r="L16" s="302">
        <v>52</v>
      </c>
      <c r="M16" s="302">
        <v>40</v>
      </c>
      <c r="N16" s="302">
        <v>37</v>
      </c>
      <c r="O16" s="302">
        <v>26</v>
      </c>
      <c r="P16" s="302">
        <v>8</v>
      </c>
      <c r="Q16" s="302">
        <v>23</v>
      </c>
      <c r="R16" s="38">
        <v>213</v>
      </c>
      <c r="S16" s="88"/>
    </row>
    <row r="17" spans="2:19" s="301" customFormat="1" ht="11.25" customHeight="1" x14ac:dyDescent="0.15">
      <c r="B17" s="401" t="s">
        <v>846</v>
      </c>
      <c r="C17" s="401"/>
      <c r="D17" s="402"/>
      <c r="E17" s="302">
        <v>7297</v>
      </c>
      <c r="F17" s="302">
        <v>5082</v>
      </c>
      <c r="G17" s="302">
        <v>487</v>
      </c>
      <c r="H17" s="302">
        <v>425</v>
      </c>
      <c r="I17" s="302">
        <v>256</v>
      </c>
      <c r="J17" s="302">
        <v>56</v>
      </c>
      <c r="K17" s="302">
        <v>42</v>
      </c>
      <c r="L17" s="302">
        <v>51</v>
      </c>
      <c r="M17" s="302">
        <v>58</v>
      </c>
      <c r="N17" s="302">
        <v>105</v>
      </c>
      <c r="O17" s="302">
        <v>18</v>
      </c>
      <c r="P17" s="302">
        <v>49</v>
      </c>
      <c r="Q17" s="302">
        <v>23</v>
      </c>
      <c r="R17" s="38">
        <v>645</v>
      </c>
      <c r="S17" s="88"/>
    </row>
    <row r="18" spans="2:19" s="300" customFormat="1" ht="3.75" customHeight="1" thickBot="1" x14ac:dyDescent="0.45">
      <c r="B18" s="403"/>
      <c r="C18" s="403"/>
      <c r="D18" s="404"/>
      <c r="E18" s="266"/>
      <c r="F18" s="267"/>
      <c r="G18" s="267"/>
      <c r="H18" s="267"/>
      <c r="I18" s="267"/>
      <c r="J18" s="267"/>
      <c r="K18" s="267"/>
      <c r="L18" s="267"/>
      <c r="M18" s="267"/>
      <c r="N18" s="267"/>
      <c r="O18" s="267"/>
      <c r="P18" s="267"/>
      <c r="Q18" s="267"/>
      <c r="R18" s="267"/>
    </row>
    <row r="19" spans="2:19" ht="3.75" customHeight="1" x14ac:dyDescent="0.4">
      <c r="B19" s="268"/>
      <c r="C19" s="268"/>
      <c r="D19" s="268"/>
      <c r="E19" s="268"/>
      <c r="F19" s="268"/>
      <c r="G19" s="268"/>
      <c r="H19" s="268"/>
      <c r="I19" s="268"/>
      <c r="J19" s="268"/>
      <c r="K19" s="268"/>
      <c r="L19" s="268"/>
      <c r="M19" s="268"/>
      <c r="N19" s="268"/>
      <c r="O19" s="268"/>
      <c r="P19" s="268"/>
      <c r="Q19" s="268"/>
      <c r="R19" s="268"/>
    </row>
    <row r="20" spans="2:19" ht="13.5" customHeight="1" x14ac:dyDescent="0.4">
      <c r="B20" s="268" t="s">
        <v>847</v>
      </c>
      <c r="C20" s="268"/>
      <c r="D20" s="268"/>
      <c r="E20" s="268"/>
      <c r="F20" s="268"/>
      <c r="G20" s="268"/>
      <c r="H20" s="268"/>
      <c r="I20" s="268"/>
      <c r="J20" s="268"/>
      <c r="K20" s="268"/>
      <c r="L20" s="268"/>
      <c r="M20" s="268"/>
      <c r="N20" s="268"/>
      <c r="O20" s="268"/>
      <c r="P20" s="268"/>
      <c r="Q20" s="268"/>
      <c r="R20" s="268"/>
    </row>
    <row r="21" spans="2:19" x14ac:dyDescent="0.4">
      <c r="B21" s="268"/>
      <c r="C21" s="268"/>
      <c r="D21" s="269" t="s">
        <v>848</v>
      </c>
      <c r="E21" s="270" t="s">
        <v>849</v>
      </c>
      <c r="F21" s="270"/>
      <c r="G21" s="270"/>
      <c r="H21" s="270"/>
      <c r="I21" s="270"/>
      <c r="J21" s="270"/>
      <c r="K21" s="270"/>
      <c r="L21" s="270"/>
      <c r="M21" s="270"/>
      <c r="N21" s="270"/>
      <c r="O21" s="270"/>
      <c r="P21" s="270"/>
      <c r="Q21" s="270"/>
      <c r="R21" s="270"/>
    </row>
    <row r="22" spans="2:19" x14ac:dyDescent="0.4">
      <c r="E22" s="271"/>
      <c r="F22" s="271"/>
      <c r="G22" s="271"/>
      <c r="H22" s="271"/>
      <c r="I22" s="271"/>
      <c r="J22" s="271"/>
      <c r="K22" s="271"/>
      <c r="L22" s="271"/>
      <c r="M22" s="271"/>
      <c r="N22" s="271"/>
      <c r="O22" s="271"/>
      <c r="P22" s="271"/>
      <c r="Q22" s="271"/>
      <c r="R22" s="271"/>
    </row>
  </sheetData>
  <mergeCells count="10">
    <mergeCell ref="B15:D15"/>
    <mergeCell ref="B16:D16"/>
    <mergeCell ref="B17:D17"/>
    <mergeCell ref="B18:D18"/>
    <mergeCell ref="B4:R4"/>
    <mergeCell ref="B5:D5"/>
    <mergeCell ref="B10:D10"/>
    <mergeCell ref="B12:D12"/>
    <mergeCell ref="B13:D13"/>
    <mergeCell ref="B14:D1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64C84-0F8F-48E3-9F04-DECB28ACCA14}">
  <dimension ref="B1:N57"/>
  <sheetViews>
    <sheetView showGridLines="0" zoomScaleNormal="100" zoomScaleSheetLayoutView="85" workbookViewId="0">
      <selection activeCell="B2" sqref="B2"/>
    </sheetView>
  </sheetViews>
  <sheetFormatPr defaultRowHeight="11.25" x14ac:dyDescent="0.4"/>
  <cols>
    <col min="1" max="1" width="3.5" style="254" customWidth="1"/>
    <col min="2" max="2" width="3.875" style="254" customWidth="1"/>
    <col min="3" max="3" width="3.25" style="254" customWidth="1"/>
    <col min="4" max="4" width="3.625" style="254" customWidth="1"/>
    <col min="5" max="13" width="8.75" style="254" customWidth="1"/>
    <col min="14" max="16" width="7.75" style="254" customWidth="1"/>
    <col min="17" max="16384" width="9" style="254"/>
  </cols>
  <sheetData>
    <row r="1" spans="2:14" s="216" customFormat="1" ht="14.25" x14ac:dyDescent="0.4">
      <c r="B1" s="251" t="s">
        <v>144</v>
      </c>
      <c r="C1" s="251"/>
      <c r="D1" s="251"/>
    </row>
    <row r="2" spans="2:14" s="216" customFormat="1" ht="14.25" x14ac:dyDescent="0.4"/>
    <row r="3" spans="2:14" ht="13.5" customHeight="1" x14ac:dyDescent="0.4">
      <c r="B3" s="216" t="s">
        <v>850</v>
      </c>
      <c r="C3" s="216"/>
      <c r="D3" s="216"/>
    </row>
    <row r="4" spans="2:14" ht="27" customHeight="1" thickBot="1" x14ac:dyDescent="0.45">
      <c r="B4" s="408" t="s">
        <v>851</v>
      </c>
      <c r="C4" s="408"/>
      <c r="D4" s="408"/>
      <c r="E4" s="408"/>
      <c r="F4" s="408"/>
      <c r="G4" s="408"/>
      <c r="H4" s="408"/>
      <c r="I4" s="408"/>
      <c r="J4" s="408"/>
      <c r="K4" s="408"/>
      <c r="L4" s="408"/>
      <c r="M4" s="408"/>
    </row>
    <row r="5" spans="2:14" ht="13.5" customHeight="1" x14ac:dyDescent="0.4">
      <c r="B5" s="409" t="s">
        <v>2</v>
      </c>
      <c r="C5" s="409"/>
      <c r="D5" s="410"/>
      <c r="E5" s="413" t="s">
        <v>852</v>
      </c>
      <c r="F5" s="413" t="s">
        <v>853</v>
      </c>
      <c r="G5" s="413" t="s">
        <v>804</v>
      </c>
      <c r="H5" s="415" t="s">
        <v>805</v>
      </c>
      <c r="I5" s="272"/>
      <c r="J5" s="415" t="s">
        <v>854</v>
      </c>
      <c r="K5" s="416"/>
      <c r="L5" s="416"/>
      <c r="M5" s="417" t="s">
        <v>855</v>
      </c>
      <c r="N5" s="255"/>
    </row>
    <row r="6" spans="2:14" ht="13.5" customHeight="1" x14ac:dyDescent="0.4">
      <c r="B6" s="411"/>
      <c r="C6" s="411"/>
      <c r="D6" s="412"/>
      <c r="E6" s="414"/>
      <c r="F6" s="414"/>
      <c r="G6" s="414"/>
      <c r="H6" s="414"/>
      <c r="I6" s="273" t="s">
        <v>856</v>
      </c>
      <c r="J6" s="273" t="s">
        <v>7</v>
      </c>
      <c r="K6" s="273" t="s">
        <v>857</v>
      </c>
      <c r="L6" s="274" t="s">
        <v>858</v>
      </c>
      <c r="M6" s="418"/>
      <c r="N6" s="255"/>
    </row>
    <row r="7" spans="2:14" s="255" customFormat="1" ht="6" customHeight="1" x14ac:dyDescent="0.4">
      <c r="B7" s="275"/>
      <c r="C7" s="275"/>
      <c r="D7" s="275"/>
      <c r="E7" s="276"/>
      <c r="F7" s="275"/>
      <c r="G7" s="275"/>
      <c r="H7" s="275"/>
      <c r="I7" s="275"/>
      <c r="J7" s="275"/>
      <c r="K7" s="275"/>
      <c r="L7" s="275"/>
      <c r="M7" s="275"/>
    </row>
    <row r="8" spans="2:14" s="43" customFormat="1" ht="12.75" customHeight="1" x14ac:dyDescent="0.15">
      <c r="B8" s="60" t="s">
        <v>859</v>
      </c>
      <c r="C8" s="59">
        <v>23</v>
      </c>
      <c r="D8" s="277" t="s">
        <v>116</v>
      </c>
      <c r="E8" s="237">
        <v>4981</v>
      </c>
      <c r="F8" s="87">
        <v>1832</v>
      </c>
      <c r="G8" s="87">
        <v>7808</v>
      </c>
      <c r="H8" s="87">
        <v>7246</v>
      </c>
      <c r="I8" s="87">
        <v>21</v>
      </c>
      <c r="J8" s="87">
        <v>159</v>
      </c>
      <c r="K8" s="87">
        <v>97</v>
      </c>
      <c r="L8" s="87">
        <v>62</v>
      </c>
      <c r="M8" s="278">
        <v>1.3</v>
      </c>
    </row>
    <row r="9" spans="2:14" s="43" customFormat="1" ht="12.75" customHeight="1" x14ac:dyDescent="0.15">
      <c r="B9" s="60"/>
      <c r="C9" s="59">
        <v>24</v>
      </c>
      <c r="D9" s="277"/>
      <c r="E9" s="237">
        <v>4949</v>
      </c>
      <c r="F9" s="87">
        <v>1776</v>
      </c>
      <c r="G9" s="87">
        <v>7707</v>
      </c>
      <c r="H9" s="87">
        <v>7403</v>
      </c>
      <c r="I9" s="87">
        <v>24</v>
      </c>
      <c r="J9" s="87">
        <v>192</v>
      </c>
      <c r="K9" s="87">
        <v>109</v>
      </c>
      <c r="L9" s="87">
        <v>83</v>
      </c>
      <c r="M9" s="278">
        <v>1.32</v>
      </c>
    </row>
    <row r="10" spans="2:14" s="43" customFormat="1" ht="12.75" customHeight="1" x14ac:dyDescent="0.15">
      <c r="B10" s="60"/>
      <c r="C10" s="18">
        <v>25</v>
      </c>
      <c r="D10" s="277"/>
      <c r="E10" s="237">
        <v>4749</v>
      </c>
      <c r="F10" s="87">
        <v>1775</v>
      </c>
      <c r="G10" s="87">
        <v>7572</v>
      </c>
      <c r="H10" s="87">
        <v>7694</v>
      </c>
      <c r="I10" s="87">
        <v>17</v>
      </c>
      <c r="J10" s="87">
        <v>179</v>
      </c>
      <c r="K10" s="87">
        <v>108</v>
      </c>
      <c r="L10" s="87">
        <v>71</v>
      </c>
      <c r="M10" s="278">
        <v>1.34</v>
      </c>
    </row>
    <row r="11" spans="2:14" s="43" customFormat="1" ht="12.75" customHeight="1" x14ac:dyDescent="0.15">
      <c r="B11" s="56"/>
      <c r="C11" s="18">
        <v>26</v>
      </c>
      <c r="D11" s="277"/>
      <c r="E11" s="237">
        <v>4699</v>
      </c>
      <c r="F11" s="87">
        <v>1701</v>
      </c>
      <c r="G11" s="87">
        <v>7273</v>
      </c>
      <c r="H11" s="87">
        <v>7799</v>
      </c>
      <c r="I11" s="87">
        <v>13</v>
      </c>
      <c r="J11" s="87">
        <v>181</v>
      </c>
      <c r="K11" s="87">
        <v>108</v>
      </c>
      <c r="L11" s="87">
        <v>73</v>
      </c>
      <c r="M11" s="278">
        <v>1.32</v>
      </c>
    </row>
    <row r="12" spans="2:14" s="43" customFormat="1" ht="12.75" customHeight="1" x14ac:dyDescent="0.15">
      <c r="B12" s="56"/>
      <c r="C12" s="18">
        <v>27</v>
      </c>
      <c r="D12" s="277"/>
      <c r="E12" s="237">
        <v>4614</v>
      </c>
      <c r="F12" s="87">
        <v>1711</v>
      </c>
      <c r="G12" s="87">
        <v>7274</v>
      </c>
      <c r="H12" s="87">
        <v>8003</v>
      </c>
      <c r="I12" s="87">
        <v>10</v>
      </c>
      <c r="J12" s="87">
        <v>188</v>
      </c>
      <c r="K12" s="87">
        <v>121</v>
      </c>
      <c r="L12" s="87">
        <v>67</v>
      </c>
      <c r="M12" s="278">
        <v>1.37</v>
      </c>
    </row>
    <row r="13" spans="2:14" s="43" customFormat="1" ht="12.75" customHeight="1" x14ac:dyDescent="0.15">
      <c r="B13" s="56"/>
      <c r="C13" s="18">
        <v>28</v>
      </c>
      <c r="D13" s="277"/>
      <c r="E13" s="237">
        <v>4661</v>
      </c>
      <c r="F13" s="87">
        <v>1629</v>
      </c>
      <c r="G13" s="87">
        <v>6927</v>
      </c>
      <c r="H13" s="87">
        <v>8109</v>
      </c>
      <c r="I13" s="87">
        <v>15</v>
      </c>
      <c r="J13" s="87">
        <v>158</v>
      </c>
      <c r="K13" s="87">
        <v>84</v>
      </c>
      <c r="L13" s="87">
        <v>74</v>
      </c>
      <c r="M13" s="278">
        <v>1.33</v>
      </c>
    </row>
    <row r="14" spans="2:14" s="280" customFormat="1" ht="12.75" customHeight="1" x14ac:dyDescent="0.15">
      <c r="B14" s="279"/>
      <c r="C14" s="18">
        <v>29</v>
      </c>
      <c r="D14" s="277"/>
      <c r="E14" s="237">
        <v>4222</v>
      </c>
      <c r="F14" s="87">
        <v>1564</v>
      </c>
      <c r="G14" s="87">
        <v>6654</v>
      </c>
      <c r="H14" s="87">
        <v>8642</v>
      </c>
      <c r="I14" s="87">
        <v>12</v>
      </c>
      <c r="J14" s="87">
        <v>151</v>
      </c>
      <c r="K14" s="87">
        <v>86</v>
      </c>
      <c r="L14" s="87">
        <v>65</v>
      </c>
      <c r="M14" s="278">
        <v>1.31</v>
      </c>
    </row>
    <row r="15" spans="2:14" s="280" customFormat="1" ht="12.75" customHeight="1" x14ac:dyDescent="0.15">
      <c r="B15" s="279"/>
      <c r="C15" s="18">
        <v>30</v>
      </c>
      <c r="D15" s="277"/>
      <c r="E15" s="237">
        <v>4317</v>
      </c>
      <c r="F15" s="87">
        <v>1579</v>
      </c>
      <c r="G15" s="87">
        <v>6389</v>
      </c>
      <c r="H15" s="87">
        <v>8777</v>
      </c>
      <c r="I15" s="87">
        <v>15</v>
      </c>
      <c r="J15" s="87">
        <v>143</v>
      </c>
      <c r="K15" s="87">
        <v>70</v>
      </c>
      <c r="L15" s="87">
        <v>73</v>
      </c>
      <c r="M15" s="278">
        <v>1.28</v>
      </c>
    </row>
    <row r="16" spans="2:14" s="43" customFormat="1" ht="12.75" customHeight="1" x14ac:dyDescent="0.15">
      <c r="B16" s="21"/>
      <c r="C16" s="234"/>
      <c r="D16" s="235" t="s">
        <v>860</v>
      </c>
      <c r="E16" s="237">
        <v>333</v>
      </c>
      <c r="F16" s="87">
        <v>114</v>
      </c>
      <c r="G16" s="87">
        <v>543</v>
      </c>
      <c r="H16" s="87">
        <v>859</v>
      </c>
      <c r="I16" s="87">
        <v>1</v>
      </c>
      <c r="J16" s="87">
        <v>12</v>
      </c>
      <c r="K16" s="87">
        <v>4</v>
      </c>
      <c r="L16" s="87">
        <v>8</v>
      </c>
      <c r="M16" s="278" t="s">
        <v>131</v>
      </c>
    </row>
    <row r="17" spans="2:13" s="43" customFormat="1" ht="12.75" customHeight="1" x14ac:dyDescent="0.15">
      <c r="B17" s="21"/>
      <c r="C17" s="234"/>
      <c r="D17" s="281" t="s">
        <v>92</v>
      </c>
      <c r="E17" s="237">
        <v>386</v>
      </c>
      <c r="F17" s="87">
        <v>132</v>
      </c>
      <c r="G17" s="87">
        <v>452</v>
      </c>
      <c r="H17" s="87">
        <v>763</v>
      </c>
      <c r="I17" s="87">
        <v>2</v>
      </c>
      <c r="J17" s="87">
        <v>8</v>
      </c>
      <c r="K17" s="87">
        <v>4</v>
      </c>
      <c r="L17" s="87">
        <v>4</v>
      </c>
      <c r="M17" s="278" t="s">
        <v>131</v>
      </c>
    </row>
    <row r="18" spans="2:13" s="43" customFormat="1" ht="12.75" customHeight="1" x14ac:dyDescent="0.15">
      <c r="B18" s="21"/>
      <c r="C18" s="234"/>
      <c r="D18" s="281" t="s">
        <v>84</v>
      </c>
      <c r="E18" s="237">
        <v>456</v>
      </c>
      <c r="F18" s="87">
        <v>171</v>
      </c>
      <c r="G18" s="87">
        <v>485</v>
      </c>
      <c r="H18" s="87">
        <v>800</v>
      </c>
      <c r="I18" s="87">
        <v>2</v>
      </c>
      <c r="J18" s="87">
        <v>15</v>
      </c>
      <c r="K18" s="87">
        <v>9</v>
      </c>
      <c r="L18" s="87">
        <v>6</v>
      </c>
      <c r="M18" s="278" t="s">
        <v>131</v>
      </c>
    </row>
    <row r="19" spans="2:13" s="43" customFormat="1" ht="12.75" customHeight="1" x14ac:dyDescent="0.15">
      <c r="B19" s="21"/>
      <c r="C19" s="234"/>
      <c r="D19" s="281" t="s">
        <v>85</v>
      </c>
      <c r="E19" s="237">
        <v>368</v>
      </c>
      <c r="F19" s="87">
        <v>135</v>
      </c>
      <c r="G19" s="87">
        <v>481</v>
      </c>
      <c r="H19" s="87">
        <v>643</v>
      </c>
      <c r="I19" s="87" t="s">
        <v>161</v>
      </c>
      <c r="J19" s="87">
        <v>7</v>
      </c>
      <c r="K19" s="87">
        <v>2</v>
      </c>
      <c r="L19" s="87">
        <v>5</v>
      </c>
      <c r="M19" s="278" t="s">
        <v>131</v>
      </c>
    </row>
    <row r="20" spans="2:13" s="43" customFormat="1" ht="12.75" customHeight="1" x14ac:dyDescent="0.15">
      <c r="B20" s="21"/>
      <c r="C20" s="234"/>
      <c r="D20" s="281" t="s">
        <v>86</v>
      </c>
      <c r="E20" s="237">
        <v>320</v>
      </c>
      <c r="F20" s="87">
        <v>107</v>
      </c>
      <c r="G20" s="87">
        <v>598</v>
      </c>
      <c r="H20" s="87">
        <v>694</v>
      </c>
      <c r="I20" s="87">
        <v>1</v>
      </c>
      <c r="J20" s="87">
        <v>10</v>
      </c>
      <c r="K20" s="87">
        <v>8</v>
      </c>
      <c r="L20" s="87">
        <v>2</v>
      </c>
      <c r="M20" s="278" t="s">
        <v>131</v>
      </c>
    </row>
    <row r="21" spans="2:13" s="43" customFormat="1" ht="12.75" customHeight="1" x14ac:dyDescent="0.15">
      <c r="B21" s="21"/>
      <c r="C21" s="234"/>
      <c r="D21" s="281" t="s">
        <v>87</v>
      </c>
      <c r="E21" s="237">
        <v>287</v>
      </c>
      <c r="F21" s="87">
        <v>122</v>
      </c>
      <c r="G21" s="87">
        <v>515</v>
      </c>
      <c r="H21" s="87">
        <v>663</v>
      </c>
      <c r="I21" s="87">
        <v>2</v>
      </c>
      <c r="J21" s="87">
        <v>16</v>
      </c>
      <c r="K21" s="87">
        <v>7</v>
      </c>
      <c r="L21" s="87">
        <v>9</v>
      </c>
      <c r="M21" s="278" t="s">
        <v>131</v>
      </c>
    </row>
    <row r="22" spans="2:13" s="43" customFormat="1" ht="12.75" customHeight="1" x14ac:dyDescent="0.15">
      <c r="B22" s="21"/>
      <c r="C22" s="234"/>
      <c r="D22" s="281" t="s">
        <v>88</v>
      </c>
      <c r="E22" s="237">
        <v>397</v>
      </c>
      <c r="F22" s="87">
        <v>143</v>
      </c>
      <c r="G22" s="87">
        <v>560</v>
      </c>
      <c r="H22" s="87">
        <v>697</v>
      </c>
      <c r="I22" s="87">
        <v>1</v>
      </c>
      <c r="J22" s="87">
        <v>7</v>
      </c>
      <c r="K22" s="87">
        <v>5</v>
      </c>
      <c r="L22" s="87">
        <v>2</v>
      </c>
      <c r="M22" s="278" t="s">
        <v>131</v>
      </c>
    </row>
    <row r="23" spans="2:13" s="43" customFormat="1" ht="12.75" customHeight="1" x14ac:dyDescent="0.15">
      <c r="B23" s="21"/>
      <c r="C23" s="234"/>
      <c r="D23" s="281" t="s">
        <v>89</v>
      </c>
      <c r="E23" s="237">
        <v>336</v>
      </c>
      <c r="F23" s="87">
        <v>154</v>
      </c>
      <c r="G23" s="87">
        <v>621</v>
      </c>
      <c r="H23" s="87">
        <v>678</v>
      </c>
      <c r="I23" s="87" t="s">
        <v>161</v>
      </c>
      <c r="J23" s="87">
        <v>12</v>
      </c>
      <c r="K23" s="87">
        <v>4</v>
      </c>
      <c r="L23" s="87">
        <v>8</v>
      </c>
      <c r="M23" s="278" t="s">
        <v>131</v>
      </c>
    </row>
    <row r="24" spans="2:13" s="43" customFormat="1" ht="12.75" customHeight="1" x14ac:dyDescent="0.15">
      <c r="B24" s="21"/>
      <c r="C24" s="234"/>
      <c r="D24" s="281" t="s">
        <v>90</v>
      </c>
      <c r="E24" s="237">
        <v>332</v>
      </c>
      <c r="F24" s="87">
        <v>118</v>
      </c>
      <c r="G24" s="87">
        <v>544</v>
      </c>
      <c r="H24" s="87">
        <v>734</v>
      </c>
      <c r="I24" s="87">
        <v>2</v>
      </c>
      <c r="J24" s="87">
        <v>20</v>
      </c>
      <c r="K24" s="87">
        <v>7</v>
      </c>
      <c r="L24" s="87">
        <v>13</v>
      </c>
      <c r="M24" s="278" t="s">
        <v>131</v>
      </c>
    </row>
    <row r="25" spans="2:13" s="43" customFormat="1" ht="12.75" customHeight="1" x14ac:dyDescent="0.15">
      <c r="B25" s="21"/>
      <c r="C25" s="234"/>
      <c r="D25" s="281" t="s">
        <v>815</v>
      </c>
      <c r="E25" s="237">
        <v>294</v>
      </c>
      <c r="F25" s="87">
        <v>133</v>
      </c>
      <c r="G25" s="87">
        <v>549</v>
      </c>
      <c r="H25" s="87">
        <v>739</v>
      </c>
      <c r="I25" s="87">
        <v>4</v>
      </c>
      <c r="J25" s="87">
        <v>17</v>
      </c>
      <c r="K25" s="87">
        <v>8</v>
      </c>
      <c r="L25" s="87">
        <v>9</v>
      </c>
      <c r="M25" s="278" t="s">
        <v>131</v>
      </c>
    </row>
    <row r="26" spans="2:13" s="43" customFormat="1" ht="12.75" customHeight="1" x14ac:dyDescent="0.15">
      <c r="B26" s="21"/>
      <c r="C26" s="234"/>
      <c r="D26" s="281" t="s">
        <v>816</v>
      </c>
      <c r="E26" s="237">
        <v>411</v>
      </c>
      <c r="F26" s="87">
        <v>117</v>
      </c>
      <c r="G26" s="87">
        <v>503</v>
      </c>
      <c r="H26" s="87">
        <v>759</v>
      </c>
      <c r="I26" s="87" t="s">
        <v>161</v>
      </c>
      <c r="J26" s="87">
        <v>8</v>
      </c>
      <c r="K26" s="87">
        <v>5</v>
      </c>
      <c r="L26" s="87">
        <v>3</v>
      </c>
      <c r="M26" s="278" t="s">
        <v>131</v>
      </c>
    </row>
    <row r="27" spans="2:13" s="43" customFormat="1" ht="12.75" customHeight="1" x14ac:dyDescent="0.15">
      <c r="B27" s="21"/>
      <c r="C27" s="234"/>
      <c r="D27" s="281" t="s">
        <v>721</v>
      </c>
      <c r="E27" s="237">
        <v>397</v>
      </c>
      <c r="F27" s="87">
        <v>133</v>
      </c>
      <c r="G27" s="87">
        <v>538</v>
      </c>
      <c r="H27" s="87">
        <v>748</v>
      </c>
      <c r="I27" s="87" t="s">
        <v>161</v>
      </c>
      <c r="J27" s="87">
        <v>11</v>
      </c>
      <c r="K27" s="87">
        <v>7</v>
      </c>
      <c r="L27" s="87">
        <v>4</v>
      </c>
      <c r="M27" s="278" t="s">
        <v>131</v>
      </c>
    </row>
    <row r="28" spans="2:13" s="280" customFormat="1" ht="12.75" customHeight="1" x14ac:dyDescent="0.15">
      <c r="B28" s="279"/>
      <c r="C28" s="18">
        <v>31</v>
      </c>
      <c r="D28" s="277"/>
      <c r="E28" s="237">
        <v>4434</v>
      </c>
      <c r="F28" s="87">
        <v>1630</v>
      </c>
      <c r="G28" s="87">
        <v>6192</v>
      </c>
      <c r="H28" s="87">
        <v>9340</v>
      </c>
      <c r="I28" s="87">
        <v>8</v>
      </c>
      <c r="J28" s="87">
        <v>143</v>
      </c>
      <c r="K28" s="87">
        <v>82</v>
      </c>
      <c r="L28" s="87">
        <v>61</v>
      </c>
      <c r="M28" s="278">
        <v>1.26</v>
      </c>
    </row>
    <row r="29" spans="2:13" s="43" customFormat="1" ht="12.75" customHeight="1" x14ac:dyDescent="0.15">
      <c r="B29" s="21"/>
      <c r="C29" s="234"/>
      <c r="D29" s="235" t="s">
        <v>860</v>
      </c>
      <c r="E29" s="237">
        <v>285</v>
      </c>
      <c r="F29" s="87">
        <v>120</v>
      </c>
      <c r="G29" s="87">
        <v>510</v>
      </c>
      <c r="H29" s="87">
        <v>979</v>
      </c>
      <c r="I29" s="87">
        <v>2</v>
      </c>
      <c r="J29" s="87">
        <v>7</v>
      </c>
      <c r="K29" s="87">
        <v>6</v>
      </c>
      <c r="L29" s="87">
        <v>1</v>
      </c>
      <c r="M29" s="278" t="s">
        <v>131</v>
      </c>
    </row>
    <row r="30" spans="2:13" s="43" customFormat="1" ht="12.75" customHeight="1" x14ac:dyDescent="0.15">
      <c r="B30" s="21"/>
      <c r="C30" s="234"/>
      <c r="D30" s="281" t="s">
        <v>92</v>
      </c>
      <c r="E30" s="237">
        <v>336</v>
      </c>
      <c r="F30" s="87">
        <v>128</v>
      </c>
      <c r="G30" s="87">
        <v>476</v>
      </c>
      <c r="H30" s="87">
        <v>767</v>
      </c>
      <c r="I30" s="87" t="s">
        <v>161</v>
      </c>
      <c r="J30" s="87">
        <v>8</v>
      </c>
      <c r="K30" s="87">
        <v>8</v>
      </c>
      <c r="L30" s="87" t="s">
        <v>161</v>
      </c>
      <c r="M30" s="278" t="s">
        <v>131</v>
      </c>
    </row>
    <row r="31" spans="2:13" s="43" customFormat="1" ht="12.75" customHeight="1" x14ac:dyDescent="0.15">
      <c r="B31" s="21"/>
      <c r="C31" s="234"/>
      <c r="D31" s="281" t="s">
        <v>84</v>
      </c>
      <c r="E31" s="237">
        <v>392</v>
      </c>
      <c r="F31" s="87">
        <v>183</v>
      </c>
      <c r="G31" s="87">
        <v>472</v>
      </c>
      <c r="H31" s="87">
        <v>763</v>
      </c>
      <c r="I31" s="87" t="s">
        <v>161</v>
      </c>
      <c r="J31" s="87">
        <v>16</v>
      </c>
      <c r="K31" s="87">
        <v>9</v>
      </c>
      <c r="L31" s="87">
        <v>7</v>
      </c>
      <c r="M31" s="278" t="s">
        <v>131</v>
      </c>
    </row>
    <row r="32" spans="2:13" s="43" customFormat="1" ht="12.75" customHeight="1" x14ac:dyDescent="0.15">
      <c r="B32" s="21"/>
      <c r="C32" s="234"/>
      <c r="D32" s="281" t="s">
        <v>85</v>
      </c>
      <c r="E32" s="237">
        <v>284</v>
      </c>
      <c r="F32" s="87">
        <v>168</v>
      </c>
      <c r="G32" s="87">
        <v>500</v>
      </c>
      <c r="H32" s="87">
        <v>768</v>
      </c>
      <c r="I32" s="87">
        <v>1</v>
      </c>
      <c r="J32" s="87">
        <v>14</v>
      </c>
      <c r="K32" s="87">
        <v>5</v>
      </c>
      <c r="L32" s="87">
        <v>9</v>
      </c>
      <c r="M32" s="278" t="s">
        <v>131</v>
      </c>
    </row>
    <row r="33" spans="2:14" s="43" customFormat="1" ht="12.75" customHeight="1" x14ac:dyDescent="0.15">
      <c r="B33" s="60" t="s">
        <v>141</v>
      </c>
      <c r="C33" s="59" t="s">
        <v>133</v>
      </c>
      <c r="D33" s="281" t="s">
        <v>86</v>
      </c>
      <c r="E33" s="237">
        <v>678</v>
      </c>
      <c r="F33" s="87">
        <v>141</v>
      </c>
      <c r="G33" s="87">
        <v>565</v>
      </c>
      <c r="H33" s="87">
        <v>725</v>
      </c>
      <c r="I33" s="87">
        <v>1</v>
      </c>
      <c r="J33" s="87">
        <v>15</v>
      </c>
      <c r="K33" s="87">
        <v>8</v>
      </c>
      <c r="L33" s="87">
        <v>7</v>
      </c>
      <c r="M33" s="278" t="s">
        <v>131</v>
      </c>
    </row>
    <row r="34" spans="2:14" s="43" customFormat="1" ht="12.75" customHeight="1" x14ac:dyDescent="0.15">
      <c r="B34" s="21"/>
      <c r="C34" s="234"/>
      <c r="D34" s="281" t="s">
        <v>87</v>
      </c>
      <c r="E34" s="237">
        <v>301</v>
      </c>
      <c r="F34" s="87">
        <v>132</v>
      </c>
      <c r="G34" s="87">
        <v>532</v>
      </c>
      <c r="H34" s="87">
        <v>691</v>
      </c>
      <c r="I34" s="87">
        <v>1</v>
      </c>
      <c r="J34" s="87">
        <v>15</v>
      </c>
      <c r="K34" s="87">
        <v>8</v>
      </c>
      <c r="L34" s="87">
        <v>7</v>
      </c>
      <c r="M34" s="278" t="s">
        <v>131</v>
      </c>
    </row>
    <row r="35" spans="2:14" s="43" customFormat="1" ht="12.75" customHeight="1" x14ac:dyDescent="0.15">
      <c r="B35" s="21"/>
      <c r="C35" s="234"/>
      <c r="D35" s="281" t="s">
        <v>88</v>
      </c>
      <c r="E35" s="237">
        <v>306</v>
      </c>
      <c r="F35" s="87">
        <v>155</v>
      </c>
      <c r="G35" s="87">
        <v>545</v>
      </c>
      <c r="H35" s="87">
        <v>698</v>
      </c>
      <c r="I35" s="87" t="s">
        <v>161</v>
      </c>
      <c r="J35" s="87">
        <v>12</v>
      </c>
      <c r="K35" s="87">
        <v>6</v>
      </c>
      <c r="L35" s="87">
        <v>6</v>
      </c>
      <c r="M35" s="278" t="s">
        <v>131</v>
      </c>
    </row>
    <row r="36" spans="2:14" s="43" customFormat="1" ht="12.75" customHeight="1" x14ac:dyDescent="0.15">
      <c r="B36" s="21"/>
      <c r="C36" s="234"/>
      <c r="D36" s="281" t="s">
        <v>89</v>
      </c>
      <c r="E36" s="237">
        <v>325</v>
      </c>
      <c r="F36" s="87">
        <v>121</v>
      </c>
      <c r="G36" s="87">
        <v>530</v>
      </c>
      <c r="H36" s="87">
        <v>735</v>
      </c>
      <c r="I36" s="87">
        <v>2</v>
      </c>
      <c r="J36" s="87">
        <v>4</v>
      </c>
      <c r="K36" s="87">
        <v>3</v>
      </c>
      <c r="L36" s="87">
        <v>1</v>
      </c>
      <c r="M36" s="278" t="s">
        <v>131</v>
      </c>
    </row>
    <row r="37" spans="2:14" s="43" customFormat="1" ht="12.75" customHeight="1" x14ac:dyDescent="0.15">
      <c r="B37" s="21"/>
      <c r="C37" s="234"/>
      <c r="D37" s="281" t="s">
        <v>90</v>
      </c>
      <c r="E37" s="237">
        <v>323</v>
      </c>
      <c r="F37" s="87">
        <v>130</v>
      </c>
      <c r="G37" s="87">
        <v>504</v>
      </c>
      <c r="H37" s="87">
        <v>720</v>
      </c>
      <c r="I37" s="87" t="s">
        <v>161</v>
      </c>
      <c r="J37" s="87">
        <v>13</v>
      </c>
      <c r="K37" s="87">
        <v>4</v>
      </c>
      <c r="L37" s="87">
        <v>9</v>
      </c>
      <c r="M37" s="278" t="s">
        <v>131</v>
      </c>
    </row>
    <row r="38" spans="2:14" s="43" customFormat="1" ht="12.75" customHeight="1" x14ac:dyDescent="0.15">
      <c r="B38" s="21"/>
      <c r="C38" s="234"/>
      <c r="D38" s="281" t="s">
        <v>815</v>
      </c>
      <c r="E38" s="237">
        <v>293</v>
      </c>
      <c r="F38" s="87">
        <v>120</v>
      </c>
      <c r="G38" s="87">
        <v>541</v>
      </c>
      <c r="H38" s="87">
        <v>786</v>
      </c>
      <c r="I38" s="87" t="s">
        <v>161</v>
      </c>
      <c r="J38" s="87">
        <v>19</v>
      </c>
      <c r="K38" s="87">
        <v>11</v>
      </c>
      <c r="L38" s="87">
        <v>8</v>
      </c>
      <c r="M38" s="278" t="s">
        <v>131</v>
      </c>
    </row>
    <row r="39" spans="2:14" s="43" customFormat="1" ht="12.75" customHeight="1" x14ac:dyDescent="0.15">
      <c r="B39" s="21"/>
      <c r="C39" s="234"/>
      <c r="D39" s="281" t="s">
        <v>816</v>
      </c>
      <c r="E39" s="237">
        <v>543</v>
      </c>
      <c r="F39" s="87">
        <v>104</v>
      </c>
      <c r="G39" s="87">
        <v>492</v>
      </c>
      <c r="H39" s="87">
        <v>827</v>
      </c>
      <c r="I39" s="87" t="s">
        <v>161</v>
      </c>
      <c r="J39" s="87">
        <v>11</v>
      </c>
      <c r="K39" s="87">
        <v>8</v>
      </c>
      <c r="L39" s="87">
        <v>3</v>
      </c>
      <c r="M39" s="278" t="s">
        <v>131</v>
      </c>
    </row>
    <row r="40" spans="2:14" s="43" customFormat="1" ht="12.75" customHeight="1" x14ac:dyDescent="0.15">
      <c r="B40" s="21"/>
      <c r="C40" s="234"/>
      <c r="D40" s="281" t="s">
        <v>721</v>
      </c>
      <c r="E40" s="237">
        <v>368</v>
      </c>
      <c r="F40" s="92">
        <v>128</v>
      </c>
      <c r="G40" s="92">
        <v>525</v>
      </c>
      <c r="H40" s="92">
        <v>881</v>
      </c>
      <c r="I40" s="92">
        <v>1</v>
      </c>
      <c r="J40" s="92">
        <v>9</v>
      </c>
      <c r="K40" s="92">
        <v>6</v>
      </c>
      <c r="L40" s="92">
        <v>3</v>
      </c>
      <c r="M40" s="278" t="s">
        <v>131</v>
      </c>
    </row>
    <row r="41" spans="2:14" s="287" customFormat="1" ht="12.75" customHeight="1" x14ac:dyDescent="0.15">
      <c r="B41" s="282"/>
      <c r="C41" s="283" t="s">
        <v>92</v>
      </c>
      <c r="D41" s="284"/>
      <c r="E41" s="285">
        <v>3959</v>
      </c>
      <c r="F41" s="285">
        <v>1438</v>
      </c>
      <c r="G41" s="285">
        <v>5976</v>
      </c>
      <c r="H41" s="285">
        <v>9352</v>
      </c>
      <c r="I41" s="285">
        <v>15</v>
      </c>
      <c r="J41" s="285">
        <v>119</v>
      </c>
      <c r="K41" s="285">
        <v>63</v>
      </c>
      <c r="L41" s="285">
        <v>56</v>
      </c>
      <c r="M41" s="286">
        <v>1.22</v>
      </c>
    </row>
    <row r="42" spans="2:14" s="288" customFormat="1" ht="12.75" customHeight="1" x14ac:dyDescent="0.15">
      <c r="C42" s="234"/>
      <c r="D42" s="289" t="s">
        <v>860</v>
      </c>
      <c r="E42" s="253">
        <v>267</v>
      </c>
      <c r="F42" s="253">
        <v>138</v>
      </c>
      <c r="G42" s="253">
        <v>451</v>
      </c>
      <c r="H42" s="253">
        <v>933</v>
      </c>
      <c r="I42" s="292">
        <v>4</v>
      </c>
      <c r="J42" s="253">
        <v>6</v>
      </c>
      <c r="K42" s="253">
        <v>4</v>
      </c>
      <c r="L42" s="292">
        <v>2</v>
      </c>
      <c r="M42" s="278" t="s">
        <v>131</v>
      </c>
      <c r="N42" s="290"/>
    </row>
    <row r="43" spans="2:14" s="288" customFormat="1" ht="12.75" customHeight="1" x14ac:dyDescent="0.15">
      <c r="C43" s="234"/>
      <c r="D43" s="291" t="s">
        <v>92</v>
      </c>
      <c r="E43" s="253">
        <v>548</v>
      </c>
      <c r="F43" s="253">
        <v>129</v>
      </c>
      <c r="G43" s="253">
        <v>478</v>
      </c>
      <c r="H43" s="253">
        <v>766</v>
      </c>
      <c r="I43" s="292">
        <v>2</v>
      </c>
      <c r="J43" s="253">
        <v>7</v>
      </c>
      <c r="K43" s="253">
        <v>4</v>
      </c>
      <c r="L43" s="292">
        <v>3</v>
      </c>
      <c r="M43" s="278" t="s">
        <v>131</v>
      </c>
      <c r="N43" s="290"/>
    </row>
    <row r="44" spans="2:14" s="288" customFormat="1" ht="12.75" customHeight="1" x14ac:dyDescent="0.15">
      <c r="C44" s="234"/>
      <c r="D44" s="291" t="s">
        <v>84</v>
      </c>
      <c r="E44" s="253">
        <v>321</v>
      </c>
      <c r="F44" s="253">
        <v>175</v>
      </c>
      <c r="G44" s="253">
        <v>493</v>
      </c>
      <c r="H44" s="253">
        <v>737</v>
      </c>
      <c r="I44" s="87" t="s">
        <v>161</v>
      </c>
      <c r="J44" s="253">
        <v>11</v>
      </c>
      <c r="K44" s="253">
        <v>5</v>
      </c>
      <c r="L44" s="253">
        <v>6</v>
      </c>
      <c r="M44" s="278" t="s">
        <v>131</v>
      </c>
      <c r="N44" s="290"/>
    </row>
    <row r="45" spans="2:14" s="288" customFormat="1" ht="12.75" customHeight="1" x14ac:dyDescent="0.15">
      <c r="C45" s="234"/>
      <c r="D45" s="291" t="s">
        <v>85</v>
      </c>
      <c r="E45" s="253">
        <v>269</v>
      </c>
      <c r="F45" s="253">
        <v>115</v>
      </c>
      <c r="G45" s="253">
        <v>512</v>
      </c>
      <c r="H45" s="253">
        <v>769</v>
      </c>
      <c r="I45" s="87" t="s">
        <v>161</v>
      </c>
      <c r="J45" s="253">
        <v>15</v>
      </c>
      <c r="K45" s="253">
        <v>8</v>
      </c>
      <c r="L45" s="253">
        <v>7</v>
      </c>
      <c r="M45" s="278" t="s">
        <v>131</v>
      </c>
      <c r="N45" s="290"/>
    </row>
    <row r="46" spans="2:14" s="288" customFormat="1" ht="12.75" customHeight="1" x14ac:dyDescent="0.15">
      <c r="B46" s="60"/>
      <c r="C46" s="59"/>
      <c r="D46" s="291" t="s">
        <v>86</v>
      </c>
      <c r="E46" s="253">
        <v>229</v>
      </c>
      <c r="F46" s="253">
        <v>77</v>
      </c>
      <c r="G46" s="253">
        <v>520</v>
      </c>
      <c r="H46" s="253">
        <v>702</v>
      </c>
      <c r="I46" s="253">
        <v>2</v>
      </c>
      <c r="J46" s="253">
        <v>10</v>
      </c>
      <c r="K46" s="253">
        <v>4</v>
      </c>
      <c r="L46" s="253">
        <v>6</v>
      </c>
      <c r="M46" s="278" t="s">
        <v>131</v>
      </c>
      <c r="N46" s="290"/>
    </row>
    <row r="47" spans="2:14" s="288" customFormat="1" ht="12.75" customHeight="1" x14ac:dyDescent="0.15">
      <c r="C47" s="234"/>
      <c r="D47" s="291" t="s">
        <v>87</v>
      </c>
      <c r="E47" s="253">
        <v>322</v>
      </c>
      <c r="F47" s="253">
        <v>95</v>
      </c>
      <c r="G47" s="253">
        <v>492</v>
      </c>
      <c r="H47" s="253">
        <v>667</v>
      </c>
      <c r="I47" s="87" t="s">
        <v>161</v>
      </c>
      <c r="J47" s="253">
        <v>16</v>
      </c>
      <c r="K47" s="253">
        <v>6</v>
      </c>
      <c r="L47" s="253">
        <v>10</v>
      </c>
      <c r="M47" s="278" t="s">
        <v>131</v>
      </c>
      <c r="N47" s="290"/>
    </row>
    <row r="48" spans="2:14" s="288" customFormat="1" ht="12.75" customHeight="1" x14ac:dyDescent="0.15">
      <c r="C48" s="234"/>
      <c r="D48" s="291" t="s">
        <v>88</v>
      </c>
      <c r="E48" s="253">
        <v>257</v>
      </c>
      <c r="F48" s="253">
        <v>124</v>
      </c>
      <c r="G48" s="253">
        <v>523</v>
      </c>
      <c r="H48" s="253">
        <v>686</v>
      </c>
      <c r="I48" s="87" t="s">
        <v>161</v>
      </c>
      <c r="J48" s="253">
        <v>11</v>
      </c>
      <c r="K48" s="253">
        <v>9</v>
      </c>
      <c r="L48" s="253">
        <v>2</v>
      </c>
      <c r="M48" s="278" t="s">
        <v>131</v>
      </c>
      <c r="N48" s="290"/>
    </row>
    <row r="49" spans="2:14" s="288" customFormat="1" ht="12.75" customHeight="1" x14ac:dyDescent="0.15">
      <c r="C49" s="234"/>
      <c r="D49" s="291" t="s">
        <v>89</v>
      </c>
      <c r="E49" s="253">
        <v>348</v>
      </c>
      <c r="F49" s="253">
        <v>108</v>
      </c>
      <c r="G49" s="253">
        <v>540</v>
      </c>
      <c r="H49" s="253">
        <v>792</v>
      </c>
      <c r="I49" s="87" t="s">
        <v>161</v>
      </c>
      <c r="J49" s="253">
        <v>6</v>
      </c>
      <c r="K49" s="253">
        <v>2</v>
      </c>
      <c r="L49" s="253">
        <v>4</v>
      </c>
      <c r="M49" s="278" t="s">
        <v>131</v>
      </c>
      <c r="N49" s="290"/>
    </row>
    <row r="50" spans="2:14" s="288" customFormat="1" ht="12.75" customHeight="1" x14ac:dyDescent="0.15">
      <c r="C50" s="234"/>
      <c r="D50" s="291" t="s">
        <v>90</v>
      </c>
      <c r="E50" s="253">
        <v>255</v>
      </c>
      <c r="F50" s="253">
        <v>114</v>
      </c>
      <c r="G50" s="253">
        <v>520</v>
      </c>
      <c r="H50" s="253">
        <v>769</v>
      </c>
      <c r="I50" s="87" t="s">
        <v>161</v>
      </c>
      <c r="J50" s="253">
        <v>12</v>
      </c>
      <c r="K50" s="253">
        <v>8</v>
      </c>
      <c r="L50" s="253">
        <v>4</v>
      </c>
      <c r="M50" s="278" t="s">
        <v>131</v>
      </c>
      <c r="N50" s="290"/>
    </row>
    <row r="51" spans="2:14" s="288" customFormat="1" ht="12.75" customHeight="1" x14ac:dyDescent="0.15">
      <c r="C51" s="234"/>
      <c r="D51" s="291" t="s">
        <v>815</v>
      </c>
      <c r="E51" s="253">
        <v>294</v>
      </c>
      <c r="F51" s="253">
        <v>127</v>
      </c>
      <c r="G51" s="253">
        <v>508</v>
      </c>
      <c r="H51" s="253">
        <v>804</v>
      </c>
      <c r="I51" s="292">
        <v>1</v>
      </c>
      <c r="J51" s="253">
        <v>7</v>
      </c>
      <c r="K51" s="253">
        <v>3</v>
      </c>
      <c r="L51" s="253">
        <v>4</v>
      </c>
      <c r="M51" s="278" t="s">
        <v>131</v>
      </c>
      <c r="N51" s="290"/>
    </row>
    <row r="52" spans="2:14" s="288" customFormat="1" ht="12.75" customHeight="1" x14ac:dyDescent="0.15">
      <c r="C52" s="234"/>
      <c r="D52" s="291" t="s">
        <v>816</v>
      </c>
      <c r="E52" s="253">
        <v>523</v>
      </c>
      <c r="F52" s="253">
        <v>113</v>
      </c>
      <c r="G52" s="253">
        <v>486</v>
      </c>
      <c r="H52" s="253">
        <v>793</v>
      </c>
      <c r="I52" s="292">
        <v>3</v>
      </c>
      <c r="J52" s="253">
        <v>8</v>
      </c>
      <c r="K52" s="253">
        <v>4</v>
      </c>
      <c r="L52" s="253">
        <v>4</v>
      </c>
      <c r="M52" s="278" t="s">
        <v>131</v>
      </c>
      <c r="N52" s="290"/>
    </row>
    <row r="53" spans="2:14" s="288" customFormat="1" ht="12.75" customHeight="1" x14ac:dyDescent="0.15">
      <c r="B53" s="293"/>
      <c r="C53" s="234"/>
      <c r="D53" s="291" t="s">
        <v>721</v>
      </c>
      <c r="E53" s="253">
        <v>326</v>
      </c>
      <c r="F53" s="253">
        <v>123</v>
      </c>
      <c r="G53" s="253">
        <v>453</v>
      </c>
      <c r="H53" s="253">
        <v>934</v>
      </c>
      <c r="I53" s="292">
        <v>3</v>
      </c>
      <c r="J53" s="253">
        <v>10</v>
      </c>
      <c r="K53" s="253">
        <v>6</v>
      </c>
      <c r="L53" s="253">
        <v>4</v>
      </c>
      <c r="M53" s="278" t="s">
        <v>131</v>
      </c>
      <c r="N53" s="290"/>
    </row>
    <row r="54" spans="2:14" s="43" customFormat="1" ht="6" customHeight="1" thickBot="1" x14ac:dyDescent="0.2">
      <c r="B54" s="294"/>
      <c r="C54" s="295"/>
      <c r="D54" s="296"/>
      <c r="E54" s="297"/>
      <c r="F54" s="297"/>
      <c r="G54" s="297"/>
      <c r="H54" s="297"/>
      <c r="I54" s="297"/>
      <c r="J54" s="297"/>
      <c r="K54" s="297"/>
      <c r="L54" s="297"/>
      <c r="M54" s="297"/>
    </row>
    <row r="55" spans="2:14" ht="6" customHeight="1" x14ac:dyDescent="0.4"/>
    <row r="56" spans="2:14" ht="13.5" customHeight="1" x14ac:dyDescent="0.4">
      <c r="B56" s="298" t="s">
        <v>861</v>
      </c>
      <c r="C56" s="298"/>
      <c r="D56" s="298"/>
    </row>
    <row r="57" spans="2:14" x14ac:dyDescent="0.4">
      <c r="E57" s="299"/>
    </row>
  </sheetData>
  <mergeCells count="8">
    <mergeCell ref="B4:M4"/>
    <mergeCell ref="B5:D6"/>
    <mergeCell ref="E5:E6"/>
    <mergeCell ref="F5:F6"/>
    <mergeCell ref="G5:G6"/>
    <mergeCell ref="H5:H6"/>
    <mergeCell ref="J5:L5"/>
    <mergeCell ref="M5:M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vt:lpstr>
      <vt:lpstr>13</vt:lpstr>
      <vt:lpstr>14</vt:lpstr>
      <vt:lpstr>15</vt:lpstr>
      <vt:lpstr>16</vt:lpstr>
      <vt:lpstr>17</vt:lpstr>
      <vt:lpstr>18</vt:lpstr>
      <vt:lpstr>19</vt:lpstr>
      <vt:lpstr>'12'!Print_Area</vt:lpstr>
      <vt:lpstr>'13'!Print_Area</vt:lpstr>
      <vt:lpstr>'14'!Print_Area</vt:lpstr>
      <vt:lpstr>'15'!Print_Area</vt:lpstr>
      <vt:lpstr>'16'!Print_Area</vt:lpstr>
      <vt:lpstr>'17'!Print_Area</vt:lpstr>
      <vt:lpstr>'18'!Print_Area</vt:lpstr>
      <vt:lpstr>'19'!Print_Area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2022-04-21T07:03:29Z</dcterms:created>
  <dcterms:modified xsi:type="dcterms:W3CDTF">2022-04-26T06:21:42Z</dcterms:modified>
</cp:coreProperties>
</file>