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15F046B9-8C19-48E9-8C14-0DAB1780EC3F}" xr6:coauthVersionLast="36" xr6:coauthVersionMax="36" xr10:uidLastSave="{00000000-0000-0000-0000-000000000000}"/>
  <bookViews>
    <workbookView xWindow="0" yWindow="0" windowWidth="20490" windowHeight="7455" xr2:uid="{8C3F6B15-B47C-45F0-9DA8-BF878C06E5CC}"/>
  </bookViews>
  <sheets>
    <sheet name="92" sheetId="2" r:id="rId1"/>
    <sheet name="93" sheetId="3" r:id="rId2"/>
    <sheet name="94" sheetId="4" r:id="rId3"/>
    <sheet name="95" sheetId="5" r:id="rId4"/>
    <sheet name="96" sheetId="6" r:id="rId5"/>
    <sheet name="97" sheetId="7" r:id="rId6"/>
    <sheet name="98" sheetId="8" r:id="rId7"/>
    <sheet name="99" sheetId="9" r:id="rId8"/>
    <sheet name="100" sheetId="11" r:id="rId9"/>
    <sheet name="101" sheetId="16" r:id="rId10"/>
    <sheet name="102" sheetId="17" r:id="rId11"/>
  </sheets>
  <definedNames>
    <definedName name="_xlnm._FilterDatabase" localSheetId="2" hidden="1">'94'!$E$7:$P$69</definedName>
    <definedName name="_xlnm._FilterDatabase" localSheetId="3" hidden="1">'95'!$D$11:$AB$47</definedName>
    <definedName name="_xlnm.Print_Area" localSheetId="8">'100'!$B$1:$K$32</definedName>
    <definedName name="_xlnm.Print_Area" localSheetId="9">'101'!$B$1:$H$26</definedName>
    <definedName name="_xlnm.Print_Area" localSheetId="10">'102'!$B$1:$H$26</definedName>
    <definedName name="_xlnm.Print_Area" localSheetId="0">'92'!$B$1:$X$27</definedName>
    <definedName name="_xlnm.Print_Area" localSheetId="1">'93'!$B$1:$AX$19</definedName>
    <definedName name="_xlnm.Print_Area" localSheetId="2">'94'!$B$1:$P$71</definedName>
    <definedName name="_xlnm.Print_Area" localSheetId="3">'95'!$B$1:$AB$50</definedName>
    <definedName name="_xlnm.Print_Area" localSheetId="4">'96'!$B$1:$AT$18</definedName>
    <definedName name="_xlnm.Print_Area" localSheetId="5">'97'!$B$1:$AJ$18</definedName>
    <definedName name="_xlnm.Print_Area" localSheetId="6">'98'!$B$1:$M$44</definedName>
    <definedName name="_xlnm.Print_Area" localSheetId="7">'99'!$B$1:$J$17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1" l="1"/>
  <c r="F29" i="11"/>
  <c r="K28" i="11"/>
  <c r="F28" i="11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19" i="11"/>
  <c r="F19" i="11"/>
  <c r="K18" i="11"/>
  <c r="F18" i="11"/>
  <c r="K17" i="11"/>
  <c r="F17" i="11"/>
  <c r="K16" i="11"/>
  <c r="F16" i="11"/>
  <c r="K15" i="11"/>
  <c r="F15" i="11"/>
  <c r="K14" i="11"/>
  <c r="F14" i="11"/>
  <c r="K13" i="11"/>
  <c r="F13" i="11"/>
  <c r="K12" i="11"/>
  <c r="F12" i="11"/>
  <c r="K11" i="11"/>
  <c r="F11" i="11"/>
  <c r="K10" i="11"/>
  <c r="F10" i="11"/>
  <c r="K9" i="11"/>
  <c r="F9" i="11"/>
  <c r="J14" i="9" l="1"/>
  <c r="H14" i="9"/>
  <c r="F14" i="9"/>
  <c r="J13" i="9"/>
</calcChain>
</file>

<file path=xl/sharedStrings.xml><?xml version="1.0" encoding="utf-8"?>
<sst xmlns="http://schemas.openxmlformats.org/spreadsheetml/2006/main" count="1396" uniqueCount="358">
  <si>
    <t>Ⅶ　 商 業　・ サービス業 ・ 貿 易</t>
    <phoneticPr fontId="4"/>
  </si>
  <si>
    <t>92  卸売・小売業、事業所数、従業者数、年間商品販売額、売場面積の推移</t>
    <rPh sb="11" eb="14">
      <t>ジギョウショ</t>
    </rPh>
    <rPh sb="14" eb="15">
      <t>スウ</t>
    </rPh>
    <phoneticPr fontId="4"/>
  </si>
  <si>
    <t>　　当表は、経済産業省による商業統計調査による結果による。また、平成11、16年調査は簡易調査である。</t>
    <rPh sb="39" eb="40">
      <t>ネン</t>
    </rPh>
    <rPh sb="40" eb="42">
      <t>チョウサ</t>
    </rPh>
    <rPh sb="43" eb="45">
      <t>カンイ</t>
    </rPh>
    <rPh sb="45" eb="47">
      <t>チョウサ</t>
    </rPh>
    <phoneticPr fontId="4"/>
  </si>
  <si>
    <t>　　平成11年分の数値については、千葉県統計課「平成14年　千葉県の商業」による。なお、11年結果の「増減率」については、平成14年10月１日から適用の産業分類によって組み替えた数値のため、記載を省略した。</t>
    <rPh sb="2" eb="4">
      <t>ヘイセイ</t>
    </rPh>
    <rPh sb="6" eb="7">
      <t>ネン</t>
    </rPh>
    <rPh sb="7" eb="8">
      <t>ブン</t>
    </rPh>
    <rPh sb="9" eb="11">
      <t>スウチ</t>
    </rPh>
    <phoneticPr fontId="4"/>
  </si>
  <si>
    <t>　　平成27・28年における数値は、総務省統計局及び経済産業省所管の平成28年経済センサス－活動調査 産業別集計（卸売業、小売業に関する集計）による結果であり、調査時点が平成28年６月１日であるため、事業所数、従業者数及び売場面積は
　　平成28年６月１日時点の数値、年間商品販売額は平成27年の数値となっている。</t>
    <rPh sb="34" eb="36">
      <t>ヘイセイ</t>
    </rPh>
    <rPh sb="38" eb="39">
      <t>ネン</t>
    </rPh>
    <rPh sb="109" eb="110">
      <t>オヨ</t>
    </rPh>
    <rPh sb="134" eb="136">
      <t>ネンカン</t>
    </rPh>
    <rPh sb="136" eb="138">
      <t>ショウヒン</t>
    </rPh>
    <rPh sb="138" eb="140">
      <t>ハンバイ</t>
    </rPh>
    <rPh sb="140" eb="141">
      <t>ガク</t>
    </rPh>
    <phoneticPr fontId="4"/>
  </si>
  <si>
    <t>区　分</t>
    <rPh sb="0" eb="1">
      <t>ク</t>
    </rPh>
    <rPh sb="2" eb="3">
      <t>ブン</t>
    </rPh>
    <phoneticPr fontId="4"/>
  </si>
  <si>
    <t>合　　　　　　　　計</t>
    <phoneticPr fontId="4"/>
  </si>
  <si>
    <t>卸　　　　　　売</t>
    <phoneticPr fontId="4"/>
  </si>
  <si>
    <t>　　　　業</t>
    <phoneticPr fontId="4"/>
  </si>
  <si>
    <t>小　　　　　　売　　　　　　業</t>
    <rPh sb="0" eb="1">
      <t>ショウ</t>
    </rPh>
    <phoneticPr fontId="4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</si>
  <si>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4"/>
  </si>
  <si>
    <t>従　業　者　数</t>
    <phoneticPr fontId="4"/>
  </si>
  <si>
    <t>年間商品販売額</t>
    <phoneticPr fontId="4"/>
  </si>
  <si>
    <t>売　場　面　積</t>
    <phoneticPr fontId="4"/>
  </si>
  <si>
    <t>対前回
増減率</t>
    <phoneticPr fontId="4"/>
  </si>
  <si>
    <t>％</t>
  </si>
  <si>
    <t>人</t>
  </si>
  <si>
    <t>百万円</t>
    <rPh sb="0" eb="1">
      <t>ヒャク</t>
    </rPh>
    <phoneticPr fontId="4"/>
  </si>
  <si>
    <t>㎡</t>
    <phoneticPr fontId="4"/>
  </si>
  <si>
    <t>平成</t>
    <rPh sb="0" eb="1">
      <t>ヒラ</t>
    </rPh>
    <rPh sb="1" eb="2">
      <t>シゲル</t>
    </rPh>
    <phoneticPr fontId="4"/>
  </si>
  <si>
    <t>６</t>
    <phoneticPr fontId="4"/>
  </si>
  <si>
    <t>年</t>
    <rPh sb="0" eb="1">
      <t>ネン</t>
    </rPh>
    <phoneticPr fontId="4"/>
  </si>
  <si>
    <t>△ 1.9</t>
  </si>
  <si>
    <t>△ 1.6</t>
  </si>
  <si>
    <t>△ 5.6</t>
  </si>
  <si>
    <t>△ 4.2</t>
  </si>
  <si>
    <t>△ 0.6</t>
  </si>
  <si>
    <t>９</t>
    <phoneticPr fontId="4"/>
  </si>
  <si>
    <t>△ 6.1</t>
  </si>
  <si>
    <t>△ 6.3</t>
  </si>
  <si>
    <t>△ 8.5</t>
  </si>
  <si>
    <t>△11.9</t>
  </si>
  <si>
    <t>△ 5.2</t>
  </si>
  <si>
    <t>△ 2.6</t>
  </si>
  <si>
    <t>…</t>
  </si>
  <si>
    <t>27・28</t>
    <phoneticPr fontId="4"/>
  </si>
  <si>
    <t>中央区</t>
    <rPh sb="0" eb="3">
      <t>チュウオウク</t>
    </rPh>
    <phoneticPr fontId="4"/>
  </si>
  <si>
    <t>花見川区</t>
    <rPh sb="0" eb="4">
      <t>ハナミガワク</t>
    </rPh>
    <phoneticPr fontId="4"/>
  </si>
  <si>
    <t>稲毛区</t>
    <rPh sb="0" eb="3">
      <t>イナゲク</t>
    </rPh>
    <phoneticPr fontId="4"/>
  </si>
  <si>
    <t>若葉区</t>
    <rPh sb="0" eb="3">
      <t>ワカバク</t>
    </rPh>
    <phoneticPr fontId="4"/>
  </si>
  <si>
    <t>緑区</t>
    <rPh sb="0" eb="2">
      <t>ミドリク</t>
    </rPh>
    <phoneticPr fontId="4"/>
  </si>
  <si>
    <t>美浜区</t>
    <rPh sb="0" eb="3">
      <t>ミハマク</t>
    </rPh>
    <phoneticPr fontId="4"/>
  </si>
  <si>
    <t>　　資　料　　政策企画課　　　</t>
    <rPh sb="7" eb="11">
      <t>セイサクキカク</t>
    </rPh>
    <phoneticPr fontId="4"/>
  </si>
  <si>
    <t xml:space="preserve">
</t>
    <phoneticPr fontId="4"/>
  </si>
  <si>
    <t xml:space="preserve"> 93～97表は、総務省統計局及び経済産業省所管の平成28年経済センサス－活動調査 産業別集計（卸売業、小売業に関する集計）による結果である。</t>
    <rPh sb="6" eb="7">
      <t>ヒョウ</t>
    </rPh>
    <rPh sb="9" eb="12">
      <t>ソウムショウ</t>
    </rPh>
    <rPh sb="12" eb="15">
      <t>トウケイキョク</t>
    </rPh>
    <rPh sb="15" eb="16">
      <t>オヨ</t>
    </rPh>
    <rPh sb="17" eb="19">
      <t>ケイザイ</t>
    </rPh>
    <rPh sb="19" eb="22">
      <t>サンギョウショウ</t>
    </rPh>
    <rPh sb="22" eb="24">
      <t>ショカン</t>
    </rPh>
    <rPh sb="25" eb="27">
      <t>ヘイセイ</t>
    </rPh>
    <rPh sb="29" eb="30">
      <t>ネン</t>
    </rPh>
    <rPh sb="30" eb="32">
      <t>ケイザイ</t>
    </rPh>
    <rPh sb="37" eb="39">
      <t>カツドウ</t>
    </rPh>
    <rPh sb="39" eb="41">
      <t>チョウサ</t>
    </rPh>
    <rPh sb="42" eb="44">
      <t>サンギョウ</t>
    </rPh>
    <rPh sb="44" eb="45">
      <t>ベツ</t>
    </rPh>
    <rPh sb="45" eb="47">
      <t>シュウケイ</t>
    </rPh>
    <rPh sb="48" eb="51">
      <t>オロシウリギョウ</t>
    </rPh>
    <rPh sb="52" eb="55">
      <t>コウリギョウ</t>
    </rPh>
    <rPh sb="56" eb="57">
      <t>カン</t>
    </rPh>
    <rPh sb="59" eb="61">
      <t>シュウケイ</t>
    </rPh>
    <phoneticPr fontId="4"/>
  </si>
  <si>
    <t>93  卸売・小売業、法人・個人別、男女別就業者数、従業者数（内訳別）、臨時雇用者数、従業者・臨時雇用者のうち他への出向・派遣従業者数、他からの出向・派遣従業者数及びパート・アルバイトなどの８時間換算雇用者数……（平成28年６月１日現在）</t>
    <rPh sb="4" eb="6">
      <t>オロシウリ</t>
    </rPh>
    <rPh sb="7" eb="10">
      <t>コウリギョウ</t>
    </rPh>
    <rPh sb="11" eb="13">
      <t>ホウジン</t>
    </rPh>
    <rPh sb="14" eb="16">
      <t>コジン</t>
    </rPh>
    <rPh sb="16" eb="17">
      <t>ベツ</t>
    </rPh>
    <phoneticPr fontId="4"/>
  </si>
  <si>
    <t>（単位　人）</t>
    <rPh sb="1" eb="3">
      <t>タンイ</t>
    </rPh>
    <rPh sb="4" eb="5">
      <t>ニン</t>
    </rPh>
    <phoneticPr fontId="4"/>
  </si>
  <si>
    <t>合　　　　　　　計</t>
    <phoneticPr fontId="13"/>
  </si>
  <si>
    <t>法　　　　　　人</t>
    <phoneticPr fontId="13"/>
  </si>
  <si>
    <t>法人（続）</t>
    <rPh sb="3" eb="4">
      <t>ツヅ</t>
    </rPh>
    <phoneticPr fontId="4"/>
  </si>
  <si>
    <t>個</t>
    <phoneticPr fontId="4"/>
  </si>
  <si>
    <t xml:space="preserve"> 人</t>
    <phoneticPr fontId="4"/>
  </si>
  <si>
    <t>従</t>
    <phoneticPr fontId="13"/>
  </si>
  <si>
    <t>　　　業　　　　　者　　　　　数</t>
    <phoneticPr fontId="4"/>
  </si>
  <si>
    <t>従業者・臨時雇用者
のうち他への出向・
派従業者数</t>
    <rPh sb="0" eb="3">
      <t>ジュウギョウシャ</t>
    </rPh>
    <rPh sb="16" eb="17">
      <t>デ</t>
    </rPh>
    <rPh sb="17" eb="18">
      <t>ムケル</t>
    </rPh>
    <phoneticPr fontId="13"/>
  </si>
  <si>
    <t>他からの出向
・派遣従業者数</t>
    <rPh sb="4" eb="5">
      <t>デ</t>
    </rPh>
    <rPh sb="5" eb="6">
      <t>ムケル</t>
    </rPh>
    <phoneticPr fontId="13"/>
  </si>
  <si>
    <t>ﾊﾟｰﾄ･
ｱﾙﾊﾞｲﾄ
などの
8時間
換算雇
用者数</t>
    <phoneticPr fontId="13"/>
  </si>
  <si>
    <t>従　　　　　業　　　　　者　　　　　数</t>
    <rPh sb="0" eb="1">
      <t>ジュウ</t>
    </rPh>
    <rPh sb="6" eb="7">
      <t>ギョウ</t>
    </rPh>
    <rPh sb="12" eb="13">
      <t>モノ</t>
    </rPh>
    <rPh sb="18" eb="19">
      <t>スウ</t>
    </rPh>
    <phoneticPr fontId="13"/>
  </si>
  <si>
    <t>従業者・臨時雇用者
のうち他への出向・
派遣従業者数</t>
    <rPh sb="0" eb="3">
      <t>ジュウギョウシャ</t>
    </rPh>
    <rPh sb="16" eb="18">
      <t>シュッコウ</t>
    </rPh>
    <phoneticPr fontId="13"/>
  </si>
  <si>
    <t>就業者数</t>
    <phoneticPr fontId="13"/>
  </si>
  <si>
    <t>従業者数</t>
    <phoneticPr fontId="13"/>
  </si>
  <si>
    <t>常　用　雇　用　者　数</t>
    <rPh sb="10" eb="11">
      <t>スウ</t>
    </rPh>
    <phoneticPr fontId="13"/>
  </si>
  <si>
    <t>臨　　時
雇用者数</t>
    <phoneticPr fontId="13"/>
  </si>
  <si>
    <t>　　　常　用</t>
    <phoneticPr fontId="4"/>
  </si>
  <si>
    <t>　　雇　用　者　数</t>
    <phoneticPr fontId="4"/>
  </si>
  <si>
    <t>他からの出向・
派遣従業者数</t>
    <rPh sb="4" eb="6">
      <t>シュッコウ</t>
    </rPh>
    <phoneticPr fontId="13"/>
  </si>
  <si>
    <t>計</t>
    <phoneticPr fontId="13"/>
  </si>
  <si>
    <t>有給役員</t>
    <phoneticPr fontId="13"/>
  </si>
  <si>
    <t>正社員・正職員</t>
    <rPh sb="0" eb="3">
      <t>セイシャイン</t>
    </rPh>
    <rPh sb="4" eb="7">
      <t>セイショクイン</t>
    </rPh>
    <phoneticPr fontId="13"/>
  </si>
  <si>
    <t>ﾊﾟｰﾄ･ｱﾙﾊﾞｲﾄなど</t>
    <phoneticPr fontId="13"/>
  </si>
  <si>
    <t>個人業主</t>
    <phoneticPr fontId="13"/>
  </si>
  <si>
    <t>無給家族従業者</t>
    <rPh sb="0" eb="2">
      <t>ムキュウ</t>
    </rPh>
    <rPh sb="2" eb="4">
      <t>カゾク</t>
    </rPh>
    <rPh sb="4" eb="7">
      <t>ジュウギョウシャ</t>
    </rPh>
    <phoneticPr fontId="13"/>
  </si>
  <si>
    <t>計</t>
    <rPh sb="0" eb="1">
      <t>ケイ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</si>
  <si>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</si>
  <si>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</si>
  <si>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4"/>
  </si>
  <si>
    <t>－</t>
    <phoneticPr fontId="4"/>
  </si>
  <si>
    <t>－</t>
  </si>
  <si>
    <t>卸売業</t>
    <rPh sb="0" eb="3">
      <t>オロシウリギョウ</t>
    </rPh>
    <phoneticPr fontId="13"/>
  </si>
  <si>
    <t>小売業</t>
    <rPh sb="0" eb="3">
      <t>コウリギョウ</t>
    </rPh>
    <phoneticPr fontId="13"/>
  </si>
  <si>
    <t>　　資　料　　政策企画課</t>
    <rPh sb="7" eb="11">
      <t>セイサクキカク</t>
    </rPh>
    <phoneticPr fontId="4"/>
  </si>
  <si>
    <t>94  卸売・小売業、産業小分類別、従業者規模別事業所数、従業者数、年間商品販売額、売場面積……（平成28年６月１日現在）</t>
    <rPh sb="4" eb="6">
      <t>オロシウリ</t>
    </rPh>
    <rPh sb="7" eb="10">
      <t>コウリギョウ</t>
    </rPh>
    <rPh sb="18" eb="21">
      <t>ジュウギョウシャ</t>
    </rPh>
    <rPh sb="21" eb="24">
      <t>キボベツ</t>
    </rPh>
    <rPh sb="24" eb="27">
      <t>ジギョウショ</t>
    </rPh>
    <rPh sb="27" eb="28">
      <t>スウ</t>
    </rPh>
    <rPh sb="29" eb="31">
      <t>ジュウギョウ</t>
    </rPh>
    <rPh sb="36" eb="38">
      <t>ショウヒン</t>
    </rPh>
    <rPh sb="42" eb="43">
      <t>ウ</t>
    </rPh>
    <rPh sb="43" eb="44">
      <t>バ</t>
    </rPh>
    <rPh sb="44" eb="46">
      <t>メンセキ</t>
    </rPh>
    <rPh sb="49" eb="51">
      <t>ヘイセイ</t>
    </rPh>
    <rPh sb="53" eb="54">
      <t>ネン</t>
    </rPh>
    <rPh sb="55" eb="56">
      <t>ガツ</t>
    </rPh>
    <rPh sb="57" eb="58">
      <t>ニチ</t>
    </rPh>
    <rPh sb="58" eb="60">
      <t>ゲンザイ</t>
    </rPh>
    <phoneticPr fontId="4"/>
  </si>
  <si>
    <t>（単位　金額 百万円　面積 ㎡）</t>
    <rPh sb="1" eb="3">
      <t>タンイ</t>
    </rPh>
    <rPh sb="4" eb="6">
      <t>キンガク</t>
    </rPh>
    <rPh sb="7" eb="8">
      <t>ヒャク</t>
    </rPh>
    <rPh sb="8" eb="10">
      <t>マンエン</t>
    </rPh>
    <rPh sb="11" eb="13">
      <t>メンセキ</t>
    </rPh>
    <phoneticPr fontId="4"/>
  </si>
  <si>
    <t>区　　　分</t>
    <rPh sb="0" eb="1">
      <t>ク</t>
    </rPh>
    <rPh sb="4" eb="5">
      <t>ブン</t>
    </rPh>
    <phoneticPr fontId="4"/>
  </si>
  <si>
    <t>　　　　　従　業　者</t>
    <phoneticPr fontId="4"/>
  </si>
  <si>
    <t>　　規　模　別　事　業　所　数</t>
    <phoneticPr fontId="4"/>
  </si>
  <si>
    <t>従業者数</t>
    <phoneticPr fontId="4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</si>
  <si>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4"/>
  </si>
  <si>
    <t>売場面積</t>
    <phoneticPr fontId="4"/>
  </si>
  <si>
    <t>２人以下</t>
    <rPh sb="1" eb="2">
      <t>ヒト</t>
    </rPh>
    <rPh sb="2" eb="4">
      <t>イカ</t>
    </rPh>
    <phoneticPr fontId="2"/>
  </si>
  <si>
    <t>３～４人</t>
    <rPh sb="3" eb="4">
      <t>ヒト</t>
    </rPh>
    <phoneticPr fontId="2"/>
  </si>
  <si>
    <t>５～９人</t>
    <rPh sb="3" eb="4">
      <t>ヒト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</si>
  <si>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</si>
  <si>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</si>
  <si>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</si>
  <si>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</si>
  <si>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100人以上</t>
    <rPh sb="3" eb="4">
      <t>ヒト</t>
    </rPh>
    <rPh sb="4" eb="6">
      <t>イジョウ</t>
    </rPh>
    <phoneticPr fontId="2"/>
  </si>
  <si>
    <t>卸　　 　 　 　売　  　　　　 　業 　　 　　　 　</t>
    <phoneticPr fontId="4"/>
  </si>
  <si>
    <t>50 各種商品卸売業</t>
    <phoneticPr fontId="4"/>
  </si>
  <si>
    <t>51 繊維・衣服等卸売業</t>
    <phoneticPr fontId="4"/>
  </si>
  <si>
    <t>511 繊維品卸売業　（衣服，身の回り品を除く）</t>
    <rPh sb="4" eb="7">
      <t>センイヒン</t>
    </rPh>
    <rPh sb="7" eb="10">
      <t>オロシウリギョウ</t>
    </rPh>
    <phoneticPr fontId="2"/>
  </si>
  <si>
    <t>512 衣服卸売業</t>
  </si>
  <si>
    <t>513 身の回り品卸売業</t>
  </si>
  <si>
    <t>52 飲食料品卸売業</t>
    <phoneticPr fontId="4"/>
  </si>
  <si>
    <t>521 農畜産物・水産物卸売業</t>
  </si>
  <si>
    <t>522 食料・飲料卸売業</t>
  </si>
  <si>
    <t>53 建築材料，鉱物・金属材料等卸売業</t>
    <phoneticPr fontId="4"/>
  </si>
  <si>
    <t>531 建築材料卸売業</t>
  </si>
  <si>
    <t>532 化学製品卸売業</t>
  </si>
  <si>
    <t>533 石油・鉱物卸売業</t>
  </si>
  <si>
    <t>534 鉄鋼製品卸売業</t>
  </si>
  <si>
    <t>535 非鉄金属卸売業</t>
  </si>
  <si>
    <t>536 再生資源卸売業</t>
  </si>
  <si>
    <t>54 機械器具卸売業</t>
    <phoneticPr fontId="4"/>
  </si>
  <si>
    <t>541 産業機械器具卸売業</t>
  </si>
  <si>
    <t>542 自動車卸売業</t>
  </si>
  <si>
    <t>543 電気機械器具卸売業</t>
  </si>
  <si>
    <t>549 その他の機械器具卸売業</t>
  </si>
  <si>
    <t>55 その他の卸売業</t>
    <phoneticPr fontId="4"/>
  </si>
  <si>
    <t>551 家具・建具・じゅう器等卸売業</t>
  </si>
  <si>
    <t>552 医薬品・化粧品等卸売業</t>
  </si>
  <si>
    <t>553 紙・紙製品卸売業</t>
  </si>
  <si>
    <t>559 他に分類されない卸売業</t>
  </si>
  <si>
    <t>小　　 　 　 　売　  　　　　 　業 　　 　　　 　</t>
    <rPh sb="0" eb="1">
      <t>コ</t>
    </rPh>
    <phoneticPr fontId="4"/>
  </si>
  <si>
    <t>56 各種商品小売業</t>
    <phoneticPr fontId="4"/>
  </si>
  <si>
    <t>561 百貨店，総合スーパー</t>
  </si>
  <si>
    <t>569 その他の各種商品小売業（従業者が常時50人未満のもの）</t>
  </si>
  <si>
    <t>57 織物・衣服・身の回り品小売業</t>
    <phoneticPr fontId="4"/>
  </si>
  <si>
    <t>571 呉服・服地・寝具小売業</t>
  </si>
  <si>
    <t>572 男子服小売業</t>
  </si>
  <si>
    <t>573 婦人・子供服小売業</t>
  </si>
  <si>
    <t>574 靴・履物小売業</t>
  </si>
  <si>
    <t>579 その他の織物・衣服・身の回り品小売業</t>
  </si>
  <si>
    <t>58 飲食料品小売業</t>
    <phoneticPr fontId="4"/>
  </si>
  <si>
    <t>581 各種食料品小売業</t>
  </si>
  <si>
    <t>582 野菜・果実小売業</t>
  </si>
  <si>
    <t>583 食肉小売業</t>
  </si>
  <si>
    <t>584 鮮魚小売業</t>
  </si>
  <si>
    <t>585 酒小売業</t>
  </si>
  <si>
    <t>586 菓子・パン小売業</t>
  </si>
  <si>
    <t>589 その他の飲食料品小売業</t>
  </si>
  <si>
    <t>59 機械器具小売業</t>
    <phoneticPr fontId="4"/>
  </si>
  <si>
    <t>591 自動車小売業</t>
  </si>
  <si>
    <t>592 自転車小売業</t>
  </si>
  <si>
    <t>593 機械器具小売業（自動車，自転車を除く）</t>
  </si>
  <si>
    <t>60 その他の小売業</t>
    <phoneticPr fontId="4"/>
  </si>
  <si>
    <t>601 家具・建具・畳小売業</t>
  </si>
  <si>
    <t>602 じゅう器小売業</t>
  </si>
  <si>
    <t>603 医薬品・化粧品小売業</t>
  </si>
  <si>
    <t>604 農耕用品小売業</t>
  </si>
  <si>
    <t>605 燃料小売業</t>
  </si>
  <si>
    <t>606 書籍・文房具小売業</t>
  </si>
  <si>
    <t>607 スポーツ用品・がん具・娯楽用品・楽器小売業</t>
  </si>
  <si>
    <t>608 写真機・時計・眼鏡小売業</t>
  </si>
  <si>
    <t>609 他に分類されない小売業</t>
  </si>
  <si>
    <t>61 無店舗小売業</t>
    <phoneticPr fontId="4"/>
  </si>
  <si>
    <t>611 通信販売・訪問販売小売業</t>
  </si>
  <si>
    <t>612 自動販売機による小売業</t>
  </si>
  <si>
    <t>619 その他の無店舗小売業</t>
  </si>
  <si>
    <t>95  卸売・小売業、産業小分類別、商品販売形態別事業所数、年間商品販売額及び構成比……（平成28年６月１日現在）</t>
    <rPh sb="4" eb="6">
      <t>オロシウリ</t>
    </rPh>
    <rPh sb="7" eb="10">
      <t>コウリギョウ</t>
    </rPh>
    <rPh sb="18" eb="20">
      <t>ショウヒン</t>
    </rPh>
    <rPh sb="20" eb="22">
      <t>ハンバイ</t>
    </rPh>
    <rPh sb="22" eb="24">
      <t>ケイタイ</t>
    </rPh>
    <rPh sb="24" eb="25">
      <t>ベツ</t>
    </rPh>
    <rPh sb="25" eb="28">
      <t>ジギョウショ</t>
    </rPh>
    <rPh sb="28" eb="29">
      <t>スウ</t>
    </rPh>
    <rPh sb="30" eb="32">
      <t>ネンカン</t>
    </rPh>
    <rPh sb="32" eb="34">
      <t>ショウヒン</t>
    </rPh>
    <rPh sb="34" eb="36">
      <t>ハンバイ</t>
    </rPh>
    <rPh sb="36" eb="37">
      <t>ガク</t>
    </rPh>
    <rPh sb="37" eb="38">
      <t>オヨ</t>
    </rPh>
    <rPh sb="39" eb="42">
      <t>コウセイヒ</t>
    </rPh>
    <rPh sb="45" eb="47">
      <t>ヘイセイ</t>
    </rPh>
    <rPh sb="49" eb="50">
      <t>ネン</t>
    </rPh>
    <rPh sb="51" eb="52">
      <t>ガツ</t>
    </rPh>
    <rPh sb="53" eb="54">
      <t>ニチ</t>
    </rPh>
    <rPh sb="54" eb="56">
      <t>ゲンザイ</t>
    </rPh>
    <phoneticPr fontId="4"/>
  </si>
  <si>
    <t>（単位　金額 百万円）</t>
    <rPh sb="1" eb="3">
      <t>タンイ</t>
    </rPh>
    <rPh sb="4" eb="6">
      <t>キンガク</t>
    </rPh>
    <rPh sb="7" eb="8">
      <t>ヒャク</t>
    </rPh>
    <rPh sb="8" eb="10">
      <t>マンエン</t>
    </rPh>
    <phoneticPr fontId="4"/>
  </si>
  <si>
    <t>合　　　　　計</t>
    <rPh sb="0" eb="1">
      <t>ゴウ</t>
    </rPh>
    <rPh sb="6" eb="7">
      <t>ケイ</t>
    </rPh>
    <phoneticPr fontId="13"/>
  </si>
  <si>
    <t>卸　売　計</t>
    <rPh sb="0" eb="1">
      <t>オロシ</t>
    </rPh>
    <rPh sb="2" eb="3">
      <t>バイ</t>
    </rPh>
    <rPh sb="4" eb="5">
      <t>ケイ</t>
    </rPh>
    <phoneticPr fontId="13"/>
  </si>
  <si>
    <t>小　　売　　計</t>
    <rPh sb="0" eb="1">
      <t>ショウ</t>
    </rPh>
    <rPh sb="3" eb="4">
      <t>バイ</t>
    </rPh>
    <rPh sb="6" eb="7">
      <t>ケイ</t>
    </rPh>
    <phoneticPr fontId="13"/>
  </si>
  <si>
    <t>商　　 品　　 販　　 売　　 形　　 態</t>
    <phoneticPr fontId="13"/>
  </si>
  <si>
    <t>店　　頭　　販</t>
    <rPh sb="0" eb="1">
      <t>ミセ</t>
    </rPh>
    <rPh sb="3" eb="4">
      <t>アタマ</t>
    </rPh>
    <rPh sb="6" eb="7">
      <t>ハン</t>
    </rPh>
    <phoneticPr fontId="13"/>
  </si>
  <si>
    <t>売</t>
    <phoneticPr fontId="4"/>
  </si>
  <si>
    <t>訪　　問　　販　　売</t>
    <rPh sb="0" eb="1">
      <t>オトズ</t>
    </rPh>
    <rPh sb="3" eb="4">
      <t>トイ</t>
    </rPh>
    <rPh sb="6" eb="7">
      <t>ハン</t>
    </rPh>
    <rPh sb="9" eb="10">
      <t>バイ</t>
    </rPh>
    <phoneticPr fontId="13"/>
  </si>
  <si>
    <t>通信・カタログ販売</t>
    <rPh sb="0" eb="2">
      <t>ツウシン</t>
    </rPh>
    <rPh sb="7" eb="9">
      <t>ハンバイ</t>
    </rPh>
    <phoneticPr fontId="13"/>
  </si>
  <si>
    <t>インターネット販売</t>
    <rPh sb="7" eb="9">
      <t>ハンバイ</t>
    </rPh>
    <phoneticPr fontId="13"/>
  </si>
  <si>
    <t>自動販売機による販売</t>
    <rPh sb="0" eb="2">
      <t>ジドウ</t>
    </rPh>
    <rPh sb="2" eb="5">
      <t>ハンバイキ</t>
    </rPh>
    <rPh sb="8" eb="10">
      <t>ハンバイ</t>
    </rPh>
    <phoneticPr fontId="13"/>
  </si>
  <si>
    <t>そ　　　の　　　他</t>
    <rPh sb="8" eb="9">
      <t>タ</t>
    </rPh>
    <phoneticPr fontId="13"/>
  </si>
  <si>
    <t>事業
所数</t>
    <phoneticPr fontId="13"/>
  </si>
  <si>
    <t>年間商品
販 売 額</t>
    <rPh sb="0" eb="2">
      <t>ネンカン</t>
    </rPh>
    <rPh sb="2" eb="4">
      <t>ショウヒン</t>
    </rPh>
    <phoneticPr fontId="13"/>
  </si>
  <si>
    <t>延事業
所　数</t>
    <phoneticPr fontId="13"/>
  </si>
  <si>
    <t>構成比</t>
    <rPh sb="0" eb="1">
      <t>カマエ</t>
    </rPh>
    <rPh sb="1" eb="2">
      <t>シゲル</t>
    </rPh>
    <rPh sb="2" eb="3">
      <t>ヒ</t>
    </rPh>
    <phoneticPr fontId="13"/>
  </si>
  <si>
    <t>（百万円）</t>
    <rPh sb="1" eb="2">
      <t>ヒャク</t>
    </rPh>
    <rPh sb="2" eb="4">
      <t>マンエン</t>
    </rPh>
    <phoneticPr fontId="13"/>
  </si>
  <si>
    <t>（％）</t>
    <phoneticPr fontId="13"/>
  </si>
  <si>
    <t>x</t>
  </si>
  <si>
    <t>569その他の各種商品小売業（従業者が常時50人未満のもの）</t>
    <phoneticPr fontId="4"/>
  </si>
  <si>
    <t>ｘ</t>
  </si>
  <si>
    <t>607 スポーツ用品・がん具・娯楽用品・楽器小売業</t>
    <phoneticPr fontId="4"/>
  </si>
  <si>
    <t>96  小売業、産業中分類別、売場面積規模別事業所数、年間商品販売額及び売場面積……（平成28年６月１日現在）</t>
    <rPh sb="4" eb="7">
      <t>コウリギョウ</t>
    </rPh>
    <rPh sb="10" eb="11">
      <t>チュウ</t>
    </rPh>
    <rPh sb="15" eb="17">
      <t>ウリバ</t>
    </rPh>
    <rPh sb="17" eb="19">
      <t>メンセキ</t>
    </rPh>
    <rPh sb="19" eb="22">
      <t>キボベツ</t>
    </rPh>
    <rPh sb="22" eb="25">
      <t>ジギョウショ</t>
    </rPh>
    <rPh sb="25" eb="26">
      <t>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4" eb="35">
      <t>オヨ</t>
    </rPh>
    <rPh sb="36" eb="38">
      <t>ウリバ</t>
    </rPh>
    <rPh sb="38" eb="40">
      <t>メンセキ</t>
    </rPh>
    <rPh sb="43" eb="45">
      <t>ヘイセイ</t>
    </rPh>
    <rPh sb="47" eb="48">
      <t>ネン</t>
    </rPh>
    <rPh sb="49" eb="50">
      <t>ガツ</t>
    </rPh>
    <rPh sb="51" eb="52">
      <t>ニチ</t>
    </rPh>
    <rPh sb="52" eb="54">
      <t>ゲンザイ</t>
    </rPh>
    <phoneticPr fontId="4"/>
  </si>
  <si>
    <t>10㎡未満</t>
    <rPh sb="3" eb="5">
      <t>ミマン</t>
    </rPh>
    <phoneticPr fontId="13"/>
  </si>
  <si>
    <t>10㎡以上20㎡未満</t>
  </si>
  <si>
    <t>20㎡以上30㎡未満</t>
  </si>
  <si>
    <t>30㎡以上50㎡未満</t>
    <rPh sb="2" eb="5">
      <t>ヘイホウメートルイジョウ</t>
    </rPh>
    <rPh sb="8" eb="10">
      <t>ミマン</t>
    </rPh>
    <phoneticPr fontId="13"/>
  </si>
  <si>
    <t>50㎡以上100㎡未満</t>
    <rPh sb="2" eb="5">
      <t>ヘイホウメートルイジョウ</t>
    </rPh>
    <rPh sb="9" eb="11">
      <t>ミマン</t>
    </rPh>
    <phoneticPr fontId="13"/>
  </si>
  <si>
    <t>100㎡以上250㎡未満</t>
  </si>
  <si>
    <t>250㎡以上500㎡未満</t>
  </si>
  <si>
    <t>500㎡以上1,000㎡未満</t>
    <rPh sb="3" eb="6">
      <t>ヘイホウメートルイジョウ</t>
    </rPh>
    <rPh sb="12" eb="14">
      <t>ミマン</t>
    </rPh>
    <phoneticPr fontId="13"/>
  </si>
  <si>
    <t>1,000㎡以上1,500㎡未満</t>
    <rPh sb="5" eb="8">
      <t>ヘイホウメートルイジョウ</t>
    </rPh>
    <rPh sb="14" eb="16">
      <t>ミマン</t>
    </rPh>
    <phoneticPr fontId="13"/>
  </si>
  <si>
    <t>1,500㎡以上3,000㎡未満</t>
    <rPh sb="5" eb="8">
      <t>ヘイホウメートルイジョウ</t>
    </rPh>
    <rPh sb="14" eb="16">
      <t>ミマン</t>
    </rPh>
    <phoneticPr fontId="13"/>
  </si>
  <si>
    <t>3,000㎡以上6,000㎡未満</t>
    <rPh sb="5" eb="8">
      <t>ヘイホウメートルイジョウ</t>
    </rPh>
    <rPh sb="14" eb="16">
      <t>ミマン</t>
    </rPh>
    <phoneticPr fontId="13"/>
  </si>
  <si>
    <t>6,000㎡以上</t>
    <rPh sb="6" eb="8">
      <t>イジョウ</t>
    </rPh>
    <phoneticPr fontId="13"/>
  </si>
  <si>
    <t>不詳</t>
    <rPh sb="0" eb="1">
      <t>フ</t>
    </rPh>
    <rPh sb="1" eb="2">
      <t>ショウ</t>
    </rPh>
    <phoneticPr fontId="13"/>
  </si>
  <si>
    <t>事業
所数</t>
    <rPh sb="0" eb="2">
      <t>ジギョウ</t>
    </rPh>
    <rPh sb="3" eb="4">
      <t>ショ</t>
    </rPh>
    <rPh sb="4" eb="5">
      <t>スウ</t>
    </rPh>
    <phoneticPr fontId="13"/>
  </si>
  <si>
    <t>売場面積</t>
    <rPh sb="0" eb="1">
      <t>ウ</t>
    </rPh>
    <rPh sb="1" eb="2">
      <t>バ</t>
    </rPh>
    <rPh sb="2" eb="4">
      <t>メンセキ</t>
    </rPh>
    <phoneticPr fontId="13"/>
  </si>
  <si>
    <t>小売業 　　 　　　 　</t>
    <rPh sb="0" eb="1">
      <t>コ</t>
    </rPh>
    <phoneticPr fontId="4"/>
  </si>
  <si>
    <t>…</t>
    <phoneticPr fontId="13"/>
  </si>
  <si>
    <t>97  小売業、産業中分類別、営業時間階級別事業所数、従業者数、年間商品販売額及び売場面積……（平成28年６月１日現在）</t>
    <rPh sb="4" eb="7">
      <t>コウリギョウ</t>
    </rPh>
    <rPh sb="10" eb="11">
      <t>チュウ</t>
    </rPh>
    <rPh sb="15" eb="17">
      <t>エイギョウ</t>
    </rPh>
    <rPh sb="17" eb="19">
      <t>ジカン</t>
    </rPh>
    <rPh sb="19" eb="21">
      <t>カイキュウ</t>
    </rPh>
    <rPh sb="21" eb="22">
      <t>ベツ</t>
    </rPh>
    <rPh sb="22" eb="25">
      <t>ジギョウショ</t>
    </rPh>
    <rPh sb="25" eb="26">
      <t>スウ</t>
    </rPh>
    <rPh sb="27" eb="28">
      <t>ジュウ</t>
    </rPh>
    <rPh sb="28" eb="31">
      <t>ギョウシャスウ</t>
    </rPh>
    <rPh sb="32" eb="34">
      <t>ネンカン</t>
    </rPh>
    <rPh sb="34" eb="36">
      <t>ショウヒン</t>
    </rPh>
    <rPh sb="36" eb="38">
      <t>ハンバイ</t>
    </rPh>
    <rPh sb="38" eb="39">
      <t>ガク</t>
    </rPh>
    <rPh sb="39" eb="40">
      <t>オヨ</t>
    </rPh>
    <rPh sb="41" eb="43">
      <t>ウリバ</t>
    </rPh>
    <rPh sb="43" eb="45">
      <t>メンセキ</t>
    </rPh>
    <rPh sb="48" eb="50">
      <t>ヘイセイ</t>
    </rPh>
    <rPh sb="52" eb="53">
      <t>ネン</t>
    </rPh>
    <rPh sb="54" eb="55">
      <t>ガツ</t>
    </rPh>
    <rPh sb="56" eb="57">
      <t>ニチ</t>
    </rPh>
    <rPh sb="57" eb="59">
      <t>ゲンザイ</t>
    </rPh>
    <phoneticPr fontId="4"/>
  </si>
  <si>
    <t>計</t>
  </si>
  <si>
    <t>８　 時　 間　 未　 満</t>
    <phoneticPr fontId="13"/>
  </si>
  <si>
    <t>８時間以上　10時間未満</t>
    <phoneticPr fontId="13"/>
  </si>
  <si>
    <t>10時間以上　12時間未満</t>
    <phoneticPr fontId="13"/>
  </si>
  <si>
    <t>12時間以上　14時間未満</t>
    <rPh sb="9" eb="11">
      <t>ジカン</t>
    </rPh>
    <phoneticPr fontId="13"/>
  </si>
  <si>
    <t>　　　14時間以上</t>
    <phoneticPr fontId="4"/>
  </si>
  <si>
    <t>　24時間未満</t>
    <phoneticPr fontId="4"/>
  </si>
  <si>
    <t>終　　 日　　 営　　 業</t>
    <phoneticPr fontId="13"/>
  </si>
  <si>
    <t>不　　　 　　　　詳</t>
    <phoneticPr fontId="13"/>
  </si>
  <si>
    <t>事業所数</t>
    <phoneticPr fontId="13"/>
  </si>
  <si>
    <t>従業者数</t>
    <rPh sb="0" eb="3">
      <t>ジュウギョウシャ</t>
    </rPh>
    <rPh sb="3" eb="4">
      <t>スウ</t>
    </rPh>
    <phoneticPr fontId="13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</si>
  <si>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1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</si>
  <si>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3"/>
  </si>
  <si>
    <t xml:space="preserve"> 98表は、平成28年６月１日現在で実施された総務省統計局及び経済産業省所管の平成28年経済センサス－活動調査（サービス関連産業Ｂに関する集計）による結果である。</t>
    <rPh sb="3" eb="4">
      <t>ヒョウ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8" eb="20">
      <t>ジッシ</t>
    </rPh>
    <rPh sb="39" eb="41">
      <t>ヘイセイ</t>
    </rPh>
    <rPh sb="43" eb="44">
      <t>ネン</t>
    </rPh>
    <rPh sb="60" eb="62">
      <t>カンレン</t>
    </rPh>
    <rPh sb="62" eb="64">
      <t>サンギョウ</t>
    </rPh>
    <rPh sb="75" eb="77">
      <t>ケッカ</t>
    </rPh>
    <phoneticPr fontId="4"/>
  </si>
  <si>
    <t>98  サービス関連産業Ｂ(産業中分類別)民営事業所数、従業者数、売上(収入)金額及びサービス関連産業Ｂの事業別売上(収入)金額……（平成28年６月１日現在）</t>
    <rPh sb="14" eb="16">
      <t>サンギョウ</t>
    </rPh>
    <rPh sb="19" eb="20">
      <t>ベツ</t>
    </rPh>
    <phoneticPr fontId="4"/>
  </si>
  <si>
    <t>事業所数</t>
  </si>
  <si>
    <t>従業者数
(人)</t>
    <phoneticPr fontId="4"/>
  </si>
  <si>
    <t>売上(収入)金額
(百万円)</t>
    <phoneticPr fontId="4"/>
  </si>
  <si>
    <t>　　　　　　　　　　　　　　　　サービス関連産業Ｂの事業収入内訳　(百万円)</t>
    <phoneticPr fontId="4"/>
  </si>
  <si>
    <t>１ 情報サービ
　ス事業、イ
　ンーネット
　附サービス
　事業</t>
    <phoneticPr fontId="4"/>
  </si>
  <si>
    <t>２ 不動産事業、
物品賃貸事業</t>
    <phoneticPr fontId="4"/>
  </si>
  <si>
    <t>３ 学術・開発研究
　事業、専門サー
　ビス事業、広告
　事業、技術サー
　ビス事業</t>
    <phoneticPr fontId="4"/>
  </si>
  <si>
    <t>４ 宿泊事業、飲食サービス事業</t>
  </si>
  <si>
    <t>５ 洗濯・理容・美
　容・浴場事業、
　その他の生活関
　連サービス事
　業、娯楽事業</t>
    <phoneticPr fontId="4"/>
  </si>
  <si>
    <t>６ 社会教育事業、
　職業・教育支援
　事業、学習塾、
　教養・技能教授
　事業、その他の
　教育、学習支援
　事業</t>
    <phoneticPr fontId="4"/>
  </si>
  <si>
    <t>７ 廃棄物処理事業、
　自動車整備事業、機
　械等修理事業、職業
　紹介・労働者派遣事
　業、その他の対事業
　所サービス、その他
　のサービス</t>
    <phoneticPr fontId="4"/>
  </si>
  <si>
    <t>情報通信業(注2)</t>
    <phoneticPr fontId="4"/>
  </si>
  <si>
    <t>39情報サービス業</t>
  </si>
  <si>
    <t>40インターネット附随サービス業</t>
  </si>
  <si>
    <t>不動産業，物品賃貸業</t>
    <phoneticPr fontId="4"/>
  </si>
  <si>
    <t>68不動産取引業</t>
  </si>
  <si>
    <t>69不動産賃貸業・管理業</t>
  </si>
  <si>
    <t>70物品賃貸業</t>
  </si>
  <si>
    <t>学術研究，専門・技術サービス業</t>
    <phoneticPr fontId="4"/>
  </si>
  <si>
    <t>71学術・開発研究機関</t>
  </si>
  <si>
    <t>72専門サービス業(他に分類されないもの)</t>
  </si>
  <si>
    <t>73広告業</t>
  </si>
  <si>
    <t>74技術サービス業(他に分類されないもの)</t>
  </si>
  <si>
    <t>宿泊業，飲食サービス業</t>
    <phoneticPr fontId="4"/>
  </si>
  <si>
    <t>75宿泊業</t>
  </si>
  <si>
    <t>76飲食店</t>
  </si>
  <si>
    <t>77持ち帰り・配達飲食サービス業</t>
  </si>
  <si>
    <t>生活関連サービス業，娯楽業</t>
    <phoneticPr fontId="4"/>
  </si>
  <si>
    <t>78洗濯・理容・美容・浴場業</t>
  </si>
  <si>
    <t>79その他の生活関連サービス業</t>
  </si>
  <si>
    <t>80娯楽業</t>
  </si>
  <si>
    <t>教育，学習支援業(注3)</t>
    <phoneticPr fontId="4"/>
  </si>
  <si>
    <t>82その他の教育，学習支援業</t>
  </si>
  <si>
    <t>サービス業(他に分類されないもの)(注4)</t>
    <phoneticPr fontId="4"/>
  </si>
  <si>
    <t>88廃棄物処理業</t>
  </si>
  <si>
    <t>89自動車整備業</t>
  </si>
  <si>
    <t>90機械等修理業(別掲を除く)</t>
  </si>
  <si>
    <t>91職業紹介・労働者派遣業</t>
  </si>
  <si>
    <t>92その他の事業サービス業</t>
  </si>
  <si>
    <t>95その他のサービス業</t>
  </si>
  <si>
    <t>　　資　料　　政策企画課　</t>
    <rPh sb="7" eb="11">
      <t>セイサクキカク</t>
    </rPh>
    <phoneticPr fontId="4"/>
  </si>
  <si>
    <t>(注) 1)サービス関連産業Ｂとは、「Ｇ 情報通信業(注2)」、「Ｋ 不動産業，物品賃貸業」、「Ｌ 学術研究，専門・
　　　 技術サービス業」、「Ｍ 宿泊業，飲食サービス業」、 「Ｎ 生活関連サービス業，娯楽業」、「Ｏ 教育，学習
       支援業(注3)」及び「Ｒ サービス業(他に分類されないもの)(注4)」をさす。</t>
    <phoneticPr fontId="4"/>
  </si>
  <si>
    <t>　2) 「37 通信業」、「38 放送業」及び「41 映像・音声・文字情報制作業」を除く。</t>
    <phoneticPr fontId="4"/>
  </si>
  <si>
    <t>　3) 「81 学校教育」を除く。</t>
    <phoneticPr fontId="4"/>
  </si>
  <si>
    <t xml:space="preserve">      </t>
    <phoneticPr fontId="4"/>
  </si>
  <si>
    <t>　4) 「93 政治・経済・文化団体」及び「94 宗教」を除く。</t>
    <phoneticPr fontId="4"/>
  </si>
  <si>
    <t xml:space="preserve"> </t>
    <phoneticPr fontId="4"/>
  </si>
  <si>
    <t>千葉港の区域は、千葉市の他、市川・船橋・習志野・市原・袖ヶ浦の各市を含む。</t>
    <rPh sb="0" eb="2">
      <t>チバ</t>
    </rPh>
    <rPh sb="2" eb="3">
      <t>コウ</t>
    </rPh>
    <rPh sb="4" eb="6">
      <t>クイキ</t>
    </rPh>
    <rPh sb="8" eb="11">
      <t>チバシ</t>
    </rPh>
    <rPh sb="12" eb="13">
      <t>ホカ</t>
    </rPh>
    <rPh sb="14" eb="16">
      <t>イチカワ</t>
    </rPh>
    <rPh sb="17" eb="19">
      <t>フナバシ</t>
    </rPh>
    <rPh sb="20" eb="23">
      <t>ナラシノ</t>
    </rPh>
    <rPh sb="24" eb="26">
      <t>イチハラ</t>
    </rPh>
    <rPh sb="27" eb="30">
      <t>ソデガウラ</t>
    </rPh>
    <rPh sb="31" eb="33">
      <t>カクシ</t>
    </rPh>
    <rPh sb="34" eb="35">
      <t>フク</t>
    </rPh>
    <phoneticPr fontId="4"/>
  </si>
  <si>
    <t>99 　千　葉　港　貿　易　額　の　推　移</t>
    <phoneticPr fontId="4"/>
  </si>
  <si>
    <t>　　本表は、横浜税関の貿易統計によるものである。</t>
    <rPh sb="2" eb="4">
      <t>ホンヒョウ</t>
    </rPh>
    <rPh sb="6" eb="8">
      <t>ヨコハマ</t>
    </rPh>
    <rPh sb="8" eb="10">
      <t>ゼイカン</t>
    </rPh>
    <rPh sb="11" eb="13">
      <t>ボウエキ</t>
    </rPh>
    <rPh sb="13" eb="15">
      <t>トウケイ</t>
    </rPh>
    <phoneticPr fontId="4"/>
  </si>
  <si>
    <t>外　国　貿　易　船</t>
    <phoneticPr fontId="4"/>
  </si>
  <si>
    <t>貿　易　額　（　百　万　円　）</t>
    <phoneticPr fontId="4"/>
  </si>
  <si>
    <t>入港隻数</t>
  </si>
  <si>
    <t>前 年 比(％)</t>
  </si>
  <si>
    <t>輸　　出</t>
    <phoneticPr fontId="4"/>
  </si>
  <si>
    <t>輸　　入</t>
    <phoneticPr fontId="4"/>
  </si>
  <si>
    <t xml:space="preserve">  平成</t>
  </si>
  <si>
    <t>31・令和元</t>
    <rPh sb="3" eb="5">
      <t>レイワ</t>
    </rPh>
    <rPh sb="5" eb="6">
      <t>ゲン</t>
    </rPh>
    <phoneticPr fontId="4"/>
  </si>
  <si>
    <t>２</t>
    <phoneticPr fontId="4"/>
  </si>
  <si>
    <t>３</t>
    <phoneticPr fontId="4"/>
  </si>
  <si>
    <t>　　資　料　　　政策企画課</t>
    <rPh sb="8" eb="10">
      <t>セイサク</t>
    </rPh>
    <rPh sb="10" eb="12">
      <t>キカク</t>
    </rPh>
    <rPh sb="12" eb="13">
      <t>カ</t>
    </rPh>
    <phoneticPr fontId="4"/>
  </si>
  <si>
    <t>100　千 葉 港 お も な 国 別 貿 易 額（令和３年）</t>
    <rPh sb="26" eb="28">
      <t>レイワ</t>
    </rPh>
    <phoneticPr fontId="4"/>
  </si>
  <si>
    <t>国　　名</t>
    <rPh sb="0" eb="1">
      <t>クニ</t>
    </rPh>
    <rPh sb="3" eb="4">
      <t>メイ</t>
    </rPh>
    <phoneticPr fontId="4"/>
  </si>
  <si>
    <t>輸　　　　　出</t>
    <phoneticPr fontId="4"/>
  </si>
  <si>
    <t>輸　　　　　入</t>
    <phoneticPr fontId="4"/>
  </si>
  <si>
    <t>貿易額
（百万円）</t>
    <phoneticPr fontId="4"/>
  </si>
  <si>
    <t>前年比
（％）</t>
    <phoneticPr fontId="4"/>
  </si>
  <si>
    <t>構成比
（％）</t>
    <phoneticPr fontId="4"/>
  </si>
  <si>
    <t>総　　　　額</t>
    <phoneticPr fontId="4"/>
  </si>
  <si>
    <t>総        額</t>
    <phoneticPr fontId="4"/>
  </si>
  <si>
    <t>大韓民国</t>
  </si>
  <si>
    <t>アラブ首長国連邦</t>
  </si>
  <si>
    <t>中華人民共和国</t>
  </si>
  <si>
    <t>サウジアラビア</t>
  </si>
  <si>
    <t>オーストラリア</t>
  </si>
  <si>
    <t>カタール</t>
  </si>
  <si>
    <t>アメリカ合衆国</t>
  </si>
  <si>
    <t>台湾</t>
  </si>
  <si>
    <t>シンガポール</t>
  </si>
  <si>
    <t>ブルネイ</t>
  </si>
  <si>
    <t>ベトナム</t>
  </si>
  <si>
    <t>マレーシア</t>
  </si>
  <si>
    <t>ドイツ</t>
  </si>
  <si>
    <t>タイ</t>
  </si>
  <si>
    <t>インドネシア</t>
  </si>
  <si>
    <t>ロシア</t>
  </si>
  <si>
    <t>香港</t>
  </si>
  <si>
    <t>クウェート</t>
  </si>
  <si>
    <t>パキスタン</t>
  </si>
  <si>
    <t>フィリピン</t>
  </si>
  <si>
    <t>エクアドル</t>
  </si>
  <si>
    <t>インド</t>
  </si>
  <si>
    <t>カナダ</t>
  </si>
  <si>
    <t>メキシコ</t>
  </si>
  <si>
    <t>ブラジル</t>
  </si>
  <si>
    <t>チリ</t>
  </si>
  <si>
    <t>英国</t>
  </si>
  <si>
    <t>バングラデシュ</t>
  </si>
  <si>
    <t>イタリア</t>
  </si>
  <si>
    <t>ベルギー</t>
  </si>
  <si>
    <t>エジプト</t>
  </si>
  <si>
    <t>その他</t>
    <rPh sb="2" eb="3">
      <t>タ</t>
    </rPh>
    <phoneticPr fontId="20"/>
  </si>
  <si>
    <t>その他</t>
    <rPh sb="2" eb="3">
      <t>タ</t>
    </rPh>
    <phoneticPr fontId="1"/>
  </si>
  <si>
    <t>101  千葉港主要品種輸出貿易額</t>
    <rPh sb="8" eb="9">
      <t>シュ</t>
    </rPh>
    <rPh sb="9" eb="10">
      <t>ヨウ</t>
    </rPh>
    <rPh sb="10" eb="11">
      <t>シナ</t>
    </rPh>
    <rPh sb="11" eb="12">
      <t>シュ</t>
    </rPh>
    <phoneticPr fontId="4"/>
  </si>
  <si>
    <t>　　　　　（単位　貿易額　百万円）</t>
    <phoneticPr fontId="4"/>
  </si>
  <si>
    <t>平成31・令和元年
貿易額</t>
    <phoneticPr fontId="4"/>
  </si>
  <si>
    <t>令和２年貿易額</t>
    <rPh sb="0" eb="2">
      <t>レイワ</t>
    </rPh>
    <phoneticPr fontId="4"/>
  </si>
  <si>
    <t>令和３年</t>
    <rPh sb="0" eb="2">
      <t>レイワ</t>
    </rPh>
    <phoneticPr fontId="4"/>
  </si>
  <si>
    <t>数　　　量</t>
  </si>
  <si>
    <t>貿　易　額</t>
    <phoneticPr fontId="4"/>
  </si>
  <si>
    <t>総               数</t>
    <phoneticPr fontId="4"/>
  </si>
  <si>
    <t>石油及び同製品</t>
  </si>
  <si>
    <t/>
  </si>
  <si>
    <t>鉄鋼</t>
  </si>
  <si>
    <t>トン</t>
  </si>
  <si>
    <t>元素及び化合物</t>
  </si>
  <si>
    <t>プラスチック</t>
  </si>
  <si>
    <t>輸送用機器</t>
  </si>
  <si>
    <t>金属鉱及びくず</t>
  </si>
  <si>
    <t>鉱物性タール及び粗製薬品</t>
  </si>
  <si>
    <t>電気機器</t>
  </si>
  <si>
    <t>一般機械</t>
  </si>
  <si>
    <t>その他の化学製品</t>
  </si>
  <si>
    <t>精油・香料及び化粧品類</t>
  </si>
  <si>
    <t>生ゴム</t>
  </si>
  <si>
    <t>染料・なめし剤及び着色剤</t>
  </si>
  <si>
    <t>再輸出品</t>
  </si>
  <si>
    <t>その他</t>
  </si>
  <si>
    <t>102  千葉港主要品種輸入貿易額</t>
    <rPh sb="8" eb="9">
      <t>シュ</t>
    </rPh>
    <rPh sb="9" eb="10">
      <t>ヨウ</t>
    </rPh>
    <rPh sb="10" eb="11">
      <t>シナ</t>
    </rPh>
    <rPh sb="11" eb="12">
      <t>タネ</t>
    </rPh>
    <phoneticPr fontId="4"/>
  </si>
  <si>
    <t>令和３年</t>
    <rPh sb="0" eb="2">
      <t>レイワ</t>
    </rPh>
    <rPh sb="3" eb="4">
      <t>ネン</t>
    </rPh>
    <phoneticPr fontId="4"/>
  </si>
  <si>
    <t>貿　易　額</t>
  </si>
  <si>
    <t>総                        数</t>
    <phoneticPr fontId="4"/>
  </si>
  <si>
    <t>天然ガス及び製造ガス</t>
  </si>
  <si>
    <t>肉類及び同調製品</t>
  </si>
  <si>
    <t>石炭、コークス及び練炭</t>
  </si>
  <si>
    <t>穀物及び同調製品</t>
  </si>
  <si>
    <t>魚介類及び同調製品</t>
  </si>
  <si>
    <t>植物性油脂</t>
  </si>
  <si>
    <t>採油用の種・ナット及び核</t>
  </si>
  <si>
    <t>果実及び野菜</t>
  </si>
  <si>
    <t>kg</t>
  </si>
  <si>
    <t>　　資　料　　 政策企画課</t>
    <rPh sb="8" eb="13">
      <t>セイサクキカクカ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</si>
</sst>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;&quot;△ &quot;0.0"/>
    <numFmt numFmtId="177" formatCode="_-* #,##0_-;\-* #,##0_-;_-* &quot;-&quot;_-;_-@_-"/>
    <numFmt numFmtId="178" formatCode="#,##0.0;[Red]\-#,##0.0"/>
    <numFmt numFmtId="179" formatCode="###,###,###,##0;&quot;-&quot;##,###,###,##0"/>
    <numFmt numFmtId="180" formatCode="0.0;[Red]0.0"/>
    <numFmt numFmtId="181" formatCode="0.0"/>
    <numFmt numFmtId="182" formatCode="0.0_ "/>
    <numFmt numFmtId="183" formatCode="0.0_);[Red]\(0.0\)"/>
    <numFmt numFmtId="184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/>
  </cellStyleXfs>
  <cellXfs count="375">
    <xf numFmtId="0" fontId="0" fillId="0" borderId="0" xfId="0">
      <alignment vertical="center"/>
    </xf>
    <xf numFmtId="0" fontId="2" fillId="0" borderId="0" xfId="1" applyFont="1"/>
    <xf numFmtId="0" fontId="1" fillId="0" borderId="0" xfId="1" applyFont="1"/>
    <xf numFmtId="38" fontId="5" fillId="0" borderId="0" xfId="2" applyFont="1" applyAlignment="1">
      <alignment horizontal="left"/>
    </xf>
    <xf numFmtId="38" fontId="0" fillId="0" borderId="0" xfId="2" applyFont="1" applyAlignment="1">
      <alignment horizontal="left" wrapText="1"/>
    </xf>
    <xf numFmtId="38" fontId="0" fillId="0" borderId="0" xfId="2" applyFont="1" applyAlignment="1"/>
    <xf numFmtId="0" fontId="5" fillId="0" borderId="0" xfId="1" applyFont="1" applyAlignment="1">
      <alignment vertical="center"/>
    </xf>
    <xf numFmtId="0" fontId="1" fillId="0" borderId="0" xfId="1" applyFont="1" applyAlignment="1"/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5" xfId="1" applyFont="1" applyBorder="1" applyAlignment="1">
      <alignment vertical="center" wrapText="1"/>
    </xf>
    <xf numFmtId="0" fontId="6" fillId="0" borderId="0" xfId="1" applyFont="1" applyBorder="1" applyAlignment="1">
      <alignment horizontal="right"/>
    </xf>
    <xf numFmtId="0" fontId="6" fillId="0" borderId="9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Fill="1" applyBorder="1" applyAlignment="1" applyProtection="1">
      <alignment horizontal="center"/>
      <protection locked="0"/>
    </xf>
    <xf numFmtId="49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Fill="1" applyBorder="1" applyAlignment="1" applyProtection="1">
      <alignment horizontal="right"/>
      <protection locked="0"/>
    </xf>
    <xf numFmtId="38" fontId="7" fillId="0" borderId="0" xfId="2" applyFont="1" applyFill="1" applyProtection="1">
      <protection locked="0"/>
    </xf>
    <xf numFmtId="176" fontId="7" fillId="0" borderId="0" xfId="1" applyNumberFormat="1" applyFont="1" applyFill="1" applyAlignment="1" applyProtection="1">
      <alignment horizontal="right"/>
      <protection locked="0"/>
    </xf>
    <xf numFmtId="38" fontId="7" fillId="0" borderId="0" xfId="2" applyFont="1" applyFill="1" applyAlignment="1" applyProtection="1">
      <alignment horizontal="right"/>
      <protection locked="0"/>
    </xf>
    <xf numFmtId="176" fontId="8" fillId="0" borderId="0" xfId="1" applyNumberFormat="1" applyFont="1"/>
    <xf numFmtId="49" fontId="7" fillId="0" borderId="9" xfId="1" applyNumberFormat="1" applyFont="1" applyFill="1" applyBorder="1" applyAlignment="1" applyProtection="1">
      <alignment horizontal="center"/>
      <protection locked="0"/>
    </xf>
    <xf numFmtId="176" fontId="7" fillId="0" borderId="0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8" fillId="0" borderId="0" xfId="1" applyFont="1"/>
    <xf numFmtId="0" fontId="9" fillId="0" borderId="9" xfId="1" applyFont="1" applyFill="1" applyBorder="1" applyAlignment="1" applyProtection="1">
      <alignment horizontal="center"/>
      <protection locked="0"/>
    </xf>
    <xf numFmtId="3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2" applyFont="1" applyFill="1" applyProtection="1">
      <protection locked="0"/>
    </xf>
    <xf numFmtId="38" fontId="9" fillId="0" borderId="0" xfId="2" applyFont="1" applyFill="1" applyAlignment="1" applyProtection="1">
      <alignment horizontal="right"/>
      <protection locked="0"/>
    </xf>
    <xf numFmtId="4" fontId="7" fillId="0" borderId="0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Border="1" applyAlignment="1">
      <alignment horizontal="distributed"/>
    </xf>
    <xf numFmtId="0" fontId="1" fillId="0" borderId="18" xfId="1" applyFont="1" applyBorder="1" applyAlignment="1">
      <alignment horizontal="distributed"/>
    </xf>
    <xf numFmtId="0" fontId="1" fillId="0" borderId="1" xfId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8" fontId="0" fillId="0" borderId="1" xfId="2" applyFont="1" applyBorder="1"/>
    <xf numFmtId="176" fontId="1" fillId="0" borderId="1" xfId="1" applyNumberFormat="1" applyFont="1" applyBorder="1" applyAlignment="1">
      <alignment horizontal="right"/>
    </xf>
    <xf numFmtId="38" fontId="0" fillId="0" borderId="1" xfId="2" applyFont="1" applyBorder="1" applyAlignment="1">
      <alignment horizontal="right"/>
    </xf>
    <xf numFmtId="0" fontId="1" fillId="0" borderId="0" xfId="1" applyFont="1" applyAlignment="1">
      <alignment wrapText="1"/>
    </xf>
    <xf numFmtId="0" fontId="10" fillId="0" borderId="0" xfId="1" applyFont="1"/>
    <xf numFmtId="0" fontId="11" fillId="0" borderId="0" xfId="1" applyFont="1"/>
    <xf numFmtId="0" fontId="11" fillId="0" borderId="0" xfId="1" applyFont="1" applyBorder="1"/>
    <xf numFmtId="0" fontId="11" fillId="0" borderId="0" xfId="1" applyFont="1" applyAlignment="1">
      <alignment horizontal="right"/>
    </xf>
    <xf numFmtId="0" fontId="11" fillId="0" borderId="7" xfId="4" applyFont="1" applyFill="1" applyBorder="1" applyAlignment="1">
      <alignment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vertical="center"/>
    </xf>
    <xf numFmtId="0" fontId="11" fillId="0" borderId="11" xfId="4" applyFont="1" applyFill="1" applyBorder="1" applyAlignment="1">
      <alignment vertical="center"/>
    </xf>
    <xf numFmtId="0" fontId="11" fillId="0" borderId="10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19" xfId="4" applyFont="1" applyFill="1" applyBorder="1" applyAlignment="1">
      <alignment vertical="center"/>
    </xf>
    <xf numFmtId="0" fontId="11" fillId="0" borderId="20" xfId="4" applyFont="1" applyFill="1" applyBorder="1" applyAlignment="1">
      <alignment vertical="center"/>
    </xf>
    <xf numFmtId="0" fontId="11" fillId="0" borderId="10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/>
    </xf>
    <xf numFmtId="0" fontId="11" fillId="0" borderId="22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/>
    </xf>
    <xf numFmtId="177" fontId="11" fillId="0" borderId="0" xfId="5" applyNumberFormat="1" applyFont="1" applyFill="1" applyBorder="1" applyAlignment="1">
      <alignment horizontal="center" vertical="center"/>
    </xf>
    <xf numFmtId="177" fontId="11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3" fontId="11" fillId="0" borderId="0" xfId="5" applyNumberFormat="1" applyFont="1" applyFill="1" applyBorder="1" applyAlignment="1"/>
    <xf numFmtId="3" fontId="11" fillId="0" borderId="0" xfId="5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distributed"/>
    </xf>
    <xf numFmtId="0" fontId="11" fillId="0" borderId="9" xfId="4" applyFont="1" applyFill="1" applyBorder="1" applyAlignment="1">
      <alignment horizontal="distributed"/>
    </xf>
    <xf numFmtId="0" fontId="11" fillId="0" borderId="1" xfId="1" applyFont="1" applyFill="1" applyBorder="1"/>
    <xf numFmtId="0" fontId="11" fillId="0" borderId="18" xfId="1" applyFont="1" applyFill="1" applyBorder="1"/>
    <xf numFmtId="0" fontId="11" fillId="0" borderId="25" xfId="1" applyFont="1" applyBorder="1"/>
    <xf numFmtId="0" fontId="11" fillId="0" borderId="1" xfId="1" applyFont="1" applyBorder="1"/>
    <xf numFmtId="0" fontId="11" fillId="0" borderId="0" xfId="1" applyFont="1" applyAlignment="1">
      <alignment vertical="center"/>
    </xf>
    <xf numFmtId="0" fontId="10" fillId="0" borderId="0" xfId="1" applyFont="1" applyAlignment="1"/>
    <xf numFmtId="0" fontId="11" fillId="0" borderId="0" xfId="1" applyFont="1" applyAlignment="1"/>
    <xf numFmtId="0" fontId="10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wrapText="1"/>
    </xf>
    <xf numFmtId="0" fontId="14" fillId="0" borderId="0" xfId="1" applyFont="1" applyBorder="1" applyAlignment="1">
      <alignment horizontal="left" vertical="center" wrapText="1"/>
    </xf>
    <xf numFmtId="0" fontId="11" fillId="0" borderId="1" xfId="1" applyFont="1" applyBorder="1" applyAlignment="1"/>
    <xf numFmtId="0" fontId="11" fillId="0" borderId="1" xfId="1" applyFont="1" applyBorder="1" applyAlignment="1">
      <alignment horizontal="right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38" fontId="11" fillId="0" borderId="0" xfId="2" applyFont="1" applyBorder="1" applyAlignment="1">
      <alignment horizontal="right"/>
    </xf>
    <xf numFmtId="38" fontId="11" fillId="0" borderId="0" xfId="2" applyFont="1" applyFill="1" applyBorder="1" applyAlignment="1" applyProtection="1">
      <protection locked="0"/>
    </xf>
    <xf numFmtId="38" fontId="11" fillId="0" borderId="0" xfId="2" applyFont="1" applyFill="1" applyBorder="1" applyAlignment="1">
      <alignment horizontal="right" wrapText="1"/>
    </xf>
    <xf numFmtId="0" fontId="14" fillId="0" borderId="0" xfId="1" applyFont="1" applyBorder="1"/>
    <xf numFmtId="0" fontId="15" fillId="0" borderId="0" xfId="1" applyFont="1" applyBorder="1"/>
    <xf numFmtId="0" fontId="11" fillId="0" borderId="0" xfId="1" applyFont="1" applyBorder="1" applyAlignment="1"/>
    <xf numFmtId="38" fontId="11" fillId="0" borderId="0" xfId="2" applyFont="1" applyBorder="1" applyAlignment="1"/>
    <xf numFmtId="38" fontId="11" fillId="0" borderId="0" xfId="2" applyFont="1" applyFill="1" applyBorder="1" applyAlignment="1" applyProtection="1">
      <alignment horizontal="right"/>
      <protection locked="0"/>
    </xf>
    <xf numFmtId="0" fontId="11" fillId="0" borderId="1" xfId="1" applyFont="1" applyBorder="1" applyAlignment="1">
      <alignment horizontal="distributed"/>
    </xf>
    <xf numFmtId="38" fontId="11" fillId="0" borderId="1" xfId="2" applyFont="1" applyFill="1" applyBorder="1" applyAlignment="1" applyProtection="1">
      <protection locked="0"/>
    </xf>
    <xf numFmtId="38" fontId="11" fillId="0" borderId="1" xfId="2" applyFont="1" applyBorder="1" applyAlignment="1">
      <alignment horizontal="right"/>
    </xf>
    <xf numFmtId="38" fontId="11" fillId="0" borderId="1" xfId="2" applyFont="1" applyFill="1" applyBorder="1" applyAlignment="1" applyProtection="1">
      <alignment horizontal="right"/>
      <protection locked="0"/>
    </xf>
    <xf numFmtId="38" fontId="11" fillId="0" borderId="1" xfId="2" applyFont="1" applyFill="1" applyBorder="1" applyAlignment="1">
      <alignment horizontal="right" wrapText="1"/>
    </xf>
    <xf numFmtId="0" fontId="11" fillId="0" borderId="2" xfId="1" applyFont="1" applyBorder="1"/>
    <xf numFmtId="0" fontId="11" fillId="0" borderId="7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9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 applyFill="1" applyBorder="1" applyAlignment="1" applyProtection="1">
      <alignment horizontal="right"/>
      <protection locked="0"/>
    </xf>
    <xf numFmtId="178" fontId="11" fillId="0" borderId="0" xfId="2" applyNumberFormat="1" applyFont="1" applyFill="1" applyBorder="1" applyAlignment="1">
      <alignment horizontal="right" wrapText="1"/>
    </xf>
    <xf numFmtId="0" fontId="16" fillId="0" borderId="0" xfId="1" applyFont="1" applyBorder="1" applyAlignment="1">
      <alignment horizontal="distributed"/>
    </xf>
    <xf numFmtId="38" fontId="11" fillId="0" borderId="25" xfId="2" applyFont="1" applyBorder="1"/>
    <xf numFmtId="38" fontId="11" fillId="0" borderId="1" xfId="2" applyFont="1" applyBorder="1"/>
    <xf numFmtId="38" fontId="11" fillId="0" borderId="2" xfId="2" applyFont="1" applyBorder="1"/>
    <xf numFmtId="38" fontId="11" fillId="0" borderId="0" xfId="2" applyFont="1" applyBorder="1"/>
    <xf numFmtId="0" fontId="10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11" fillId="0" borderId="22" xfId="1" applyFont="1" applyBorder="1" applyAlignment="1">
      <alignment vertical="center"/>
    </xf>
    <xf numFmtId="179" fontId="18" fillId="0" borderId="0" xfId="6" applyNumberFormat="1" applyFont="1" applyFill="1" applyAlignment="1">
      <alignment horizontal="right" vertical="center"/>
    </xf>
    <xf numFmtId="0" fontId="17" fillId="0" borderId="6" xfId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38" fontId="11" fillId="0" borderId="0" xfId="2" applyNumberFormat="1" applyFont="1" applyBorder="1" applyAlignment="1">
      <alignment horizontal="right"/>
    </xf>
    <xf numFmtId="38" fontId="11" fillId="0" borderId="0" xfId="2" applyNumberFormat="1" applyFont="1" applyFill="1" applyBorder="1" applyAlignment="1" applyProtection="1">
      <alignment horizontal="right"/>
      <protection locked="0"/>
    </xf>
    <xf numFmtId="38" fontId="11" fillId="0" borderId="0" xfId="2" applyNumberFormat="1" applyFont="1" applyFill="1" applyBorder="1" applyAlignment="1">
      <alignment horizontal="right" wrapText="1"/>
    </xf>
    <xf numFmtId="0" fontId="11" fillId="0" borderId="0" xfId="1" applyFont="1" applyBorder="1" applyAlignment="1">
      <alignment horizontal="right"/>
    </xf>
    <xf numFmtId="0" fontId="11" fillId="0" borderId="6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15" xfId="1" applyFont="1" applyBorder="1" applyAlignment="1">
      <alignment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38" fontId="11" fillId="0" borderId="0" xfId="2" applyFont="1" applyFill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alignment horizontal="distributed"/>
      <protection locked="0"/>
    </xf>
    <xf numFmtId="0" fontId="11" fillId="0" borderId="9" xfId="1" applyFont="1" applyFill="1" applyBorder="1" applyAlignment="1" applyProtection="1">
      <alignment horizontal="distributed"/>
      <protection locked="0"/>
    </xf>
    <xf numFmtId="0" fontId="11" fillId="0" borderId="18" xfId="1" applyFont="1" applyBorder="1"/>
    <xf numFmtId="0" fontId="11" fillId="0" borderId="0" xfId="1" applyFont="1" applyAlignment="1">
      <alignment vertical="top" wrapText="1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181" fontId="1" fillId="0" borderId="0" xfId="1" applyNumberFormat="1" applyFont="1" applyFill="1" applyBorder="1" applyAlignment="1" applyProtection="1">
      <protection locked="0"/>
    </xf>
    <xf numFmtId="0" fontId="8" fillId="0" borderId="0" xfId="1" applyFont="1" applyAlignment="1"/>
    <xf numFmtId="0" fontId="8" fillId="0" borderId="1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182" fontId="1" fillId="0" borderId="1" xfId="1" applyNumberFormat="1" applyFont="1" applyBorder="1" applyAlignment="1"/>
    <xf numFmtId="183" fontId="1" fillId="0" borderId="1" xfId="1" applyNumberFormat="1" applyFont="1" applyBorder="1" applyAlignment="1"/>
    <xf numFmtId="0" fontId="1" fillId="0" borderId="0" xfId="1" applyFont="1" applyAlignment="1">
      <alignment horizont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181" fontId="14" fillId="0" borderId="0" xfId="7" applyNumberFormat="1" applyFont="1" applyFill="1" applyAlignment="1" applyProtection="1">
      <protection locked="0"/>
    </xf>
    <xf numFmtId="0" fontId="14" fillId="0" borderId="0" xfId="1" applyFont="1" applyFill="1" applyAlignment="1"/>
    <xf numFmtId="181" fontId="11" fillId="0" borderId="0" xfId="7" applyNumberFormat="1" applyFont="1" applyFill="1" applyAlignment="1" applyProtection="1">
      <alignment horizontal="right"/>
      <protection locked="0"/>
    </xf>
    <xf numFmtId="181" fontId="11" fillId="0" borderId="0" xfId="7" applyNumberFormat="1" applyFont="1" applyFill="1" applyAlignment="1" applyProtection="1">
      <protection locked="0"/>
    </xf>
    <xf numFmtId="181" fontId="11" fillId="0" borderId="22" xfId="7" applyNumberFormat="1" applyFont="1" applyFill="1" applyBorder="1" applyAlignment="1" applyProtection="1">
      <protection locked="0"/>
    </xf>
    <xf numFmtId="181" fontId="11" fillId="0" borderId="9" xfId="7" applyNumberFormat="1" applyFont="1" applyFill="1" applyBorder="1" applyAlignment="1" applyProtection="1">
      <alignment horizontal="distributed"/>
      <protection locked="0"/>
    </xf>
    <xf numFmtId="38" fontId="11" fillId="0" borderId="0" xfId="2" applyFont="1" applyFill="1" applyAlignment="1" applyProtection="1">
      <protection locked="0"/>
    </xf>
    <xf numFmtId="0" fontId="11" fillId="0" borderId="0" xfId="1" applyFont="1" applyFill="1" applyAlignment="1"/>
    <xf numFmtId="3" fontId="11" fillId="0" borderId="9" xfId="1" applyNumberFormat="1" applyFont="1" applyFill="1" applyBorder="1" applyAlignment="1" applyProtection="1">
      <alignment horizontal="distributed"/>
      <protection locked="0"/>
    </xf>
    <xf numFmtId="181" fontId="11" fillId="0" borderId="0" xfId="2" applyNumberFormat="1" applyFont="1" applyFill="1" applyBorder="1" applyAlignment="1" applyProtection="1">
      <alignment horizontal="right"/>
      <protection locked="0"/>
    </xf>
    <xf numFmtId="181" fontId="11" fillId="0" borderId="0" xfId="7" applyNumberFormat="1" applyFont="1" applyFill="1" applyBorder="1" applyAlignment="1" applyProtection="1">
      <alignment horizontal="right"/>
      <protection locked="0"/>
    </xf>
    <xf numFmtId="38" fontId="11" fillId="0" borderId="0" xfId="1" applyNumberFormat="1" applyFont="1" applyFill="1" applyBorder="1" applyAlignment="1" applyProtection="1">
      <alignment horizontal="right"/>
      <protection locked="0"/>
    </xf>
    <xf numFmtId="181" fontId="11" fillId="0" borderId="22" xfId="7" applyNumberFormat="1" applyFont="1" applyFill="1" applyBorder="1" applyAlignment="1" applyProtection="1">
      <alignment horizontal="right"/>
      <protection locked="0"/>
    </xf>
    <xf numFmtId="0" fontId="11" fillId="0" borderId="15" xfId="1" applyFont="1" applyBorder="1" applyAlignment="1">
      <alignment horizontal="center" vertical="center"/>
    </xf>
    <xf numFmtId="38" fontId="11" fillId="0" borderId="0" xfId="2" applyFont="1" applyFill="1" applyProtection="1">
      <protection locked="0"/>
    </xf>
    <xf numFmtId="184" fontId="1" fillId="0" borderId="0" xfId="1" applyNumberFormat="1" applyAlignment="1">
      <alignment horizontal="right" vertical="center"/>
    </xf>
    <xf numFmtId="38" fontId="14" fillId="0" borderId="0" xfId="2" applyFont="1" applyFill="1" applyProtection="1">
      <protection locked="0"/>
    </xf>
    <xf numFmtId="0" fontId="11" fillId="0" borderId="0" xfId="1" applyFont="1" applyAlignment="1">
      <alignment horizontal="distributed"/>
    </xf>
    <xf numFmtId="0" fontId="11" fillId="0" borderId="9" xfId="1" applyFont="1" applyFill="1" applyBorder="1" applyAlignment="1">
      <alignment horizontal="distributed"/>
    </xf>
    <xf numFmtId="38" fontId="14" fillId="0" borderId="0" xfId="2" applyFont="1" applyFill="1" applyBorder="1" applyAlignment="1" applyProtection="1">
      <alignment horizontal="right"/>
      <protection locked="0"/>
    </xf>
    <xf numFmtId="38" fontId="11" fillId="0" borderId="0" xfId="1" applyNumberFormat="1" applyFont="1"/>
    <xf numFmtId="38" fontId="14" fillId="0" borderId="0" xfId="2" applyFont="1" applyFill="1" applyAlignment="1" applyProtection="1">
      <alignment horizontal="right"/>
      <protection locked="0"/>
    </xf>
    <xf numFmtId="38" fontId="14" fillId="0" borderId="0" xfId="2" applyFont="1" applyFill="1" applyBorder="1" applyProtection="1">
      <protection locked="0"/>
    </xf>
    <xf numFmtId="38" fontId="11" fillId="0" borderId="0" xfId="2" applyFont="1" applyFill="1" applyBorder="1" applyProtection="1">
      <protection locked="0"/>
    </xf>
    <xf numFmtId="38" fontId="14" fillId="0" borderId="0" xfId="2" applyFont="1" applyFill="1" applyBorder="1" applyAlignment="1" applyProtection="1">
      <protection locked="0"/>
    </xf>
    <xf numFmtId="0" fontId="11" fillId="0" borderId="18" xfId="1" applyFont="1" applyBorder="1" applyAlignment="1">
      <alignment horizontal="distributed"/>
    </xf>
    <xf numFmtId="0" fontId="11" fillId="0" borderId="1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Fill="1"/>
    <xf numFmtId="38" fontId="11" fillId="0" borderId="0" xfId="2" applyFont="1" applyAlignment="1">
      <alignment vertical="center"/>
    </xf>
    <xf numFmtId="0" fontId="11" fillId="0" borderId="0" xfId="1" applyFont="1" applyFill="1" applyAlignment="1" applyProtection="1">
      <alignment horizontal="right"/>
      <protection locked="0"/>
    </xf>
    <xf numFmtId="3" fontId="14" fillId="0" borderId="0" xfId="2" applyNumberFormat="1" applyFont="1" applyFill="1" applyProtection="1">
      <protection locked="0"/>
    </xf>
    <xf numFmtId="3" fontId="14" fillId="0" borderId="0" xfId="2" applyNumberFormat="1" applyFont="1" applyFill="1" applyAlignment="1" applyProtection="1">
      <alignment horizontal="right"/>
      <protection locked="0"/>
    </xf>
    <xf numFmtId="3" fontId="14" fillId="0" borderId="0" xfId="2" applyNumberFormat="1" applyFont="1" applyFill="1" applyBorder="1" applyAlignment="1" applyProtection="1">
      <alignment horizontal="right"/>
      <protection locked="0"/>
    </xf>
    <xf numFmtId="3" fontId="14" fillId="0" borderId="0" xfId="2" applyNumberFormat="1" applyFont="1" applyFill="1" applyBorder="1" applyProtection="1">
      <protection locked="0"/>
    </xf>
    <xf numFmtId="0" fontId="11" fillId="0" borderId="0" xfId="1" applyFont="1" applyFill="1" applyAlignment="1" applyProtection="1">
      <alignment horizontal="left"/>
      <protection locked="0"/>
    </xf>
    <xf numFmtId="0" fontId="21" fillId="0" borderId="0" xfId="3" applyNumberFormat="1" applyFont="1" applyAlignment="1"/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left"/>
      <protection locked="0"/>
    </xf>
    <xf numFmtId="38" fontId="1" fillId="0" borderId="0" xfId="2" applyFont="1" applyFill="1" applyAlignment="1" applyProtection="1">
      <protection locked="0"/>
    </xf>
    <xf numFmtId="180" fontId="1" fillId="0" borderId="0" xfId="1" applyNumberFormat="1" applyFont="1" applyFill="1" applyAlignment="1" applyProtection="1">
      <protection locked="0"/>
    </xf>
    <xf numFmtId="38" fontId="1" fillId="0" borderId="0" xfId="2" applyFont="1" applyFill="1" applyBorder="1" applyAlignment="1" applyProtection="1">
      <protection locked="0"/>
    </xf>
    <xf numFmtId="180" fontId="1" fillId="0" borderId="0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quotePrefix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protection locked="0"/>
    </xf>
    <xf numFmtId="0" fontId="8" fillId="0" borderId="0" xfId="1" quotePrefix="1" applyFont="1" applyFill="1" applyBorder="1" applyAlignment="1" applyProtection="1">
      <alignment horizontal="center"/>
      <protection locked="0"/>
    </xf>
    <xf numFmtId="0" fontId="8" fillId="0" borderId="9" xfId="1" applyFont="1" applyFill="1" applyBorder="1" applyAlignment="1" applyProtection="1">
      <protection locked="0"/>
    </xf>
    <xf numFmtId="38" fontId="8" fillId="0" borderId="0" xfId="2" applyFont="1" applyFill="1" applyBorder="1" applyAlignment="1" applyProtection="1">
      <protection locked="0"/>
    </xf>
    <xf numFmtId="181" fontId="8" fillId="0" borderId="0" xfId="1" applyNumberFormat="1" applyFont="1" applyFill="1" applyBorder="1" applyAlignment="1" applyProtection="1">
      <protection locked="0"/>
    </xf>
    <xf numFmtId="38" fontId="22" fillId="0" borderId="1" xfId="2" applyFont="1" applyBorder="1" applyAlignment="1"/>
    <xf numFmtId="0" fontId="10" fillId="0" borderId="0" xfId="1" applyFont="1" applyFill="1" applyAlignment="1"/>
    <xf numFmtId="0" fontId="11" fillId="0" borderId="0" xfId="1" applyFont="1" applyFill="1" applyBorder="1" applyAlignment="1"/>
    <xf numFmtId="0" fontId="11" fillId="0" borderId="20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38" fontId="14" fillId="0" borderId="0" xfId="1" applyNumberFormat="1" applyFont="1" applyFill="1" applyBorder="1" applyAlignment="1" applyProtection="1">
      <alignment horizontal="right" wrapText="1"/>
      <protection locked="0"/>
    </xf>
    <xf numFmtId="181" fontId="14" fillId="0" borderId="0" xfId="7" applyNumberFormat="1" applyFont="1" applyFill="1" applyAlignment="1" applyProtection="1">
      <alignment horizontal="right"/>
      <protection locked="0"/>
    </xf>
    <xf numFmtId="181" fontId="19" fillId="0" borderId="0" xfId="7" applyNumberFormat="1" applyFont="1" applyFill="1" applyAlignment="1" applyProtection="1">
      <protection locked="0"/>
    </xf>
    <xf numFmtId="3" fontId="11" fillId="0" borderId="1" xfId="1" applyNumberFormat="1" applyFont="1" applyFill="1" applyBorder="1" applyAlignment="1">
      <alignment horizontal="distributed"/>
    </xf>
    <xf numFmtId="3" fontId="11" fillId="0" borderId="18" xfId="1" applyNumberFormat="1" applyFont="1" applyFill="1" applyBorder="1" applyAlignment="1">
      <alignment horizontal="distributed"/>
    </xf>
    <xf numFmtId="38" fontId="11" fillId="0" borderId="1" xfId="2" applyFont="1" applyFill="1" applyBorder="1" applyAlignment="1">
      <alignment horizontal="right"/>
    </xf>
    <xf numFmtId="181" fontId="11" fillId="0" borderId="1" xfId="1" applyNumberFormat="1" applyFont="1" applyFill="1" applyBorder="1" applyAlignment="1">
      <alignment horizontal="right"/>
    </xf>
    <xf numFmtId="182" fontId="11" fillId="0" borderId="1" xfId="1" applyNumberFormat="1" applyFont="1" applyFill="1" applyBorder="1" applyAlignment="1">
      <alignment horizontal="right"/>
    </xf>
    <xf numFmtId="182" fontId="11" fillId="0" borderId="25" xfId="1" applyNumberFormat="1" applyFont="1" applyFill="1" applyBorder="1" applyAlignment="1">
      <alignment horizontal="right"/>
    </xf>
    <xf numFmtId="182" fontId="11" fillId="0" borderId="18" xfId="1" applyNumberFormat="1" applyFont="1" applyFill="1" applyBorder="1" applyAlignment="1">
      <alignment horizontal="right"/>
    </xf>
    <xf numFmtId="3" fontId="14" fillId="0" borderId="0" xfId="5" applyNumberFormat="1" applyFont="1" applyFill="1" applyBorder="1" applyAlignment="1"/>
    <xf numFmtId="3" fontId="14" fillId="0" borderId="0" xfId="5" applyNumberFormat="1" applyFont="1" applyFill="1" applyBorder="1" applyAlignment="1">
      <alignment horizontal="right"/>
    </xf>
    <xf numFmtId="38" fontId="14" fillId="0" borderId="22" xfId="2" applyFont="1" applyFill="1" applyBorder="1" applyAlignment="1" applyProtection="1">
      <protection locked="0"/>
    </xf>
    <xf numFmtId="38" fontId="14" fillId="0" borderId="22" xfId="2" applyFont="1" applyFill="1" applyBorder="1" applyAlignment="1" applyProtection="1">
      <alignment horizontal="right"/>
      <protection locked="0"/>
    </xf>
    <xf numFmtId="38" fontId="14" fillId="0" borderId="0" xfId="2" applyFont="1" applyBorder="1" applyAlignment="1">
      <alignment horizontal="right"/>
    </xf>
    <xf numFmtId="0" fontId="7" fillId="0" borderId="0" xfId="1" applyFont="1" applyFill="1" applyBorder="1" applyAlignment="1" applyProtection="1">
      <alignment horizontal="distributed"/>
      <protection locked="0"/>
    </xf>
    <xf numFmtId="0" fontId="7" fillId="0" borderId="9" xfId="1" applyFont="1" applyFill="1" applyBorder="1" applyAlignment="1" applyProtection="1">
      <alignment horizontal="distributed"/>
      <protection locked="0"/>
    </xf>
    <xf numFmtId="0" fontId="1" fillId="0" borderId="1" xfId="1" applyFont="1" applyBorder="1" applyAlignment="1">
      <alignment vertical="top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distributed"/>
    </xf>
    <xf numFmtId="0" fontId="11" fillId="0" borderId="0" xfId="1" applyFont="1" applyAlignment="1">
      <alignment horizontal="distributed"/>
    </xf>
    <xf numFmtId="0" fontId="11" fillId="0" borderId="9" xfId="1" applyFont="1" applyBorder="1" applyAlignment="1">
      <alignment horizontal="distributed"/>
    </xf>
    <xf numFmtId="0" fontId="11" fillId="0" borderId="22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22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center" vertical="center" wrapText="1"/>
    </xf>
    <xf numFmtId="0" fontId="11" fillId="0" borderId="13" xfId="4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center"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wrapText="1"/>
    </xf>
    <xf numFmtId="0" fontId="11" fillId="0" borderId="24" xfId="4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4" xfId="1" applyFont="1" applyBorder="1" applyAlignment="1"/>
    <xf numFmtId="0" fontId="11" fillId="0" borderId="21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Border="1" applyAlignment="1">
      <alignment vertical="center" wrapText="1"/>
    </xf>
    <xf numFmtId="0" fontId="11" fillId="0" borderId="0" xfId="1" applyFont="1" applyAlignment="1">
      <alignment vertical="top" wrapText="1"/>
    </xf>
    <xf numFmtId="0" fontId="11" fillId="0" borderId="0" xfId="1" applyFont="1" applyFill="1" applyBorder="1" applyAlignment="1" applyProtection="1">
      <alignment horizontal="distributed"/>
      <protection locked="0"/>
    </xf>
    <xf numFmtId="0" fontId="11" fillId="0" borderId="9" xfId="1" applyFont="1" applyFill="1" applyBorder="1" applyAlignment="1" applyProtection="1">
      <alignment horizontal="distributed"/>
      <protection locked="0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14" fillId="0" borderId="9" xfId="1" applyFont="1" applyFill="1" applyBorder="1" applyAlignment="1">
      <alignment horizontal="center" wrapText="1"/>
    </xf>
    <xf numFmtId="0" fontId="14" fillId="0" borderId="22" xfId="1" applyFont="1" applyFill="1" applyBorder="1" applyAlignment="1">
      <alignment horizontal="center" wrapText="1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/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184" fontId="11" fillId="0" borderId="6" xfId="1" applyNumberFormat="1" applyFont="1" applyFill="1" applyBorder="1" applyAlignment="1" applyProtection="1">
      <alignment horizontal="center" vertical="center"/>
      <protection locked="0"/>
    </xf>
    <xf numFmtId="184" fontId="11" fillId="0" borderId="16" xfId="1" applyNumberFormat="1" applyFont="1" applyFill="1" applyBorder="1" applyAlignment="1" applyProtection="1">
      <alignment horizontal="center" vertical="center"/>
      <protection locked="0"/>
    </xf>
  </cellXfs>
  <cellStyles count="8">
    <cellStyle name="パーセント 2" xfId="7" xr:uid="{B39EB865-6FD6-4AF6-903D-B108B94F9E62}"/>
    <cellStyle name="桁区切り 2" xfId="2" xr:uid="{1495A31B-0101-4FE9-BD91-2CC7A417F61A}"/>
    <cellStyle name="桁区切り 3" xfId="3" xr:uid="{17D3ED25-70B8-4B5B-A1A6-3FEFE6D3BF06}"/>
    <cellStyle name="桁区切り 8" xfId="5" xr:uid="{77A49284-AEC8-410F-9EA7-D8EA6812A45D}"/>
    <cellStyle name="標準" xfId="0" builtinId="0"/>
    <cellStyle name="標準 2" xfId="1" xr:uid="{4D4A6837-4929-43DF-9D65-FBBCBBC30C7C}"/>
    <cellStyle name="標準 2 2" xfId="6" xr:uid="{79D57AE3-E35B-4C98-8CE1-E595A0494268}"/>
    <cellStyle name="標準 3" xfId="4" xr:uid="{EE5D53E4-414E-4B84-81FC-BA16DF9AF3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6FC0-8258-47EA-8EBB-69BB7C144CE8}">
  <dimension ref="B1:Y31"/>
  <sheetViews>
    <sheetView showGridLines="0" tabSelected="1" zoomScale="85" zoomScaleNormal="85" zoomScaleSheetLayoutView="85" workbookViewId="0"/>
  </sheetViews>
  <sheetFormatPr defaultRowHeight="15" customHeight="1" x14ac:dyDescent="0.15"/>
  <cols>
    <col min="1" max="1" width="3.375" style="2" customWidth="1"/>
    <col min="2" max="2" width="4.125" style="2" customWidth="1"/>
    <col min="3" max="3" width="2.375" style="2" customWidth="1"/>
    <col min="4" max="4" width="2.875" style="2" customWidth="1"/>
    <col min="5" max="5" width="7.875" style="2" customWidth="1"/>
    <col min="6" max="6" width="6.75" style="2" customWidth="1"/>
    <col min="7" max="7" width="7.875" style="2" customWidth="1"/>
    <col min="8" max="8" width="6.75" style="2" customWidth="1"/>
    <col min="9" max="9" width="9.125" style="2" customWidth="1"/>
    <col min="10" max="10" width="6.75" style="2" customWidth="1"/>
    <col min="11" max="11" width="7.875" style="2" customWidth="1"/>
    <col min="12" max="12" width="6.75" style="2" customWidth="1"/>
    <col min="13" max="13" width="7.875" style="2" customWidth="1"/>
    <col min="14" max="14" width="6.75" style="2" customWidth="1"/>
    <col min="15" max="15" width="10" style="2" customWidth="1"/>
    <col min="16" max="16" width="6.75" style="2" customWidth="1"/>
    <col min="17" max="17" width="10" style="2" customWidth="1"/>
    <col min="18" max="18" width="6.75" style="2" customWidth="1"/>
    <col min="19" max="19" width="10" style="2" customWidth="1"/>
    <col min="20" max="20" width="6.75" style="2" customWidth="1"/>
    <col min="21" max="21" width="10" style="2" customWidth="1"/>
    <col min="22" max="22" width="6.75" style="2" customWidth="1"/>
    <col min="23" max="23" width="10" style="2" customWidth="1"/>
    <col min="24" max="24" width="6.75" style="2" customWidth="1"/>
    <col min="25" max="16384" width="9" style="2"/>
  </cols>
  <sheetData>
    <row r="1" spans="2:25" ht="15" customHeight="1" x14ac:dyDescent="0.15">
      <c r="B1" s="1" t="s">
        <v>0</v>
      </c>
      <c r="C1" s="1"/>
      <c r="D1" s="1"/>
    </row>
    <row r="2" spans="2:25" s="6" customFormat="1" ht="12.75" customHeight="1" x14ac:dyDescent="0.4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2:25" ht="15" customHeight="1" x14ac:dyDescent="0.15">
      <c r="B3" s="1" t="s">
        <v>1</v>
      </c>
      <c r="C3" s="1"/>
      <c r="D3" s="1"/>
    </row>
    <row r="4" spans="2:25" ht="15" customHeight="1" x14ac:dyDescent="0.15">
      <c r="B4" s="7" t="s">
        <v>2</v>
      </c>
      <c r="C4" s="1"/>
      <c r="D4" s="1"/>
    </row>
    <row r="5" spans="2:25" ht="15" customHeight="1" x14ac:dyDescent="0.15">
      <c r="B5" s="7" t="s">
        <v>3</v>
      </c>
      <c r="C5" s="1"/>
      <c r="D5" s="1"/>
    </row>
    <row r="6" spans="2:25" ht="26.25" customHeight="1" thickBot="1" x14ac:dyDescent="0.2">
      <c r="B6" s="261" t="s">
        <v>4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</row>
    <row r="7" spans="2:25" s="10" customFormat="1" ht="12.75" customHeight="1" x14ac:dyDescent="0.4">
      <c r="B7" s="262" t="s">
        <v>5</v>
      </c>
      <c r="C7" s="262"/>
      <c r="D7" s="263"/>
      <c r="E7" s="263" t="s">
        <v>6</v>
      </c>
      <c r="F7" s="268"/>
      <c r="G7" s="269"/>
      <c r="H7" s="269"/>
      <c r="I7" s="268"/>
      <c r="J7" s="268"/>
      <c r="K7" s="270" t="s">
        <v>7</v>
      </c>
      <c r="L7" s="271"/>
      <c r="M7" s="271"/>
      <c r="N7" s="271"/>
      <c r="O7" s="8" t="s">
        <v>8</v>
      </c>
      <c r="P7" s="9"/>
      <c r="Q7" s="272" t="s">
        <v>9</v>
      </c>
      <c r="R7" s="273"/>
      <c r="S7" s="273"/>
      <c r="T7" s="273"/>
      <c r="U7" s="274"/>
      <c r="V7" s="274"/>
      <c r="W7" s="273"/>
      <c r="X7" s="273"/>
    </row>
    <row r="8" spans="2:25" s="10" customFormat="1" ht="13.5" customHeight="1" x14ac:dyDescent="0.4">
      <c r="B8" s="264"/>
      <c r="C8" s="264"/>
      <c r="D8" s="265"/>
      <c r="E8" s="275" t="s">
        <v>10</v>
      </c>
      <c r="F8" s="276"/>
      <c r="G8" s="275" t="s">
        <v>11</v>
      </c>
      <c r="H8" s="276"/>
      <c r="I8" s="277" t="s">
        <v>12</v>
      </c>
      <c r="J8" s="278"/>
      <c r="K8" s="275" t="s">
        <v>10</v>
      </c>
      <c r="L8" s="276"/>
      <c r="M8" s="275" t="s">
        <v>11</v>
      </c>
      <c r="N8" s="276"/>
      <c r="O8" s="277" t="s">
        <v>12</v>
      </c>
      <c r="P8" s="278"/>
      <c r="Q8" s="277" t="s">
        <v>10</v>
      </c>
      <c r="R8" s="278"/>
      <c r="S8" s="277" t="s">
        <v>11</v>
      </c>
      <c r="T8" s="278"/>
      <c r="U8" s="277" t="s">
        <v>12</v>
      </c>
      <c r="V8" s="278"/>
      <c r="W8" s="277" t="s">
        <v>13</v>
      </c>
      <c r="X8" s="279"/>
    </row>
    <row r="9" spans="2:25" s="10" customFormat="1" ht="24.75" customHeight="1" x14ac:dyDescent="0.4">
      <c r="B9" s="266"/>
      <c r="C9" s="266"/>
      <c r="D9" s="267"/>
      <c r="E9" s="11"/>
      <c r="F9" s="12" t="s">
        <v>14</v>
      </c>
      <c r="G9" s="11"/>
      <c r="H9" s="13" t="s">
        <v>14</v>
      </c>
      <c r="I9" s="11"/>
      <c r="J9" s="13" t="s">
        <v>14</v>
      </c>
      <c r="K9" s="11"/>
      <c r="L9" s="12" t="s">
        <v>14</v>
      </c>
      <c r="M9" s="11"/>
      <c r="N9" s="13" t="s">
        <v>14</v>
      </c>
      <c r="O9" s="11"/>
      <c r="P9" s="12" t="s">
        <v>14</v>
      </c>
      <c r="Q9" s="14"/>
      <c r="R9" s="12" t="s">
        <v>14</v>
      </c>
      <c r="S9" s="14"/>
      <c r="T9" s="13" t="s">
        <v>14</v>
      </c>
      <c r="U9" s="11"/>
      <c r="V9" s="12" t="s">
        <v>14</v>
      </c>
      <c r="W9" s="14"/>
      <c r="X9" s="13" t="s">
        <v>14</v>
      </c>
    </row>
    <row r="10" spans="2:25" s="17" customFormat="1" ht="10.5" customHeight="1" x14ac:dyDescent="0.15">
      <c r="B10" s="15"/>
      <c r="C10" s="15"/>
      <c r="D10" s="16"/>
      <c r="F10" s="17" t="s">
        <v>15</v>
      </c>
      <c r="G10" s="17" t="s">
        <v>16</v>
      </c>
      <c r="H10" s="17" t="s">
        <v>15</v>
      </c>
      <c r="I10" s="17" t="s">
        <v>17</v>
      </c>
      <c r="J10" s="17" t="s">
        <v>15</v>
      </c>
      <c r="L10" s="17" t="s">
        <v>15</v>
      </c>
      <c r="M10" s="17" t="s">
        <v>16</v>
      </c>
      <c r="N10" s="17" t="s">
        <v>15</v>
      </c>
      <c r="O10" s="17" t="s">
        <v>17</v>
      </c>
      <c r="P10" s="17" t="s">
        <v>15</v>
      </c>
      <c r="R10" s="17" t="s">
        <v>15</v>
      </c>
      <c r="S10" s="17" t="s">
        <v>16</v>
      </c>
      <c r="T10" s="17" t="s">
        <v>15</v>
      </c>
      <c r="U10" s="17" t="s">
        <v>17</v>
      </c>
      <c r="V10" s="17" t="s">
        <v>15</v>
      </c>
      <c r="W10" s="17" t="s">
        <v>18</v>
      </c>
      <c r="X10" s="17" t="s">
        <v>15</v>
      </c>
    </row>
    <row r="11" spans="2:25" ht="12.75" customHeight="1" x14ac:dyDescent="0.15">
      <c r="B11" s="18" t="s">
        <v>19</v>
      </c>
      <c r="C11" s="19" t="s">
        <v>20</v>
      </c>
      <c r="D11" s="20" t="s">
        <v>21</v>
      </c>
      <c r="E11" s="21">
        <v>9437</v>
      </c>
      <c r="F11" s="22" t="s">
        <v>22</v>
      </c>
      <c r="G11" s="21">
        <v>84064</v>
      </c>
      <c r="H11" s="22">
        <v>3.7</v>
      </c>
      <c r="I11" s="21">
        <v>4545364</v>
      </c>
      <c r="J11" s="22" t="s">
        <v>23</v>
      </c>
      <c r="K11" s="21">
        <v>2470</v>
      </c>
      <c r="L11" s="22" t="s">
        <v>24</v>
      </c>
      <c r="M11" s="21">
        <v>33091</v>
      </c>
      <c r="N11" s="22">
        <v>0.8</v>
      </c>
      <c r="O11" s="23">
        <v>3455339</v>
      </c>
      <c r="P11" s="24" t="s">
        <v>25</v>
      </c>
      <c r="Q11" s="25">
        <v>6967</v>
      </c>
      <c r="R11" s="24" t="s">
        <v>26</v>
      </c>
      <c r="S11" s="25">
        <v>50973</v>
      </c>
      <c r="T11" s="24">
        <v>5.8</v>
      </c>
      <c r="U11" s="25">
        <v>1090024</v>
      </c>
      <c r="V11" s="24">
        <v>7.8</v>
      </c>
      <c r="W11" s="25">
        <v>741866</v>
      </c>
      <c r="X11" s="24">
        <v>22.4</v>
      </c>
      <c r="Y11" s="26"/>
    </row>
    <row r="12" spans="2:25" ht="12.75" customHeight="1" x14ac:dyDescent="0.15">
      <c r="B12" s="19"/>
      <c r="C12" s="19" t="s">
        <v>27</v>
      </c>
      <c r="D12" s="27"/>
      <c r="E12" s="21">
        <v>8863</v>
      </c>
      <c r="F12" s="22" t="s">
        <v>28</v>
      </c>
      <c r="G12" s="21">
        <v>78800</v>
      </c>
      <c r="H12" s="22" t="s">
        <v>29</v>
      </c>
      <c r="I12" s="21">
        <v>4577432</v>
      </c>
      <c r="J12" s="22">
        <v>0.7</v>
      </c>
      <c r="K12" s="21">
        <v>2260</v>
      </c>
      <c r="L12" s="22" t="s">
        <v>30</v>
      </c>
      <c r="M12" s="21">
        <v>29154</v>
      </c>
      <c r="N12" s="22" t="s">
        <v>31</v>
      </c>
      <c r="O12" s="23">
        <v>3457964</v>
      </c>
      <c r="P12" s="24">
        <v>0.1</v>
      </c>
      <c r="Q12" s="25">
        <v>6603</v>
      </c>
      <c r="R12" s="24" t="s">
        <v>32</v>
      </c>
      <c r="S12" s="25">
        <v>49646</v>
      </c>
      <c r="T12" s="24" t="s">
        <v>33</v>
      </c>
      <c r="U12" s="25">
        <v>1119468</v>
      </c>
      <c r="V12" s="24">
        <v>2.7</v>
      </c>
      <c r="W12" s="25">
        <v>799622</v>
      </c>
      <c r="X12" s="24">
        <v>7.8</v>
      </c>
      <c r="Y12" s="26"/>
    </row>
    <row r="13" spans="2:25" ht="12.75" customHeight="1" x14ac:dyDescent="0.15">
      <c r="B13" s="19"/>
      <c r="C13" s="18">
        <v>11</v>
      </c>
      <c r="D13" s="27"/>
      <c r="E13" s="21">
        <v>8640</v>
      </c>
      <c r="F13" s="22" t="s">
        <v>34</v>
      </c>
      <c r="G13" s="21">
        <v>81330</v>
      </c>
      <c r="H13" s="22" t="s">
        <v>34</v>
      </c>
      <c r="I13" s="21">
        <v>4076908</v>
      </c>
      <c r="J13" s="22" t="s">
        <v>34</v>
      </c>
      <c r="K13" s="21">
        <v>2224</v>
      </c>
      <c r="L13" s="22" t="s">
        <v>34</v>
      </c>
      <c r="M13" s="21">
        <v>27474</v>
      </c>
      <c r="N13" s="22" t="s">
        <v>34</v>
      </c>
      <c r="O13" s="23">
        <v>3019207</v>
      </c>
      <c r="P13" s="24" t="s">
        <v>34</v>
      </c>
      <c r="Q13" s="25">
        <v>6416</v>
      </c>
      <c r="R13" s="24" t="s">
        <v>34</v>
      </c>
      <c r="S13" s="25">
        <v>53856</v>
      </c>
      <c r="T13" s="24" t="s">
        <v>34</v>
      </c>
      <c r="U13" s="25">
        <v>1057701</v>
      </c>
      <c r="V13" s="24" t="s">
        <v>34</v>
      </c>
      <c r="W13" s="25">
        <v>875888</v>
      </c>
      <c r="X13" s="24" t="s">
        <v>34</v>
      </c>
      <c r="Y13" s="26"/>
    </row>
    <row r="14" spans="2:25" ht="12.75" customHeight="1" x14ac:dyDescent="0.15">
      <c r="B14" s="18"/>
      <c r="C14" s="18">
        <v>14</v>
      </c>
      <c r="D14" s="20"/>
      <c r="E14" s="21">
        <v>8015</v>
      </c>
      <c r="F14" s="28">
        <v>-7.2</v>
      </c>
      <c r="G14" s="21">
        <v>79601</v>
      </c>
      <c r="H14" s="28">
        <v>-2.1</v>
      </c>
      <c r="I14" s="21">
        <v>3663044</v>
      </c>
      <c r="J14" s="28">
        <v>-10.199999999999999</v>
      </c>
      <c r="K14" s="21">
        <v>1922</v>
      </c>
      <c r="L14" s="28">
        <v>-13.6</v>
      </c>
      <c r="M14" s="21">
        <v>24442</v>
      </c>
      <c r="N14" s="28">
        <v>-11</v>
      </c>
      <c r="O14" s="23">
        <v>2627345</v>
      </c>
      <c r="P14" s="24">
        <v>-13</v>
      </c>
      <c r="Q14" s="25">
        <v>6093</v>
      </c>
      <c r="R14" s="24">
        <v>-5</v>
      </c>
      <c r="S14" s="25">
        <v>55159</v>
      </c>
      <c r="T14" s="24">
        <v>2.4</v>
      </c>
      <c r="U14" s="25">
        <v>1035699</v>
      </c>
      <c r="V14" s="24">
        <v>-2.1</v>
      </c>
      <c r="W14" s="25">
        <v>956699</v>
      </c>
      <c r="X14" s="24">
        <v>9.1999999999999993</v>
      </c>
      <c r="Y14" s="26"/>
    </row>
    <row r="15" spans="2:25" ht="12.75" customHeight="1" x14ac:dyDescent="0.15">
      <c r="B15" s="18"/>
      <c r="C15" s="18">
        <v>16</v>
      </c>
      <c r="D15" s="20"/>
      <c r="E15" s="21">
        <v>7788</v>
      </c>
      <c r="F15" s="28">
        <v>-2.8321896444167152</v>
      </c>
      <c r="G15" s="21">
        <v>75717</v>
      </c>
      <c r="H15" s="28">
        <v>-4.8793356867376048</v>
      </c>
      <c r="I15" s="21">
        <v>3291044</v>
      </c>
      <c r="J15" s="28">
        <v>-10.155493009282154</v>
      </c>
      <c r="K15" s="21">
        <v>1918</v>
      </c>
      <c r="L15" s="28">
        <v>-0.20811654526534085</v>
      </c>
      <c r="M15" s="21">
        <v>22815</v>
      </c>
      <c r="N15" s="28">
        <v>-6.6565747483839317</v>
      </c>
      <c r="O15" s="23">
        <v>2328089</v>
      </c>
      <c r="P15" s="24">
        <v>-11.390085491607962</v>
      </c>
      <c r="Q15" s="25">
        <v>5870</v>
      </c>
      <c r="R15" s="24">
        <v>-3.6599376333497418</v>
      </c>
      <c r="S15" s="25">
        <v>52902</v>
      </c>
      <c r="T15" s="24">
        <v>-4.0918073206548371</v>
      </c>
      <c r="U15" s="25">
        <v>962956</v>
      </c>
      <c r="V15" s="24">
        <v>-7.0235968792549102</v>
      </c>
      <c r="W15" s="25">
        <v>983919</v>
      </c>
      <c r="X15" s="24">
        <v>2.845200005435359</v>
      </c>
      <c r="Y15" s="26"/>
    </row>
    <row r="16" spans="2:25" s="30" customFormat="1" ht="12.75" customHeight="1" x14ac:dyDescent="0.15">
      <c r="B16" s="29"/>
      <c r="C16" s="18">
        <v>19</v>
      </c>
      <c r="D16" s="20"/>
      <c r="E16" s="21">
        <v>7168</v>
      </c>
      <c r="F16" s="28">
        <v>-8</v>
      </c>
      <c r="G16" s="21">
        <v>77974</v>
      </c>
      <c r="H16" s="28">
        <v>3</v>
      </c>
      <c r="I16" s="21">
        <v>3721095</v>
      </c>
      <c r="J16" s="28">
        <v>13.1</v>
      </c>
      <c r="K16" s="21">
        <v>1692</v>
      </c>
      <c r="L16" s="28">
        <v>-11.8</v>
      </c>
      <c r="M16" s="21">
        <v>22140</v>
      </c>
      <c r="N16" s="28">
        <v>-3</v>
      </c>
      <c r="O16" s="23">
        <v>2600386</v>
      </c>
      <c r="P16" s="24">
        <v>11.7</v>
      </c>
      <c r="Q16" s="25">
        <v>5476</v>
      </c>
      <c r="R16" s="24">
        <v>-6.7</v>
      </c>
      <c r="S16" s="25">
        <v>55834</v>
      </c>
      <c r="T16" s="24">
        <v>5.5</v>
      </c>
      <c r="U16" s="25">
        <v>1120709</v>
      </c>
      <c r="V16" s="24">
        <v>16.399999999999999</v>
      </c>
      <c r="W16" s="25">
        <v>976990</v>
      </c>
      <c r="X16" s="24">
        <v>-0.7</v>
      </c>
      <c r="Y16" s="26"/>
    </row>
    <row r="17" spans="2:25" s="30" customFormat="1" ht="12.75" customHeight="1" x14ac:dyDescent="0.15">
      <c r="B17" s="29"/>
      <c r="C17" s="18">
        <v>26</v>
      </c>
      <c r="D17" s="20"/>
      <c r="E17" s="21">
        <v>5272</v>
      </c>
      <c r="F17" s="28">
        <v>-26.450892857142854</v>
      </c>
      <c r="G17" s="21">
        <v>59036</v>
      </c>
      <c r="H17" s="28">
        <v>-24.287583040500678</v>
      </c>
      <c r="I17" s="21">
        <v>2889427</v>
      </c>
      <c r="J17" s="28">
        <v>-22.350087810174156</v>
      </c>
      <c r="K17" s="21">
        <v>1421</v>
      </c>
      <c r="L17" s="28">
        <v>-16.016548463356976</v>
      </c>
      <c r="M17" s="21">
        <v>17700</v>
      </c>
      <c r="N17" s="28">
        <v>-20.054200542005422</v>
      </c>
      <c r="O17" s="23">
        <v>1951615</v>
      </c>
      <c r="P17" s="28">
        <v>-24.949026798329172</v>
      </c>
      <c r="Q17" s="25">
        <v>3851</v>
      </c>
      <c r="R17" s="28">
        <v>-29.674945215485753</v>
      </c>
      <c r="S17" s="25">
        <v>41336</v>
      </c>
      <c r="T17" s="28">
        <v>-25.966257119317977</v>
      </c>
      <c r="U17" s="25">
        <v>937812</v>
      </c>
      <c r="V17" s="28">
        <v>-16.319758295864492</v>
      </c>
      <c r="W17" s="25">
        <v>952542</v>
      </c>
      <c r="X17" s="28">
        <v>-2.502379758237034</v>
      </c>
      <c r="Y17" s="26"/>
    </row>
    <row r="18" spans="2:25" s="30" customFormat="1" ht="12.75" customHeight="1" x14ac:dyDescent="0.15">
      <c r="B18" s="29"/>
      <c r="C18" s="29" t="s">
        <v>35</v>
      </c>
      <c r="D18" s="31"/>
      <c r="E18" s="32">
        <v>5861</v>
      </c>
      <c r="F18" s="33">
        <v>11.172230652503794</v>
      </c>
      <c r="G18" s="32">
        <v>66932</v>
      </c>
      <c r="H18" s="33">
        <v>13.374889897689545</v>
      </c>
      <c r="I18" s="32">
        <v>3682302</v>
      </c>
      <c r="J18" s="33">
        <v>27.440561744595037</v>
      </c>
      <c r="K18" s="32">
        <v>1654</v>
      </c>
      <c r="L18" s="33">
        <v>16.396903589021818</v>
      </c>
      <c r="M18" s="32">
        <v>20625</v>
      </c>
      <c r="N18" s="33">
        <v>16.525423728813561</v>
      </c>
      <c r="O18" s="34">
        <v>2570426</v>
      </c>
      <c r="P18" s="33">
        <v>31.707637008323875</v>
      </c>
      <c r="Q18" s="35">
        <v>4207</v>
      </c>
      <c r="R18" s="33">
        <v>9.2443521163334186</v>
      </c>
      <c r="S18" s="35">
        <v>46307</v>
      </c>
      <c r="T18" s="33">
        <v>12.025837042771434</v>
      </c>
      <c r="U18" s="35">
        <v>1111876</v>
      </c>
      <c r="V18" s="33">
        <v>18.560649682452347</v>
      </c>
      <c r="W18" s="35">
        <v>1032314</v>
      </c>
      <c r="X18" s="33">
        <v>8.3746438477253484</v>
      </c>
      <c r="Y18" s="26"/>
    </row>
    <row r="19" spans="2:25" s="30" customFormat="1" ht="12.75" customHeight="1" x14ac:dyDescent="0.15">
      <c r="B19" s="259" t="s">
        <v>36</v>
      </c>
      <c r="C19" s="259"/>
      <c r="D19" s="260"/>
      <c r="E19" s="21">
        <v>2138</v>
      </c>
      <c r="F19" s="36"/>
      <c r="G19" s="21">
        <v>22136</v>
      </c>
      <c r="H19" s="21"/>
      <c r="I19" s="21">
        <v>1431159</v>
      </c>
      <c r="J19" s="21"/>
      <c r="K19" s="21">
        <v>674</v>
      </c>
      <c r="L19" s="21"/>
      <c r="M19" s="21">
        <v>8580</v>
      </c>
      <c r="N19" s="21"/>
      <c r="O19" s="21">
        <v>1029781</v>
      </c>
      <c r="P19" s="21"/>
      <c r="Q19" s="21">
        <v>1464</v>
      </c>
      <c r="R19" s="21"/>
      <c r="S19" s="21">
        <v>13556</v>
      </c>
      <c r="T19" s="21"/>
      <c r="U19" s="21">
        <v>401378</v>
      </c>
      <c r="V19" s="21"/>
      <c r="W19" s="21">
        <v>352170</v>
      </c>
      <c r="X19" s="21"/>
    </row>
    <row r="20" spans="2:25" s="30" customFormat="1" ht="12.75" customHeight="1" x14ac:dyDescent="0.15">
      <c r="B20" s="259" t="s">
        <v>37</v>
      </c>
      <c r="C20" s="259"/>
      <c r="D20" s="260"/>
      <c r="E20" s="21">
        <v>744</v>
      </c>
      <c r="F20" s="21"/>
      <c r="G20" s="21">
        <v>7708</v>
      </c>
      <c r="H20" s="21"/>
      <c r="I20" s="21">
        <v>271061</v>
      </c>
      <c r="J20" s="21"/>
      <c r="K20" s="21">
        <v>196</v>
      </c>
      <c r="L20" s="21"/>
      <c r="M20" s="21">
        <v>2031</v>
      </c>
      <c r="N20" s="21"/>
      <c r="O20" s="21">
        <v>143580</v>
      </c>
      <c r="P20" s="21"/>
      <c r="Q20" s="21">
        <v>548</v>
      </c>
      <c r="R20" s="21"/>
      <c r="S20" s="21">
        <v>5677</v>
      </c>
      <c r="T20" s="21"/>
      <c r="U20" s="21">
        <v>127480</v>
      </c>
      <c r="V20" s="21"/>
      <c r="W20" s="21">
        <v>87929</v>
      </c>
      <c r="X20" s="21"/>
    </row>
    <row r="21" spans="2:25" s="30" customFormat="1" ht="12.75" customHeight="1" x14ac:dyDescent="0.15">
      <c r="B21" s="259" t="s">
        <v>38</v>
      </c>
      <c r="C21" s="259"/>
      <c r="D21" s="260"/>
      <c r="E21" s="21">
        <v>799</v>
      </c>
      <c r="F21" s="21"/>
      <c r="G21" s="21">
        <v>9401</v>
      </c>
      <c r="H21" s="21"/>
      <c r="I21" s="21">
        <v>413784</v>
      </c>
      <c r="J21" s="21"/>
      <c r="K21" s="21">
        <v>224</v>
      </c>
      <c r="L21" s="21"/>
      <c r="M21" s="21">
        <v>2618</v>
      </c>
      <c r="N21" s="21"/>
      <c r="O21" s="21">
        <v>268441</v>
      </c>
      <c r="P21" s="21"/>
      <c r="Q21" s="21">
        <v>575</v>
      </c>
      <c r="R21" s="21"/>
      <c r="S21" s="21">
        <v>6783</v>
      </c>
      <c r="T21" s="21"/>
      <c r="U21" s="21">
        <v>145343</v>
      </c>
      <c r="V21" s="21"/>
      <c r="W21" s="21">
        <v>139681</v>
      </c>
      <c r="X21" s="21"/>
    </row>
    <row r="22" spans="2:25" s="30" customFormat="1" ht="12.75" customHeight="1" x14ac:dyDescent="0.15">
      <c r="B22" s="259" t="s">
        <v>39</v>
      </c>
      <c r="C22" s="259"/>
      <c r="D22" s="260"/>
      <c r="E22" s="21">
        <v>791</v>
      </c>
      <c r="F22" s="21"/>
      <c r="G22" s="21">
        <v>7730</v>
      </c>
      <c r="H22" s="21"/>
      <c r="I22" s="21">
        <v>242882</v>
      </c>
      <c r="J22" s="21"/>
      <c r="K22" s="21">
        <v>224</v>
      </c>
      <c r="L22" s="21"/>
      <c r="M22" s="21">
        <v>1962</v>
      </c>
      <c r="N22" s="21"/>
      <c r="O22" s="21">
        <v>131683</v>
      </c>
      <c r="P22" s="21"/>
      <c r="Q22" s="21">
        <v>567</v>
      </c>
      <c r="R22" s="21"/>
      <c r="S22" s="21">
        <v>5768</v>
      </c>
      <c r="T22" s="21"/>
      <c r="U22" s="21">
        <v>111198</v>
      </c>
      <c r="V22" s="21"/>
      <c r="W22" s="21">
        <v>107440</v>
      </c>
      <c r="X22" s="21"/>
    </row>
    <row r="23" spans="2:25" s="30" customFormat="1" ht="12.75" customHeight="1" x14ac:dyDescent="0.15">
      <c r="B23" s="259" t="s">
        <v>40</v>
      </c>
      <c r="C23" s="259"/>
      <c r="D23" s="260"/>
      <c r="E23" s="21">
        <v>473</v>
      </c>
      <c r="F23" s="21"/>
      <c r="G23" s="21">
        <v>6003</v>
      </c>
      <c r="H23" s="21"/>
      <c r="I23" s="21">
        <v>139423</v>
      </c>
      <c r="J23" s="21"/>
      <c r="K23" s="21">
        <v>60</v>
      </c>
      <c r="L23" s="21"/>
      <c r="M23" s="21">
        <v>510</v>
      </c>
      <c r="N23" s="21"/>
      <c r="O23" s="21">
        <v>28947</v>
      </c>
      <c r="P23" s="21"/>
      <c r="Q23" s="21">
        <v>413</v>
      </c>
      <c r="R23" s="21"/>
      <c r="S23" s="21">
        <v>5493</v>
      </c>
      <c r="T23" s="21"/>
      <c r="U23" s="21">
        <v>110476</v>
      </c>
      <c r="V23" s="21"/>
      <c r="W23" s="21">
        <v>142154</v>
      </c>
      <c r="X23" s="21"/>
    </row>
    <row r="24" spans="2:25" s="30" customFormat="1" ht="12.75" customHeight="1" x14ac:dyDescent="0.15">
      <c r="B24" s="259" t="s">
        <v>41</v>
      </c>
      <c r="C24" s="259"/>
      <c r="D24" s="260"/>
      <c r="E24" s="21">
        <v>916</v>
      </c>
      <c r="F24" s="21"/>
      <c r="G24" s="21">
        <v>13954</v>
      </c>
      <c r="H24" s="21"/>
      <c r="I24" s="21">
        <v>1183993</v>
      </c>
      <c r="J24" s="21"/>
      <c r="K24" s="21">
        <v>276</v>
      </c>
      <c r="L24" s="21"/>
      <c r="M24" s="21">
        <v>4924</v>
      </c>
      <c r="N24" s="21"/>
      <c r="O24" s="21">
        <v>967993</v>
      </c>
      <c r="P24" s="21"/>
      <c r="Q24" s="21">
        <v>640</v>
      </c>
      <c r="R24" s="21"/>
      <c r="S24" s="21">
        <v>9030</v>
      </c>
      <c r="T24" s="21"/>
      <c r="U24" s="21">
        <v>216000</v>
      </c>
      <c r="V24" s="21"/>
      <c r="W24" s="21">
        <v>202940</v>
      </c>
      <c r="X24" s="21"/>
    </row>
    <row r="25" spans="2:25" ht="2.25" customHeight="1" thickBot="1" x14ac:dyDescent="0.45">
      <c r="B25" s="37"/>
      <c r="C25" s="37"/>
      <c r="D25" s="38"/>
      <c r="E25" s="39"/>
      <c r="F25" s="39"/>
      <c r="G25" s="40"/>
      <c r="H25" s="39"/>
      <c r="I25" s="40"/>
      <c r="J25" s="39"/>
      <c r="K25" s="39"/>
      <c r="L25" s="39"/>
      <c r="M25" s="40"/>
      <c r="N25" s="39"/>
      <c r="O25" s="41"/>
      <c r="P25" s="42"/>
      <c r="Q25" s="43"/>
      <c r="R25" s="42"/>
      <c r="S25" s="43"/>
      <c r="T25" s="42"/>
      <c r="U25" s="43"/>
      <c r="V25" s="43"/>
      <c r="W25" s="43"/>
      <c r="X25" s="42"/>
    </row>
    <row r="26" spans="2:25" ht="3" customHeight="1" x14ac:dyDescent="0.15"/>
    <row r="27" spans="2:25" ht="11.25" x14ac:dyDescent="0.15">
      <c r="B27" s="2" t="s">
        <v>42</v>
      </c>
    </row>
    <row r="28" spans="2:25" ht="11.25" x14ac:dyDescent="0.15"/>
    <row r="29" spans="2:25" ht="11.25" x14ac:dyDescent="0.15"/>
    <row r="30" spans="2:25" ht="22.5" x14ac:dyDescent="0.15">
      <c r="E30" s="44" t="s">
        <v>43</v>
      </c>
    </row>
    <row r="31" spans="2:25" ht="11.25" x14ac:dyDescent="0.15"/>
  </sheetData>
  <mergeCells count="21">
    <mergeCell ref="B19:D19"/>
    <mergeCell ref="B6:X6"/>
    <mergeCell ref="B7:D9"/>
    <mergeCell ref="E7:J7"/>
    <mergeCell ref="K7:N7"/>
    <mergeCell ref="Q7:X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B20:D20"/>
    <mergeCell ref="B21:D21"/>
    <mergeCell ref="B22:D22"/>
    <mergeCell ref="B23:D23"/>
    <mergeCell ref="B24:D2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8ABC-5018-45DB-9FD4-E6A6DD12A1AB}">
  <dimension ref="B1:I30"/>
  <sheetViews>
    <sheetView showGridLines="0" zoomScaleNormal="100" zoomScaleSheetLayoutView="85" workbookViewId="0"/>
  </sheetViews>
  <sheetFormatPr defaultRowHeight="15" customHeight="1" x14ac:dyDescent="0.15"/>
  <cols>
    <col min="1" max="2" width="1.75" style="46" customWidth="1"/>
    <col min="3" max="3" width="23.25" style="46" customWidth="1"/>
    <col min="4" max="5" width="14.5" style="46" customWidth="1"/>
    <col min="6" max="6" width="11.5" style="46" customWidth="1"/>
    <col min="7" max="7" width="3.625" style="46" customWidth="1"/>
    <col min="8" max="8" width="14.625" style="46" customWidth="1"/>
    <col min="9" max="16384" width="9" style="46"/>
  </cols>
  <sheetData>
    <row r="1" spans="2:9" ht="15" customHeight="1" x14ac:dyDescent="0.15">
      <c r="B1" s="86" t="s">
        <v>0</v>
      </c>
    </row>
    <row r="2" spans="2:9" ht="15" customHeight="1" x14ac:dyDescent="0.15">
      <c r="B2" s="45"/>
    </row>
    <row r="3" spans="2:9" ht="15" customHeight="1" x14ac:dyDescent="0.15">
      <c r="B3" s="45" t="s">
        <v>319</v>
      </c>
    </row>
    <row r="4" spans="2:9" ht="15" customHeight="1" thickBot="1" x14ac:dyDescent="0.2">
      <c r="F4" s="367" t="s">
        <v>320</v>
      </c>
      <c r="G4" s="368"/>
      <c r="H4" s="368"/>
    </row>
    <row r="5" spans="2:9" ht="15" customHeight="1" x14ac:dyDescent="0.15">
      <c r="B5" s="306" t="s">
        <v>83</v>
      </c>
      <c r="C5" s="307"/>
      <c r="D5" s="369" t="s">
        <v>321</v>
      </c>
      <c r="E5" s="369" t="s">
        <v>322</v>
      </c>
      <c r="F5" s="371" t="s">
        <v>323</v>
      </c>
      <c r="G5" s="372"/>
      <c r="H5" s="372"/>
    </row>
    <row r="6" spans="2:9" ht="15" customHeight="1" x14ac:dyDescent="0.15">
      <c r="B6" s="310"/>
      <c r="C6" s="311"/>
      <c r="D6" s="370"/>
      <c r="E6" s="370"/>
      <c r="F6" s="315" t="s">
        <v>324</v>
      </c>
      <c r="G6" s="315"/>
      <c r="H6" s="197" t="s">
        <v>325</v>
      </c>
    </row>
    <row r="7" spans="2:9" s="47" customFormat="1" ht="3.75" customHeight="1" x14ac:dyDescent="0.15">
      <c r="B7" s="134"/>
      <c r="C7" s="159"/>
      <c r="D7" s="160"/>
      <c r="E7" s="160"/>
      <c r="F7" s="134"/>
      <c r="G7" s="134"/>
      <c r="H7" s="134"/>
    </row>
    <row r="8" spans="2:9" ht="14.25" customHeight="1" x14ac:dyDescent="0.15">
      <c r="B8" s="280" t="s">
        <v>326</v>
      </c>
      <c r="C8" s="282"/>
      <c r="D8" s="198">
        <v>717968</v>
      </c>
      <c r="E8" s="198">
        <v>590280.43999999994</v>
      </c>
      <c r="F8" s="199" t="s">
        <v>34</v>
      </c>
      <c r="G8" s="107"/>
      <c r="H8" s="200">
        <v>775306</v>
      </c>
    </row>
    <row r="9" spans="2:9" ht="14.25" customHeight="1" x14ac:dyDescent="0.15">
      <c r="B9" s="201"/>
      <c r="C9" s="202" t="s">
        <v>327</v>
      </c>
      <c r="D9" s="198">
        <v>201208.272</v>
      </c>
      <c r="E9" s="198">
        <v>122597.664</v>
      </c>
      <c r="F9" s="203" t="s">
        <v>34</v>
      </c>
      <c r="G9" s="161" t="s">
        <v>328</v>
      </c>
      <c r="H9" s="200">
        <v>237213.592</v>
      </c>
      <c r="I9" s="204"/>
    </row>
    <row r="10" spans="2:9" ht="14.25" customHeight="1" x14ac:dyDescent="0.15">
      <c r="B10" s="201"/>
      <c r="C10" s="202" t="s">
        <v>329</v>
      </c>
      <c r="D10" s="198">
        <v>113073.32</v>
      </c>
      <c r="E10" s="198">
        <v>122157.819</v>
      </c>
      <c r="F10" s="203">
        <v>1692250</v>
      </c>
      <c r="G10" s="161" t="s">
        <v>330</v>
      </c>
      <c r="H10" s="200">
        <v>162999.35800000001</v>
      </c>
    </row>
    <row r="11" spans="2:9" ht="14.25" customHeight="1" x14ac:dyDescent="0.15">
      <c r="B11" s="201"/>
      <c r="C11" s="202" t="s">
        <v>331</v>
      </c>
      <c r="D11" s="198">
        <v>125994.774</v>
      </c>
      <c r="E11" s="198">
        <v>109246.63499999999</v>
      </c>
      <c r="F11" s="205" t="s">
        <v>34</v>
      </c>
      <c r="G11" s="161" t="s">
        <v>328</v>
      </c>
      <c r="H11" s="200">
        <v>131702.02600000001</v>
      </c>
    </row>
    <row r="12" spans="2:9" ht="14.25" customHeight="1" x14ac:dyDescent="0.15">
      <c r="B12" s="201"/>
      <c r="C12" s="202" t="s">
        <v>332</v>
      </c>
      <c r="D12" s="198">
        <v>49768.993000000002</v>
      </c>
      <c r="E12" s="198">
        <v>45162.826000000001</v>
      </c>
      <c r="F12" s="203">
        <v>152967</v>
      </c>
      <c r="G12" s="161" t="s">
        <v>330</v>
      </c>
      <c r="H12" s="206">
        <v>52314.093000000001</v>
      </c>
    </row>
    <row r="13" spans="2:9" ht="14.25" customHeight="1" x14ac:dyDescent="0.15">
      <c r="B13" s="201"/>
      <c r="C13" s="202" t="s">
        <v>333</v>
      </c>
      <c r="D13" s="207">
        <v>106738.99099999999</v>
      </c>
      <c r="E13" s="207">
        <v>40377.701000000001</v>
      </c>
      <c r="F13" s="205" t="s">
        <v>34</v>
      </c>
      <c r="G13" s="161" t="s">
        <v>328</v>
      </c>
      <c r="H13" s="206">
        <v>14435.612999999999</v>
      </c>
    </row>
    <row r="14" spans="2:9" ht="14.25" customHeight="1" x14ac:dyDescent="0.15">
      <c r="B14" s="201"/>
      <c r="C14" s="202" t="s">
        <v>334</v>
      </c>
      <c r="D14" s="207">
        <v>36132.660000000003</v>
      </c>
      <c r="E14" s="207">
        <v>36721.192999999999</v>
      </c>
      <c r="F14" s="203">
        <v>988218</v>
      </c>
      <c r="G14" s="161" t="s">
        <v>330</v>
      </c>
      <c r="H14" s="206">
        <v>49767.824999999997</v>
      </c>
    </row>
    <row r="15" spans="2:9" ht="14.25" customHeight="1" x14ac:dyDescent="0.15">
      <c r="B15" s="201"/>
      <c r="C15" s="202" t="s">
        <v>335</v>
      </c>
      <c r="D15" s="207">
        <v>30952.48</v>
      </c>
      <c r="E15" s="207">
        <v>29848.275000000001</v>
      </c>
      <c r="F15" s="208">
        <v>571093</v>
      </c>
      <c r="G15" s="161" t="s">
        <v>330</v>
      </c>
      <c r="H15" s="206">
        <v>38336.197999999997</v>
      </c>
    </row>
    <row r="16" spans="2:9" ht="14.25" customHeight="1" x14ac:dyDescent="0.15">
      <c r="B16" s="201"/>
      <c r="C16" s="202" t="s">
        <v>336</v>
      </c>
      <c r="D16" s="207">
        <v>6301.8810000000003</v>
      </c>
      <c r="E16" s="207">
        <v>18964.04</v>
      </c>
      <c r="F16" s="203" t="s">
        <v>34</v>
      </c>
      <c r="G16" s="161" t="s">
        <v>328</v>
      </c>
      <c r="H16" s="206">
        <v>12204.406999999999</v>
      </c>
    </row>
    <row r="17" spans="2:8" ht="14.25" customHeight="1" x14ac:dyDescent="0.15">
      <c r="B17" s="201"/>
      <c r="C17" s="202" t="s">
        <v>337</v>
      </c>
      <c r="D17" s="207">
        <v>6067.6559999999999</v>
      </c>
      <c r="E17" s="207">
        <v>15636.079</v>
      </c>
      <c r="F17" s="203" t="s">
        <v>34</v>
      </c>
      <c r="G17" s="161" t="s">
        <v>328</v>
      </c>
      <c r="H17" s="206">
        <v>14174.165999999999</v>
      </c>
    </row>
    <row r="18" spans="2:8" ht="14.25" customHeight="1" x14ac:dyDescent="0.15">
      <c r="B18" s="201"/>
      <c r="C18" s="202" t="s">
        <v>338</v>
      </c>
      <c r="D18" s="207">
        <v>11842.395</v>
      </c>
      <c r="E18" s="207">
        <v>13648.605</v>
      </c>
      <c r="F18" s="208">
        <v>17119</v>
      </c>
      <c r="G18" s="161" t="s">
        <v>330</v>
      </c>
      <c r="H18" s="206">
        <v>16886.937999999998</v>
      </c>
    </row>
    <row r="19" spans="2:8" ht="14.25" customHeight="1" x14ac:dyDescent="0.15">
      <c r="B19" s="201"/>
      <c r="C19" s="202" t="s">
        <v>339</v>
      </c>
      <c r="D19" s="207">
        <v>1575.3430000000001</v>
      </c>
      <c r="E19" s="207">
        <v>12749.712</v>
      </c>
      <c r="F19" s="208">
        <v>1155</v>
      </c>
      <c r="G19" s="161" t="s">
        <v>330</v>
      </c>
      <c r="H19" s="206">
        <v>13055.021000000001</v>
      </c>
    </row>
    <row r="20" spans="2:8" ht="14.25" customHeight="1" x14ac:dyDescent="0.15">
      <c r="B20" s="201"/>
      <c r="C20" s="202" t="s">
        <v>340</v>
      </c>
      <c r="D20" s="207">
        <v>11601.689</v>
      </c>
      <c r="E20" s="207">
        <v>10216.837</v>
      </c>
      <c r="F20" s="203">
        <v>43766</v>
      </c>
      <c r="G20" s="161" t="s">
        <v>330</v>
      </c>
      <c r="H20" s="206">
        <v>11984.578</v>
      </c>
    </row>
    <row r="21" spans="2:8" ht="14.25" customHeight="1" x14ac:dyDescent="0.15">
      <c r="B21" s="201"/>
      <c r="C21" s="202" t="s">
        <v>341</v>
      </c>
      <c r="D21" s="207">
        <v>3817.4229999999998</v>
      </c>
      <c r="E21" s="207">
        <v>3726.6770000000001</v>
      </c>
      <c r="F21" s="208">
        <v>967</v>
      </c>
      <c r="G21" s="161" t="s">
        <v>330</v>
      </c>
      <c r="H21" s="206">
        <v>4721.2039999999997</v>
      </c>
    </row>
    <row r="22" spans="2:8" ht="14.25" customHeight="1" x14ac:dyDescent="0.15">
      <c r="B22" s="201"/>
      <c r="C22" s="202" t="s">
        <v>342</v>
      </c>
      <c r="D22" s="207">
        <v>2218.8249999999998</v>
      </c>
      <c r="E22" s="207">
        <v>1634.8209999999999</v>
      </c>
      <c r="F22" s="203" t="s">
        <v>34</v>
      </c>
      <c r="G22" s="161" t="s">
        <v>328</v>
      </c>
      <c r="H22" s="206">
        <v>2486.248</v>
      </c>
    </row>
    <row r="23" spans="2:8" ht="14.25" customHeight="1" x14ac:dyDescent="0.15">
      <c r="B23" s="79"/>
      <c r="C23" s="202" t="s">
        <v>343</v>
      </c>
      <c r="D23" s="207">
        <v>10673.297999999952</v>
      </c>
      <c r="E23" s="207">
        <v>7591.5559999997495</v>
      </c>
      <c r="F23" s="205" t="s">
        <v>34</v>
      </c>
      <c r="G23" s="161"/>
      <c r="H23" s="206">
        <v>13024.733000000124</v>
      </c>
    </row>
    <row r="24" spans="2:8" ht="3" customHeight="1" thickBot="1" x14ac:dyDescent="0.2">
      <c r="B24" s="84"/>
      <c r="C24" s="209"/>
      <c r="D24" s="141"/>
      <c r="E24" s="141"/>
      <c r="F24" s="210"/>
      <c r="G24" s="210"/>
      <c r="H24" s="141"/>
    </row>
    <row r="25" spans="2:8" ht="3" customHeight="1" x14ac:dyDescent="0.15">
      <c r="B25" s="47"/>
      <c r="C25" s="79"/>
      <c r="D25" s="143"/>
      <c r="E25" s="143"/>
      <c r="F25" s="211"/>
      <c r="G25" s="211"/>
      <c r="H25" s="143"/>
    </row>
    <row r="26" spans="2:8" ht="15" customHeight="1" x14ac:dyDescent="0.15">
      <c r="B26" s="46" t="s">
        <v>276</v>
      </c>
      <c r="C26" s="212"/>
      <c r="E26" s="87"/>
    </row>
    <row r="27" spans="2:8" s="87" customFormat="1" ht="15" customHeight="1" x14ac:dyDescent="0.15">
      <c r="E27" s="85"/>
      <c r="F27" s="85"/>
      <c r="G27" s="213"/>
      <c r="H27" s="213"/>
    </row>
    <row r="28" spans="2:8" ht="15" customHeight="1" x14ac:dyDescent="0.15">
      <c r="D28" s="204"/>
      <c r="E28" s="85"/>
      <c r="F28" s="85"/>
      <c r="G28" s="213"/>
      <c r="H28" s="213"/>
    </row>
    <row r="29" spans="2:8" ht="15" customHeight="1" x14ac:dyDescent="0.15">
      <c r="E29" s="85"/>
      <c r="F29" s="85"/>
      <c r="G29" s="213"/>
      <c r="H29" s="213"/>
    </row>
    <row r="30" spans="2:8" ht="15" customHeight="1" x14ac:dyDescent="0.15">
      <c r="E30" s="85"/>
      <c r="F30" s="85"/>
      <c r="G30" s="213"/>
      <c r="H30" s="213"/>
    </row>
  </sheetData>
  <mergeCells count="7">
    <mergeCell ref="B8:C8"/>
    <mergeCell ref="F4:H4"/>
    <mergeCell ref="B5:C6"/>
    <mergeCell ref="D5:D6"/>
    <mergeCell ref="E5:E6"/>
    <mergeCell ref="F5:H5"/>
    <mergeCell ref="F6:G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3AEE-25D9-4DEA-A025-8A1E217BDAC0}">
  <dimension ref="B1:H27"/>
  <sheetViews>
    <sheetView showGridLines="0" zoomScaleNormal="100" zoomScaleSheetLayoutView="100" workbookViewId="0"/>
  </sheetViews>
  <sheetFormatPr defaultRowHeight="15" customHeight="1" x14ac:dyDescent="0.15"/>
  <cols>
    <col min="1" max="1" width="2.375" style="46" customWidth="1"/>
    <col min="2" max="2" width="1.75" style="46" customWidth="1"/>
    <col min="3" max="3" width="23.25" style="46" customWidth="1"/>
    <col min="4" max="5" width="14.5" style="46" customWidth="1"/>
    <col min="6" max="6" width="11.5" style="46" customWidth="1"/>
    <col min="7" max="7" width="3.625" style="46" customWidth="1"/>
    <col min="8" max="8" width="14.5" style="46" customWidth="1"/>
    <col min="9" max="16384" width="9" style="46"/>
  </cols>
  <sheetData>
    <row r="1" spans="2:8" ht="15" customHeight="1" x14ac:dyDescent="0.15">
      <c r="B1" s="86" t="s">
        <v>0</v>
      </c>
    </row>
    <row r="2" spans="2:8" ht="15" customHeight="1" x14ac:dyDescent="0.15">
      <c r="B2" s="45"/>
    </row>
    <row r="3" spans="2:8" ht="15" customHeight="1" x14ac:dyDescent="0.15">
      <c r="B3" s="45" t="s">
        <v>344</v>
      </c>
    </row>
    <row r="4" spans="2:8" ht="15" customHeight="1" thickBot="1" x14ac:dyDescent="0.2">
      <c r="F4" s="367" t="s">
        <v>320</v>
      </c>
      <c r="G4" s="368"/>
      <c r="H4" s="368"/>
    </row>
    <row r="5" spans="2:8" ht="15" customHeight="1" x14ac:dyDescent="0.15">
      <c r="B5" s="306" t="s">
        <v>83</v>
      </c>
      <c r="C5" s="307"/>
      <c r="D5" s="369" t="s">
        <v>321</v>
      </c>
      <c r="E5" s="373" t="s">
        <v>322</v>
      </c>
      <c r="F5" s="371" t="s">
        <v>345</v>
      </c>
      <c r="G5" s="372"/>
      <c r="H5" s="372"/>
    </row>
    <row r="6" spans="2:8" ht="15" customHeight="1" x14ac:dyDescent="0.15">
      <c r="B6" s="310"/>
      <c r="C6" s="311"/>
      <c r="D6" s="370"/>
      <c r="E6" s="374"/>
      <c r="F6" s="315" t="s">
        <v>324</v>
      </c>
      <c r="G6" s="315"/>
      <c r="H6" s="197" t="s">
        <v>346</v>
      </c>
    </row>
    <row r="7" spans="2:8" s="47" customFormat="1" ht="3.75" customHeight="1" x14ac:dyDescent="0.15">
      <c r="B7" s="134"/>
      <c r="C7" s="159"/>
      <c r="D7" s="160"/>
      <c r="E7" s="160"/>
      <c r="F7" s="134"/>
      <c r="G7" s="134"/>
      <c r="H7" s="134"/>
    </row>
    <row r="8" spans="2:8" ht="14.25" customHeight="1" x14ac:dyDescent="0.15">
      <c r="B8" s="280" t="s">
        <v>347</v>
      </c>
      <c r="C8" s="282"/>
      <c r="D8" s="198">
        <v>3268159</v>
      </c>
      <c r="E8" s="198">
        <v>2477813.4180000001</v>
      </c>
      <c r="F8" s="203" t="s">
        <v>34</v>
      </c>
      <c r="G8" s="107"/>
      <c r="H8" s="200">
        <v>3411845</v>
      </c>
    </row>
    <row r="9" spans="2:8" ht="14.25" customHeight="1" x14ac:dyDescent="0.15">
      <c r="C9" s="202" t="s">
        <v>327</v>
      </c>
      <c r="D9" s="198">
        <v>1746373.4029999999</v>
      </c>
      <c r="E9" s="198">
        <v>1280637.969</v>
      </c>
      <c r="F9" s="203" t="s">
        <v>34</v>
      </c>
      <c r="G9" s="214" t="s">
        <v>328</v>
      </c>
      <c r="H9" s="200">
        <v>1860475.132</v>
      </c>
    </row>
    <row r="10" spans="2:8" ht="14.25" customHeight="1" x14ac:dyDescent="0.15">
      <c r="C10" s="202" t="s">
        <v>348</v>
      </c>
      <c r="D10" s="198">
        <v>570104.60499999998</v>
      </c>
      <c r="E10" s="198">
        <v>387540.28499999997</v>
      </c>
      <c r="F10" s="215">
        <v>9274496</v>
      </c>
      <c r="G10" s="214" t="s">
        <v>330</v>
      </c>
      <c r="H10" s="200">
        <v>516051.77799999999</v>
      </c>
    </row>
    <row r="11" spans="2:8" ht="14.25" customHeight="1" x14ac:dyDescent="0.15">
      <c r="C11" s="202" t="s">
        <v>333</v>
      </c>
      <c r="D11" s="198">
        <v>298565.185</v>
      </c>
      <c r="E11" s="198">
        <v>220342.25099999999</v>
      </c>
      <c r="F11" s="203" t="s">
        <v>34</v>
      </c>
      <c r="G11" s="214" t="s">
        <v>328</v>
      </c>
      <c r="H11" s="200">
        <v>252584.89199999999</v>
      </c>
    </row>
    <row r="12" spans="2:8" ht="14.25" customHeight="1" x14ac:dyDescent="0.15">
      <c r="C12" s="202" t="s">
        <v>329</v>
      </c>
      <c r="D12" s="198">
        <v>122079.208</v>
      </c>
      <c r="E12" s="198">
        <v>94570.65</v>
      </c>
      <c r="F12" s="216">
        <v>1209001</v>
      </c>
      <c r="G12" s="214" t="s">
        <v>330</v>
      </c>
      <c r="H12" s="200">
        <v>139557.802</v>
      </c>
    </row>
    <row r="13" spans="2:8" ht="14.25" customHeight="1" x14ac:dyDescent="0.15">
      <c r="C13" s="202" t="s">
        <v>331</v>
      </c>
      <c r="D13" s="207">
        <v>94374.944000000003</v>
      </c>
      <c r="E13" s="207">
        <v>69455.013999999996</v>
      </c>
      <c r="F13" s="217" t="s">
        <v>34</v>
      </c>
      <c r="G13" s="214" t="s">
        <v>328</v>
      </c>
      <c r="H13" s="206">
        <v>102575.564</v>
      </c>
    </row>
    <row r="14" spans="2:8" ht="14.25" customHeight="1" x14ac:dyDescent="0.15">
      <c r="C14" s="202" t="s">
        <v>349</v>
      </c>
      <c r="D14" s="207">
        <v>66371.921000000002</v>
      </c>
      <c r="E14" s="207">
        <v>69246.967999999993</v>
      </c>
      <c r="F14" s="218">
        <v>138224</v>
      </c>
      <c r="G14" s="214" t="s">
        <v>330</v>
      </c>
      <c r="H14" s="206">
        <v>74362.375</v>
      </c>
    </row>
    <row r="15" spans="2:8" ht="14.25" customHeight="1" x14ac:dyDescent="0.15">
      <c r="C15" s="202" t="s">
        <v>334</v>
      </c>
      <c r="D15" s="207">
        <v>54861.678999999996</v>
      </c>
      <c r="E15" s="207">
        <v>62578.379000000001</v>
      </c>
      <c r="F15" s="218">
        <v>5610283</v>
      </c>
      <c r="G15" s="214" t="s">
        <v>330</v>
      </c>
      <c r="H15" s="206">
        <v>106573.917</v>
      </c>
    </row>
    <row r="16" spans="2:8" ht="14.25" customHeight="1" x14ac:dyDescent="0.15">
      <c r="C16" s="202" t="s">
        <v>350</v>
      </c>
      <c r="D16" s="207">
        <v>50770.347999999998</v>
      </c>
      <c r="E16" s="207">
        <v>42736.309000000001</v>
      </c>
      <c r="F16" s="203">
        <v>3518203</v>
      </c>
      <c r="G16" s="214" t="s">
        <v>330</v>
      </c>
      <c r="H16" s="206">
        <v>59711.565000000002</v>
      </c>
    </row>
    <row r="17" spans="2:8" ht="14.25" customHeight="1" x14ac:dyDescent="0.15">
      <c r="C17" s="202" t="s">
        <v>351</v>
      </c>
      <c r="D17" s="207">
        <v>41756.796999999999</v>
      </c>
      <c r="E17" s="207">
        <v>40777.845000000001</v>
      </c>
      <c r="F17" s="203">
        <v>1239975</v>
      </c>
      <c r="G17" s="214" t="s">
        <v>330</v>
      </c>
      <c r="H17" s="206">
        <v>48598.324000000001</v>
      </c>
    </row>
    <row r="18" spans="2:8" ht="14.25" customHeight="1" x14ac:dyDescent="0.15">
      <c r="C18" s="202" t="s">
        <v>352</v>
      </c>
      <c r="D18" s="207">
        <v>35696.360999999997</v>
      </c>
      <c r="E18" s="207">
        <v>28316.649000000001</v>
      </c>
      <c r="F18" s="216">
        <v>37561</v>
      </c>
      <c r="G18" s="214" t="s">
        <v>330</v>
      </c>
      <c r="H18" s="206">
        <v>25480.281999999999</v>
      </c>
    </row>
    <row r="19" spans="2:8" ht="14.25" customHeight="1" x14ac:dyDescent="0.15">
      <c r="C19" s="202" t="s">
        <v>337</v>
      </c>
      <c r="D19" s="207">
        <v>14201.263999999999</v>
      </c>
      <c r="E19" s="207">
        <v>28049.401000000002</v>
      </c>
      <c r="F19" s="216" t="s">
        <v>34</v>
      </c>
      <c r="G19" s="214" t="s">
        <v>328</v>
      </c>
      <c r="H19" s="206">
        <v>13534.450999999999</v>
      </c>
    </row>
    <row r="20" spans="2:8" ht="14.25" customHeight="1" x14ac:dyDescent="0.15">
      <c r="C20" s="202" t="s">
        <v>353</v>
      </c>
      <c r="D20" s="207">
        <v>26121.863000000001</v>
      </c>
      <c r="E20" s="207">
        <v>27184.937000000002</v>
      </c>
      <c r="F20" s="216">
        <v>263297</v>
      </c>
      <c r="G20" s="214" t="s">
        <v>330</v>
      </c>
      <c r="H20" s="206">
        <v>32770.811999999998</v>
      </c>
    </row>
    <row r="21" spans="2:8" ht="14.25" customHeight="1" x14ac:dyDescent="0.15">
      <c r="C21" s="202" t="s">
        <v>354</v>
      </c>
      <c r="D21" s="207">
        <v>23309.119999999999</v>
      </c>
      <c r="E21" s="207">
        <v>18648.062999999998</v>
      </c>
      <c r="F21" s="216">
        <v>520393</v>
      </c>
      <c r="G21" s="214" t="s">
        <v>330</v>
      </c>
      <c r="H21" s="206">
        <v>36327.214</v>
      </c>
    </row>
    <row r="22" spans="2:8" ht="14.25" customHeight="1" x14ac:dyDescent="0.15">
      <c r="C22" s="202" t="s">
        <v>355</v>
      </c>
      <c r="D22" s="207">
        <v>19164.153999999999</v>
      </c>
      <c r="E22" s="207">
        <v>17771.683000000001</v>
      </c>
      <c r="F22" s="216">
        <v>80393784</v>
      </c>
      <c r="G22" s="219" t="s">
        <v>356</v>
      </c>
      <c r="H22" s="206">
        <v>18504.053</v>
      </c>
    </row>
    <row r="23" spans="2:8" ht="14.25" customHeight="1" x14ac:dyDescent="0.15">
      <c r="C23" s="202" t="s">
        <v>343</v>
      </c>
      <c r="D23" s="207">
        <v>104408.14799999958</v>
      </c>
      <c r="E23" s="207">
        <v>89957.014999999665</v>
      </c>
      <c r="F23" s="203" t="s">
        <v>34</v>
      </c>
      <c r="G23" s="107"/>
      <c r="H23" s="206">
        <v>124736.83900000015</v>
      </c>
    </row>
    <row r="24" spans="2:8" ht="3" customHeight="1" thickBot="1" x14ac:dyDescent="0.2">
      <c r="B24" s="84"/>
      <c r="C24" s="209"/>
      <c r="D24" s="141"/>
      <c r="E24" s="141"/>
      <c r="F24" s="110"/>
      <c r="G24" s="84"/>
      <c r="H24" s="141"/>
    </row>
    <row r="25" spans="2:8" ht="3" customHeight="1" x14ac:dyDescent="0.15">
      <c r="B25" s="47"/>
      <c r="C25" s="79"/>
      <c r="D25" s="143"/>
      <c r="E25" s="143"/>
      <c r="F25" s="100"/>
      <c r="G25" s="47"/>
      <c r="H25" s="143"/>
    </row>
    <row r="26" spans="2:8" s="87" customFormat="1" ht="15" customHeight="1" x14ac:dyDescent="0.15">
      <c r="B26" s="87" t="s">
        <v>357</v>
      </c>
      <c r="C26" s="191"/>
    </row>
    <row r="27" spans="2:8" s="87" customFormat="1" ht="15" customHeight="1" x14ac:dyDescent="0.15"/>
  </sheetData>
  <mergeCells count="7">
    <mergeCell ref="B8:C8"/>
    <mergeCell ref="F4:H4"/>
    <mergeCell ref="B5:C6"/>
    <mergeCell ref="D5:D6"/>
    <mergeCell ref="E5:E6"/>
    <mergeCell ref="F5:H5"/>
    <mergeCell ref="F6:G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0B9C-CB91-490C-B73B-05E3F8C14084}">
  <dimension ref="B1:AY19"/>
  <sheetViews>
    <sheetView showGridLines="0" zoomScale="90" zoomScaleNormal="90" zoomScaleSheetLayoutView="85" workbookViewId="0"/>
  </sheetViews>
  <sheetFormatPr defaultRowHeight="15" customHeight="1" x14ac:dyDescent="0.15"/>
  <cols>
    <col min="1" max="1" width="2.625" style="46" customWidth="1"/>
    <col min="2" max="3" width="1.375" style="46" customWidth="1"/>
    <col min="4" max="15" width="6.75" style="46" customWidth="1"/>
    <col min="16" max="25" width="7.625" style="46" customWidth="1"/>
    <col min="26" max="26" width="7.5" style="46" customWidth="1"/>
    <col min="27" max="33" width="6.5" style="46" customWidth="1"/>
    <col min="34" max="39" width="6.375" style="46" customWidth="1"/>
    <col min="40" max="49" width="7.625" style="46" customWidth="1"/>
    <col min="50" max="50" width="7.5" style="46" customWidth="1"/>
    <col min="51" max="16384" width="9" style="46"/>
  </cols>
  <sheetData>
    <row r="1" spans="2:51" ht="15" customHeight="1" x14ac:dyDescent="0.15">
      <c r="B1" s="45" t="s">
        <v>0</v>
      </c>
      <c r="C1" s="45"/>
      <c r="D1" s="45"/>
      <c r="E1" s="45"/>
    </row>
    <row r="3" spans="2:51" ht="15" customHeight="1" x14ac:dyDescent="0.15">
      <c r="B3" s="220" t="s">
        <v>44</v>
      </c>
    </row>
    <row r="5" spans="2:51" ht="15" customHeight="1" x14ac:dyDescent="0.15">
      <c r="B5" s="45" t="s">
        <v>45</v>
      </c>
      <c r="C5" s="47"/>
      <c r="D5" s="47"/>
    </row>
    <row r="6" spans="2:51" ht="12" customHeight="1" thickBot="1" x14ac:dyDescent="0.2">
      <c r="C6" s="45"/>
      <c r="D6" s="45"/>
      <c r="R6" s="48"/>
      <c r="Z6" s="48" t="s">
        <v>46</v>
      </c>
    </row>
    <row r="7" spans="2:51" ht="12.75" customHeight="1" x14ac:dyDescent="0.15">
      <c r="B7" s="306" t="s">
        <v>5</v>
      </c>
      <c r="C7" s="306"/>
      <c r="D7" s="307"/>
      <c r="E7" s="50"/>
      <c r="F7" s="49"/>
      <c r="G7" s="312" t="s">
        <v>47</v>
      </c>
      <c r="H7" s="312"/>
      <c r="I7" s="49"/>
      <c r="J7" s="52"/>
      <c r="K7" s="51"/>
      <c r="L7" s="49"/>
      <c r="M7" s="49"/>
      <c r="N7" s="49"/>
      <c r="O7" s="49"/>
      <c r="P7" s="49"/>
      <c r="Q7" s="49"/>
      <c r="R7" s="49"/>
      <c r="S7" s="312" t="s">
        <v>48</v>
      </c>
      <c r="T7" s="312"/>
      <c r="U7" s="312"/>
      <c r="V7" s="49"/>
      <c r="W7" s="49"/>
      <c r="X7" s="49"/>
      <c r="Y7" s="49"/>
      <c r="Z7" s="49"/>
      <c r="AA7" s="312" t="s">
        <v>49</v>
      </c>
      <c r="AB7" s="312"/>
      <c r="AC7" s="313"/>
      <c r="AD7" s="51"/>
      <c r="AE7" s="49"/>
      <c r="AF7" s="49"/>
      <c r="AG7" s="49"/>
      <c r="AH7" s="49"/>
      <c r="AI7" s="49"/>
      <c r="AJ7" s="49"/>
      <c r="AK7" s="49"/>
      <c r="AL7" s="49" t="s">
        <v>50</v>
      </c>
      <c r="AM7" s="49"/>
      <c r="AN7" s="49"/>
      <c r="AO7" s="49" t="s">
        <v>51</v>
      </c>
      <c r="AP7" s="49"/>
      <c r="AQ7" s="49"/>
      <c r="AR7" s="49"/>
      <c r="AS7" s="49"/>
      <c r="AT7" s="49"/>
      <c r="AU7" s="49"/>
      <c r="AV7" s="49"/>
      <c r="AW7" s="49"/>
      <c r="AX7" s="49"/>
      <c r="AY7" s="47"/>
    </row>
    <row r="8" spans="2:51" ht="13.5" customHeight="1" x14ac:dyDescent="0.15">
      <c r="B8" s="308"/>
      <c r="C8" s="308"/>
      <c r="D8" s="309"/>
      <c r="E8" s="53"/>
      <c r="F8" s="53"/>
      <c r="G8" s="54"/>
      <c r="H8" s="55"/>
      <c r="I8" s="53"/>
      <c r="J8" s="54"/>
      <c r="K8" s="56"/>
      <c r="L8" s="57"/>
      <c r="M8" s="57"/>
      <c r="N8" s="57"/>
      <c r="O8" s="57" t="s">
        <v>52</v>
      </c>
      <c r="P8" s="57" t="s">
        <v>53</v>
      </c>
      <c r="Q8" s="57"/>
      <c r="R8" s="57"/>
      <c r="S8" s="57"/>
      <c r="T8" s="57"/>
      <c r="U8" s="57"/>
      <c r="V8" s="58"/>
      <c r="W8" s="59"/>
      <c r="X8" s="54"/>
      <c r="Y8" s="287" t="s">
        <v>54</v>
      </c>
      <c r="Z8" s="291"/>
      <c r="AA8" s="287" t="s">
        <v>55</v>
      </c>
      <c r="AB8" s="296"/>
      <c r="AC8" s="299" t="s">
        <v>56</v>
      </c>
      <c r="AD8" s="56"/>
      <c r="AE8" s="57"/>
      <c r="AF8" s="57"/>
      <c r="AG8" s="57"/>
      <c r="AH8" s="304" t="s">
        <v>57</v>
      </c>
      <c r="AI8" s="304"/>
      <c r="AJ8" s="304"/>
      <c r="AK8" s="304"/>
      <c r="AL8" s="304"/>
      <c r="AM8" s="304"/>
      <c r="AN8" s="57"/>
      <c r="AO8" s="57"/>
      <c r="AP8" s="57"/>
      <c r="AQ8" s="58"/>
      <c r="AR8" s="59"/>
      <c r="AS8" s="54"/>
      <c r="AT8" s="287" t="s">
        <v>58</v>
      </c>
      <c r="AU8" s="291"/>
      <c r="AV8" s="59"/>
      <c r="AW8" s="60"/>
      <c r="AX8" s="287" t="s">
        <v>56</v>
      </c>
      <c r="AY8" s="47"/>
    </row>
    <row r="9" spans="2:51" ht="13.5" customHeight="1" x14ac:dyDescent="0.15">
      <c r="B9" s="308"/>
      <c r="C9" s="308"/>
      <c r="D9" s="309"/>
      <c r="E9" s="61"/>
      <c r="F9" s="305" t="s">
        <v>59</v>
      </c>
      <c r="G9" s="62"/>
      <c r="H9" s="63"/>
      <c r="I9" s="305" t="s">
        <v>60</v>
      </c>
      <c r="J9" s="62"/>
      <c r="K9" s="55"/>
      <c r="L9" s="53"/>
      <c r="M9" s="54"/>
      <c r="N9" s="55"/>
      <c r="O9" s="54"/>
      <c r="P9" s="56"/>
      <c r="Q9" s="57"/>
      <c r="R9" s="304" t="s">
        <v>61</v>
      </c>
      <c r="S9" s="304"/>
      <c r="T9" s="304"/>
      <c r="U9" s="57"/>
      <c r="V9" s="58"/>
      <c r="W9" s="292" t="s">
        <v>62</v>
      </c>
      <c r="X9" s="297"/>
      <c r="Y9" s="292"/>
      <c r="Z9" s="293"/>
      <c r="AA9" s="292"/>
      <c r="AB9" s="297"/>
      <c r="AC9" s="300"/>
      <c r="AD9" s="55"/>
      <c r="AE9" s="53"/>
      <c r="AF9" s="54"/>
      <c r="AG9" s="55"/>
      <c r="AH9" s="54"/>
      <c r="AI9" s="55"/>
      <c r="AJ9" s="54"/>
      <c r="AK9" s="56"/>
      <c r="AL9" s="57" t="s">
        <v>63</v>
      </c>
      <c r="AM9" s="57"/>
      <c r="AN9" s="57" t="s">
        <v>64</v>
      </c>
      <c r="AO9" s="57"/>
      <c r="AP9" s="57"/>
      <c r="AQ9" s="58"/>
      <c r="AR9" s="292" t="s">
        <v>62</v>
      </c>
      <c r="AS9" s="297"/>
      <c r="AT9" s="292"/>
      <c r="AU9" s="293"/>
      <c r="AV9" s="292" t="s">
        <v>65</v>
      </c>
      <c r="AW9" s="297"/>
      <c r="AX9" s="292"/>
      <c r="AY9" s="47"/>
    </row>
    <row r="10" spans="2:51" ht="13.5" customHeight="1" x14ac:dyDescent="0.15">
      <c r="B10" s="308"/>
      <c r="C10" s="308"/>
      <c r="D10" s="309"/>
      <c r="E10" s="61"/>
      <c r="F10" s="305"/>
      <c r="G10" s="62"/>
      <c r="H10" s="63"/>
      <c r="I10" s="305"/>
      <c r="J10" s="62"/>
      <c r="K10" s="63"/>
      <c r="L10" s="64" t="s">
        <v>66</v>
      </c>
      <c r="M10" s="62"/>
      <c r="N10" s="283" t="s">
        <v>67</v>
      </c>
      <c r="O10" s="284"/>
      <c r="P10" s="55"/>
      <c r="Q10" s="285" t="s">
        <v>66</v>
      </c>
      <c r="R10" s="54"/>
      <c r="S10" s="287" t="s">
        <v>68</v>
      </c>
      <c r="T10" s="288"/>
      <c r="U10" s="287" t="s">
        <v>69</v>
      </c>
      <c r="V10" s="288"/>
      <c r="W10" s="292"/>
      <c r="X10" s="297"/>
      <c r="Y10" s="292"/>
      <c r="Z10" s="293"/>
      <c r="AA10" s="292"/>
      <c r="AB10" s="297"/>
      <c r="AC10" s="300"/>
      <c r="AD10" s="63"/>
      <c r="AE10" s="64" t="s">
        <v>66</v>
      </c>
      <c r="AF10" s="62"/>
      <c r="AG10" s="283" t="s">
        <v>70</v>
      </c>
      <c r="AH10" s="284"/>
      <c r="AI10" s="283" t="s">
        <v>71</v>
      </c>
      <c r="AJ10" s="284"/>
      <c r="AK10" s="55"/>
      <c r="AL10" s="285" t="s">
        <v>66</v>
      </c>
      <c r="AM10" s="54"/>
      <c r="AN10" s="287" t="s">
        <v>68</v>
      </c>
      <c r="AO10" s="288"/>
      <c r="AP10" s="287" t="s">
        <v>69</v>
      </c>
      <c r="AQ10" s="288"/>
      <c r="AR10" s="292"/>
      <c r="AS10" s="297"/>
      <c r="AT10" s="292"/>
      <c r="AU10" s="293"/>
      <c r="AV10" s="292"/>
      <c r="AW10" s="297"/>
      <c r="AX10" s="292"/>
      <c r="AY10" s="47"/>
    </row>
    <row r="11" spans="2:51" ht="13.5" customHeight="1" x14ac:dyDescent="0.15">
      <c r="B11" s="308"/>
      <c r="C11" s="308"/>
      <c r="D11" s="309"/>
      <c r="E11" s="61"/>
      <c r="F11" s="61"/>
      <c r="G11" s="62"/>
      <c r="H11" s="63"/>
      <c r="I11" s="61"/>
      <c r="J11" s="62"/>
      <c r="K11" s="65"/>
      <c r="L11" s="66"/>
      <c r="M11" s="67"/>
      <c r="N11" s="65"/>
      <c r="O11" s="67"/>
      <c r="P11" s="65"/>
      <c r="Q11" s="286"/>
      <c r="R11" s="67"/>
      <c r="S11" s="289"/>
      <c r="T11" s="290"/>
      <c r="U11" s="289"/>
      <c r="V11" s="290"/>
      <c r="W11" s="65"/>
      <c r="X11" s="67"/>
      <c r="Y11" s="294"/>
      <c r="Z11" s="295"/>
      <c r="AA11" s="294"/>
      <c r="AB11" s="298"/>
      <c r="AC11" s="300"/>
      <c r="AD11" s="65"/>
      <c r="AE11" s="66"/>
      <c r="AF11" s="67"/>
      <c r="AG11" s="65"/>
      <c r="AH11" s="67"/>
      <c r="AI11" s="65"/>
      <c r="AJ11" s="67"/>
      <c r="AK11" s="65"/>
      <c r="AL11" s="286"/>
      <c r="AM11" s="67"/>
      <c r="AN11" s="289"/>
      <c r="AO11" s="290"/>
      <c r="AP11" s="289"/>
      <c r="AQ11" s="290"/>
      <c r="AR11" s="65"/>
      <c r="AS11" s="67"/>
      <c r="AT11" s="294"/>
      <c r="AU11" s="295"/>
      <c r="AV11" s="68"/>
      <c r="AW11" s="69"/>
      <c r="AX11" s="292"/>
      <c r="AY11" s="47"/>
    </row>
    <row r="12" spans="2:51" s="47" customFormat="1" ht="13.5" customHeight="1" x14ac:dyDescent="0.15">
      <c r="B12" s="310"/>
      <c r="C12" s="310"/>
      <c r="D12" s="311"/>
      <c r="E12" s="70" t="s">
        <v>72</v>
      </c>
      <c r="F12" s="70" t="s">
        <v>73</v>
      </c>
      <c r="G12" s="70" t="s">
        <v>74</v>
      </c>
      <c r="H12" s="70" t="s">
        <v>72</v>
      </c>
      <c r="I12" s="70" t="s">
        <v>73</v>
      </c>
      <c r="J12" s="70" t="s">
        <v>74</v>
      </c>
      <c r="K12" s="71" t="s">
        <v>72</v>
      </c>
      <c r="L12" s="71" t="s">
        <v>73</v>
      </c>
      <c r="M12" s="71" t="s">
        <v>74</v>
      </c>
      <c r="N12" s="71" t="s">
        <v>73</v>
      </c>
      <c r="O12" s="71" t="s">
        <v>74</v>
      </c>
      <c r="P12" s="71" t="s">
        <v>72</v>
      </c>
      <c r="Q12" s="71" t="s">
        <v>73</v>
      </c>
      <c r="R12" s="71" t="s">
        <v>74</v>
      </c>
      <c r="S12" s="71" t="s">
        <v>73</v>
      </c>
      <c r="T12" s="71" t="s">
        <v>74</v>
      </c>
      <c r="U12" s="72" t="s">
        <v>73</v>
      </c>
      <c r="V12" s="71" t="s">
        <v>74</v>
      </c>
      <c r="W12" s="71" t="s">
        <v>73</v>
      </c>
      <c r="X12" s="71" t="s">
        <v>74</v>
      </c>
      <c r="Y12" s="71" t="s">
        <v>73</v>
      </c>
      <c r="Z12" s="73" t="s">
        <v>74</v>
      </c>
      <c r="AA12" s="71" t="s">
        <v>73</v>
      </c>
      <c r="AB12" s="71" t="s">
        <v>74</v>
      </c>
      <c r="AC12" s="301"/>
      <c r="AD12" s="71" t="s">
        <v>72</v>
      </c>
      <c r="AE12" s="71" t="s">
        <v>73</v>
      </c>
      <c r="AF12" s="71" t="s">
        <v>74</v>
      </c>
      <c r="AG12" s="71" t="s">
        <v>73</v>
      </c>
      <c r="AH12" s="71" t="s">
        <v>74</v>
      </c>
      <c r="AI12" s="71" t="s">
        <v>73</v>
      </c>
      <c r="AJ12" s="71" t="s">
        <v>74</v>
      </c>
      <c r="AK12" s="71" t="s">
        <v>72</v>
      </c>
      <c r="AL12" s="71" t="s">
        <v>73</v>
      </c>
      <c r="AM12" s="71" t="s">
        <v>74</v>
      </c>
      <c r="AN12" s="71" t="s">
        <v>73</v>
      </c>
      <c r="AO12" s="71" t="s">
        <v>74</v>
      </c>
      <c r="AP12" s="72" t="s">
        <v>73</v>
      </c>
      <c r="AQ12" s="71" t="s">
        <v>74</v>
      </c>
      <c r="AR12" s="71" t="s">
        <v>73</v>
      </c>
      <c r="AS12" s="71" t="s">
        <v>74</v>
      </c>
      <c r="AT12" s="71" t="s">
        <v>73</v>
      </c>
      <c r="AU12" s="73" t="s">
        <v>74</v>
      </c>
      <c r="AV12" s="71" t="s">
        <v>73</v>
      </c>
      <c r="AW12" s="71" t="s">
        <v>74</v>
      </c>
      <c r="AX12" s="294"/>
    </row>
    <row r="13" spans="2:51" s="47" customFormat="1" ht="3" customHeight="1" x14ac:dyDescent="0.15">
      <c r="B13" s="302"/>
      <c r="C13" s="302"/>
      <c r="D13" s="303"/>
      <c r="E13" s="74"/>
      <c r="F13" s="74"/>
      <c r="G13" s="74"/>
      <c r="H13" s="74"/>
      <c r="I13" s="75"/>
      <c r="J13" s="75"/>
      <c r="K13" s="75"/>
      <c r="L13" s="75"/>
      <c r="M13" s="75"/>
      <c r="N13" s="74"/>
      <c r="O13" s="74"/>
      <c r="P13" s="76"/>
      <c r="Q13" s="75"/>
      <c r="R13" s="74"/>
    </row>
    <row r="14" spans="2:51" s="48" customFormat="1" ht="12.75" customHeight="1" x14ac:dyDescent="0.15">
      <c r="B14" s="280" t="s">
        <v>75</v>
      </c>
      <c r="C14" s="281"/>
      <c r="D14" s="282"/>
      <c r="E14" s="254">
        <v>76465</v>
      </c>
      <c r="F14" s="254">
        <v>35783</v>
      </c>
      <c r="G14" s="254">
        <v>40682</v>
      </c>
      <c r="H14" s="254">
        <v>66932</v>
      </c>
      <c r="I14" s="254">
        <v>33204</v>
      </c>
      <c r="J14" s="254">
        <v>33728</v>
      </c>
      <c r="K14" s="254">
        <v>63270</v>
      </c>
      <c r="L14" s="254">
        <v>31468</v>
      </c>
      <c r="M14" s="254">
        <v>31802</v>
      </c>
      <c r="N14" s="254">
        <v>1954</v>
      </c>
      <c r="O14" s="254">
        <v>808</v>
      </c>
      <c r="P14" s="254">
        <v>60508</v>
      </c>
      <c r="Q14" s="254">
        <v>29514</v>
      </c>
      <c r="R14" s="254">
        <v>30994</v>
      </c>
      <c r="S14" s="254">
        <v>21153</v>
      </c>
      <c r="T14" s="254">
        <v>8166</v>
      </c>
      <c r="U14" s="254">
        <v>8361</v>
      </c>
      <c r="V14" s="254">
        <v>22828</v>
      </c>
      <c r="W14" s="254">
        <v>404</v>
      </c>
      <c r="X14" s="254">
        <v>971</v>
      </c>
      <c r="Y14" s="254">
        <v>185</v>
      </c>
      <c r="Z14" s="254">
        <v>117</v>
      </c>
      <c r="AA14" s="254">
        <v>2324</v>
      </c>
      <c r="AB14" s="254">
        <v>6047</v>
      </c>
      <c r="AC14" s="254">
        <v>20070</v>
      </c>
      <c r="AD14" s="254">
        <v>3662</v>
      </c>
      <c r="AE14" s="254">
        <v>1736</v>
      </c>
      <c r="AF14" s="254">
        <v>1926</v>
      </c>
      <c r="AG14" s="254">
        <v>706</v>
      </c>
      <c r="AH14" s="254">
        <v>227</v>
      </c>
      <c r="AI14" s="254">
        <v>73</v>
      </c>
      <c r="AJ14" s="254">
        <v>306</v>
      </c>
      <c r="AK14" s="254">
        <v>2350</v>
      </c>
      <c r="AL14" s="254">
        <v>957</v>
      </c>
      <c r="AM14" s="254">
        <v>1393</v>
      </c>
      <c r="AN14" s="254">
        <v>193</v>
      </c>
      <c r="AO14" s="254">
        <v>218</v>
      </c>
      <c r="AP14" s="254">
        <v>764</v>
      </c>
      <c r="AQ14" s="254">
        <v>1175</v>
      </c>
      <c r="AR14" s="254">
        <v>39</v>
      </c>
      <c r="AS14" s="254">
        <v>52</v>
      </c>
      <c r="AT14" s="254">
        <v>3</v>
      </c>
      <c r="AU14" s="255" t="s">
        <v>76</v>
      </c>
      <c r="AV14" s="255" t="s">
        <v>77</v>
      </c>
      <c r="AW14" s="254">
        <v>1</v>
      </c>
      <c r="AX14" s="254">
        <v>1174</v>
      </c>
    </row>
    <row r="15" spans="2:51" s="48" customFormat="1" ht="12.75" customHeight="1" x14ac:dyDescent="0.15">
      <c r="B15" s="79"/>
      <c r="D15" s="80" t="s">
        <v>78</v>
      </c>
      <c r="E15" s="77">
        <v>21695</v>
      </c>
      <c r="F15" s="77">
        <v>14818</v>
      </c>
      <c r="G15" s="77">
        <v>6877</v>
      </c>
      <c r="H15" s="77">
        <v>20625</v>
      </c>
      <c r="I15" s="77">
        <v>14275</v>
      </c>
      <c r="J15" s="77">
        <v>6350</v>
      </c>
      <c r="K15" s="77">
        <v>20515</v>
      </c>
      <c r="L15" s="77">
        <v>14219</v>
      </c>
      <c r="M15" s="77">
        <v>6296</v>
      </c>
      <c r="N15" s="77">
        <v>954</v>
      </c>
      <c r="O15" s="77">
        <v>316</v>
      </c>
      <c r="P15" s="77">
        <v>19245</v>
      </c>
      <c r="Q15" s="77">
        <v>13265</v>
      </c>
      <c r="R15" s="77">
        <v>5980</v>
      </c>
      <c r="S15" s="77">
        <v>12119</v>
      </c>
      <c r="T15" s="77">
        <v>3548</v>
      </c>
      <c r="U15" s="77">
        <v>1146</v>
      </c>
      <c r="V15" s="77">
        <v>2432</v>
      </c>
      <c r="W15" s="77">
        <v>101</v>
      </c>
      <c r="X15" s="77">
        <v>179</v>
      </c>
      <c r="Y15" s="77">
        <v>176</v>
      </c>
      <c r="Z15" s="77">
        <v>109</v>
      </c>
      <c r="AA15" s="77">
        <v>612</v>
      </c>
      <c r="AB15" s="77">
        <v>450</v>
      </c>
      <c r="AC15" s="77">
        <v>2746</v>
      </c>
      <c r="AD15" s="77">
        <v>110</v>
      </c>
      <c r="AE15" s="77">
        <v>56</v>
      </c>
      <c r="AF15" s="77">
        <v>54</v>
      </c>
      <c r="AG15" s="77">
        <v>41</v>
      </c>
      <c r="AH15" s="77">
        <v>5</v>
      </c>
      <c r="AI15" s="77">
        <v>3</v>
      </c>
      <c r="AJ15" s="77">
        <v>18</v>
      </c>
      <c r="AK15" s="77">
        <v>43</v>
      </c>
      <c r="AL15" s="77">
        <v>12</v>
      </c>
      <c r="AM15" s="77">
        <v>31</v>
      </c>
      <c r="AN15" s="77">
        <v>8</v>
      </c>
      <c r="AO15" s="77">
        <v>18</v>
      </c>
      <c r="AP15" s="77">
        <v>4</v>
      </c>
      <c r="AQ15" s="77">
        <v>13</v>
      </c>
      <c r="AR15" s="77">
        <v>6</v>
      </c>
      <c r="AS15" s="77">
        <v>7</v>
      </c>
      <c r="AT15" s="78" t="s">
        <v>77</v>
      </c>
      <c r="AU15" s="78" t="s">
        <v>77</v>
      </c>
      <c r="AV15" s="78" t="s">
        <v>77</v>
      </c>
      <c r="AW15" s="78" t="s">
        <v>77</v>
      </c>
      <c r="AX15" s="77">
        <v>16</v>
      </c>
    </row>
    <row r="16" spans="2:51" s="48" customFormat="1" ht="12.75" customHeight="1" x14ac:dyDescent="0.15">
      <c r="B16" s="79"/>
      <c r="D16" s="80" t="s">
        <v>79</v>
      </c>
      <c r="E16" s="77">
        <v>54770</v>
      </c>
      <c r="F16" s="77">
        <v>20965</v>
      </c>
      <c r="G16" s="77">
        <v>33805</v>
      </c>
      <c r="H16" s="77">
        <v>46307</v>
      </c>
      <c r="I16" s="77">
        <v>18929</v>
      </c>
      <c r="J16" s="77">
        <v>27378</v>
      </c>
      <c r="K16" s="77">
        <v>42755</v>
      </c>
      <c r="L16" s="77">
        <v>17249</v>
      </c>
      <c r="M16" s="77">
        <v>25506</v>
      </c>
      <c r="N16" s="77">
        <v>1000</v>
      </c>
      <c r="O16" s="77">
        <v>492</v>
      </c>
      <c r="P16" s="77">
        <v>41263</v>
      </c>
      <c r="Q16" s="77">
        <v>16249</v>
      </c>
      <c r="R16" s="77">
        <v>25014</v>
      </c>
      <c r="S16" s="77">
        <v>9034</v>
      </c>
      <c r="T16" s="77">
        <v>4618</v>
      </c>
      <c r="U16" s="77">
        <v>7215</v>
      </c>
      <c r="V16" s="77">
        <v>20396</v>
      </c>
      <c r="W16" s="77">
        <v>303</v>
      </c>
      <c r="X16" s="77">
        <v>792</v>
      </c>
      <c r="Y16" s="77">
        <v>9</v>
      </c>
      <c r="Z16" s="77">
        <v>8</v>
      </c>
      <c r="AA16" s="77">
        <v>1712</v>
      </c>
      <c r="AB16" s="77">
        <v>5597</v>
      </c>
      <c r="AC16" s="77">
        <v>17324</v>
      </c>
      <c r="AD16" s="77">
        <v>3552</v>
      </c>
      <c r="AE16" s="77">
        <v>1680</v>
      </c>
      <c r="AF16" s="77">
        <v>1872</v>
      </c>
      <c r="AG16" s="77">
        <v>665</v>
      </c>
      <c r="AH16" s="77">
        <v>222</v>
      </c>
      <c r="AI16" s="77">
        <v>70</v>
      </c>
      <c r="AJ16" s="77">
        <v>288</v>
      </c>
      <c r="AK16" s="77">
        <v>2307</v>
      </c>
      <c r="AL16" s="77">
        <v>945</v>
      </c>
      <c r="AM16" s="77">
        <v>1362</v>
      </c>
      <c r="AN16" s="77">
        <v>185</v>
      </c>
      <c r="AO16" s="77">
        <v>200</v>
      </c>
      <c r="AP16" s="77">
        <v>760</v>
      </c>
      <c r="AQ16" s="77">
        <v>1162</v>
      </c>
      <c r="AR16" s="77">
        <v>33</v>
      </c>
      <c r="AS16" s="77">
        <v>45</v>
      </c>
      <c r="AT16" s="77">
        <v>3</v>
      </c>
      <c r="AU16" s="78" t="s">
        <v>77</v>
      </c>
      <c r="AV16" s="78" t="s">
        <v>77</v>
      </c>
      <c r="AW16" s="77">
        <v>1</v>
      </c>
      <c r="AX16" s="77">
        <v>1158</v>
      </c>
    </row>
    <row r="17" spans="2:50" ht="3" customHeight="1" thickBot="1" x14ac:dyDescent="0.2">
      <c r="B17" s="81"/>
      <c r="C17" s="81"/>
      <c r="D17" s="8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spans="2:50" ht="3" customHeight="1" x14ac:dyDescent="0.15">
      <c r="B18" s="47"/>
      <c r="C18" s="47"/>
      <c r="D18" s="47"/>
    </row>
    <row r="19" spans="2:50" s="85" customFormat="1" ht="15" customHeight="1" x14ac:dyDescent="0.4">
      <c r="AA19" s="85" t="s">
        <v>80</v>
      </c>
    </row>
  </sheetData>
  <mergeCells count="27">
    <mergeCell ref="AP10:AQ11"/>
    <mergeCell ref="B13:D13"/>
    <mergeCell ref="AH8:AM8"/>
    <mergeCell ref="AT8:AU11"/>
    <mergeCell ref="AX8:AX12"/>
    <mergeCell ref="F9:F10"/>
    <mergeCell ref="I9:I10"/>
    <mergeCell ref="R9:T9"/>
    <mergeCell ref="W9:X10"/>
    <mergeCell ref="AR9:AS10"/>
    <mergeCell ref="AV9:AW10"/>
    <mergeCell ref="N10:O10"/>
    <mergeCell ref="B7:D12"/>
    <mergeCell ref="G7:H7"/>
    <mergeCell ref="S7:U7"/>
    <mergeCell ref="AA7:AC7"/>
    <mergeCell ref="B14:D14"/>
    <mergeCell ref="AG10:AH10"/>
    <mergeCell ref="AI10:AJ10"/>
    <mergeCell ref="AL10:AL11"/>
    <mergeCell ref="AN10:AO11"/>
    <mergeCell ref="Y8:Z11"/>
    <mergeCell ref="AA8:AB11"/>
    <mergeCell ref="AC8:AC12"/>
    <mergeCell ref="Q10:Q11"/>
    <mergeCell ref="S10:T11"/>
    <mergeCell ref="U10:V11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2F9A-81FF-4E89-B494-6B9D7925BD54}">
  <dimension ref="B1:P73"/>
  <sheetViews>
    <sheetView showGridLines="0" zoomScale="85" zoomScaleNormal="85" zoomScaleSheetLayoutView="85" workbookViewId="0"/>
  </sheetViews>
  <sheetFormatPr defaultRowHeight="15" customHeight="1" x14ac:dyDescent="0.15"/>
  <cols>
    <col min="1" max="1" width="2.5" style="46" customWidth="1"/>
    <col min="2" max="2" width="1.75" style="46" customWidth="1"/>
    <col min="3" max="3" width="2.75" style="46" customWidth="1"/>
    <col min="4" max="4" width="42.75" style="46" customWidth="1"/>
    <col min="5" max="8" width="9.125" style="46" customWidth="1"/>
    <col min="9" max="13" width="10.125" style="46" customWidth="1"/>
    <col min="14" max="15" width="11" style="46" customWidth="1"/>
    <col min="16" max="16" width="11.125" style="46" customWidth="1"/>
    <col min="17" max="16384" width="9" style="46"/>
  </cols>
  <sheetData>
    <row r="1" spans="2:16" ht="15" customHeight="1" x14ac:dyDescent="0.15">
      <c r="B1" s="86" t="s">
        <v>0</v>
      </c>
      <c r="C1" s="87"/>
      <c r="D1" s="87"/>
      <c r="F1" s="87"/>
      <c r="G1" s="87"/>
      <c r="H1" s="87"/>
      <c r="I1" s="87"/>
      <c r="J1" s="87"/>
      <c r="K1" s="87"/>
      <c r="L1" s="87"/>
      <c r="M1" s="87"/>
    </row>
    <row r="3" spans="2:16" ht="34.5" customHeight="1" x14ac:dyDescent="0.15">
      <c r="B3" s="88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2:16" s="47" customFormat="1" ht="13.5" customHeight="1" thickBot="1" x14ac:dyDescent="0.2">
      <c r="E4" s="89"/>
      <c r="N4" s="90"/>
      <c r="O4" s="91"/>
      <c r="P4" s="92" t="s">
        <v>82</v>
      </c>
    </row>
    <row r="5" spans="2:16" s="47" customFormat="1" ht="16.5" customHeight="1" x14ac:dyDescent="0.15">
      <c r="B5" s="306" t="s">
        <v>83</v>
      </c>
      <c r="C5" s="306"/>
      <c r="D5" s="307"/>
      <c r="E5" s="93"/>
      <c r="F5" s="94"/>
      <c r="G5" s="94" t="s">
        <v>84</v>
      </c>
      <c r="H5" s="94"/>
      <c r="I5" s="94" t="s">
        <v>85</v>
      </c>
      <c r="J5" s="94"/>
      <c r="K5" s="94"/>
      <c r="L5" s="94"/>
      <c r="M5" s="95"/>
      <c r="N5" s="314" t="s">
        <v>86</v>
      </c>
      <c r="O5" s="316" t="s">
        <v>87</v>
      </c>
      <c r="P5" s="316" t="s">
        <v>88</v>
      </c>
    </row>
    <row r="6" spans="2:16" s="85" customFormat="1" ht="16.5" customHeight="1" x14ac:dyDescent="0.4">
      <c r="B6" s="310"/>
      <c r="C6" s="310"/>
      <c r="D6" s="311"/>
      <c r="E6" s="96" t="s">
        <v>75</v>
      </c>
      <c r="F6" s="97" t="s">
        <v>89</v>
      </c>
      <c r="G6" s="98" t="s">
        <v>90</v>
      </c>
      <c r="H6" s="97" t="s">
        <v>91</v>
      </c>
      <c r="I6" s="98" t="s">
        <v>92</v>
      </c>
      <c r="J6" s="97" t="s">
        <v>93</v>
      </c>
      <c r="K6" s="98" t="s">
        <v>94</v>
      </c>
      <c r="L6" s="97" t="s">
        <v>95</v>
      </c>
      <c r="M6" s="99" t="s">
        <v>96</v>
      </c>
      <c r="N6" s="315"/>
      <c r="O6" s="317"/>
      <c r="P6" s="318"/>
    </row>
    <row r="7" spans="2:16" s="103" customFormat="1" ht="17.25" customHeight="1" x14ac:dyDescent="0.15">
      <c r="B7" s="280" t="s">
        <v>75</v>
      </c>
      <c r="C7" s="280"/>
      <c r="D7" s="282"/>
      <c r="E7" s="256">
        <v>5861</v>
      </c>
      <c r="F7" s="100">
        <v>1423</v>
      </c>
      <c r="G7" s="100">
        <v>1125</v>
      </c>
      <c r="H7" s="100">
        <v>1477</v>
      </c>
      <c r="I7" s="100">
        <v>1064</v>
      </c>
      <c r="J7" s="100">
        <v>384</v>
      </c>
      <c r="K7" s="100">
        <v>204</v>
      </c>
      <c r="L7" s="100">
        <v>119</v>
      </c>
      <c r="M7" s="100">
        <v>65</v>
      </c>
      <c r="N7" s="101">
        <v>66932</v>
      </c>
      <c r="O7" s="102">
        <v>3682302</v>
      </c>
      <c r="P7" s="102">
        <v>1032314</v>
      </c>
    </row>
    <row r="8" spans="2:16" s="103" customFormat="1" ht="9.75" customHeight="1" x14ac:dyDescent="0.15">
      <c r="B8" s="47"/>
      <c r="C8" s="280" t="s">
        <v>97</v>
      </c>
      <c r="D8" s="282"/>
      <c r="E8" s="256">
        <v>1654</v>
      </c>
      <c r="F8" s="100">
        <v>292</v>
      </c>
      <c r="G8" s="100">
        <v>296</v>
      </c>
      <c r="H8" s="100">
        <v>488</v>
      </c>
      <c r="I8" s="100">
        <v>347</v>
      </c>
      <c r="J8" s="100">
        <v>101</v>
      </c>
      <c r="K8" s="100">
        <v>70</v>
      </c>
      <c r="L8" s="100">
        <v>35</v>
      </c>
      <c r="M8" s="100">
        <v>25</v>
      </c>
      <c r="N8" s="101">
        <v>20625</v>
      </c>
      <c r="O8" s="102">
        <v>2570426</v>
      </c>
      <c r="P8" s="102" t="s">
        <v>77</v>
      </c>
    </row>
    <row r="9" spans="2:16" s="47" customFormat="1" ht="9.75" customHeight="1" x14ac:dyDescent="0.15">
      <c r="C9" s="280" t="s">
        <v>98</v>
      </c>
      <c r="D9" s="282"/>
      <c r="E9" s="256">
        <v>7</v>
      </c>
      <c r="F9" s="100">
        <v>2</v>
      </c>
      <c r="G9" s="100">
        <v>2</v>
      </c>
      <c r="H9" s="100">
        <v>2</v>
      </c>
      <c r="I9" s="100" t="s">
        <v>77</v>
      </c>
      <c r="J9" s="100" t="s">
        <v>77</v>
      </c>
      <c r="K9" s="100" t="s">
        <v>77</v>
      </c>
      <c r="L9" s="100">
        <v>1</v>
      </c>
      <c r="M9" s="100" t="s">
        <v>77</v>
      </c>
      <c r="N9" s="101">
        <v>89</v>
      </c>
      <c r="O9" s="102">
        <v>29598</v>
      </c>
      <c r="P9" s="102" t="s">
        <v>77</v>
      </c>
    </row>
    <row r="10" spans="2:16" s="104" customFormat="1" ht="9.75" customHeight="1" x14ac:dyDescent="0.15">
      <c r="B10" s="47"/>
      <c r="C10" s="280" t="s">
        <v>99</v>
      </c>
      <c r="D10" s="282"/>
      <c r="E10" s="256">
        <v>31</v>
      </c>
      <c r="F10" s="100">
        <v>12</v>
      </c>
      <c r="G10" s="100">
        <v>3</v>
      </c>
      <c r="H10" s="100">
        <v>11</v>
      </c>
      <c r="I10" s="100">
        <v>3</v>
      </c>
      <c r="J10" s="100" t="s">
        <v>77</v>
      </c>
      <c r="K10" s="100">
        <v>1</v>
      </c>
      <c r="L10" s="100" t="s">
        <v>77</v>
      </c>
      <c r="M10" s="100">
        <v>1</v>
      </c>
      <c r="N10" s="101">
        <v>299</v>
      </c>
      <c r="O10" s="102">
        <v>9357</v>
      </c>
      <c r="P10" s="102" t="s">
        <v>77</v>
      </c>
    </row>
    <row r="11" spans="2:16" s="47" customFormat="1" ht="9.75" customHeight="1" x14ac:dyDescent="0.15">
      <c r="D11" s="79" t="s">
        <v>100</v>
      </c>
      <c r="E11" s="256">
        <v>6</v>
      </c>
      <c r="F11" s="100">
        <v>3</v>
      </c>
      <c r="G11" s="100">
        <v>1</v>
      </c>
      <c r="H11" s="100">
        <v>1</v>
      </c>
      <c r="I11" s="100">
        <v>1</v>
      </c>
      <c r="J11" s="100" t="s">
        <v>77</v>
      </c>
      <c r="K11" s="100" t="s">
        <v>77</v>
      </c>
      <c r="L11" s="100" t="s">
        <v>77</v>
      </c>
      <c r="M11" s="100" t="s">
        <v>77</v>
      </c>
      <c r="N11" s="101">
        <v>25</v>
      </c>
      <c r="O11" s="102">
        <v>2231</v>
      </c>
      <c r="P11" s="102" t="s">
        <v>77</v>
      </c>
    </row>
    <row r="12" spans="2:16" s="47" customFormat="1" ht="9.75" customHeight="1" x14ac:dyDescent="0.15">
      <c r="D12" s="79" t="s">
        <v>101</v>
      </c>
      <c r="E12" s="256">
        <v>15</v>
      </c>
      <c r="F12" s="100">
        <v>7</v>
      </c>
      <c r="G12" s="100" t="s">
        <v>77</v>
      </c>
      <c r="H12" s="100">
        <v>7</v>
      </c>
      <c r="I12" s="100" t="s">
        <v>77</v>
      </c>
      <c r="J12" s="100" t="s">
        <v>77</v>
      </c>
      <c r="K12" s="100">
        <v>1</v>
      </c>
      <c r="L12" s="100" t="s">
        <v>77</v>
      </c>
      <c r="M12" s="100" t="s">
        <v>77</v>
      </c>
      <c r="N12" s="101">
        <v>101</v>
      </c>
      <c r="O12" s="102">
        <v>1506</v>
      </c>
      <c r="P12" s="102" t="s">
        <v>77</v>
      </c>
    </row>
    <row r="13" spans="2:16" s="47" customFormat="1" ht="9.75" customHeight="1" x14ac:dyDescent="0.15">
      <c r="D13" s="79" t="s">
        <v>102</v>
      </c>
      <c r="E13" s="256">
        <v>10</v>
      </c>
      <c r="F13" s="100">
        <v>2</v>
      </c>
      <c r="G13" s="100">
        <v>2</v>
      </c>
      <c r="H13" s="100">
        <v>3</v>
      </c>
      <c r="I13" s="100">
        <v>2</v>
      </c>
      <c r="J13" s="100" t="s">
        <v>77</v>
      </c>
      <c r="K13" s="100" t="s">
        <v>77</v>
      </c>
      <c r="L13" s="100" t="s">
        <v>77</v>
      </c>
      <c r="M13" s="100">
        <v>1</v>
      </c>
      <c r="N13" s="101">
        <v>173</v>
      </c>
      <c r="O13" s="102">
        <v>5620</v>
      </c>
      <c r="P13" s="102" t="s">
        <v>77</v>
      </c>
    </row>
    <row r="14" spans="2:16" s="47" customFormat="1" ht="9.75" customHeight="1" x14ac:dyDescent="0.15">
      <c r="C14" s="280" t="s">
        <v>103</v>
      </c>
      <c r="D14" s="282"/>
      <c r="E14" s="256">
        <v>290</v>
      </c>
      <c r="F14" s="100">
        <v>47</v>
      </c>
      <c r="G14" s="100">
        <v>54</v>
      </c>
      <c r="H14" s="100">
        <v>74</v>
      </c>
      <c r="I14" s="100">
        <v>65</v>
      </c>
      <c r="J14" s="100">
        <v>21</v>
      </c>
      <c r="K14" s="100">
        <v>17</v>
      </c>
      <c r="L14" s="100">
        <v>5</v>
      </c>
      <c r="M14" s="100">
        <v>7</v>
      </c>
      <c r="N14" s="101">
        <v>4386</v>
      </c>
      <c r="O14" s="102">
        <v>1060856</v>
      </c>
      <c r="P14" s="102" t="s">
        <v>77</v>
      </c>
    </row>
    <row r="15" spans="2:16" s="47" customFormat="1" ht="9.75" customHeight="1" x14ac:dyDescent="0.15">
      <c r="D15" s="79" t="s">
        <v>104</v>
      </c>
      <c r="E15" s="256">
        <v>125</v>
      </c>
      <c r="F15" s="100">
        <v>20</v>
      </c>
      <c r="G15" s="100">
        <v>22</v>
      </c>
      <c r="H15" s="100">
        <v>32</v>
      </c>
      <c r="I15" s="100">
        <v>27</v>
      </c>
      <c r="J15" s="100">
        <v>7</v>
      </c>
      <c r="K15" s="100">
        <v>11</v>
      </c>
      <c r="L15" s="100">
        <v>2</v>
      </c>
      <c r="M15" s="100">
        <v>4</v>
      </c>
      <c r="N15" s="101">
        <v>2138</v>
      </c>
      <c r="O15" s="102">
        <v>725115</v>
      </c>
      <c r="P15" s="102" t="s">
        <v>77</v>
      </c>
    </row>
    <row r="16" spans="2:16" s="47" customFormat="1" ht="9.75" customHeight="1" x14ac:dyDescent="0.15">
      <c r="D16" s="79" t="s">
        <v>105</v>
      </c>
      <c r="E16" s="256">
        <v>165</v>
      </c>
      <c r="F16" s="100">
        <v>27</v>
      </c>
      <c r="G16" s="100">
        <v>32</v>
      </c>
      <c r="H16" s="100">
        <v>42</v>
      </c>
      <c r="I16" s="100">
        <v>38</v>
      </c>
      <c r="J16" s="100">
        <v>14</v>
      </c>
      <c r="K16" s="100">
        <v>6</v>
      </c>
      <c r="L16" s="100">
        <v>3</v>
      </c>
      <c r="M16" s="100">
        <v>3</v>
      </c>
      <c r="N16" s="101">
        <v>2248</v>
      </c>
      <c r="O16" s="102">
        <v>335742</v>
      </c>
      <c r="P16" s="102" t="s">
        <v>77</v>
      </c>
    </row>
    <row r="17" spans="3:16" s="47" customFormat="1" ht="9.75" customHeight="1" x14ac:dyDescent="0.15">
      <c r="C17" s="280" t="s">
        <v>106</v>
      </c>
      <c r="D17" s="282"/>
      <c r="E17" s="256">
        <v>382</v>
      </c>
      <c r="F17" s="100">
        <v>77</v>
      </c>
      <c r="G17" s="100">
        <v>74</v>
      </c>
      <c r="H17" s="100">
        <v>130</v>
      </c>
      <c r="I17" s="100">
        <v>71</v>
      </c>
      <c r="J17" s="100">
        <v>13</v>
      </c>
      <c r="K17" s="100">
        <v>11</v>
      </c>
      <c r="L17" s="100">
        <v>4</v>
      </c>
      <c r="M17" s="100">
        <v>2</v>
      </c>
      <c r="N17" s="101">
        <v>3388</v>
      </c>
      <c r="O17" s="102">
        <v>423289</v>
      </c>
      <c r="P17" s="102" t="s">
        <v>77</v>
      </c>
    </row>
    <row r="18" spans="3:16" s="47" customFormat="1" ht="9.75" customHeight="1" x14ac:dyDescent="0.15">
      <c r="D18" s="79" t="s">
        <v>107</v>
      </c>
      <c r="E18" s="256">
        <v>196</v>
      </c>
      <c r="F18" s="100">
        <v>41</v>
      </c>
      <c r="G18" s="100">
        <v>36</v>
      </c>
      <c r="H18" s="100">
        <v>66</v>
      </c>
      <c r="I18" s="100">
        <v>40</v>
      </c>
      <c r="J18" s="100">
        <v>4</v>
      </c>
      <c r="K18" s="100">
        <v>5</v>
      </c>
      <c r="L18" s="100">
        <v>2</v>
      </c>
      <c r="M18" s="100">
        <v>2</v>
      </c>
      <c r="N18" s="101">
        <v>1801</v>
      </c>
      <c r="O18" s="102">
        <v>234759</v>
      </c>
      <c r="P18" s="102" t="s">
        <v>77</v>
      </c>
    </row>
    <row r="19" spans="3:16" s="47" customFormat="1" ht="9.75" customHeight="1" x14ac:dyDescent="0.15">
      <c r="D19" s="79" t="s">
        <v>108</v>
      </c>
      <c r="E19" s="256">
        <v>76</v>
      </c>
      <c r="F19" s="100">
        <v>9</v>
      </c>
      <c r="G19" s="100">
        <v>19</v>
      </c>
      <c r="H19" s="100">
        <v>29</v>
      </c>
      <c r="I19" s="100">
        <v>13</v>
      </c>
      <c r="J19" s="100">
        <v>1</v>
      </c>
      <c r="K19" s="100">
        <v>4</v>
      </c>
      <c r="L19" s="100">
        <v>1</v>
      </c>
      <c r="M19" s="100" t="s">
        <v>77</v>
      </c>
      <c r="N19" s="101">
        <v>707</v>
      </c>
      <c r="O19" s="102">
        <v>69425</v>
      </c>
      <c r="P19" s="102" t="s">
        <v>77</v>
      </c>
    </row>
    <row r="20" spans="3:16" s="47" customFormat="1" ht="9.75" customHeight="1" x14ac:dyDescent="0.15">
      <c r="D20" s="79" t="s">
        <v>109</v>
      </c>
      <c r="E20" s="256">
        <v>30</v>
      </c>
      <c r="F20" s="100">
        <v>3</v>
      </c>
      <c r="G20" s="100">
        <v>5</v>
      </c>
      <c r="H20" s="100">
        <v>12</v>
      </c>
      <c r="I20" s="100">
        <v>5</v>
      </c>
      <c r="J20" s="100">
        <v>4</v>
      </c>
      <c r="K20" s="100">
        <v>1</v>
      </c>
      <c r="L20" s="100" t="s">
        <v>77</v>
      </c>
      <c r="M20" s="100" t="s">
        <v>77</v>
      </c>
      <c r="N20" s="101">
        <v>300</v>
      </c>
      <c r="O20" s="102">
        <v>63258</v>
      </c>
      <c r="P20" s="102" t="s">
        <v>77</v>
      </c>
    </row>
    <row r="21" spans="3:16" s="47" customFormat="1" ht="9.75" customHeight="1" x14ac:dyDescent="0.15">
      <c r="D21" s="79" t="s">
        <v>110</v>
      </c>
      <c r="E21" s="256">
        <v>31</v>
      </c>
      <c r="F21" s="100">
        <v>11</v>
      </c>
      <c r="G21" s="100">
        <v>7</v>
      </c>
      <c r="H21" s="100">
        <v>10</v>
      </c>
      <c r="I21" s="100">
        <v>3</v>
      </c>
      <c r="J21" s="100" t="s">
        <v>77</v>
      </c>
      <c r="K21" s="100" t="s">
        <v>77</v>
      </c>
      <c r="L21" s="100" t="s">
        <v>77</v>
      </c>
      <c r="M21" s="100" t="s">
        <v>77</v>
      </c>
      <c r="N21" s="101">
        <v>149</v>
      </c>
      <c r="O21" s="102">
        <v>21014</v>
      </c>
      <c r="P21" s="102" t="s">
        <v>77</v>
      </c>
    </row>
    <row r="22" spans="3:16" s="47" customFormat="1" ht="9.75" customHeight="1" x14ac:dyDescent="0.15">
      <c r="D22" s="79" t="s">
        <v>111</v>
      </c>
      <c r="E22" s="256">
        <v>14</v>
      </c>
      <c r="F22" s="100">
        <v>3</v>
      </c>
      <c r="G22" s="100">
        <v>4</v>
      </c>
      <c r="H22" s="100">
        <v>3</v>
      </c>
      <c r="I22" s="100">
        <v>3</v>
      </c>
      <c r="J22" s="100" t="s">
        <v>77</v>
      </c>
      <c r="K22" s="100" t="s">
        <v>77</v>
      </c>
      <c r="L22" s="100">
        <v>1</v>
      </c>
      <c r="M22" s="100" t="s">
        <v>77</v>
      </c>
      <c r="N22" s="101">
        <v>125</v>
      </c>
      <c r="O22" s="102">
        <v>22798</v>
      </c>
      <c r="P22" s="102" t="s">
        <v>77</v>
      </c>
    </row>
    <row r="23" spans="3:16" s="47" customFormat="1" ht="9.75" customHeight="1" x14ac:dyDescent="0.15">
      <c r="D23" s="79" t="s">
        <v>112</v>
      </c>
      <c r="E23" s="256">
        <v>35</v>
      </c>
      <c r="F23" s="100">
        <v>10</v>
      </c>
      <c r="G23" s="100">
        <v>3</v>
      </c>
      <c r="H23" s="100">
        <v>10</v>
      </c>
      <c r="I23" s="100">
        <v>7</v>
      </c>
      <c r="J23" s="100">
        <v>4</v>
      </c>
      <c r="K23" s="100">
        <v>1</v>
      </c>
      <c r="L23" s="100" t="s">
        <v>77</v>
      </c>
      <c r="M23" s="100" t="s">
        <v>77</v>
      </c>
      <c r="N23" s="101">
        <v>306</v>
      </c>
      <c r="O23" s="102">
        <v>12035</v>
      </c>
      <c r="P23" s="102" t="s">
        <v>77</v>
      </c>
    </row>
    <row r="24" spans="3:16" s="47" customFormat="1" ht="9.75" customHeight="1" x14ac:dyDescent="0.15">
      <c r="C24" s="280" t="s">
        <v>113</v>
      </c>
      <c r="D24" s="282"/>
      <c r="E24" s="256">
        <v>561</v>
      </c>
      <c r="F24" s="100">
        <v>83</v>
      </c>
      <c r="G24" s="100">
        <v>96</v>
      </c>
      <c r="H24" s="100">
        <v>168</v>
      </c>
      <c r="I24" s="100">
        <v>133</v>
      </c>
      <c r="J24" s="100">
        <v>43</v>
      </c>
      <c r="K24" s="100">
        <v>21</v>
      </c>
      <c r="L24" s="100">
        <v>12</v>
      </c>
      <c r="M24" s="100">
        <v>5</v>
      </c>
      <c r="N24" s="101">
        <v>6664</v>
      </c>
      <c r="O24" s="102">
        <v>561138</v>
      </c>
      <c r="P24" s="102" t="s">
        <v>77</v>
      </c>
    </row>
    <row r="25" spans="3:16" s="47" customFormat="1" ht="9.75" customHeight="1" x14ac:dyDescent="0.15">
      <c r="D25" s="79" t="s">
        <v>114</v>
      </c>
      <c r="E25" s="256">
        <v>219</v>
      </c>
      <c r="F25" s="100">
        <v>35</v>
      </c>
      <c r="G25" s="100">
        <v>39</v>
      </c>
      <c r="H25" s="100">
        <v>66</v>
      </c>
      <c r="I25" s="100">
        <v>52</v>
      </c>
      <c r="J25" s="100">
        <v>15</v>
      </c>
      <c r="K25" s="100">
        <v>6</v>
      </c>
      <c r="L25" s="100">
        <v>4</v>
      </c>
      <c r="M25" s="100">
        <v>2</v>
      </c>
      <c r="N25" s="101">
        <v>2412</v>
      </c>
      <c r="O25" s="102">
        <v>191383</v>
      </c>
      <c r="P25" s="102" t="s">
        <v>77</v>
      </c>
    </row>
    <row r="26" spans="3:16" s="47" customFormat="1" ht="9.75" customHeight="1" x14ac:dyDescent="0.15">
      <c r="D26" s="79" t="s">
        <v>115</v>
      </c>
      <c r="E26" s="256">
        <v>105</v>
      </c>
      <c r="F26" s="100">
        <v>22</v>
      </c>
      <c r="G26" s="100">
        <v>16</v>
      </c>
      <c r="H26" s="100">
        <v>30</v>
      </c>
      <c r="I26" s="100">
        <v>18</v>
      </c>
      <c r="J26" s="100">
        <v>9</v>
      </c>
      <c r="K26" s="100">
        <v>5</v>
      </c>
      <c r="L26" s="100">
        <v>4</v>
      </c>
      <c r="M26" s="100">
        <v>1</v>
      </c>
      <c r="N26" s="101">
        <v>1358</v>
      </c>
      <c r="O26" s="102">
        <v>105268</v>
      </c>
      <c r="P26" s="102" t="s">
        <v>77</v>
      </c>
    </row>
    <row r="27" spans="3:16" s="47" customFormat="1" ht="9.75" customHeight="1" x14ac:dyDescent="0.15">
      <c r="D27" s="79" t="s">
        <v>116</v>
      </c>
      <c r="E27" s="256">
        <v>147</v>
      </c>
      <c r="F27" s="100">
        <v>17</v>
      </c>
      <c r="G27" s="100">
        <v>26</v>
      </c>
      <c r="H27" s="100">
        <v>52</v>
      </c>
      <c r="I27" s="100">
        <v>33</v>
      </c>
      <c r="J27" s="100">
        <v>9</v>
      </c>
      <c r="K27" s="100">
        <v>7</v>
      </c>
      <c r="L27" s="100">
        <v>1</v>
      </c>
      <c r="M27" s="100">
        <v>2</v>
      </c>
      <c r="N27" s="101">
        <v>1707</v>
      </c>
      <c r="O27" s="102">
        <v>156603</v>
      </c>
      <c r="P27" s="102" t="s">
        <v>77</v>
      </c>
    </row>
    <row r="28" spans="3:16" s="47" customFormat="1" ht="9.75" customHeight="1" x14ac:dyDescent="0.15">
      <c r="D28" s="79" t="s">
        <v>117</v>
      </c>
      <c r="E28" s="256">
        <v>90</v>
      </c>
      <c r="F28" s="100">
        <v>9</v>
      </c>
      <c r="G28" s="100">
        <v>15</v>
      </c>
      <c r="H28" s="100">
        <v>20</v>
      </c>
      <c r="I28" s="100">
        <v>30</v>
      </c>
      <c r="J28" s="100">
        <v>10</v>
      </c>
      <c r="K28" s="100">
        <v>3</v>
      </c>
      <c r="L28" s="100">
        <v>3</v>
      </c>
      <c r="M28" s="100" t="s">
        <v>77</v>
      </c>
      <c r="N28" s="101">
        <v>1187</v>
      </c>
      <c r="O28" s="102">
        <v>107884</v>
      </c>
      <c r="P28" s="102" t="s">
        <v>77</v>
      </c>
    </row>
    <row r="29" spans="3:16" s="47" customFormat="1" ht="9.75" customHeight="1" x14ac:dyDescent="0.15">
      <c r="C29" s="280" t="s">
        <v>118</v>
      </c>
      <c r="D29" s="282"/>
      <c r="E29" s="256">
        <v>383</v>
      </c>
      <c r="F29" s="100">
        <v>71</v>
      </c>
      <c r="G29" s="100">
        <v>67</v>
      </c>
      <c r="H29" s="100">
        <v>103</v>
      </c>
      <c r="I29" s="100">
        <v>75</v>
      </c>
      <c r="J29" s="100">
        <v>24</v>
      </c>
      <c r="K29" s="100">
        <v>20</v>
      </c>
      <c r="L29" s="100">
        <v>13</v>
      </c>
      <c r="M29" s="100">
        <v>10</v>
      </c>
      <c r="N29" s="101">
        <v>5799</v>
      </c>
      <c r="O29" s="102">
        <v>486187</v>
      </c>
      <c r="P29" s="102" t="s">
        <v>77</v>
      </c>
    </row>
    <row r="30" spans="3:16" s="47" customFormat="1" ht="9.75" customHeight="1" x14ac:dyDescent="0.15">
      <c r="D30" s="79" t="s">
        <v>119</v>
      </c>
      <c r="E30" s="256">
        <v>65</v>
      </c>
      <c r="F30" s="100">
        <v>13</v>
      </c>
      <c r="G30" s="100">
        <v>18</v>
      </c>
      <c r="H30" s="100">
        <v>17</v>
      </c>
      <c r="I30" s="100">
        <v>15</v>
      </c>
      <c r="J30" s="100">
        <v>1</v>
      </c>
      <c r="K30" s="100">
        <v>1</v>
      </c>
      <c r="L30" s="100" t="s">
        <v>77</v>
      </c>
      <c r="M30" s="100" t="s">
        <v>77</v>
      </c>
      <c r="N30" s="101">
        <v>461</v>
      </c>
      <c r="O30" s="102">
        <v>46875</v>
      </c>
      <c r="P30" s="102" t="s">
        <v>77</v>
      </c>
    </row>
    <row r="31" spans="3:16" s="47" customFormat="1" ht="9.75" customHeight="1" x14ac:dyDescent="0.15">
      <c r="D31" s="79" t="s">
        <v>120</v>
      </c>
      <c r="E31" s="256">
        <v>117</v>
      </c>
      <c r="F31" s="100">
        <v>17</v>
      </c>
      <c r="G31" s="100">
        <v>9</v>
      </c>
      <c r="H31" s="100">
        <v>29</v>
      </c>
      <c r="I31" s="100">
        <v>29</v>
      </c>
      <c r="J31" s="100">
        <v>12</v>
      </c>
      <c r="K31" s="100">
        <v>10</v>
      </c>
      <c r="L31" s="100">
        <v>7</v>
      </c>
      <c r="M31" s="100">
        <v>4</v>
      </c>
      <c r="N31" s="101">
        <v>2453</v>
      </c>
      <c r="O31" s="102">
        <v>296604</v>
      </c>
      <c r="P31" s="102" t="s">
        <v>77</v>
      </c>
    </row>
    <row r="32" spans="3:16" s="47" customFormat="1" ht="9.75" customHeight="1" x14ac:dyDescent="0.15">
      <c r="D32" s="79" t="s">
        <v>121</v>
      </c>
      <c r="E32" s="256">
        <v>25</v>
      </c>
      <c r="F32" s="100">
        <v>5</v>
      </c>
      <c r="G32" s="100">
        <v>3</v>
      </c>
      <c r="H32" s="100">
        <v>5</v>
      </c>
      <c r="I32" s="100">
        <v>8</v>
      </c>
      <c r="J32" s="100">
        <v>1</v>
      </c>
      <c r="K32" s="100" t="s">
        <v>77</v>
      </c>
      <c r="L32" s="100">
        <v>1</v>
      </c>
      <c r="M32" s="100">
        <v>2</v>
      </c>
      <c r="N32" s="101">
        <v>468</v>
      </c>
      <c r="O32" s="102">
        <v>21693</v>
      </c>
      <c r="P32" s="102" t="s">
        <v>77</v>
      </c>
    </row>
    <row r="33" spans="2:16" s="103" customFormat="1" ht="9.75" customHeight="1" x14ac:dyDescent="0.15">
      <c r="B33" s="47"/>
      <c r="D33" s="79" t="s">
        <v>122</v>
      </c>
      <c r="E33" s="256">
        <v>176</v>
      </c>
      <c r="F33" s="100">
        <v>36</v>
      </c>
      <c r="G33" s="100">
        <v>37</v>
      </c>
      <c r="H33" s="100">
        <v>52</v>
      </c>
      <c r="I33" s="100">
        <v>23</v>
      </c>
      <c r="J33" s="100">
        <v>10</v>
      </c>
      <c r="K33" s="100">
        <v>9</v>
      </c>
      <c r="L33" s="100">
        <v>5</v>
      </c>
      <c r="M33" s="100">
        <v>4</v>
      </c>
      <c r="N33" s="101">
        <v>2417</v>
      </c>
      <c r="O33" s="102">
        <v>121014</v>
      </c>
      <c r="P33" s="102" t="s">
        <v>77</v>
      </c>
    </row>
    <row r="34" spans="2:16" s="47" customFormat="1" ht="9.75" customHeight="1" x14ac:dyDescent="0.15">
      <c r="C34" s="280" t="s">
        <v>123</v>
      </c>
      <c r="D34" s="282"/>
      <c r="E34" s="256">
        <v>4207</v>
      </c>
      <c r="F34" s="100">
        <v>1131</v>
      </c>
      <c r="G34" s="100">
        <v>829</v>
      </c>
      <c r="H34" s="100">
        <v>989</v>
      </c>
      <c r="I34" s="100">
        <v>717</v>
      </c>
      <c r="J34" s="100">
        <v>283</v>
      </c>
      <c r="K34" s="100">
        <v>134</v>
      </c>
      <c r="L34" s="100">
        <v>84</v>
      </c>
      <c r="M34" s="100">
        <v>40</v>
      </c>
      <c r="N34" s="101">
        <v>46307</v>
      </c>
      <c r="O34" s="102">
        <v>1111876</v>
      </c>
      <c r="P34" s="102">
        <v>1032314</v>
      </c>
    </row>
    <row r="35" spans="2:16" s="47" customFormat="1" ht="9.75" customHeight="1" x14ac:dyDescent="0.15">
      <c r="C35" s="280" t="s">
        <v>124</v>
      </c>
      <c r="D35" s="282"/>
      <c r="E35" s="256">
        <v>15</v>
      </c>
      <c r="F35" s="100" t="s">
        <v>77</v>
      </c>
      <c r="G35" s="100" t="s">
        <v>77</v>
      </c>
      <c r="H35" s="100" t="s">
        <v>77</v>
      </c>
      <c r="I35" s="100">
        <v>2</v>
      </c>
      <c r="J35" s="100" t="s">
        <v>77</v>
      </c>
      <c r="K35" s="100">
        <v>2</v>
      </c>
      <c r="L35" s="100">
        <v>2</v>
      </c>
      <c r="M35" s="100">
        <v>9</v>
      </c>
      <c r="N35" s="101">
        <v>3407</v>
      </c>
      <c r="O35" s="102">
        <v>181377</v>
      </c>
      <c r="P35" s="102">
        <v>190868</v>
      </c>
    </row>
    <row r="36" spans="2:16" s="105" customFormat="1" ht="9.75" customHeight="1" x14ac:dyDescent="0.15">
      <c r="D36" s="79" t="s">
        <v>125</v>
      </c>
      <c r="E36" s="256">
        <v>11</v>
      </c>
      <c r="F36" s="100" t="s">
        <v>77</v>
      </c>
      <c r="G36" s="100" t="s">
        <v>77</v>
      </c>
      <c r="H36" s="100" t="s">
        <v>77</v>
      </c>
      <c r="I36" s="100" t="s">
        <v>77</v>
      </c>
      <c r="J36" s="100" t="s">
        <v>77</v>
      </c>
      <c r="K36" s="100" t="s">
        <v>77</v>
      </c>
      <c r="L36" s="100">
        <v>2</v>
      </c>
      <c r="M36" s="100">
        <v>9</v>
      </c>
      <c r="N36" s="101">
        <v>3290</v>
      </c>
      <c r="O36" s="102">
        <v>178548</v>
      </c>
      <c r="P36" s="102">
        <v>187467</v>
      </c>
    </row>
    <row r="37" spans="2:16" s="47" customFormat="1" ht="9.75" customHeight="1" x14ac:dyDescent="0.15">
      <c r="D37" s="79" t="s">
        <v>126</v>
      </c>
      <c r="E37" s="256">
        <v>4</v>
      </c>
      <c r="F37" s="100" t="s">
        <v>77</v>
      </c>
      <c r="G37" s="100" t="s">
        <v>77</v>
      </c>
      <c r="H37" s="100" t="s">
        <v>77</v>
      </c>
      <c r="I37" s="100">
        <v>2</v>
      </c>
      <c r="J37" s="100" t="s">
        <v>77</v>
      </c>
      <c r="K37" s="100">
        <v>2</v>
      </c>
      <c r="L37" s="100" t="s">
        <v>77</v>
      </c>
      <c r="M37" s="100" t="s">
        <v>77</v>
      </c>
      <c r="N37" s="106">
        <v>117</v>
      </c>
      <c r="O37" s="102">
        <v>2829</v>
      </c>
      <c r="P37" s="102">
        <v>3401</v>
      </c>
    </row>
    <row r="38" spans="2:16" s="47" customFormat="1" ht="9.75" customHeight="1" x14ac:dyDescent="0.15">
      <c r="C38" s="280" t="s">
        <v>127</v>
      </c>
      <c r="D38" s="282"/>
      <c r="E38" s="256">
        <v>768</v>
      </c>
      <c r="F38" s="100">
        <v>208</v>
      </c>
      <c r="G38" s="100">
        <v>208</v>
      </c>
      <c r="H38" s="100">
        <v>254</v>
      </c>
      <c r="I38" s="100">
        <v>70</v>
      </c>
      <c r="J38" s="100">
        <v>17</v>
      </c>
      <c r="K38" s="100">
        <v>8</v>
      </c>
      <c r="L38" s="100">
        <v>3</v>
      </c>
      <c r="M38" s="100" t="s">
        <v>77</v>
      </c>
      <c r="N38" s="101">
        <v>4384</v>
      </c>
      <c r="O38" s="102">
        <v>72720</v>
      </c>
      <c r="P38" s="102">
        <v>161899</v>
      </c>
    </row>
    <row r="39" spans="2:16" s="47" customFormat="1" ht="9.75" customHeight="1" x14ac:dyDescent="0.15">
      <c r="D39" s="79" t="s">
        <v>128</v>
      </c>
      <c r="E39" s="256">
        <v>49</v>
      </c>
      <c r="F39" s="100">
        <v>22</v>
      </c>
      <c r="G39" s="100">
        <v>13</v>
      </c>
      <c r="H39" s="100">
        <v>12</v>
      </c>
      <c r="I39" s="100">
        <v>1</v>
      </c>
      <c r="J39" s="100">
        <v>1</v>
      </c>
      <c r="K39" s="100" t="s">
        <v>77</v>
      </c>
      <c r="L39" s="100" t="s">
        <v>77</v>
      </c>
      <c r="M39" s="100" t="s">
        <v>77</v>
      </c>
      <c r="N39" s="101">
        <v>192</v>
      </c>
      <c r="O39" s="102">
        <v>2140</v>
      </c>
      <c r="P39" s="102">
        <v>3583</v>
      </c>
    </row>
    <row r="40" spans="2:16" s="47" customFormat="1" ht="9.75" customHeight="1" x14ac:dyDescent="0.15">
      <c r="D40" s="79" t="s">
        <v>129</v>
      </c>
      <c r="E40" s="256">
        <v>101</v>
      </c>
      <c r="F40" s="100">
        <v>36</v>
      </c>
      <c r="G40" s="100">
        <v>13</v>
      </c>
      <c r="H40" s="100">
        <v>44</v>
      </c>
      <c r="I40" s="100">
        <v>8</v>
      </c>
      <c r="J40" s="100" t="s">
        <v>77</v>
      </c>
      <c r="K40" s="100" t="s">
        <v>77</v>
      </c>
      <c r="L40" s="100" t="s">
        <v>77</v>
      </c>
      <c r="M40" s="100" t="s">
        <v>77</v>
      </c>
      <c r="N40" s="101">
        <v>468</v>
      </c>
      <c r="O40" s="102">
        <v>9938</v>
      </c>
      <c r="P40" s="102">
        <v>27364</v>
      </c>
    </row>
    <row r="41" spans="2:16" s="47" customFormat="1" ht="9.75" customHeight="1" x14ac:dyDescent="0.15">
      <c r="D41" s="79" t="s">
        <v>130</v>
      </c>
      <c r="E41" s="256">
        <v>340</v>
      </c>
      <c r="F41" s="100">
        <v>95</v>
      </c>
      <c r="G41" s="100">
        <v>102</v>
      </c>
      <c r="H41" s="100">
        <v>102</v>
      </c>
      <c r="I41" s="100">
        <v>24</v>
      </c>
      <c r="J41" s="100">
        <v>6</v>
      </c>
      <c r="K41" s="100">
        <v>8</v>
      </c>
      <c r="L41" s="100">
        <v>3</v>
      </c>
      <c r="M41" s="100" t="s">
        <v>77</v>
      </c>
      <c r="N41" s="101">
        <v>2034</v>
      </c>
      <c r="O41" s="102">
        <v>34018</v>
      </c>
      <c r="P41" s="102">
        <v>69665</v>
      </c>
    </row>
    <row r="42" spans="2:16" s="47" customFormat="1" ht="9.75" customHeight="1" x14ac:dyDescent="0.15">
      <c r="D42" s="79" t="s">
        <v>131</v>
      </c>
      <c r="E42" s="256">
        <v>72</v>
      </c>
      <c r="F42" s="100">
        <v>11</v>
      </c>
      <c r="G42" s="100">
        <v>20</v>
      </c>
      <c r="H42" s="100">
        <v>29</v>
      </c>
      <c r="I42" s="100">
        <v>11</v>
      </c>
      <c r="J42" s="100">
        <v>1</v>
      </c>
      <c r="K42" s="100" t="s">
        <v>77</v>
      </c>
      <c r="L42" s="100" t="s">
        <v>77</v>
      </c>
      <c r="M42" s="100" t="s">
        <v>77</v>
      </c>
      <c r="N42" s="101">
        <v>439</v>
      </c>
      <c r="O42" s="102">
        <v>6593</v>
      </c>
      <c r="P42" s="102">
        <v>9822</v>
      </c>
    </row>
    <row r="43" spans="2:16" s="47" customFormat="1" ht="9.75" customHeight="1" x14ac:dyDescent="0.15">
      <c r="D43" s="79" t="s">
        <v>132</v>
      </c>
      <c r="E43" s="256">
        <v>206</v>
      </c>
      <c r="F43" s="100">
        <v>44</v>
      </c>
      <c r="G43" s="100">
        <v>60</v>
      </c>
      <c r="H43" s="100">
        <v>67</v>
      </c>
      <c r="I43" s="100">
        <v>26</v>
      </c>
      <c r="J43" s="100">
        <v>9</v>
      </c>
      <c r="K43" s="100" t="s">
        <v>77</v>
      </c>
      <c r="L43" s="100" t="s">
        <v>77</v>
      </c>
      <c r="M43" s="100" t="s">
        <v>77</v>
      </c>
      <c r="N43" s="101">
        <v>1251</v>
      </c>
      <c r="O43" s="102">
        <v>20031</v>
      </c>
      <c r="P43" s="102">
        <v>51465</v>
      </c>
    </row>
    <row r="44" spans="2:16" s="47" customFormat="1" ht="9.75" customHeight="1" x14ac:dyDescent="0.15">
      <c r="C44" s="280" t="s">
        <v>133</v>
      </c>
      <c r="D44" s="282"/>
      <c r="E44" s="256">
        <v>1237</v>
      </c>
      <c r="F44" s="100">
        <v>322</v>
      </c>
      <c r="G44" s="100">
        <v>179</v>
      </c>
      <c r="H44" s="100">
        <v>196</v>
      </c>
      <c r="I44" s="100">
        <v>274</v>
      </c>
      <c r="J44" s="100">
        <v>147</v>
      </c>
      <c r="K44" s="100">
        <v>52</v>
      </c>
      <c r="L44" s="100">
        <v>45</v>
      </c>
      <c r="M44" s="100">
        <v>22</v>
      </c>
      <c r="N44" s="101">
        <v>18034</v>
      </c>
      <c r="O44" s="102">
        <v>272813</v>
      </c>
      <c r="P44" s="102">
        <v>245265</v>
      </c>
    </row>
    <row r="45" spans="2:16" s="47" customFormat="1" ht="9.75" customHeight="1" x14ac:dyDescent="0.15">
      <c r="D45" s="79" t="s">
        <v>134</v>
      </c>
      <c r="E45" s="256">
        <v>117</v>
      </c>
      <c r="F45" s="100">
        <v>8</v>
      </c>
      <c r="G45" s="100">
        <v>7</v>
      </c>
      <c r="H45" s="100">
        <v>6</v>
      </c>
      <c r="I45" s="100">
        <v>12</v>
      </c>
      <c r="J45" s="100">
        <v>4</v>
      </c>
      <c r="K45" s="100">
        <v>21</v>
      </c>
      <c r="L45" s="100">
        <v>38</v>
      </c>
      <c r="M45" s="100">
        <v>21</v>
      </c>
      <c r="N45" s="101">
        <v>6918</v>
      </c>
      <c r="O45" s="102">
        <v>135557</v>
      </c>
      <c r="P45" s="102">
        <v>157079</v>
      </c>
    </row>
    <row r="46" spans="2:16" s="47" customFormat="1" ht="9.75" customHeight="1" x14ac:dyDescent="0.15">
      <c r="D46" s="79" t="s">
        <v>135</v>
      </c>
      <c r="E46" s="256">
        <v>64</v>
      </c>
      <c r="F46" s="100">
        <v>27</v>
      </c>
      <c r="G46" s="100">
        <v>15</v>
      </c>
      <c r="H46" s="100">
        <v>7</v>
      </c>
      <c r="I46" s="100">
        <v>10</v>
      </c>
      <c r="J46" s="100">
        <v>2</v>
      </c>
      <c r="K46" s="100">
        <v>2</v>
      </c>
      <c r="L46" s="100">
        <v>1</v>
      </c>
      <c r="M46" s="100" t="s">
        <v>77</v>
      </c>
      <c r="N46" s="101">
        <v>464</v>
      </c>
      <c r="O46" s="102">
        <v>7167</v>
      </c>
      <c r="P46" s="102">
        <v>5238</v>
      </c>
    </row>
    <row r="47" spans="2:16" s="47" customFormat="1" ht="9.75" customHeight="1" x14ac:dyDescent="0.15">
      <c r="D47" s="79" t="s">
        <v>136</v>
      </c>
      <c r="E47" s="256">
        <v>51</v>
      </c>
      <c r="F47" s="100">
        <v>21</v>
      </c>
      <c r="G47" s="100">
        <v>10</v>
      </c>
      <c r="H47" s="100">
        <v>10</v>
      </c>
      <c r="I47" s="100">
        <v>5</v>
      </c>
      <c r="J47" s="100">
        <v>1</v>
      </c>
      <c r="K47" s="100">
        <v>4</v>
      </c>
      <c r="L47" s="100" t="s">
        <v>77</v>
      </c>
      <c r="M47" s="100" t="s">
        <v>77</v>
      </c>
      <c r="N47" s="101">
        <v>374</v>
      </c>
      <c r="O47" s="102">
        <v>4334</v>
      </c>
      <c r="P47" s="102">
        <v>1930</v>
      </c>
    </row>
    <row r="48" spans="2:16" s="47" customFormat="1" ht="9.75" customHeight="1" x14ac:dyDescent="0.15">
      <c r="D48" s="79" t="s">
        <v>137</v>
      </c>
      <c r="E48" s="256">
        <v>37</v>
      </c>
      <c r="F48" s="100">
        <v>10</v>
      </c>
      <c r="G48" s="100">
        <v>5</v>
      </c>
      <c r="H48" s="100">
        <v>17</v>
      </c>
      <c r="I48" s="100">
        <v>2</v>
      </c>
      <c r="J48" s="100">
        <v>2</v>
      </c>
      <c r="K48" s="100">
        <v>1</v>
      </c>
      <c r="L48" s="100" t="s">
        <v>77</v>
      </c>
      <c r="M48" s="100" t="s">
        <v>77</v>
      </c>
      <c r="N48" s="101">
        <v>275</v>
      </c>
      <c r="O48" s="102">
        <v>6391</v>
      </c>
      <c r="P48" s="102">
        <v>2725</v>
      </c>
    </row>
    <row r="49" spans="3:16" s="47" customFormat="1" ht="9.75" customHeight="1" x14ac:dyDescent="0.15">
      <c r="D49" s="79" t="s">
        <v>138</v>
      </c>
      <c r="E49" s="256">
        <v>73</v>
      </c>
      <c r="F49" s="100">
        <v>39</v>
      </c>
      <c r="G49" s="100">
        <v>18</v>
      </c>
      <c r="H49" s="100">
        <v>10</v>
      </c>
      <c r="I49" s="100">
        <v>4</v>
      </c>
      <c r="J49" s="100">
        <v>1</v>
      </c>
      <c r="K49" s="100">
        <v>1</v>
      </c>
      <c r="L49" s="100" t="s">
        <v>77</v>
      </c>
      <c r="M49" s="100" t="s">
        <v>77</v>
      </c>
      <c r="N49" s="101">
        <v>304</v>
      </c>
      <c r="O49" s="102">
        <v>9222</v>
      </c>
      <c r="P49" s="102">
        <v>5710</v>
      </c>
    </row>
    <row r="50" spans="3:16" s="47" customFormat="1" ht="9.75" customHeight="1" x14ac:dyDescent="0.15">
      <c r="D50" s="79" t="s">
        <v>139</v>
      </c>
      <c r="E50" s="256">
        <v>239</v>
      </c>
      <c r="F50" s="100">
        <v>81</v>
      </c>
      <c r="G50" s="100">
        <v>46</v>
      </c>
      <c r="H50" s="100">
        <v>55</v>
      </c>
      <c r="I50" s="100">
        <v>32</v>
      </c>
      <c r="J50" s="100">
        <v>15</v>
      </c>
      <c r="K50" s="100">
        <v>8</v>
      </c>
      <c r="L50" s="100">
        <v>2</v>
      </c>
      <c r="M50" s="100" t="s">
        <v>77</v>
      </c>
      <c r="N50" s="101">
        <v>1858</v>
      </c>
      <c r="O50" s="102">
        <v>11273</v>
      </c>
      <c r="P50" s="102">
        <v>8935</v>
      </c>
    </row>
    <row r="51" spans="3:16" s="47" customFormat="1" ht="9.75" customHeight="1" x14ac:dyDescent="0.15">
      <c r="D51" s="79" t="s">
        <v>140</v>
      </c>
      <c r="E51" s="256">
        <v>656</v>
      </c>
      <c r="F51" s="100">
        <v>136</v>
      </c>
      <c r="G51" s="100">
        <v>78</v>
      </c>
      <c r="H51" s="100">
        <v>91</v>
      </c>
      <c r="I51" s="100">
        <v>209</v>
      </c>
      <c r="J51" s="100">
        <v>122</v>
      </c>
      <c r="K51" s="100">
        <v>15</v>
      </c>
      <c r="L51" s="100">
        <v>4</v>
      </c>
      <c r="M51" s="100">
        <v>1</v>
      </c>
      <c r="N51" s="101">
        <v>7841</v>
      </c>
      <c r="O51" s="102">
        <v>98868</v>
      </c>
      <c r="P51" s="102">
        <v>63648</v>
      </c>
    </row>
    <row r="52" spans="3:16" s="47" customFormat="1" ht="9.75" customHeight="1" x14ac:dyDescent="0.15">
      <c r="C52" s="280" t="s">
        <v>141</v>
      </c>
      <c r="D52" s="282"/>
      <c r="E52" s="256">
        <v>535</v>
      </c>
      <c r="F52" s="100">
        <v>141</v>
      </c>
      <c r="G52" s="100">
        <v>99</v>
      </c>
      <c r="H52" s="100">
        <v>113</v>
      </c>
      <c r="I52" s="100">
        <v>117</v>
      </c>
      <c r="J52" s="100">
        <v>38</v>
      </c>
      <c r="K52" s="100">
        <v>19</v>
      </c>
      <c r="L52" s="100">
        <v>7</v>
      </c>
      <c r="M52" s="100">
        <v>1</v>
      </c>
      <c r="N52" s="101">
        <v>5182</v>
      </c>
      <c r="O52" s="102">
        <v>224281</v>
      </c>
      <c r="P52" s="102">
        <v>117325</v>
      </c>
    </row>
    <row r="53" spans="3:16" s="47" customFormat="1" ht="9.75" customHeight="1" x14ac:dyDescent="0.15">
      <c r="D53" s="79" t="s">
        <v>142</v>
      </c>
      <c r="E53" s="256">
        <v>338</v>
      </c>
      <c r="F53" s="100">
        <v>71</v>
      </c>
      <c r="G53" s="100">
        <v>62</v>
      </c>
      <c r="H53" s="100">
        <v>62</v>
      </c>
      <c r="I53" s="100">
        <v>95</v>
      </c>
      <c r="J53" s="100">
        <v>31</v>
      </c>
      <c r="K53" s="100">
        <v>13</v>
      </c>
      <c r="L53" s="100">
        <v>4</v>
      </c>
      <c r="M53" s="100" t="s">
        <v>77</v>
      </c>
      <c r="N53" s="101">
        <v>3454</v>
      </c>
      <c r="O53" s="102">
        <v>151641</v>
      </c>
      <c r="P53" s="102">
        <v>31531</v>
      </c>
    </row>
    <row r="54" spans="3:16" s="47" customFormat="1" ht="9.75" customHeight="1" x14ac:dyDescent="0.15">
      <c r="D54" s="79" t="s">
        <v>143</v>
      </c>
      <c r="E54" s="256">
        <v>50</v>
      </c>
      <c r="F54" s="100">
        <v>27</v>
      </c>
      <c r="G54" s="100">
        <v>8</v>
      </c>
      <c r="H54" s="100">
        <v>11</v>
      </c>
      <c r="I54" s="100">
        <v>3</v>
      </c>
      <c r="J54" s="100">
        <v>1</v>
      </c>
      <c r="K54" s="100" t="s">
        <v>77</v>
      </c>
      <c r="L54" s="100" t="s">
        <v>77</v>
      </c>
      <c r="M54" s="100" t="s">
        <v>77</v>
      </c>
      <c r="N54" s="101">
        <v>199</v>
      </c>
      <c r="O54" s="102">
        <v>2088</v>
      </c>
      <c r="P54" s="102">
        <v>7011</v>
      </c>
    </row>
    <row r="55" spans="3:16" s="47" customFormat="1" ht="9.75" customHeight="1" x14ac:dyDescent="0.15">
      <c r="D55" s="79" t="s">
        <v>144</v>
      </c>
      <c r="E55" s="256">
        <v>147</v>
      </c>
      <c r="F55" s="100">
        <v>43</v>
      </c>
      <c r="G55" s="100">
        <v>29</v>
      </c>
      <c r="H55" s="100">
        <v>40</v>
      </c>
      <c r="I55" s="100">
        <v>19</v>
      </c>
      <c r="J55" s="100">
        <v>6</v>
      </c>
      <c r="K55" s="100">
        <v>6</v>
      </c>
      <c r="L55" s="100">
        <v>3</v>
      </c>
      <c r="M55" s="100">
        <v>1</v>
      </c>
      <c r="N55" s="101">
        <v>1529</v>
      </c>
      <c r="O55" s="102">
        <v>70552</v>
      </c>
      <c r="P55" s="102">
        <v>78783</v>
      </c>
    </row>
    <row r="56" spans="3:16" s="47" customFormat="1" ht="9.75" customHeight="1" x14ac:dyDescent="0.15">
      <c r="C56" s="280" t="s">
        <v>145</v>
      </c>
      <c r="D56" s="282"/>
      <c r="E56" s="256">
        <v>1492</v>
      </c>
      <c r="F56" s="100">
        <v>412</v>
      </c>
      <c r="G56" s="100">
        <v>310</v>
      </c>
      <c r="H56" s="100">
        <v>394</v>
      </c>
      <c r="I56" s="100">
        <v>236</v>
      </c>
      <c r="J56" s="100">
        <v>68</v>
      </c>
      <c r="K56" s="100">
        <v>49</v>
      </c>
      <c r="L56" s="100">
        <v>18</v>
      </c>
      <c r="M56" s="100">
        <v>5</v>
      </c>
      <c r="N56" s="101">
        <v>12953</v>
      </c>
      <c r="O56" s="102">
        <v>278505</v>
      </c>
      <c r="P56" s="102">
        <v>316957</v>
      </c>
    </row>
    <row r="57" spans="3:16" s="47" customFormat="1" ht="9.75" customHeight="1" x14ac:dyDescent="0.15">
      <c r="D57" s="79" t="s">
        <v>146</v>
      </c>
      <c r="E57" s="256">
        <v>61</v>
      </c>
      <c r="F57" s="100">
        <v>31</v>
      </c>
      <c r="G57" s="100">
        <v>15</v>
      </c>
      <c r="H57" s="100">
        <v>5</v>
      </c>
      <c r="I57" s="100">
        <v>5</v>
      </c>
      <c r="J57" s="100" t="s">
        <v>77</v>
      </c>
      <c r="K57" s="100">
        <v>4</v>
      </c>
      <c r="L57" s="100">
        <v>1</v>
      </c>
      <c r="M57" s="100" t="s">
        <v>77</v>
      </c>
      <c r="N57" s="101">
        <v>453</v>
      </c>
      <c r="O57" s="102">
        <v>12911</v>
      </c>
      <c r="P57" s="102">
        <v>43607</v>
      </c>
    </row>
    <row r="58" spans="3:16" s="47" customFormat="1" ht="9.75" customHeight="1" x14ac:dyDescent="0.15">
      <c r="D58" s="79" t="s">
        <v>147</v>
      </c>
      <c r="E58" s="256">
        <v>41</v>
      </c>
      <c r="F58" s="100">
        <v>24</v>
      </c>
      <c r="G58" s="100">
        <v>7</v>
      </c>
      <c r="H58" s="100">
        <v>9</v>
      </c>
      <c r="I58" s="100">
        <v>1</v>
      </c>
      <c r="J58" s="100" t="s">
        <v>77</v>
      </c>
      <c r="K58" s="100" t="s">
        <v>77</v>
      </c>
      <c r="L58" s="100" t="s">
        <v>77</v>
      </c>
      <c r="M58" s="100" t="s">
        <v>77</v>
      </c>
      <c r="N58" s="101">
        <v>119</v>
      </c>
      <c r="O58" s="102">
        <v>865</v>
      </c>
      <c r="P58" s="102">
        <v>2621</v>
      </c>
    </row>
    <row r="59" spans="3:16" s="47" customFormat="1" ht="9.75" customHeight="1" x14ac:dyDescent="0.15">
      <c r="D59" s="79" t="s">
        <v>148</v>
      </c>
      <c r="E59" s="256">
        <v>475</v>
      </c>
      <c r="F59" s="100">
        <v>71</v>
      </c>
      <c r="G59" s="100">
        <v>90</v>
      </c>
      <c r="H59" s="100">
        <v>183</v>
      </c>
      <c r="I59" s="100">
        <v>93</v>
      </c>
      <c r="J59" s="100">
        <v>21</v>
      </c>
      <c r="K59" s="100">
        <v>17</v>
      </c>
      <c r="L59" s="100" t="s">
        <v>77</v>
      </c>
      <c r="M59" s="100" t="s">
        <v>77</v>
      </c>
      <c r="N59" s="101">
        <v>3984</v>
      </c>
      <c r="O59" s="102">
        <v>93246</v>
      </c>
      <c r="P59" s="102">
        <v>78843</v>
      </c>
    </row>
    <row r="60" spans="3:16" s="47" customFormat="1" ht="9.75" customHeight="1" x14ac:dyDescent="0.15">
      <c r="D60" s="79" t="s">
        <v>149</v>
      </c>
      <c r="E60" s="256">
        <v>6</v>
      </c>
      <c r="F60" s="100">
        <v>3</v>
      </c>
      <c r="G60" s="100">
        <v>1</v>
      </c>
      <c r="H60" s="100">
        <v>2</v>
      </c>
      <c r="I60" s="100" t="s">
        <v>77</v>
      </c>
      <c r="J60" s="100" t="s">
        <v>77</v>
      </c>
      <c r="K60" s="100" t="s">
        <v>77</v>
      </c>
      <c r="L60" s="100" t="s">
        <v>77</v>
      </c>
      <c r="M60" s="100" t="s">
        <v>77</v>
      </c>
      <c r="N60" s="101">
        <v>20</v>
      </c>
      <c r="O60" s="102">
        <v>295</v>
      </c>
      <c r="P60" s="102">
        <v>191</v>
      </c>
    </row>
    <row r="61" spans="3:16" s="47" customFormat="1" ht="9.75" customHeight="1" x14ac:dyDescent="0.15">
      <c r="D61" s="79" t="s">
        <v>150</v>
      </c>
      <c r="E61" s="256">
        <v>169</v>
      </c>
      <c r="F61" s="100">
        <v>25</v>
      </c>
      <c r="G61" s="100">
        <v>31</v>
      </c>
      <c r="H61" s="100">
        <v>61</v>
      </c>
      <c r="I61" s="100">
        <v>40</v>
      </c>
      <c r="J61" s="100">
        <v>11</v>
      </c>
      <c r="K61" s="100">
        <v>1</v>
      </c>
      <c r="L61" s="100" t="s">
        <v>77</v>
      </c>
      <c r="M61" s="100" t="s">
        <v>77</v>
      </c>
      <c r="N61" s="101">
        <v>1341</v>
      </c>
      <c r="O61" s="102">
        <v>67373</v>
      </c>
      <c r="P61" s="102">
        <v>866</v>
      </c>
    </row>
    <row r="62" spans="3:16" s="47" customFormat="1" ht="9.75" customHeight="1" x14ac:dyDescent="0.15">
      <c r="D62" s="79" t="s">
        <v>151</v>
      </c>
      <c r="E62" s="256">
        <v>156</v>
      </c>
      <c r="F62" s="100">
        <v>37</v>
      </c>
      <c r="G62" s="100">
        <v>17</v>
      </c>
      <c r="H62" s="100">
        <v>25</v>
      </c>
      <c r="I62" s="100">
        <v>32</v>
      </c>
      <c r="J62" s="100">
        <v>21</v>
      </c>
      <c r="K62" s="100">
        <v>15</v>
      </c>
      <c r="L62" s="100">
        <v>8</v>
      </c>
      <c r="M62" s="100">
        <v>1</v>
      </c>
      <c r="N62" s="101">
        <v>2563</v>
      </c>
      <c r="O62" s="102">
        <v>24196</v>
      </c>
      <c r="P62" s="102">
        <v>33138</v>
      </c>
    </row>
    <row r="63" spans="3:16" s="47" customFormat="1" ht="9.75" customHeight="1" x14ac:dyDescent="0.15">
      <c r="D63" s="79" t="s">
        <v>152</v>
      </c>
      <c r="E63" s="256">
        <v>122</v>
      </c>
      <c r="F63" s="100">
        <v>46</v>
      </c>
      <c r="G63" s="100">
        <v>24</v>
      </c>
      <c r="H63" s="100">
        <v>27</v>
      </c>
      <c r="I63" s="100">
        <v>16</v>
      </c>
      <c r="J63" s="100">
        <v>4</v>
      </c>
      <c r="K63" s="100">
        <v>3</v>
      </c>
      <c r="L63" s="100">
        <v>1</v>
      </c>
      <c r="M63" s="100">
        <v>1</v>
      </c>
      <c r="N63" s="101">
        <v>945</v>
      </c>
      <c r="O63" s="102">
        <v>18769</v>
      </c>
      <c r="P63" s="102">
        <v>36869</v>
      </c>
    </row>
    <row r="64" spans="3:16" s="47" customFormat="1" ht="9.75" customHeight="1" x14ac:dyDescent="0.15">
      <c r="D64" s="79" t="s">
        <v>153</v>
      </c>
      <c r="E64" s="256">
        <v>104</v>
      </c>
      <c r="F64" s="100">
        <v>28</v>
      </c>
      <c r="G64" s="100">
        <v>42</v>
      </c>
      <c r="H64" s="100">
        <v>27</v>
      </c>
      <c r="I64" s="100">
        <v>6</v>
      </c>
      <c r="J64" s="100">
        <v>1</v>
      </c>
      <c r="K64" s="100" t="s">
        <v>77</v>
      </c>
      <c r="L64" s="100" t="s">
        <v>77</v>
      </c>
      <c r="M64" s="100" t="s">
        <v>77</v>
      </c>
      <c r="N64" s="101">
        <v>454</v>
      </c>
      <c r="O64" s="102">
        <v>7145</v>
      </c>
      <c r="P64" s="102">
        <v>7875</v>
      </c>
    </row>
    <row r="65" spans="2:16" s="47" customFormat="1" ht="9.75" customHeight="1" x14ac:dyDescent="0.15">
      <c r="D65" s="79" t="s">
        <v>154</v>
      </c>
      <c r="E65" s="256">
        <v>358</v>
      </c>
      <c r="F65" s="100">
        <v>147</v>
      </c>
      <c r="G65" s="100">
        <v>83</v>
      </c>
      <c r="H65" s="100">
        <v>55</v>
      </c>
      <c r="I65" s="100">
        <v>43</v>
      </c>
      <c r="J65" s="100">
        <v>10</v>
      </c>
      <c r="K65" s="100">
        <v>9</v>
      </c>
      <c r="L65" s="100">
        <v>8</v>
      </c>
      <c r="M65" s="100">
        <v>3</v>
      </c>
      <c r="N65" s="101">
        <v>3074</v>
      </c>
      <c r="O65" s="102">
        <v>53705</v>
      </c>
      <c r="P65" s="102">
        <v>112947</v>
      </c>
    </row>
    <row r="66" spans="2:16" s="47" customFormat="1" ht="9.75" customHeight="1" x14ac:dyDescent="0.15">
      <c r="C66" s="280" t="s">
        <v>155</v>
      </c>
      <c r="D66" s="282"/>
      <c r="E66" s="256">
        <v>160</v>
      </c>
      <c r="F66" s="100">
        <v>48</v>
      </c>
      <c r="G66" s="100">
        <v>33</v>
      </c>
      <c r="H66" s="100">
        <v>32</v>
      </c>
      <c r="I66" s="100">
        <v>18</v>
      </c>
      <c r="J66" s="100">
        <v>13</v>
      </c>
      <c r="K66" s="100">
        <v>4</v>
      </c>
      <c r="L66" s="100">
        <v>9</v>
      </c>
      <c r="M66" s="100">
        <v>3</v>
      </c>
      <c r="N66" s="101">
        <v>2347</v>
      </c>
      <c r="O66" s="102">
        <v>82181</v>
      </c>
      <c r="P66" s="102" t="s">
        <v>77</v>
      </c>
    </row>
    <row r="67" spans="2:16" s="47" customFormat="1" ht="9.75" customHeight="1" x14ac:dyDescent="0.15">
      <c r="D67" s="79" t="s">
        <v>156</v>
      </c>
      <c r="E67" s="256">
        <v>107</v>
      </c>
      <c r="F67" s="100">
        <v>34</v>
      </c>
      <c r="G67" s="100">
        <v>20</v>
      </c>
      <c r="H67" s="100">
        <v>24</v>
      </c>
      <c r="I67" s="100">
        <v>13</v>
      </c>
      <c r="J67" s="100">
        <v>5</v>
      </c>
      <c r="K67" s="100">
        <v>2</v>
      </c>
      <c r="L67" s="100">
        <v>6</v>
      </c>
      <c r="M67" s="100">
        <v>3</v>
      </c>
      <c r="N67" s="107">
        <v>1711</v>
      </c>
      <c r="O67" s="102">
        <v>61502</v>
      </c>
      <c r="P67" s="102" t="s">
        <v>77</v>
      </c>
    </row>
    <row r="68" spans="2:16" s="47" customFormat="1" ht="9.75" customHeight="1" x14ac:dyDescent="0.15">
      <c r="D68" s="79" t="s">
        <v>157</v>
      </c>
      <c r="E68" s="256">
        <v>20</v>
      </c>
      <c r="F68" s="100">
        <v>6</v>
      </c>
      <c r="G68" s="100">
        <v>1</v>
      </c>
      <c r="H68" s="100">
        <v>1</v>
      </c>
      <c r="I68" s="100">
        <v>4</v>
      </c>
      <c r="J68" s="100">
        <v>6</v>
      </c>
      <c r="K68" s="100">
        <v>1</v>
      </c>
      <c r="L68" s="100">
        <v>1</v>
      </c>
      <c r="M68" s="100" t="s">
        <v>77</v>
      </c>
      <c r="N68" s="107">
        <v>310</v>
      </c>
      <c r="O68" s="102">
        <v>14691</v>
      </c>
      <c r="P68" s="102" t="s">
        <v>77</v>
      </c>
    </row>
    <row r="69" spans="2:16" s="47" customFormat="1" ht="9.75" customHeight="1" x14ac:dyDescent="0.15">
      <c r="D69" s="79" t="s">
        <v>158</v>
      </c>
      <c r="E69" s="256">
        <v>33</v>
      </c>
      <c r="F69" s="100">
        <v>8</v>
      </c>
      <c r="G69" s="100">
        <v>12</v>
      </c>
      <c r="H69" s="100">
        <v>7</v>
      </c>
      <c r="I69" s="100">
        <v>1</v>
      </c>
      <c r="J69" s="100">
        <v>2</v>
      </c>
      <c r="K69" s="100">
        <v>1</v>
      </c>
      <c r="L69" s="100">
        <v>2</v>
      </c>
      <c r="M69" s="100" t="s">
        <v>77</v>
      </c>
      <c r="N69" s="107">
        <v>326</v>
      </c>
      <c r="O69" s="102">
        <v>5988</v>
      </c>
      <c r="P69" s="102" t="s">
        <v>77</v>
      </c>
    </row>
    <row r="70" spans="2:16" s="47" customFormat="1" ht="6.75" customHeight="1" thickBot="1" x14ac:dyDescent="0.2">
      <c r="B70" s="84"/>
      <c r="C70" s="84"/>
      <c r="D70" s="108"/>
      <c r="E70" s="109"/>
      <c r="F70" s="110"/>
      <c r="G70" s="110"/>
      <c r="H70" s="110"/>
      <c r="I70" s="110"/>
      <c r="J70" s="110"/>
      <c r="K70" s="110"/>
      <c r="L70" s="110"/>
      <c r="M70" s="110"/>
      <c r="N70" s="111"/>
      <c r="O70" s="112"/>
      <c r="P70" s="112"/>
    </row>
    <row r="71" spans="2:16" s="47" customFormat="1" ht="15" customHeight="1" x14ac:dyDescent="0.15">
      <c r="B71" s="113" t="s">
        <v>80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2:16" s="47" customFormat="1" ht="11.25" x14ac:dyDescent="0.15"/>
    <row r="73" spans="2:16" s="47" customFormat="1" ht="11.25" x14ac:dyDescent="0.15"/>
  </sheetData>
  <mergeCells count="19">
    <mergeCell ref="C29:D29"/>
    <mergeCell ref="B5:D6"/>
    <mergeCell ref="N5:N6"/>
    <mergeCell ref="O5:O6"/>
    <mergeCell ref="P5:P6"/>
    <mergeCell ref="B7:D7"/>
    <mergeCell ref="C8:D8"/>
    <mergeCell ref="C9:D9"/>
    <mergeCell ref="C10:D10"/>
    <mergeCell ref="C14:D14"/>
    <mergeCell ref="C17:D17"/>
    <mergeCell ref="C24:D24"/>
    <mergeCell ref="C66:D66"/>
    <mergeCell ref="C34:D34"/>
    <mergeCell ref="C35:D35"/>
    <mergeCell ref="C38:D38"/>
    <mergeCell ref="C44:D44"/>
    <mergeCell ref="C52:D52"/>
    <mergeCell ref="C56:D56"/>
  </mergeCells>
  <phoneticPr fontId="3"/>
  <printOptions horizontalCentered="1"/>
  <pageMargins left="0.59055118110236227" right="0.59055118110236227" top="0.59055118110236227" bottom="0.59055118110236227" header="0.35433070866141736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29E38-3BFF-4B78-93BC-DA22298F7FE5}">
  <dimension ref="B1:AB52"/>
  <sheetViews>
    <sheetView showGridLines="0" zoomScale="85" zoomScaleNormal="85" zoomScaleSheetLayoutView="85" workbookViewId="0"/>
  </sheetViews>
  <sheetFormatPr defaultRowHeight="15" customHeight="1" x14ac:dyDescent="0.15"/>
  <cols>
    <col min="1" max="1" width="2.125" style="46" customWidth="1"/>
    <col min="2" max="2" width="0.75" style="46" customWidth="1"/>
    <col min="3" max="3" width="35" style="46" customWidth="1"/>
    <col min="4" max="4" width="6.5" style="46" customWidth="1"/>
    <col min="5" max="5" width="9.625" style="46" customWidth="1"/>
    <col min="6" max="6" width="4" style="46" customWidth="1"/>
    <col min="7" max="7" width="6.75" style="46" customWidth="1"/>
    <col min="8" max="8" width="5.125" style="46" customWidth="1"/>
    <col min="9" max="9" width="7.75" style="46" customWidth="1"/>
    <col min="10" max="10" width="4.875" style="46" customWidth="1"/>
    <col min="11" max="11" width="4.625" style="46" customWidth="1"/>
    <col min="12" max="12" width="7.125" style="46" customWidth="1"/>
    <col min="13" max="13" width="5.125" style="46" customWidth="1"/>
    <col min="14" max="14" width="4.5" style="46" customWidth="1"/>
    <col min="15" max="15" width="7.125" style="46" customWidth="1"/>
    <col min="16" max="16" width="5.125" style="46" customWidth="1"/>
    <col min="17" max="17" width="4.5" style="46" customWidth="1"/>
    <col min="18" max="18" width="7" style="46" customWidth="1"/>
    <col min="19" max="19" width="5.125" style="46" customWidth="1"/>
    <col min="20" max="20" width="4.5" style="46" customWidth="1"/>
    <col min="21" max="21" width="7" style="46" customWidth="1"/>
    <col min="22" max="22" width="5.125" style="46" customWidth="1"/>
    <col min="23" max="23" width="4.5" style="46" customWidth="1"/>
    <col min="24" max="24" width="7" style="46" customWidth="1"/>
    <col min="25" max="25" width="5.125" style="46" customWidth="1"/>
    <col min="26" max="26" width="4.5" style="46" customWidth="1"/>
    <col min="27" max="27" width="7" style="46" customWidth="1"/>
    <col min="28" max="28" width="5.125" style="46" customWidth="1"/>
    <col min="29" max="16384" width="9" style="46"/>
  </cols>
  <sheetData>
    <row r="1" spans="2:28" ht="15" customHeight="1" x14ac:dyDescent="0.15">
      <c r="B1" s="86" t="s">
        <v>0</v>
      </c>
      <c r="C1" s="87"/>
      <c r="E1" s="87"/>
      <c r="F1" s="87"/>
      <c r="G1" s="87"/>
      <c r="H1" s="87"/>
      <c r="I1" s="87"/>
      <c r="J1" s="87"/>
      <c r="K1" s="87"/>
      <c r="L1" s="87"/>
    </row>
    <row r="3" spans="2:28" ht="34.5" customHeight="1" x14ac:dyDescent="0.15">
      <c r="B3" s="88" t="s">
        <v>159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28" s="47" customFormat="1" ht="15" customHeight="1" thickBot="1" x14ac:dyDescent="0.2">
      <c r="D4" s="89"/>
      <c r="M4" s="89"/>
      <c r="N4" s="90"/>
      <c r="O4" s="91"/>
      <c r="AB4" s="92" t="s">
        <v>160</v>
      </c>
    </row>
    <row r="5" spans="2:28" s="47" customFormat="1" ht="14.25" customHeight="1" x14ac:dyDescent="0.15">
      <c r="B5" s="325"/>
      <c r="C5" s="325"/>
      <c r="D5" s="333" t="s">
        <v>161</v>
      </c>
      <c r="E5" s="334"/>
      <c r="F5" s="333" t="s">
        <v>162</v>
      </c>
      <c r="G5" s="334"/>
      <c r="H5" s="333" t="s">
        <v>163</v>
      </c>
      <c r="I5" s="339"/>
      <c r="J5" s="339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2:28" s="47" customFormat="1" ht="14.25" customHeight="1" x14ac:dyDescent="0.15">
      <c r="B6" s="326"/>
      <c r="C6" s="326"/>
      <c r="D6" s="335"/>
      <c r="E6" s="336"/>
      <c r="F6" s="335"/>
      <c r="G6" s="336"/>
      <c r="H6" s="335"/>
      <c r="I6" s="340"/>
      <c r="J6" s="340"/>
      <c r="K6" s="117"/>
      <c r="L6" s="118"/>
      <c r="M6" s="118"/>
      <c r="N6" s="118"/>
      <c r="O6" s="118"/>
      <c r="P6" s="118"/>
      <c r="Q6" s="119" t="s">
        <v>164</v>
      </c>
      <c r="R6" s="119"/>
      <c r="S6" s="119"/>
      <c r="T6" s="120"/>
      <c r="U6" s="120"/>
      <c r="V6" s="120"/>
      <c r="W6" s="118"/>
      <c r="X6" s="118"/>
      <c r="Y6" s="118"/>
      <c r="Z6" s="118"/>
      <c r="AA6" s="118"/>
      <c r="AB6" s="118"/>
    </row>
    <row r="7" spans="2:28" s="47" customFormat="1" ht="14.25" customHeight="1" x14ac:dyDescent="0.15">
      <c r="B7" s="326"/>
      <c r="C7" s="326"/>
      <c r="D7" s="337"/>
      <c r="E7" s="338"/>
      <c r="F7" s="337"/>
      <c r="G7" s="338"/>
      <c r="H7" s="337"/>
      <c r="I7" s="341"/>
      <c r="J7" s="338"/>
      <c r="K7" s="328" t="s">
        <v>165</v>
      </c>
      <c r="L7" s="329"/>
      <c r="M7" s="121" t="s">
        <v>166</v>
      </c>
      <c r="N7" s="328" t="s">
        <v>167</v>
      </c>
      <c r="O7" s="329"/>
      <c r="P7" s="330"/>
      <c r="Q7" s="328" t="s">
        <v>168</v>
      </c>
      <c r="R7" s="329"/>
      <c r="S7" s="330"/>
      <c r="T7" s="328" t="s">
        <v>169</v>
      </c>
      <c r="U7" s="329"/>
      <c r="V7" s="330"/>
      <c r="W7" s="328" t="s">
        <v>170</v>
      </c>
      <c r="X7" s="329"/>
      <c r="Y7" s="330"/>
      <c r="Z7" s="328" t="s">
        <v>171</v>
      </c>
      <c r="AA7" s="329"/>
      <c r="AB7" s="329"/>
    </row>
    <row r="8" spans="2:28" s="47" customFormat="1" ht="14.25" customHeight="1" x14ac:dyDescent="0.15">
      <c r="B8" s="326"/>
      <c r="C8" s="326"/>
      <c r="D8" s="319" t="s">
        <v>172</v>
      </c>
      <c r="E8" s="319" t="s">
        <v>173</v>
      </c>
      <c r="F8" s="319" t="s">
        <v>172</v>
      </c>
      <c r="G8" s="331" t="s">
        <v>173</v>
      </c>
      <c r="H8" s="319" t="s">
        <v>174</v>
      </c>
      <c r="I8" s="322" t="s">
        <v>173</v>
      </c>
      <c r="J8" s="124"/>
      <c r="K8" s="319" t="s">
        <v>172</v>
      </c>
      <c r="L8" s="322" t="s">
        <v>173</v>
      </c>
      <c r="M8" s="125"/>
      <c r="N8" s="319" t="s">
        <v>172</v>
      </c>
      <c r="O8" s="322" t="s">
        <v>173</v>
      </c>
      <c r="P8" s="119"/>
      <c r="Q8" s="319" t="s">
        <v>172</v>
      </c>
      <c r="R8" s="322" t="s">
        <v>173</v>
      </c>
      <c r="S8" s="126"/>
      <c r="T8" s="319" t="s">
        <v>172</v>
      </c>
      <c r="U8" s="322" t="s">
        <v>173</v>
      </c>
      <c r="V8" s="126"/>
      <c r="W8" s="319" t="s">
        <v>172</v>
      </c>
      <c r="X8" s="322" t="s">
        <v>173</v>
      </c>
      <c r="Y8" s="126"/>
      <c r="Z8" s="319" t="s">
        <v>172</v>
      </c>
      <c r="AA8" s="322" t="s">
        <v>173</v>
      </c>
      <c r="AB8" s="125"/>
    </row>
    <row r="9" spans="2:28" s="47" customFormat="1" ht="14.25" customHeight="1" x14ac:dyDescent="0.15">
      <c r="B9" s="326"/>
      <c r="C9" s="326"/>
      <c r="D9" s="320"/>
      <c r="E9" s="320"/>
      <c r="F9" s="320"/>
      <c r="G9" s="332"/>
      <c r="H9" s="320"/>
      <c r="I9" s="320"/>
      <c r="J9" s="127" t="s">
        <v>175</v>
      </c>
      <c r="K9" s="320"/>
      <c r="L9" s="320"/>
      <c r="M9" s="127" t="s">
        <v>175</v>
      </c>
      <c r="N9" s="320"/>
      <c r="O9" s="320"/>
      <c r="P9" s="127" t="s">
        <v>175</v>
      </c>
      <c r="Q9" s="323"/>
      <c r="R9" s="320"/>
      <c r="S9" s="127" t="s">
        <v>175</v>
      </c>
      <c r="T9" s="320"/>
      <c r="U9" s="320"/>
      <c r="V9" s="127" t="s">
        <v>175</v>
      </c>
      <c r="W9" s="320"/>
      <c r="X9" s="320"/>
      <c r="Y9" s="127" t="s">
        <v>175</v>
      </c>
      <c r="Z9" s="320"/>
      <c r="AA9" s="320"/>
      <c r="AB9" s="127" t="s">
        <v>175</v>
      </c>
    </row>
    <row r="10" spans="2:28" s="47" customFormat="1" ht="14.25" customHeight="1" x14ac:dyDescent="0.15">
      <c r="B10" s="327"/>
      <c r="C10" s="327"/>
      <c r="D10" s="321"/>
      <c r="E10" s="129" t="s">
        <v>176</v>
      </c>
      <c r="F10" s="321"/>
      <c r="G10" s="130" t="s">
        <v>176</v>
      </c>
      <c r="H10" s="321"/>
      <c r="I10" s="120" t="s">
        <v>176</v>
      </c>
      <c r="J10" s="131" t="s">
        <v>177</v>
      </c>
      <c r="K10" s="321"/>
      <c r="L10" s="129" t="s">
        <v>176</v>
      </c>
      <c r="M10" s="129" t="s">
        <v>177</v>
      </c>
      <c r="N10" s="321"/>
      <c r="O10" s="129" t="s">
        <v>176</v>
      </c>
      <c r="P10" s="129" t="s">
        <v>177</v>
      </c>
      <c r="Q10" s="324"/>
      <c r="R10" s="129" t="s">
        <v>176</v>
      </c>
      <c r="S10" s="131" t="s">
        <v>177</v>
      </c>
      <c r="T10" s="321"/>
      <c r="U10" s="129" t="s">
        <v>176</v>
      </c>
      <c r="V10" s="131" t="s">
        <v>177</v>
      </c>
      <c r="W10" s="321"/>
      <c r="X10" s="129" t="s">
        <v>176</v>
      </c>
      <c r="Y10" s="131" t="s">
        <v>177</v>
      </c>
      <c r="Z10" s="321"/>
      <c r="AA10" s="129" t="s">
        <v>176</v>
      </c>
      <c r="AB10" s="129" t="s">
        <v>177</v>
      </c>
    </row>
    <row r="11" spans="2:28" s="132" customFormat="1" ht="6" customHeight="1" x14ac:dyDescent="0.4">
      <c r="D11" s="133"/>
      <c r="M11" s="134"/>
      <c r="N11" s="134"/>
      <c r="O11" s="135"/>
      <c r="P11" s="135"/>
      <c r="Q11" s="134"/>
    </row>
    <row r="12" spans="2:28" s="47" customFormat="1" ht="16.5" customHeight="1" x14ac:dyDescent="0.15">
      <c r="B12" s="280" t="s">
        <v>123</v>
      </c>
      <c r="C12" s="282"/>
      <c r="D12" s="257">
        <v>3314</v>
      </c>
      <c r="E12" s="258">
        <v>1080609</v>
      </c>
      <c r="F12" s="100">
        <v>82</v>
      </c>
      <c r="G12" s="100">
        <v>5583</v>
      </c>
      <c r="H12" s="100">
        <v>3801</v>
      </c>
      <c r="I12" s="100">
        <v>1075026</v>
      </c>
      <c r="J12" s="136">
        <v>100</v>
      </c>
      <c r="K12" s="100">
        <v>3063</v>
      </c>
      <c r="L12" s="100">
        <v>911489</v>
      </c>
      <c r="M12" s="137">
        <v>84.8</v>
      </c>
      <c r="N12" s="107">
        <v>179</v>
      </c>
      <c r="O12" s="102">
        <v>58329</v>
      </c>
      <c r="P12" s="138">
        <v>5.4</v>
      </c>
      <c r="Q12" s="102">
        <v>60</v>
      </c>
      <c r="R12" s="100">
        <v>33454</v>
      </c>
      <c r="S12" s="136">
        <v>3.1</v>
      </c>
      <c r="T12" s="100">
        <v>186</v>
      </c>
      <c r="U12" s="100">
        <v>12482</v>
      </c>
      <c r="V12" s="136">
        <v>1.2</v>
      </c>
      <c r="W12" s="100">
        <v>78</v>
      </c>
      <c r="X12" s="100">
        <v>15274</v>
      </c>
      <c r="Y12" s="136">
        <v>1.4</v>
      </c>
      <c r="Z12" s="100">
        <v>235</v>
      </c>
      <c r="AA12" s="100">
        <v>43997</v>
      </c>
      <c r="AB12" s="136">
        <v>4.0999999999999996</v>
      </c>
    </row>
    <row r="13" spans="2:28" s="47" customFormat="1" ht="16.5" customHeight="1" x14ac:dyDescent="0.15">
      <c r="B13" s="280" t="s">
        <v>124</v>
      </c>
      <c r="C13" s="282"/>
      <c r="D13" s="257">
        <v>15</v>
      </c>
      <c r="E13" s="258">
        <v>181377</v>
      </c>
      <c r="F13" s="100" t="s">
        <v>77</v>
      </c>
      <c r="G13" s="100" t="s">
        <v>77</v>
      </c>
      <c r="H13" s="100">
        <v>27</v>
      </c>
      <c r="I13" s="100">
        <v>181377</v>
      </c>
      <c r="J13" s="136">
        <v>100</v>
      </c>
      <c r="K13" s="100">
        <v>15</v>
      </c>
      <c r="L13" s="100">
        <v>164173</v>
      </c>
      <c r="M13" s="137">
        <v>90.5</v>
      </c>
      <c r="N13" s="107">
        <v>1</v>
      </c>
      <c r="O13" s="100" t="s">
        <v>178</v>
      </c>
      <c r="P13" s="100" t="s">
        <v>178</v>
      </c>
      <c r="Q13" s="102" t="s">
        <v>77</v>
      </c>
      <c r="R13" s="100" t="s">
        <v>77</v>
      </c>
      <c r="S13" s="136" t="s">
        <v>77</v>
      </c>
      <c r="T13" s="100">
        <v>7</v>
      </c>
      <c r="U13" s="100">
        <v>1433</v>
      </c>
      <c r="V13" s="136">
        <v>0.8</v>
      </c>
      <c r="W13" s="100">
        <v>4</v>
      </c>
      <c r="X13" s="100" t="s">
        <v>178</v>
      </c>
      <c r="Y13" s="100" t="s">
        <v>178</v>
      </c>
      <c r="Z13" s="100" t="s">
        <v>77</v>
      </c>
      <c r="AA13" s="100" t="s">
        <v>77</v>
      </c>
      <c r="AB13" s="136" t="s">
        <v>77</v>
      </c>
    </row>
    <row r="14" spans="2:28" s="105" customFormat="1" ht="16.5" customHeight="1" x14ac:dyDescent="0.15">
      <c r="C14" s="79" t="s">
        <v>125</v>
      </c>
      <c r="D14" s="257">
        <v>11</v>
      </c>
      <c r="E14" s="258">
        <v>178548</v>
      </c>
      <c r="F14" s="100" t="s">
        <v>77</v>
      </c>
      <c r="G14" s="100" t="s">
        <v>77</v>
      </c>
      <c r="H14" s="100">
        <v>22</v>
      </c>
      <c r="I14" s="100">
        <v>178548</v>
      </c>
      <c r="J14" s="136">
        <v>100</v>
      </c>
      <c r="K14" s="100">
        <v>11</v>
      </c>
      <c r="L14" s="100" t="s">
        <v>178</v>
      </c>
      <c r="M14" s="100" t="s">
        <v>178</v>
      </c>
      <c r="N14" s="107">
        <v>1</v>
      </c>
      <c r="O14" s="100" t="s">
        <v>178</v>
      </c>
      <c r="P14" s="100" t="s">
        <v>178</v>
      </c>
      <c r="Q14" s="102" t="s">
        <v>77</v>
      </c>
      <c r="R14" s="100" t="s">
        <v>77</v>
      </c>
      <c r="S14" s="136" t="s">
        <v>77</v>
      </c>
      <c r="T14" s="100">
        <v>6</v>
      </c>
      <c r="U14" s="100" t="s">
        <v>178</v>
      </c>
      <c r="V14" s="100" t="s">
        <v>178</v>
      </c>
      <c r="W14" s="100">
        <v>4</v>
      </c>
      <c r="X14" s="100" t="s">
        <v>178</v>
      </c>
      <c r="Y14" s="100" t="s">
        <v>178</v>
      </c>
      <c r="Z14" s="100" t="s">
        <v>77</v>
      </c>
      <c r="AA14" s="100" t="s">
        <v>77</v>
      </c>
      <c r="AB14" s="136" t="s">
        <v>77</v>
      </c>
    </row>
    <row r="15" spans="2:28" s="47" customFormat="1" ht="16.5" customHeight="1" x14ac:dyDescent="0.15">
      <c r="C15" s="139" t="s">
        <v>179</v>
      </c>
      <c r="D15" s="257">
        <v>4</v>
      </c>
      <c r="E15" s="258">
        <v>2829</v>
      </c>
      <c r="F15" s="100" t="s">
        <v>77</v>
      </c>
      <c r="G15" s="100" t="s">
        <v>77</v>
      </c>
      <c r="H15" s="100">
        <v>5</v>
      </c>
      <c r="I15" s="100">
        <v>2829</v>
      </c>
      <c r="J15" s="136">
        <v>100</v>
      </c>
      <c r="K15" s="100">
        <v>4</v>
      </c>
      <c r="L15" s="100" t="s">
        <v>178</v>
      </c>
      <c r="M15" s="100" t="s">
        <v>178</v>
      </c>
      <c r="N15" s="100" t="s">
        <v>77</v>
      </c>
      <c r="O15" s="102" t="s">
        <v>77</v>
      </c>
      <c r="P15" s="138" t="s">
        <v>77</v>
      </c>
      <c r="Q15" s="102" t="s">
        <v>77</v>
      </c>
      <c r="R15" s="100" t="s">
        <v>77</v>
      </c>
      <c r="S15" s="136" t="s">
        <v>77</v>
      </c>
      <c r="T15" s="100">
        <v>1</v>
      </c>
      <c r="U15" s="100" t="s">
        <v>178</v>
      </c>
      <c r="V15" s="100" t="s">
        <v>178</v>
      </c>
      <c r="W15" s="100" t="s">
        <v>77</v>
      </c>
      <c r="X15" s="100" t="s">
        <v>77</v>
      </c>
      <c r="Y15" s="136" t="s">
        <v>77</v>
      </c>
      <c r="Z15" s="100" t="s">
        <v>77</v>
      </c>
      <c r="AA15" s="100" t="s">
        <v>77</v>
      </c>
      <c r="AB15" s="136" t="s">
        <v>77</v>
      </c>
    </row>
    <row r="16" spans="2:28" s="47" customFormat="1" ht="16.5" customHeight="1" x14ac:dyDescent="0.15">
      <c r="B16" s="280" t="s">
        <v>127</v>
      </c>
      <c r="C16" s="282"/>
      <c r="D16" s="257">
        <v>658</v>
      </c>
      <c r="E16" s="258">
        <v>71717</v>
      </c>
      <c r="F16" s="100">
        <v>3</v>
      </c>
      <c r="G16" s="100">
        <v>23</v>
      </c>
      <c r="H16" s="100">
        <v>687</v>
      </c>
      <c r="I16" s="100">
        <v>71694</v>
      </c>
      <c r="J16" s="136">
        <v>100</v>
      </c>
      <c r="K16" s="100">
        <v>658</v>
      </c>
      <c r="L16" s="100">
        <v>70736</v>
      </c>
      <c r="M16" s="137">
        <v>98.6</v>
      </c>
      <c r="N16" s="107">
        <v>9</v>
      </c>
      <c r="O16" s="102">
        <v>120</v>
      </c>
      <c r="P16" s="138">
        <v>0.2</v>
      </c>
      <c r="Q16" s="102">
        <v>1</v>
      </c>
      <c r="R16" s="100" t="s">
        <v>178</v>
      </c>
      <c r="S16" s="100" t="s">
        <v>178</v>
      </c>
      <c r="T16" s="100">
        <v>17</v>
      </c>
      <c r="U16" s="100">
        <v>689</v>
      </c>
      <c r="V16" s="136">
        <v>1</v>
      </c>
      <c r="W16" s="100" t="s">
        <v>77</v>
      </c>
      <c r="X16" s="100" t="s">
        <v>77</v>
      </c>
      <c r="Y16" s="136" t="s">
        <v>77</v>
      </c>
      <c r="Z16" s="100">
        <v>2</v>
      </c>
      <c r="AA16" s="100" t="s">
        <v>178</v>
      </c>
      <c r="AB16" s="100" t="s">
        <v>178</v>
      </c>
    </row>
    <row r="17" spans="2:28" s="47" customFormat="1" ht="16.5" customHeight="1" x14ac:dyDescent="0.15">
      <c r="C17" s="79" t="s">
        <v>128</v>
      </c>
      <c r="D17" s="257">
        <v>31</v>
      </c>
      <c r="E17" s="258">
        <v>2044</v>
      </c>
      <c r="F17" s="100">
        <v>2</v>
      </c>
      <c r="G17" s="100" t="s">
        <v>178</v>
      </c>
      <c r="H17" s="100">
        <v>38</v>
      </c>
      <c r="I17" s="100" t="s">
        <v>178</v>
      </c>
      <c r="J17" s="136">
        <v>100</v>
      </c>
      <c r="K17" s="100">
        <v>31</v>
      </c>
      <c r="L17" s="100">
        <v>1872</v>
      </c>
      <c r="M17" s="137">
        <v>92.7</v>
      </c>
      <c r="N17" s="107">
        <v>5</v>
      </c>
      <c r="O17" s="102">
        <v>65</v>
      </c>
      <c r="P17" s="138">
        <v>3.2</v>
      </c>
      <c r="Q17" s="102" t="s">
        <v>77</v>
      </c>
      <c r="R17" s="100" t="s">
        <v>77</v>
      </c>
      <c r="S17" s="136" t="s">
        <v>77</v>
      </c>
      <c r="T17" s="100">
        <v>1</v>
      </c>
      <c r="U17" s="100" t="s">
        <v>178</v>
      </c>
      <c r="V17" s="100" t="s">
        <v>178</v>
      </c>
      <c r="W17" s="100" t="s">
        <v>77</v>
      </c>
      <c r="X17" s="100" t="s">
        <v>77</v>
      </c>
      <c r="Y17" s="136" t="s">
        <v>77</v>
      </c>
      <c r="Z17" s="100">
        <v>1</v>
      </c>
      <c r="AA17" s="100" t="s">
        <v>178</v>
      </c>
      <c r="AB17" s="100" t="s">
        <v>178</v>
      </c>
    </row>
    <row r="18" spans="2:28" s="47" customFormat="1" ht="16.5" customHeight="1" x14ac:dyDescent="0.15">
      <c r="C18" s="79" t="s">
        <v>129</v>
      </c>
      <c r="D18" s="257">
        <v>87</v>
      </c>
      <c r="E18" s="258">
        <v>9616</v>
      </c>
      <c r="F18" s="100">
        <v>1</v>
      </c>
      <c r="G18" s="100" t="s">
        <v>178</v>
      </c>
      <c r="H18" s="100">
        <v>92</v>
      </c>
      <c r="I18" s="100" t="s">
        <v>178</v>
      </c>
      <c r="J18" s="136">
        <v>100</v>
      </c>
      <c r="K18" s="100">
        <v>87</v>
      </c>
      <c r="L18" s="100">
        <v>9541</v>
      </c>
      <c r="M18" s="137">
        <v>99.2</v>
      </c>
      <c r="N18" s="107">
        <v>3</v>
      </c>
      <c r="O18" s="100" t="s">
        <v>178</v>
      </c>
      <c r="P18" s="100" t="s">
        <v>178</v>
      </c>
      <c r="Q18" s="102" t="s">
        <v>77</v>
      </c>
      <c r="R18" s="100" t="s">
        <v>77</v>
      </c>
      <c r="S18" s="136" t="s">
        <v>77</v>
      </c>
      <c r="T18" s="100">
        <v>2</v>
      </c>
      <c r="U18" s="100" t="s">
        <v>178</v>
      </c>
      <c r="V18" s="100" t="s">
        <v>178</v>
      </c>
      <c r="W18" s="100" t="s">
        <v>77</v>
      </c>
      <c r="X18" s="100" t="s">
        <v>77</v>
      </c>
      <c r="Y18" s="136" t="s">
        <v>77</v>
      </c>
      <c r="Z18" s="100" t="s">
        <v>77</v>
      </c>
      <c r="AA18" s="100" t="s">
        <v>77</v>
      </c>
      <c r="AB18" s="136" t="s">
        <v>77</v>
      </c>
    </row>
    <row r="19" spans="2:28" s="47" customFormat="1" ht="16.5" customHeight="1" x14ac:dyDescent="0.15">
      <c r="C19" s="79" t="s">
        <v>130</v>
      </c>
      <c r="D19" s="257">
        <v>286</v>
      </c>
      <c r="E19" s="258">
        <v>33607</v>
      </c>
      <c r="F19" s="100" t="s">
        <v>77</v>
      </c>
      <c r="G19" s="100" t="s">
        <v>77</v>
      </c>
      <c r="H19" s="100">
        <v>294</v>
      </c>
      <c r="I19" s="100">
        <v>33607</v>
      </c>
      <c r="J19" s="136">
        <v>100</v>
      </c>
      <c r="K19" s="100">
        <v>286</v>
      </c>
      <c r="L19" s="100">
        <v>33502</v>
      </c>
      <c r="M19" s="137">
        <v>99.7</v>
      </c>
      <c r="N19" s="107" t="s">
        <v>77</v>
      </c>
      <c r="O19" s="102" t="s">
        <v>77</v>
      </c>
      <c r="P19" s="138" t="s">
        <v>77</v>
      </c>
      <c r="Q19" s="102" t="s">
        <v>77</v>
      </c>
      <c r="R19" s="100" t="s">
        <v>77</v>
      </c>
      <c r="S19" s="136" t="s">
        <v>77</v>
      </c>
      <c r="T19" s="100">
        <v>7</v>
      </c>
      <c r="U19" s="100" t="s">
        <v>178</v>
      </c>
      <c r="V19" s="100" t="s">
        <v>178</v>
      </c>
      <c r="W19" s="100" t="s">
        <v>77</v>
      </c>
      <c r="X19" s="100" t="s">
        <v>77</v>
      </c>
      <c r="Y19" s="136" t="s">
        <v>77</v>
      </c>
      <c r="Z19" s="100">
        <v>1</v>
      </c>
      <c r="AA19" s="100" t="s">
        <v>178</v>
      </c>
      <c r="AB19" s="100" t="s">
        <v>178</v>
      </c>
    </row>
    <row r="20" spans="2:28" s="47" customFormat="1" ht="16.5" customHeight="1" x14ac:dyDescent="0.15">
      <c r="C20" s="79" t="s">
        <v>131</v>
      </c>
      <c r="D20" s="257">
        <v>68</v>
      </c>
      <c r="E20" s="258">
        <v>6587</v>
      </c>
      <c r="F20" s="100" t="s">
        <v>77</v>
      </c>
      <c r="G20" s="100" t="s">
        <v>77</v>
      </c>
      <c r="H20" s="100">
        <v>71</v>
      </c>
      <c r="I20" s="100">
        <v>6587</v>
      </c>
      <c r="J20" s="136">
        <v>100</v>
      </c>
      <c r="K20" s="100">
        <v>68</v>
      </c>
      <c r="L20" s="100">
        <v>6584</v>
      </c>
      <c r="M20" s="137">
        <v>100</v>
      </c>
      <c r="N20" s="107">
        <v>1</v>
      </c>
      <c r="O20" s="100" t="s">
        <v>178</v>
      </c>
      <c r="P20" s="100" t="s">
        <v>178</v>
      </c>
      <c r="Q20" s="102" t="s">
        <v>77</v>
      </c>
      <c r="R20" s="100" t="s">
        <v>77</v>
      </c>
      <c r="S20" s="136" t="s">
        <v>77</v>
      </c>
      <c r="T20" s="100">
        <v>2</v>
      </c>
      <c r="U20" s="100" t="s">
        <v>178</v>
      </c>
      <c r="V20" s="100" t="s">
        <v>178</v>
      </c>
      <c r="W20" s="100" t="s">
        <v>77</v>
      </c>
      <c r="X20" s="100" t="s">
        <v>77</v>
      </c>
      <c r="Y20" s="136" t="s">
        <v>77</v>
      </c>
      <c r="Z20" s="100" t="s">
        <v>77</v>
      </c>
      <c r="AA20" s="100" t="s">
        <v>77</v>
      </c>
      <c r="AB20" s="136" t="s">
        <v>77</v>
      </c>
    </row>
    <row r="21" spans="2:28" s="47" customFormat="1" ht="16.5" customHeight="1" x14ac:dyDescent="0.15">
      <c r="C21" s="79" t="s">
        <v>132</v>
      </c>
      <c r="D21" s="257">
        <v>186</v>
      </c>
      <c r="E21" s="258">
        <v>19864</v>
      </c>
      <c r="F21" s="100" t="s">
        <v>77</v>
      </c>
      <c r="G21" s="100" t="s">
        <v>77</v>
      </c>
      <c r="H21" s="100">
        <v>192</v>
      </c>
      <c r="I21" s="100">
        <v>19864</v>
      </c>
      <c r="J21" s="136">
        <v>100</v>
      </c>
      <c r="K21" s="100">
        <v>186</v>
      </c>
      <c r="L21" s="100">
        <v>19237</v>
      </c>
      <c r="M21" s="137">
        <v>96.9</v>
      </c>
      <c r="N21" s="107" t="s">
        <v>77</v>
      </c>
      <c r="O21" s="102" t="s">
        <v>77</v>
      </c>
      <c r="P21" s="138" t="s">
        <v>77</v>
      </c>
      <c r="Q21" s="102">
        <v>1</v>
      </c>
      <c r="R21" s="100" t="s">
        <v>178</v>
      </c>
      <c r="S21" s="100" t="s">
        <v>178</v>
      </c>
      <c r="T21" s="100">
        <v>5</v>
      </c>
      <c r="U21" s="100" t="s">
        <v>178</v>
      </c>
      <c r="V21" s="100" t="s">
        <v>178</v>
      </c>
      <c r="W21" s="100" t="s">
        <v>77</v>
      </c>
      <c r="X21" s="100" t="s">
        <v>77</v>
      </c>
      <c r="Y21" s="136" t="s">
        <v>77</v>
      </c>
      <c r="Z21" s="100" t="s">
        <v>77</v>
      </c>
      <c r="AA21" s="100" t="s">
        <v>77</v>
      </c>
      <c r="AB21" s="136" t="s">
        <v>77</v>
      </c>
    </row>
    <row r="22" spans="2:28" s="47" customFormat="1" ht="16.5" customHeight="1" x14ac:dyDescent="0.15">
      <c r="B22" s="280" t="s">
        <v>133</v>
      </c>
      <c r="C22" s="282"/>
      <c r="D22" s="257">
        <v>855</v>
      </c>
      <c r="E22" s="258">
        <v>248804</v>
      </c>
      <c r="F22" s="100">
        <v>18</v>
      </c>
      <c r="G22" s="100">
        <v>91</v>
      </c>
      <c r="H22" s="100">
        <v>1007</v>
      </c>
      <c r="I22" s="100">
        <v>248713</v>
      </c>
      <c r="J22" s="136">
        <v>100</v>
      </c>
      <c r="K22" s="100">
        <v>844</v>
      </c>
      <c r="L22" s="100">
        <v>239760</v>
      </c>
      <c r="M22" s="137">
        <v>96.3</v>
      </c>
      <c r="N22" s="107">
        <v>14</v>
      </c>
      <c r="O22" s="102">
        <v>529</v>
      </c>
      <c r="P22" s="138">
        <v>0.2</v>
      </c>
      <c r="Q22" s="102">
        <v>23</v>
      </c>
      <c r="R22" s="100">
        <v>1923</v>
      </c>
      <c r="S22" s="136">
        <v>0.8</v>
      </c>
      <c r="T22" s="100">
        <v>39</v>
      </c>
      <c r="U22" s="100">
        <v>972</v>
      </c>
      <c r="V22" s="136">
        <v>0.4</v>
      </c>
      <c r="W22" s="100">
        <v>41</v>
      </c>
      <c r="X22" s="100">
        <v>169</v>
      </c>
      <c r="Y22" s="136">
        <v>0.1</v>
      </c>
      <c r="Z22" s="100">
        <v>46</v>
      </c>
      <c r="AA22" s="100">
        <v>5360</v>
      </c>
      <c r="AB22" s="136">
        <v>2.2000000000000002</v>
      </c>
    </row>
    <row r="23" spans="2:28" s="47" customFormat="1" ht="16.5" customHeight="1" x14ac:dyDescent="0.15">
      <c r="C23" s="79" t="s">
        <v>134</v>
      </c>
      <c r="D23" s="257">
        <v>110</v>
      </c>
      <c r="E23" s="258">
        <v>135166</v>
      </c>
      <c r="F23" s="100" t="s">
        <v>77</v>
      </c>
      <c r="G23" s="100" t="s">
        <v>77</v>
      </c>
      <c r="H23" s="100">
        <v>124</v>
      </c>
      <c r="I23" s="100">
        <v>135166</v>
      </c>
      <c r="J23" s="136">
        <v>100</v>
      </c>
      <c r="K23" s="100">
        <v>110</v>
      </c>
      <c r="L23" s="100">
        <v>133397</v>
      </c>
      <c r="M23" s="137">
        <v>98.8</v>
      </c>
      <c r="N23" s="107" t="s">
        <v>77</v>
      </c>
      <c r="O23" s="102" t="s">
        <v>77</v>
      </c>
      <c r="P23" s="138" t="s">
        <v>77</v>
      </c>
      <c r="Q23" s="102">
        <v>5</v>
      </c>
      <c r="R23" s="100">
        <v>1548</v>
      </c>
      <c r="S23" s="136">
        <v>1.1000000000000001</v>
      </c>
      <c r="T23" s="100">
        <v>3</v>
      </c>
      <c r="U23" s="100" t="s">
        <v>178</v>
      </c>
      <c r="V23" s="100" t="s">
        <v>178</v>
      </c>
      <c r="W23" s="100">
        <v>4</v>
      </c>
      <c r="X23" s="100">
        <v>8</v>
      </c>
      <c r="Y23" s="136">
        <v>0</v>
      </c>
      <c r="Z23" s="100">
        <v>2</v>
      </c>
      <c r="AA23" s="100" t="s">
        <v>178</v>
      </c>
      <c r="AB23" s="100" t="s">
        <v>178</v>
      </c>
    </row>
    <row r="24" spans="2:28" s="47" customFormat="1" ht="16.5" customHeight="1" x14ac:dyDescent="0.15">
      <c r="C24" s="79" t="s">
        <v>135</v>
      </c>
      <c r="D24" s="257">
        <v>37</v>
      </c>
      <c r="E24" s="258">
        <v>6783</v>
      </c>
      <c r="F24" s="100">
        <v>3</v>
      </c>
      <c r="G24" s="100">
        <v>38</v>
      </c>
      <c r="H24" s="100">
        <v>46</v>
      </c>
      <c r="I24" s="100">
        <v>6746</v>
      </c>
      <c r="J24" s="136">
        <v>100</v>
      </c>
      <c r="K24" s="100">
        <v>37</v>
      </c>
      <c r="L24" s="100">
        <v>6610</v>
      </c>
      <c r="M24" s="137">
        <v>98</v>
      </c>
      <c r="N24" s="107">
        <v>1</v>
      </c>
      <c r="O24" s="100" t="s">
        <v>178</v>
      </c>
      <c r="P24" s="100" t="s">
        <v>178</v>
      </c>
      <c r="Q24" s="102" t="s">
        <v>77</v>
      </c>
      <c r="R24" s="100" t="s">
        <v>77</v>
      </c>
      <c r="S24" s="136" t="s">
        <v>77</v>
      </c>
      <c r="T24" s="100" t="s">
        <v>77</v>
      </c>
      <c r="U24" s="100" t="s">
        <v>77</v>
      </c>
      <c r="V24" s="136" t="s">
        <v>77</v>
      </c>
      <c r="W24" s="100">
        <v>5</v>
      </c>
      <c r="X24" s="100">
        <v>7</v>
      </c>
      <c r="Y24" s="136">
        <v>0.1</v>
      </c>
      <c r="Z24" s="100">
        <v>3</v>
      </c>
      <c r="AA24" s="100" t="s">
        <v>178</v>
      </c>
      <c r="AB24" s="100" t="s">
        <v>178</v>
      </c>
    </row>
    <row r="25" spans="2:28" s="47" customFormat="1" ht="16.5" customHeight="1" x14ac:dyDescent="0.15">
      <c r="C25" s="79" t="s">
        <v>136</v>
      </c>
      <c r="D25" s="257">
        <v>34</v>
      </c>
      <c r="E25" s="258">
        <v>3999</v>
      </c>
      <c r="F25" s="100">
        <v>1</v>
      </c>
      <c r="G25" s="100" t="s">
        <v>180</v>
      </c>
      <c r="H25" s="100">
        <v>37</v>
      </c>
      <c r="I25" s="100" t="s">
        <v>178</v>
      </c>
      <c r="J25" s="136">
        <v>100</v>
      </c>
      <c r="K25" s="100">
        <v>34</v>
      </c>
      <c r="L25" s="100">
        <v>3974</v>
      </c>
      <c r="M25" s="137">
        <v>99.4</v>
      </c>
      <c r="N25" s="107" t="s">
        <v>77</v>
      </c>
      <c r="O25" s="102" t="s">
        <v>77</v>
      </c>
      <c r="P25" s="138" t="s">
        <v>77</v>
      </c>
      <c r="Q25" s="102" t="s">
        <v>77</v>
      </c>
      <c r="R25" s="100" t="s">
        <v>77</v>
      </c>
      <c r="S25" s="136" t="s">
        <v>77</v>
      </c>
      <c r="T25" s="100" t="s">
        <v>77</v>
      </c>
      <c r="U25" s="100" t="s">
        <v>77</v>
      </c>
      <c r="V25" s="136" t="s">
        <v>77</v>
      </c>
      <c r="W25" s="100" t="s">
        <v>77</v>
      </c>
      <c r="X25" s="100" t="s">
        <v>77</v>
      </c>
      <c r="Y25" s="136" t="s">
        <v>77</v>
      </c>
      <c r="Z25" s="100">
        <v>3</v>
      </c>
      <c r="AA25" s="100" t="s">
        <v>178</v>
      </c>
      <c r="AB25" s="100" t="s">
        <v>178</v>
      </c>
    </row>
    <row r="26" spans="2:28" s="47" customFormat="1" ht="16.5" customHeight="1" x14ac:dyDescent="0.15">
      <c r="C26" s="79" t="s">
        <v>137</v>
      </c>
      <c r="D26" s="257">
        <v>29</v>
      </c>
      <c r="E26" s="258">
        <v>6215</v>
      </c>
      <c r="F26" s="100" t="s">
        <v>77</v>
      </c>
      <c r="G26" s="100" t="s">
        <v>77</v>
      </c>
      <c r="H26" s="100">
        <v>29</v>
      </c>
      <c r="I26" s="100">
        <v>6215</v>
      </c>
      <c r="J26" s="136">
        <v>100</v>
      </c>
      <c r="K26" s="100">
        <v>29</v>
      </c>
      <c r="L26" s="100">
        <v>6215</v>
      </c>
      <c r="M26" s="137">
        <v>100</v>
      </c>
      <c r="N26" s="107" t="s">
        <v>77</v>
      </c>
      <c r="O26" s="102" t="s">
        <v>77</v>
      </c>
      <c r="P26" s="138" t="s">
        <v>77</v>
      </c>
      <c r="Q26" s="102" t="s">
        <v>77</v>
      </c>
      <c r="R26" s="100" t="s">
        <v>77</v>
      </c>
      <c r="S26" s="136" t="s">
        <v>77</v>
      </c>
      <c r="T26" s="100" t="s">
        <v>77</v>
      </c>
      <c r="U26" s="100" t="s">
        <v>77</v>
      </c>
      <c r="V26" s="136" t="s">
        <v>77</v>
      </c>
      <c r="W26" s="100" t="s">
        <v>77</v>
      </c>
      <c r="X26" s="100" t="s">
        <v>77</v>
      </c>
      <c r="Y26" s="136" t="s">
        <v>77</v>
      </c>
      <c r="Z26" s="100" t="s">
        <v>77</v>
      </c>
      <c r="AA26" s="100" t="s">
        <v>77</v>
      </c>
      <c r="AB26" s="136" t="s">
        <v>77</v>
      </c>
    </row>
    <row r="27" spans="2:28" s="47" customFormat="1" ht="16.5" customHeight="1" x14ac:dyDescent="0.15">
      <c r="C27" s="79" t="s">
        <v>138</v>
      </c>
      <c r="D27" s="257">
        <v>46</v>
      </c>
      <c r="E27" s="258">
        <v>8690</v>
      </c>
      <c r="F27" s="100" t="s">
        <v>77</v>
      </c>
      <c r="G27" s="100" t="s">
        <v>77</v>
      </c>
      <c r="H27" s="100">
        <v>79</v>
      </c>
      <c r="I27" s="100">
        <v>8690</v>
      </c>
      <c r="J27" s="136">
        <v>100</v>
      </c>
      <c r="K27" s="100">
        <v>46</v>
      </c>
      <c r="L27" s="100">
        <v>3931</v>
      </c>
      <c r="M27" s="137">
        <v>45.2</v>
      </c>
      <c r="N27" s="107">
        <v>6</v>
      </c>
      <c r="O27" s="102">
        <v>250</v>
      </c>
      <c r="P27" s="138">
        <v>2.9</v>
      </c>
      <c r="Q27" s="102">
        <v>1</v>
      </c>
      <c r="R27" s="100" t="s">
        <v>178</v>
      </c>
      <c r="S27" s="100" t="s">
        <v>178</v>
      </c>
      <c r="T27" s="100">
        <v>5</v>
      </c>
      <c r="U27" s="100">
        <v>164</v>
      </c>
      <c r="V27" s="136">
        <v>1.9</v>
      </c>
      <c r="W27" s="100">
        <v>16</v>
      </c>
      <c r="X27" s="100">
        <v>38</v>
      </c>
      <c r="Y27" s="136">
        <v>0.4</v>
      </c>
      <c r="Z27" s="100">
        <v>5</v>
      </c>
      <c r="AA27" s="100" t="s">
        <v>178</v>
      </c>
      <c r="AB27" s="100" t="s">
        <v>178</v>
      </c>
    </row>
    <row r="28" spans="2:28" s="47" customFormat="1" ht="16.5" customHeight="1" x14ac:dyDescent="0.15">
      <c r="C28" s="79" t="s">
        <v>139</v>
      </c>
      <c r="D28" s="257">
        <v>163</v>
      </c>
      <c r="E28" s="258">
        <v>10404</v>
      </c>
      <c r="F28" s="100">
        <v>2</v>
      </c>
      <c r="G28" s="100" t="s">
        <v>180</v>
      </c>
      <c r="H28" s="100">
        <v>176</v>
      </c>
      <c r="I28" s="100" t="s">
        <v>178</v>
      </c>
      <c r="J28" s="136">
        <v>100</v>
      </c>
      <c r="K28" s="100">
        <v>163</v>
      </c>
      <c r="L28" s="100">
        <v>10340</v>
      </c>
      <c r="M28" s="137">
        <v>99.4</v>
      </c>
      <c r="N28" s="107" t="s">
        <v>77</v>
      </c>
      <c r="O28" s="102" t="s">
        <v>77</v>
      </c>
      <c r="P28" s="138" t="s">
        <v>77</v>
      </c>
      <c r="Q28" s="102">
        <v>1</v>
      </c>
      <c r="R28" s="100" t="s">
        <v>178</v>
      </c>
      <c r="S28" s="100" t="s">
        <v>178</v>
      </c>
      <c r="T28" s="100">
        <v>4</v>
      </c>
      <c r="U28" s="100">
        <v>5</v>
      </c>
      <c r="V28" s="136">
        <v>0.1</v>
      </c>
      <c r="W28" s="100">
        <v>2</v>
      </c>
      <c r="X28" s="100" t="s">
        <v>178</v>
      </c>
      <c r="Y28" s="100" t="s">
        <v>178</v>
      </c>
      <c r="Z28" s="100">
        <v>6</v>
      </c>
      <c r="AA28" s="100">
        <v>17</v>
      </c>
      <c r="AB28" s="136">
        <v>0.2</v>
      </c>
    </row>
    <row r="29" spans="2:28" s="47" customFormat="1" ht="16.5" customHeight="1" x14ac:dyDescent="0.15">
      <c r="C29" s="79" t="s">
        <v>140</v>
      </c>
      <c r="D29" s="257">
        <v>436</v>
      </c>
      <c r="E29" s="258">
        <v>77547</v>
      </c>
      <c r="F29" s="100">
        <v>12</v>
      </c>
      <c r="G29" s="100">
        <v>42</v>
      </c>
      <c r="H29" s="100">
        <v>516</v>
      </c>
      <c r="I29" s="100">
        <v>77505</v>
      </c>
      <c r="J29" s="136">
        <v>100</v>
      </c>
      <c r="K29" s="100">
        <v>425</v>
      </c>
      <c r="L29" s="100">
        <v>75293</v>
      </c>
      <c r="M29" s="137">
        <v>97.1</v>
      </c>
      <c r="N29" s="107">
        <v>7</v>
      </c>
      <c r="O29" s="100" t="s">
        <v>178</v>
      </c>
      <c r="P29" s="100" t="s">
        <v>178</v>
      </c>
      <c r="Q29" s="102">
        <v>16</v>
      </c>
      <c r="R29" s="100" t="s">
        <v>178</v>
      </c>
      <c r="S29" s="100" t="s">
        <v>178</v>
      </c>
      <c r="T29" s="100">
        <v>27</v>
      </c>
      <c r="U29" s="100" t="s">
        <v>178</v>
      </c>
      <c r="V29" s="100" t="s">
        <v>178</v>
      </c>
      <c r="W29" s="100">
        <v>14</v>
      </c>
      <c r="X29" s="100" t="s">
        <v>178</v>
      </c>
      <c r="Y29" s="100" t="s">
        <v>178</v>
      </c>
      <c r="Z29" s="100">
        <v>27</v>
      </c>
      <c r="AA29" s="100">
        <v>977</v>
      </c>
      <c r="AB29" s="136">
        <v>1.3</v>
      </c>
    </row>
    <row r="30" spans="2:28" s="47" customFormat="1" ht="16.5" customHeight="1" x14ac:dyDescent="0.15">
      <c r="B30" s="280" t="s">
        <v>141</v>
      </c>
      <c r="C30" s="282"/>
      <c r="D30" s="257">
        <v>446</v>
      </c>
      <c r="E30" s="258">
        <v>222916</v>
      </c>
      <c r="F30" s="100">
        <v>29</v>
      </c>
      <c r="G30" s="100">
        <v>1140</v>
      </c>
      <c r="H30" s="100">
        <v>583</v>
      </c>
      <c r="I30" s="100">
        <v>221775</v>
      </c>
      <c r="J30" s="136">
        <v>100</v>
      </c>
      <c r="K30" s="100">
        <v>428</v>
      </c>
      <c r="L30" s="100">
        <v>189857</v>
      </c>
      <c r="M30" s="137">
        <v>85.6</v>
      </c>
      <c r="N30" s="107">
        <v>58</v>
      </c>
      <c r="O30" s="102">
        <v>13719</v>
      </c>
      <c r="P30" s="138">
        <v>6.2</v>
      </c>
      <c r="Q30" s="102">
        <v>8</v>
      </c>
      <c r="R30" s="100">
        <v>321</v>
      </c>
      <c r="S30" s="136">
        <v>0.1</v>
      </c>
      <c r="T30" s="100">
        <v>42</v>
      </c>
      <c r="U30" s="100">
        <v>1491</v>
      </c>
      <c r="V30" s="136">
        <v>0.7</v>
      </c>
      <c r="W30" s="100">
        <v>1</v>
      </c>
      <c r="X30" s="100" t="s">
        <v>178</v>
      </c>
      <c r="Y30" s="100" t="s">
        <v>178</v>
      </c>
      <c r="Z30" s="100">
        <v>46</v>
      </c>
      <c r="AA30" s="100" t="s">
        <v>178</v>
      </c>
      <c r="AB30" s="100" t="s">
        <v>178</v>
      </c>
    </row>
    <row r="31" spans="2:28" s="47" customFormat="1" ht="16.5" customHeight="1" x14ac:dyDescent="0.15">
      <c r="C31" s="79" t="s">
        <v>142</v>
      </c>
      <c r="D31" s="257">
        <v>307</v>
      </c>
      <c r="E31" s="258">
        <v>151034</v>
      </c>
      <c r="F31" s="100">
        <v>27</v>
      </c>
      <c r="G31" s="100" t="s">
        <v>180</v>
      </c>
      <c r="H31" s="100">
        <v>413</v>
      </c>
      <c r="I31" s="100" t="s">
        <v>178</v>
      </c>
      <c r="J31" s="136">
        <v>100</v>
      </c>
      <c r="K31" s="100">
        <v>289</v>
      </c>
      <c r="L31" s="100">
        <v>122262</v>
      </c>
      <c r="M31" s="137">
        <v>81.599999999999994</v>
      </c>
      <c r="N31" s="107">
        <v>40</v>
      </c>
      <c r="O31" s="102">
        <v>9861</v>
      </c>
      <c r="P31" s="138">
        <v>6.6</v>
      </c>
      <c r="Q31" s="102">
        <v>6</v>
      </c>
      <c r="R31" s="100" t="s">
        <v>178</v>
      </c>
      <c r="S31" s="100" t="s">
        <v>178</v>
      </c>
      <c r="T31" s="100">
        <v>36</v>
      </c>
      <c r="U31" s="100">
        <v>1395</v>
      </c>
      <c r="V31" s="136">
        <v>0.9</v>
      </c>
      <c r="W31" s="100" t="s">
        <v>77</v>
      </c>
      <c r="X31" s="100" t="s">
        <v>77</v>
      </c>
      <c r="Y31" s="136" t="s">
        <v>77</v>
      </c>
      <c r="Z31" s="100">
        <v>42</v>
      </c>
      <c r="AA31" s="100" t="s">
        <v>178</v>
      </c>
      <c r="AB31" s="100" t="s">
        <v>178</v>
      </c>
    </row>
    <row r="32" spans="2:28" s="47" customFormat="1" ht="16.5" customHeight="1" x14ac:dyDescent="0.15">
      <c r="C32" s="79" t="s">
        <v>143</v>
      </c>
      <c r="D32" s="257">
        <v>21</v>
      </c>
      <c r="E32" s="258">
        <v>1739</v>
      </c>
      <c r="F32" s="100">
        <v>1</v>
      </c>
      <c r="G32" s="100" t="s">
        <v>180</v>
      </c>
      <c r="H32" s="100">
        <v>25</v>
      </c>
      <c r="I32" s="100" t="s">
        <v>178</v>
      </c>
      <c r="J32" s="136">
        <v>100</v>
      </c>
      <c r="K32" s="100">
        <v>21</v>
      </c>
      <c r="L32" s="100">
        <v>1537</v>
      </c>
      <c r="M32" s="137">
        <v>90.3</v>
      </c>
      <c r="N32" s="107">
        <v>1</v>
      </c>
      <c r="O32" s="100" t="s">
        <v>178</v>
      </c>
      <c r="P32" s="100" t="s">
        <v>178</v>
      </c>
      <c r="Q32" s="102">
        <v>1</v>
      </c>
      <c r="R32" s="100" t="s">
        <v>178</v>
      </c>
      <c r="S32" s="100" t="s">
        <v>178</v>
      </c>
      <c r="T32" s="100">
        <v>2</v>
      </c>
      <c r="U32" s="100" t="s">
        <v>178</v>
      </c>
      <c r="V32" s="100" t="s">
        <v>178</v>
      </c>
      <c r="W32" s="100" t="s">
        <v>77</v>
      </c>
      <c r="X32" s="100" t="s">
        <v>77</v>
      </c>
      <c r="Y32" s="136" t="s">
        <v>77</v>
      </c>
      <c r="Z32" s="100" t="s">
        <v>77</v>
      </c>
      <c r="AA32" s="100" t="s">
        <v>77</v>
      </c>
      <c r="AB32" s="136" t="s">
        <v>77</v>
      </c>
    </row>
    <row r="33" spans="2:28" s="47" customFormat="1" ht="16.5" customHeight="1" x14ac:dyDescent="0.15">
      <c r="C33" s="79" t="s">
        <v>144</v>
      </c>
      <c r="D33" s="257">
        <v>118</v>
      </c>
      <c r="E33" s="258">
        <v>70143</v>
      </c>
      <c r="F33" s="100">
        <v>1</v>
      </c>
      <c r="G33" s="100" t="s">
        <v>180</v>
      </c>
      <c r="H33" s="100">
        <v>145</v>
      </c>
      <c r="I33" s="100" t="s">
        <v>178</v>
      </c>
      <c r="J33" s="136">
        <v>100</v>
      </c>
      <c r="K33" s="100">
        <v>118</v>
      </c>
      <c r="L33" s="100">
        <v>66059</v>
      </c>
      <c r="M33" s="137">
        <v>94.1</v>
      </c>
      <c r="N33" s="107">
        <v>17</v>
      </c>
      <c r="O33" s="100" t="s">
        <v>178</v>
      </c>
      <c r="P33" s="100" t="s">
        <v>178</v>
      </c>
      <c r="Q33" s="102">
        <v>1</v>
      </c>
      <c r="R33" s="100" t="s">
        <v>178</v>
      </c>
      <c r="S33" s="100" t="s">
        <v>178</v>
      </c>
      <c r="T33" s="100">
        <v>4</v>
      </c>
      <c r="U33" s="100" t="s">
        <v>178</v>
      </c>
      <c r="V33" s="100" t="s">
        <v>178</v>
      </c>
      <c r="W33" s="100">
        <v>1</v>
      </c>
      <c r="X33" s="100" t="s">
        <v>178</v>
      </c>
      <c r="Y33" s="100" t="s">
        <v>178</v>
      </c>
      <c r="Z33" s="100">
        <v>4</v>
      </c>
      <c r="AA33" s="100">
        <v>177</v>
      </c>
      <c r="AB33" s="136">
        <v>0.3</v>
      </c>
    </row>
    <row r="34" spans="2:28" s="47" customFormat="1" ht="16.5" customHeight="1" x14ac:dyDescent="0.15">
      <c r="B34" s="280" t="s">
        <v>145</v>
      </c>
      <c r="C34" s="282"/>
      <c r="D34" s="257">
        <v>1191</v>
      </c>
      <c r="E34" s="258">
        <v>273830</v>
      </c>
      <c r="F34" s="100">
        <v>21</v>
      </c>
      <c r="G34" s="100">
        <v>210</v>
      </c>
      <c r="H34" s="100">
        <v>1329</v>
      </c>
      <c r="I34" s="100">
        <v>273620</v>
      </c>
      <c r="J34" s="136">
        <v>100</v>
      </c>
      <c r="K34" s="100">
        <v>1118</v>
      </c>
      <c r="L34" s="100">
        <v>246962</v>
      </c>
      <c r="M34" s="137">
        <v>90.1</v>
      </c>
      <c r="N34" s="107">
        <v>33</v>
      </c>
      <c r="O34" s="100" t="s">
        <v>178</v>
      </c>
      <c r="P34" s="100" t="s">
        <v>178</v>
      </c>
      <c r="Q34" s="102">
        <v>11</v>
      </c>
      <c r="R34" s="100" t="s">
        <v>178</v>
      </c>
      <c r="S34" s="100" t="s">
        <v>178</v>
      </c>
      <c r="T34" s="100">
        <v>48</v>
      </c>
      <c r="U34" s="100">
        <v>1107</v>
      </c>
      <c r="V34" s="136">
        <v>0.4</v>
      </c>
      <c r="W34" s="100">
        <v>15</v>
      </c>
      <c r="X34" s="100">
        <v>147</v>
      </c>
      <c r="Y34" s="136">
        <v>0.1</v>
      </c>
      <c r="Z34" s="100">
        <v>104</v>
      </c>
      <c r="AA34" s="100">
        <v>16047</v>
      </c>
      <c r="AB34" s="136">
        <v>5.9</v>
      </c>
    </row>
    <row r="35" spans="2:28" s="47" customFormat="1" ht="16.5" customHeight="1" x14ac:dyDescent="0.15">
      <c r="C35" s="79" t="s">
        <v>146</v>
      </c>
      <c r="D35" s="257">
        <v>35</v>
      </c>
      <c r="E35" s="258">
        <v>12717</v>
      </c>
      <c r="F35" s="100">
        <v>1</v>
      </c>
      <c r="G35" s="100" t="s">
        <v>180</v>
      </c>
      <c r="H35" s="100">
        <v>37</v>
      </c>
      <c r="I35" s="100" t="s">
        <v>178</v>
      </c>
      <c r="J35" s="136">
        <v>100</v>
      </c>
      <c r="K35" s="100">
        <v>24</v>
      </c>
      <c r="L35" s="100">
        <v>12110</v>
      </c>
      <c r="M35" s="137">
        <v>95.3</v>
      </c>
      <c r="N35" s="107" t="s">
        <v>77</v>
      </c>
      <c r="O35" s="102" t="s">
        <v>77</v>
      </c>
      <c r="P35" s="138" t="s">
        <v>77</v>
      </c>
      <c r="Q35" s="102" t="s">
        <v>77</v>
      </c>
      <c r="R35" s="100" t="s">
        <v>77</v>
      </c>
      <c r="S35" s="136" t="s">
        <v>77</v>
      </c>
      <c r="T35" s="100">
        <v>2</v>
      </c>
      <c r="U35" s="100" t="s">
        <v>178</v>
      </c>
      <c r="V35" s="100" t="s">
        <v>178</v>
      </c>
      <c r="W35" s="100" t="s">
        <v>77</v>
      </c>
      <c r="X35" s="100" t="s">
        <v>77</v>
      </c>
      <c r="Y35" s="136" t="s">
        <v>77</v>
      </c>
      <c r="Z35" s="100">
        <v>11</v>
      </c>
      <c r="AA35" s="100">
        <v>562</v>
      </c>
      <c r="AB35" s="136">
        <v>4.4000000000000004</v>
      </c>
    </row>
    <row r="36" spans="2:28" s="47" customFormat="1" ht="16.5" customHeight="1" x14ac:dyDescent="0.15">
      <c r="C36" s="79" t="s">
        <v>147</v>
      </c>
      <c r="D36" s="257">
        <v>28</v>
      </c>
      <c r="E36" s="258">
        <v>819</v>
      </c>
      <c r="F36" s="100" t="s">
        <v>77</v>
      </c>
      <c r="G36" s="100" t="s">
        <v>77</v>
      </c>
      <c r="H36" s="100">
        <v>31</v>
      </c>
      <c r="I36" s="100">
        <v>819</v>
      </c>
      <c r="J36" s="136">
        <v>100</v>
      </c>
      <c r="K36" s="100">
        <v>28</v>
      </c>
      <c r="L36" s="100">
        <v>797</v>
      </c>
      <c r="M36" s="137">
        <v>97.3</v>
      </c>
      <c r="N36" s="107">
        <v>1</v>
      </c>
      <c r="O36" s="100" t="s">
        <v>178</v>
      </c>
      <c r="P36" s="100" t="s">
        <v>178</v>
      </c>
      <c r="Q36" s="102">
        <v>1</v>
      </c>
      <c r="R36" s="100" t="s">
        <v>178</v>
      </c>
      <c r="S36" s="100" t="s">
        <v>178</v>
      </c>
      <c r="T36" s="100">
        <v>1</v>
      </c>
      <c r="U36" s="100" t="s">
        <v>178</v>
      </c>
      <c r="V36" s="100" t="s">
        <v>178</v>
      </c>
      <c r="W36" s="100" t="s">
        <v>77</v>
      </c>
      <c r="X36" s="100" t="s">
        <v>77</v>
      </c>
      <c r="Y36" s="136" t="s">
        <v>77</v>
      </c>
      <c r="Z36" s="100" t="s">
        <v>77</v>
      </c>
      <c r="AA36" s="100" t="s">
        <v>77</v>
      </c>
      <c r="AB36" s="136" t="s">
        <v>77</v>
      </c>
    </row>
    <row r="37" spans="2:28" s="47" customFormat="1" ht="16.5" customHeight="1" x14ac:dyDescent="0.15">
      <c r="C37" s="79" t="s">
        <v>148</v>
      </c>
      <c r="D37" s="257">
        <v>432</v>
      </c>
      <c r="E37" s="258">
        <v>92199</v>
      </c>
      <c r="F37" s="100">
        <v>3</v>
      </c>
      <c r="G37" s="100">
        <v>10</v>
      </c>
      <c r="H37" s="100">
        <v>445</v>
      </c>
      <c r="I37" s="100">
        <v>92189</v>
      </c>
      <c r="J37" s="136">
        <v>100</v>
      </c>
      <c r="K37" s="100">
        <v>432</v>
      </c>
      <c r="L37" s="100">
        <v>91852</v>
      </c>
      <c r="M37" s="137">
        <v>99.6</v>
      </c>
      <c r="N37" s="107">
        <v>1</v>
      </c>
      <c r="O37" s="100" t="s">
        <v>178</v>
      </c>
      <c r="P37" s="100" t="s">
        <v>178</v>
      </c>
      <c r="Q37" s="102">
        <v>2</v>
      </c>
      <c r="R37" s="100" t="s">
        <v>178</v>
      </c>
      <c r="S37" s="100" t="s">
        <v>178</v>
      </c>
      <c r="T37" s="100">
        <v>5</v>
      </c>
      <c r="U37" s="100">
        <v>59</v>
      </c>
      <c r="V37" s="136">
        <v>0.1</v>
      </c>
      <c r="W37" s="100">
        <v>1</v>
      </c>
      <c r="X37" s="100" t="s">
        <v>178</v>
      </c>
      <c r="Y37" s="100" t="s">
        <v>178</v>
      </c>
      <c r="Z37" s="100">
        <v>4</v>
      </c>
      <c r="AA37" s="100">
        <v>245</v>
      </c>
      <c r="AB37" s="136">
        <v>0.3</v>
      </c>
    </row>
    <row r="38" spans="2:28" s="47" customFormat="1" ht="16.5" customHeight="1" x14ac:dyDescent="0.15">
      <c r="C38" s="79" t="s">
        <v>149</v>
      </c>
      <c r="D38" s="257">
        <v>3</v>
      </c>
      <c r="E38" s="258">
        <v>284</v>
      </c>
      <c r="F38" s="100" t="s">
        <v>77</v>
      </c>
      <c r="G38" s="100" t="s">
        <v>77</v>
      </c>
      <c r="H38" s="100">
        <v>5</v>
      </c>
      <c r="I38" s="100">
        <v>284</v>
      </c>
      <c r="J38" s="136">
        <v>100</v>
      </c>
      <c r="K38" s="100">
        <v>3</v>
      </c>
      <c r="L38" s="100" t="s">
        <v>178</v>
      </c>
      <c r="M38" s="100" t="s">
        <v>178</v>
      </c>
      <c r="N38" s="107">
        <v>1</v>
      </c>
      <c r="O38" s="100" t="s">
        <v>178</v>
      </c>
      <c r="P38" s="100" t="s">
        <v>178</v>
      </c>
      <c r="Q38" s="102" t="s">
        <v>77</v>
      </c>
      <c r="R38" s="100" t="s">
        <v>77</v>
      </c>
      <c r="S38" s="136" t="s">
        <v>77</v>
      </c>
      <c r="T38" s="100" t="s">
        <v>77</v>
      </c>
      <c r="U38" s="100" t="s">
        <v>77</v>
      </c>
      <c r="V38" s="136" t="s">
        <v>77</v>
      </c>
      <c r="W38" s="100" t="s">
        <v>77</v>
      </c>
      <c r="X38" s="100" t="s">
        <v>77</v>
      </c>
      <c r="Y38" s="136" t="s">
        <v>77</v>
      </c>
      <c r="Z38" s="100">
        <v>1</v>
      </c>
      <c r="AA38" s="100" t="s">
        <v>178</v>
      </c>
      <c r="AB38" s="100" t="s">
        <v>178</v>
      </c>
    </row>
    <row r="39" spans="2:28" s="47" customFormat="1" ht="16.5" customHeight="1" x14ac:dyDescent="0.15">
      <c r="C39" s="79" t="s">
        <v>150</v>
      </c>
      <c r="D39" s="257">
        <v>158</v>
      </c>
      <c r="E39" s="258">
        <v>67212</v>
      </c>
      <c r="F39" s="100" t="s">
        <v>77</v>
      </c>
      <c r="G39" s="100" t="s">
        <v>77</v>
      </c>
      <c r="H39" s="100">
        <v>177</v>
      </c>
      <c r="I39" s="100">
        <v>67212</v>
      </c>
      <c r="J39" s="136">
        <v>100</v>
      </c>
      <c r="K39" s="100">
        <v>137</v>
      </c>
      <c r="L39" s="100">
        <v>54599</v>
      </c>
      <c r="M39" s="137">
        <v>81.2</v>
      </c>
      <c r="N39" s="107">
        <v>9</v>
      </c>
      <c r="O39" s="102">
        <v>6579</v>
      </c>
      <c r="P39" s="138">
        <v>9.8000000000000007</v>
      </c>
      <c r="Q39" s="102" t="s">
        <v>77</v>
      </c>
      <c r="R39" s="100" t="s">
        <v>77</v>
      </c>
      <c r="S39" s="136" t="s">
        <v>77</v>
      </c>
      <c r="T39" s="100" t="s">
        <v>77</v>
      </c>
      <c r="U39" s="100" t="s">
        <v>77</v>
      </c>
      <c r="V39" s="136" t="s">
        <v>77</v>
      </c>
      <c r="W39" s="100">
        <v>4</v>
      </c>
      <c r="X39" s="100">
        <v>104</v>
      </c>
      <c r="Y39" s="136">
        <v>0.2</v>
      </c>
      <c r="Z39" s="100">
        <v>27</v>
      </c>
      <c r="AA39" s="100">
        <v>5930</v>
      </c>
      <c r="AB39" s="136">
        <v>8.8000000000000007</v>
      </c>
    </row>
    <row r="40" spans="2:28" s="47" customFormat="1" ht="16.5" customHeight="1" x14ac:dyDescent="0.15">
      <c r="C40" s="79" t="s">
        <v>151</v>
      </c>
      <c r="D40" s="257">
        <v>115</v>
      </c>
      <c r="E40" s="258">
        <v>22660</v>
      </c>
      <c r="F40" s="100">
        <v>5</v>
      </c>
      <c r="G40" s="100">
        <v>25</v>
      </c>
      <c r="H40" s="100">
        <v>130</v>
      </c>
      <c r="I40" s="100">
        <v>22635</v>
      </c>
      <c r="J40" s="136">
        <v>100</v>
      </c>
      <c r="K40" s="100">
        <v>74</v>
      </c>
      <c r="L40" s="100">
        <v>12700</v>
      </c>
      <c r="M40" s="137">
        <v>56.1</v>
      </c>
      <c r="N40" s="107">
        <v>5</v>
      </c>
      <c r="O40" s="102">
        <v>1292</v>
      </c>
      <c r="P40" s="138">
        <v>5.7</v>
      </c>
      <c r="Q40" s="102">
        <v>1</v>
      </c>
      <c r="R40" s="100" t="s">
        <v>178</v>
      </c>
      <c r="S40" s="100" t="s">
        <v>178</v>
      </c>
      <c r="T40" s="100">
        <v>2</v>
      </c>
      <c r="U40" s="100" t="s">
        <v>178</v>
      </c>
      <c r="V40" s="100" t="s">
        <v>178</v>
      </c>
      <c r="W40" s="100">
        <v>4</v>
      </c>
      <c r="X40" s="100">
        <v>22</v>
      </c>
      <c r="Y40" s="136">
        <v>0.1</v>
      </c>
      <c r="Z40" s="100">
        <v>44</v>
      </c>
      <c r="AA40" s="100">
        <v>8601</v>
      </c>
      <c r="AB40" s="136">
        <v>38</v>
      </c>
    </row>
    <row r="41" spans="2:28" s="47" customFormat="1" ht="16.5" customHeight="1" x14ac:dyDescent="0.15">
      <c r="C41" s="139" t="s">
        <v>181</v>
      </c>
      <c r="D41" s="257">
        <v>85</v>
      </c>
      <c r="E41" s="258">
        <v>18293</v>
      </c>
      <c r="F41" s="100">
        <v>1</v>
      </c>
      <c r="G41" s="100" t="s">
        <v>180</v>
      </c>
      <c r="H41" s="100">
        <v>103</v>
      </c>
      <c r="I41" s="100" t="s">
        <v>178</v>
      </c>
      <c r="J41" s="136">
        <v>100</v>
      </c>
      <c r="K41" s="100">
        <v>85</v>
      </c>
      <c r="L41" s="100">
        <v>17952</v>
      </c>
      <c r="M41" s="137">
        <v>98.1</v>
      </c>
      <c r="N41" s="107">
        <v>3</v>
      </c>
      <c r="O41" s="102">
        <v>71</v>
      </c>
      <c r="P41" s="138">
        <v>0.4</v>
      </c>
      <c r="Q41" s="102">
        <v>2</v>
      </c>
      <c r="R41" s="100" t="s">
        <v>178</v>
      </c>
      <c r="S41" s="100" t="s">
        <v>178</v>
      </c>
      <c r="T41" s="100">
        <v>7</v>
      </c>
      <c r="U41" s="100">
        <v>69</v>
      </c>
      <c r="V41" s="136">
        <v>0.4</v>
      </c>
      <c r="W41" s="100">
        <v>3</v>
      </c>
      <c r="X41" s="100">
        <v>2</v>
      </c>
      <c r="Y41" s="136">
        <v>0</v>
      </c>
      <c r="Z41" s="100">
        <v>3</v>
      </c>
      <c r="AA41" s="100">
        <v>121</v>
      </c>
      <c r="AB41" s="136">
        <v>0.7</v>
      </c>
    </row>
    <row r="42" spans="2:28" s="47" customFormat="1" ht="16.5" customHeight="1" x14ac:dyDescent="0.15">
      <c r="C42" s="79" t="s">
        <v>153</v>
      </c>
      <c r="D42" s="257">
        <v>90</v>
      </c>
      <c r="E42" s="258">
        <v>7057</v>
      </c>
      <c r="F42" s="100">
        <v>1</v>
      </c>
      <c r="G42" s="100" t="s">
        <v>180</v>
      </c>
      <c r="H42" s="100">
        <v>96</v>
      </c>
      <c r="I42" s="100" t="s">
        <v>178</v>
      </c>
      <c r="J42" s="136">
        <v>100</v>
      </c>
      <c r="K42" s="100">
        <v>90</v>
      </c>
      <c r="L42" s="100">
        <v>6826</v>
      </c>
      <c r="M42" s="137">
        <v>96.7</v>
      </c>
      <c r="N42" s="107">
        <v>3</v>
      </c>
      <c r="O42" s="102">
        <v>188</v>
      </c>
      <c r="P42" s="138">
        <v>2.7</v>
      </c>
      <c r="Q42" s="102" t="s">
        <v>77</v>
      </c>
      <c r="R42" s="100" t="s">
        <v>77</v>
      </c>
      <c r="S42" s="136" t="s">
        <v>77</v>
      </c>
      <c r="T42" s="100">
        <v>3</v>
      </c>
      <c r="U42" s="100" t="s">
        <v>178</v>
      </c>
      <c r="V42" s="100" t="s">
        <v>178</v>
      </c>
      <c r="W42" s="100" t="s">
        <v>77</v>
      </c>
      <c r="X42" s="100" t="s">
        <v>77</v>
      </c>
      <c r="Y42" s="136" t="s">
        <v>77</v>
      </c>
      <c r="Z42" s="100" t="s">
        <v>77</v>
      </c>
      <c r="AA42" s="100" t="s">
        <v>77</v>
      </c>
      <c r="AB42" s="136" t="s">
        <v>77</v>
      </c>
    </row>
    <row r="43" spans="2:28" s="47" customFormat="1" ht="16.5" customHeight="1" x14ac:dyDescent="0.15">
      <c r="C43" s="79" t="s">
        <v>154</v>
      </c>
      <c r="D43" s="257">
        <v>245</v>
      </c>
      <c r="E43" s="258">
        <v>52588</v>
      </c>
      <c r="F43" s="100">
        <v>10</v>
      </c>
      <c r="G43" s="100">
        <v>161</v>
      </c>
      <c r="H43" s="100">
        <v>305</v>
      </c>
      <c r="I43" s="100">
        <v>52427</v>
      </c>
      <c r="J43" s="136">
        <v>100</v>
      </c>
      <c r="K43" s="100">
        <v>245</v>
      </c>
      <c r="L43" s="100" t="s">
        <v>178</v>
      </c>
      <c r="M43" s="100" t="s">
        <v>178</v>
      </c>
      <c r="N43" s="107">
        <v>10</v>
      </c>
      <c r="O43" s="102">
        <v>539</v>
      </c>
      <c r="P43" s="138">
        <v>1</v>
      </c>
      <c r="Q43" s="102">
        <v>5</v>
      </c>
      <c r="R43" s="100">
        <v>366</v>
      </c>
      <c r="S43" s="136">
        <v>0.7</v>
      </c>
      <c r="T43" s="100">
        <v>28</v>
      </c>
      <c r="U43" s="100">
        <v>871</v>
      </c>
      <c r="V43" s="136">
        <v>1.7</v>
      </c>
      <c r="W43" s="100">
        <v>3</v>
      </c>
      <c r="X43" s="100" t="s">
        <v>178</v>
      </c>
      <c r="Y43" s="100" t="s">
        <v>178</v>
      </c>
      <c r="Z43" s="100">
        <v>14</v>
      </c>
      <c r="AA43" s="100" t="s">
        <v>178</v>
      </c>
      <c r="AB43" s="100" t="s">
        <v>178</v>
      </c>
    </row>
    <row r="44" spans="2:28" s="47" customFormat="1" ht="16.5" customHeight="1" x14ac:dyDescent="0.15">
      <c r="B44" s="280" t="s">
        <v>155</v>
      </c>
      <c r="C44" s="282"/>
      <c r="D44" s="257">
        <v>149</v>
      </c>
      <c r="E44" s="258">
        <v>81964</v>
      </c>
      <c r="F44" s="100">
        <v>11</v>
      </c>
      <c r="G44" s="100">
        <v>4118</v>
      </c>
      <c r="H44" s="100">
        <v>168</v>
      </c>
      <c r="I44" s="100">
        <v>77846</v>
      </c>
      <c r="J44" s="136">
        <v>100</v>
      </c>
      <c r="K44" s="100" t="s">
        <v>77</v>
      </c>
      <c r="L44" s="100" t="s">
        <v>77</v>
      </c>
      <c r="M44" s="137" t="s">
        <v>77</v>
      </c>
      <c r="N44" s="107">
        <v>64</v>
      </c>
      <c r="O44" s="102">
        <v>19714</v>
      </c>
      <c r="P44" s="138">
        <v>25.3</v>
      </c>
      <c r="Q44" s="102">
        <v>17</v>
      </c>
      <c r="R44" s="100">
        <v>30694</v>
      </c>
      <c r="S44" s="136">
        <v>39.4</v>
      </c>
      <c r="T44" s="100">
        <v>33</v>
      </c>
      <c r="U44" s="100">
        <v>6791</v>
      </c>
      <c r="V44" s="136">
        <v>8.6999999999999993</v>
      </c>
      <c r="W44" s="100">
        <v>17</v>
      </c>
      <c r="X44" s="100">
        <v>14528</v>
      </c>
      <c r="Y44" s="136">
        <v>18.7</v>
      </c>
      <c r="Z44" s="100">
        <v>37</v>
      </c>
      <c r="AA44" s="100">
        <v>6119</v>
      </c>
      <c r="AB44" s="136">
        <v>7.9</v>
      </c>
    </row>
    <row r="45" spans="2:28" s="47" customFormat="1" ht="16.5" customHeight="1" x14ac:dyDescent="0.15">
      <c r="C45" s="79" t="s">
        <v>156</v>
      </c>
      <c r="D45" s="257">
        <v>100</v>
      </c>
      <c r="E45" s="258">
        <v>61318</v>
      </c>
      <c r="F45" s="100">
        <v>7</v>
      </c>
      <c r="G45" s="100">
        <v>4056</v>
      </c>
      <c r="H45" s="100">
        <v>118</v>
      </c>
      <c r="I45" s="100">
        <v>57263</v>
      </c>
      <c r="J45" s="136">
        <v>100</v>
      </c>
      <c r="K45" s="100" t="s">
        <v>77</v>
      </c>
      <c r="L45" s="100" t="s">
        <v>77</v>
      </c>
      <c r="M45" s="137" t="s">
        <v>77</v>
      </c>
      <c r="N45" s="107">
        <v>64</v>
      </c>
      <c r="O45" s="102">
        <v>19714</v>
      </c>
      <c r="P45" s="138">
        <v>34.4</v>
      </c>
      <c r="Q45" s="102">
        <v>17</v>
      </c>
      <c r="R45" s="100">
        <v>30694</v>
      </c>
      <c r="S45" s="136">
        <v>53.6</v>
      </c>
      <c r="T45" s="100">
        <v>33</v>
      </c>
      <c r="U45" s="100">
        <v>6791</v>
      </c>
      <c r="V45" s="136">
        <v>11.9</v>
      </c>
      <c r="W45" s="100">
        <v>1</v>
      </c>
      <c r="X45" s="100" t="s">
        <v>178</v>
      </c>
      <c r="Y45" s="100" t="s">
        <v>178</v>
      </c>
      <c r="Z45" s="100">
        <v>3</v>
      </c>
      <c r="AA45" s="100" t="s">
        <v>178</v>
      </c>
      <c r="AB45" s="100" t="s">
        <v>178</v>
      </c>
    </row>
    <row r="46" spans="2:28" s="47" customFormat="1" ht="16.5" customHeight="1" x14ac:dyDescent="0.15">
      <c r="C46" s="79" t="s">
        <v>157</v>
      </c>
      <c r="D46" s="257">
        <v>16</v>
      </c>
      <c r="E46" s="258">
        <v>14658</v>
      </c>
      <c r="F46" s="100">
        <v>3</v>
      </c>
      <c r="G46" s="100" t="s">
        <v>180</v>
      </c>
      <c r="H46" s="100">
        <v>17</v>
      </c>
      <c r="I46" s="100" t="s">
        <v>178</v>
      </c>
      <c r="J46" s="136">
        <v>100</v>
      </c>
      <c r="K46" s="100" t="s">
        <v>77</v>
      </c>
      <c r="L46" s="100" t="s">
        <v>77</v>
      </c>
      <c r="M46" s="137" t="s">
        <v>77</v>
      </c>
      <c r="N46" s="107" t="s">
        <v>77</v>
      </c>
      <c r="O46" s="102" t="s">
        <v>77</v>
      </c>
      <c r="P46" s="138" t="s">
        <v>77</v>
      </c>
      <c r="Q46" s="102" t="s">
        <v>77</v>
      </c>
      <c r="R46" s="100" t="s">
        <v>77</v>
      </c>
      <c r="S46" s="136" t="s">
        <v>77</v>
      </c>
      <c r="T46" s="100" t="s">
        <v>77</v>
      </c>
      <c r="U46" s="100" t="s">
        <v>77</v>
      </c>
      <c r="V46" s="136" t="s">
        <v>77</v>
      </c>
      <c r="W46" s="100">
        <v>16</v>
      </c>
      <c r="X46" s="100" t="s">
        <v>178</v>
      </c>
      <c r="Y46" s="100" t="s">
        <v>178</v>
      </c>
      <c r="Z46" s="100">
        <v>1</v>
      </c>
      <c r="AA46" s="100" t="s">
        <v>178</v>
      </c>
      <c r="AB46" s="100" t="s">
        <v>178</v>
      </c>
    </row>
    <row r="47" spans="2:28" s="47" customFormat="1" ht="16.5" customHeight="1" x14ac:dyDescent="0.15">
      <c r="C47" s="79" t="s">
        <v>158</v>
      </c>
      <c r="D47" s="257">
        <v>33</v>
      </c>
      <c r="E47" s="258">
        <v>5988</v>
      </c>
      <c r="F47" s="100">
        <v>1</v>
      </c>
      <c r="G47" s="100" t="s">
        <v>180</v>
      </c>
      <c r="H47" s="100">
        <v>33</v>
      </c>
      <c r="I47" s="100" t="s">
        <v>178</v>
      </c>
      <c r="J47" s="136">
        <v>100</v>
      </c>
      <c r="K47" s="100" t="s">
        <v>77</v>
      </c>
      <c r="L47" s="100" t="s">
        <v>77</v>
      </c>
      <c r="M47" s="137" t="s">
        <v>77</v>
      </c>
      <c r="N47" s="107" t="s">
        <v>77</v>
      </c>
      <c r="O47" s="102" t="s">
        <v>77</v>
      </c>
      <c r="P47" s="138" t="s">
        <v>77</v>
      </c>
      <c r="Q47" s="102" t="s">
        <v>77</v>
      </c>
      <c r="R47" s="100" t="s">
        <v>77</v>
      </c>
      <c r="S47" s="136" t="s">
        <v>77</v>
      </c>
      <c r="T47" s="100" t="s">
        <v>77</v>
      </c>
      <c r="U47" s="100" t="s">
        <v>77</v>
      </c>
      <c r="V47" s="136" t="s">
        <v>77</v>
      </c>
      <c r="W47" s="100" t="s">
        <v>77</v>
      </c>
      <c r="X47" s="100" t="s">
        <v>77</v>
      </c>
      <c r="Y47" s="136" t="s">
        <v>77</v>
      </c>
      <c r="Z47" s="100">
        <v>33</v>
      </c>
      <c r="AA47" s="100" t="s">
        <v>178</v>
      </c>
      <c r="AB47" s="100" t="s">
        <v>178</v>
      </c>
    </row>
    <row r="48" spans="2:28" s="47" customFormat="1" ht="6" customHeight="1" thickBot="1" x14ac:dyDescent="0.2">
      <c r="B48" s="84"/>
      <c r="C48" s="84"/>
      <c r="D48" s="140"/>
      <c r="E48" s="84"/>
      <c r="F48" s="84"/>
      <c r="G48" s="84"/>
      <c r="H48" s="84"/>
      <c r="I48" s="84"/>
      <c r="J48" s="84"/>
      <c r="K48" s="84"/>
      <c r="L48" s="84"/>
      <c r="M48" s="141"/>
      <c r="N48" s="141"/>
      <c r="O48" s="110"/>
      <c r="P48" s="110"/>
      <c r="Q48" s="110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</row>
    <row r="49" spans="2:17" s="47" customFormat="1" ht="6" customHeight="1" x14ac:dyDescent="0.15">
      <c r="D49" s="142"/>
      <c r="M49" s="142"/>
      <c r="N49" s="142"/>
      <c r="O49" s="142"/>
      <c r="P49" s="142"/>
      <c r="Q49" s="143"/>
    </row>
    <row r="50" spans="2:17" s="47" customFormat="1" ht="11.25" x14ac:dyDescent="0.15">
      <c r="B50" s="47" t="s">
        <v>80</v>
      </c>
    </row>
    <row r="51" spans="2:17" s="47" customFormat="1" ht="11.25" x14ac:dyDescent="0.15"/>
    <row r="52" spans="2:17" s="47" customFormat="1" ht="11.25" x14ac:dyDescent="0.15"/>
  </sheetData>
  <mergeCells count="35">
    <mergeCell ref="O8:O9"/>
    <mergeCell ref="Q7:S7"/>
    <mergeCell ref="T7:V7"/>
    <mergeCell ref="W7:Y7"/>
    <mergeCell ref="Z7:AB7"/>
    <mergeCell ref="D8:D10"/>
    <mergeCell ref="E8:E9"/>
    <mergeCell ref="F8:F10"/>
    <mergeCell ref="G8:G9"/>
    <mergeCell ref="H8:H10"/>
    <mergeCell ref="I8:I9"/>
    <mergeCell ref="D5:E7"/>
    <mergeCell ref="F5:G7"/>
    <mergeCell ref="H5:J7"/>
    <mergeCell ref="K7:L7"/>
    <mergeCell ref="N7:P7"/>
    <mergeCell ref="K8:K10"/>
    <mergeCell ref="L8:L9"/>
    <mergeCell ref="N8:N10"/>
    <mergeCell ref="B30:C30"/>
    <mergeCell ref="B34:C34"/>
    <mergeCell ref="B44:C44"/>
    <mergeCell ref="Z8:Z10"/>
    <mergeCell ref="AA8:AA9"/>
    <mergeCell ref="B12:C12"/>
    <mergeCell ref="B13:C13"/>
    <mergeCell ref="B16:C16"/>
    <mergeCell ref="B22:C22"/>
    <mergeCell ref="Q8:Q10"/>
    <mergeCell ref="R8:R9"/>
    <mergeCell ref="T8:T10"/>
    <mergeCell ref="U8:U9"/>
    <mergeCell ref="W8:W10"/>
    <mergeCell ref="X8:X9"/>
    <mergeCell ref="B5:C10"/>
  </mergeCells>
  <phoneticPr fontId="3"/>
  <printOptions horizontalCentered="1"/>
  <pageMargins left="0.59055118110236227" right="0.59055118110236227" top="0.59055118110236227" bottom="0.59055118110236227" header="0.35433070866141736" footer="0.27559055118110237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3D2E9-630C-42F9-A828-57691E524004}">
  <dimension ref="B1:AT20"/>
  <sheetViews>
    <sheetView showGridLines="0" zoomScale="85" zoomScaleNormal="85" zoomScaleSheetLayoutView="85" workbookViewId="0"/>
  </sheetViews>
  <sheetFormatPr defaultRowHeight="15" customHeight="1" x14ac:dyDescent="0.15"/>
  <cols>
    <col min="1" max="1" width="3" style="46" customWidth="1"/>
    <col min="2" max="2" width="0.875" style="46" customWidth="1"/>
    <col min="3" max="3" width="2.75" style="46" customWidth="1"/>
    <col min="4" max="4" width="29.875" style="46" customWidth="1"/>
    <col min="5" max="5" width="7.25" style="46" customWidth="1"/>
    <col min="6" max="6" width="11.625" style="46" customWidth="1"/>
    <col min="7" max="7" width="10.25" style="46" customWidth="1"/>
    <col min="8" max="8" width="5.75" style="46" customWidth="1"/>
    <col min="9" max="9" width="10.25" style="46" customWidth="1"/>
    <col min="10" max="10" width="9.125" style="46" customWidth="1"/>
    <col min="11" max="11" width="5" style="46" customWidth="1"/>
    <col min="12" max="12" width="8.25" style="46" customWidth="1"/>
    <col min="13" max="13" width="7.75" style="46" customWidth="1"/>
    <col min="14" max="14" width="5" style="46" customWidth="1"/>
    <col min="15" max="15" width="8.25" style="46" customWidth="1"/>
    <col min="16" max="16" width="7.75" style="46" customWidth="1"/>
    <col min="17" max="17" width="5" style="46" customWidth="1"/>
    <col min="18" max="18" width="8.125" style="46" customWidth="1"/>
    <col min="19" max="19" width="7.75" style="46" customWidth="1"/>
    <col min="20" max="20" width="5" style="46" customWidth="1"/>
    <col min="21" max="21" width="8.125" style="46" customWidth="1"/>
    <col min="22" max="22" width="7.75" style="46" customWidth="1"/>
    <col min="23" max="23" width="5" style="46" customWidth="1"/>
    <col min="24" max="24" width="8.25" style="46" customWidth="1"/>
    <col min="25" max="25" width="7.75" style="46" customWidth="1"/>
    <col min="26" max="26" width="5" style="46" customWidth="1"/>
    <col min="27" max="27" width="8.25" style="46" customWidth="1"/>
    <col min="28" max="28" width="7.75" style="46" customWidth="1"/>
    <col min="29" max="29" width="5" style="46" customWidth="1"/>
    <col min="30" max="30" width="8.125" style="46" customWidth="1"/>
    <col min="31" max="31" width="7.75" style="46" customWidth="1"/>
    <col min="32" max="32" width="5" style="46" customWidth="1"/>
    <col min="33" max="33" width="8.125" style="46" customWidth="1"/>
    <col min="34" max="34" width="7.75" style="46" customWidth="1"/>
    <col min="35" max="35" width="5" style="46" customWidth="1"/>
    <col min="36" max="36" width="8.25" style="46" customWidth="1"/>
    <col min="37" max="37" width="7.75" style="46" customWidth="1"/>
    <col min="38" max="38" width="5" style="46" customWidth="1"/>
    <col min="39" max="39" width="8.25" style="46" customWidth="1"/>
    <col min="40" max="40" width="7.75" style="46" customWidth="1"/>
    <col min="41" max="41" width="5" style="46" customWidth="1"/>
    <col min="42" max="42" width="8.125" style="46" customWidth="1"/>
    <col min="43" max="43" width="7.75" style="46" customWidth="1"/>
    <col min="44" max="44" width="5" style="46" customWidth="1"/>
    <col min="45" max="45" width="8.125" style="46" customWidth="1"/>
    <col min="46" max="46" width="7.75" style="46" customWidth="1"/>
    <col min="47" max="16384" width="9" style="46"/>
  </cols>
  <sheetData>
    <row r="1" spans="2:46" ht="15" customHeight="1" x14ac:dyDescent="0.15">
      <c r="B1" s="86" t="s">
        <v>0</v>
      </c>
      <c r="C1" s="87"/>
      <c r="D1" s="87"/>
      <c r="E1" s="87"/>
      <c r="G1" s="87"/>
      <c r="H1" s="87"/>
      <c r="I1" s="87"/>
      <c r="J1" s="87"/>
      <c r="K1" s="87"/>
      <c r="L1" s="87"/>
      <c r="M1" s="87"/>
      <c r="N1" s="87"/>
    </row>
    <row r="3" spans="2:46" ht="34.5" customHeight="1" x14ac:dyDescent="0.15">
      <c r="B3" s="88" t="s">
        <v>182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2:46" s="47" customFormat="1" ht="13.5" customHeight="1" thickBot="1" x14ac:dyDescent="0.2">
      <c r="F4" s="144"/>
      <c r="O4" s="144"/>
      <c r="P4" s="145"/>
      <c r="Q4" s="91"/>
      <c r="V4" s="92" t="s">
        <v>82</v>
      </c>
      <c r="AT4" s="92"/>
    </row>
    <row r="5" spans="2:46" s="47" customFormat="1" ht="15" customHeight="1" x14ac:dyDescent="0.15">
      <c r="B5" s="306" t="s">
        <v>83</v>
      </c>
      <c r="C5" s="306"/>
      <c r="D5" s="306"/>
      <c r="E5" s="350" t="s">
        <v>72</v>
      </c>
      <c r="F5" s="351"/>
      <c r="G5" s="352"/>
      <c r="H5" s="350" t="s">
        <v>183</v>
      </c>
      <c r="I5" s="351"/>
      <c r="J5" s="352"/>
      <c r="K5" s="350" t="s">
        <v>184</v>
      </c>
      <c r="L5" s="351"/>
      <c r="M5" s="352"/>
      <c r="N5" s="350" t="s">
        <v>185</v>
      </c>
      <c r="O5" s="351"/>
      <c r="P5" s="352"/>
      <c r="Q5" s="350" t="s">
        <v>186</v>
      </c>
      <c r="R5" s="351"/>
      <c r="S5" s="352"/>
      <c r="T5" s="350" t="s">
        <v>187</v>
      </c>
      <c r="U5" s="351"/>
      <c r="V5" s="351"/>
      <c r="W5" s="350" t="s">
        <v>188</v>
      </c>
      <c r="X5" s="351"/>
      <c r="Y5" s="352"/>
      <c r="Z5" s="351" t="s">
        <v>189</v>
      </c>
      <c r="AA5" s="351"/>
      <c r="AB5" s="352"/>
      <c r="AC5" s="350" t="s">
        <v>190</v>
      </c>
      <c r="AD5" s="351"/>
      <c r="AE5" s="352"/>
      <c r="AF5" s="350" t="s">
        <v>191</v>
      </c>
      <c r="AG5" s="351"/>
      <c r="AH5" s="352"/>
      <c r="AI5" s="350" t="s">
        <v>192</v>
      </c>
      <c r="AJ5" s="351"/>
      <c r="AK5" s="352"/>
      <c r="AL5" s="350" t="s">
        <v>193</v>
      </c>
      <c r="AM5" s="351"/>
      <c r="AN5" s="352"/>
      <c r="AO5" s="350" t="s">
        <v>194</v>
      </c>
      <c r="AP5" s="353"/>
      <c r="AQ5" s="354"/>
      <c r="AR5" s="350" t="s">
        <v>195</v>
      </c>
      <c r="AS5" s="351"/>
      <c r="AT5" s="353"/>
    </row>
    <row r="6" spans="2:46" s="47" customFormat="1" ht="15" customHeight="1" x14ac:dyDescent="0.15">
      <c r="B6" s="308"/>
      <c r="C6" s="308"/>
      <c r="D6" s="308"/>
      <c r="E6" s="346" t="s">
        <v>196</v>
      </c>
      <c r="F6" s="346" t="s">
        <v>173</v>
      </c>
      <c r="G6" s="344" t="s">
        <v>197</v>
      </c>
      <c r="H6" s="346" t="s">
        <v>196</v>
      </c>
      <c r="I6" s="346" t="s">
        <v>173</v>
      </c>
      <c r="J6" s="344" t="s">
        <v>197</v>
      </c>
      <c r="K6" s="346" t="s">
        <v>196</v>
      </c>
      <c r="L6" s="346" t="s">
        <v>173</v>
      </c>
      <c r="M6" s="344" t="s">
        <v>197</v>
      </c>
      <c r="N6" s="346" t="s">
        <v>196</v>
      </c>
      <c r="O6" s="346" t="s">
        <v>173</v>
      </c>
      <c r="P6" s="344" t="s">
        <v>197</v>
      </c>
      <c r="Q6" s="346" t="s">
        <v>196</v>
      </c>
      <c r="R6" s="346" t="s">
        <v>173</v>
      </c>
      <c r="S6" s="344" t="s">
        <v>197</v>
      </c>
      <c r="T6" s="346" t="s">
        <v>196</v>
      </c>
      <c r="U6" s="346" t="s">
        <v>173</v>
      </c>
      <c r="V6" s="342" t="s">
        <v>197</v>
      </c>
      <c r="W6" s="346" t="s">
        <v>196</v>
      </c>
      <c r="X6" s="346" t="s">
        <v>173</v>
      </c>
      <c r="Y6" s="344" t="s">
        <v>197</v>
      </c>
      <c r="Z6" s="346" t="s">
        <v>196</v>
      </c>
      <c r="AA6" s="346" t="s">
        <v>173</v>
      </c>
      <c r="AB6" s="344" t="s">
        <v>197</v>
      </c>
      <c r="AC6" s="346" t="s">
        <v>196</v>
      </c>
      <c r="AD6" s="346" t="s">
        <v>173</v>
      </c>
      <c r="AE6" s="344" t="s">
        <v>197</v>
      </c>
      <c r="AF6" s="346" t="s">
        <v>196</v>
      </c>
      <c r="AG6" s="346" t="s">
        <v>173</v>
      </c>
      <c r="AH6" s="344" t="s">
        <v>197</v>
      </c>
      <c r="AI6" s="346" t="s">
        <v>196</v>
      </c>
      <c r="AJ6" s="346" t="s">
        <v>173</v>
      </c>
      <c r="AK6" s="344" t="s">
        <v>197</v>
      </c>
      <c r="AL6" s="346" t="s">
        <v>196</v>
      </c>
      <c r="AM6" s="346" t="s">
        <v>173</v>
      </c>
      <c r="AN6" s="344" t="s">
        <v>197</v>
      </c>
      <c r="AO6" s="346" t="s">
        <v>196</v>
      </c>
      <c r="AP6" s="346" t="s">
        <v>173</v>
      </c>
      <c r="AQ6" s="344" t="s">
        <v>197</v>
      </c>
      <c r="AR6" s="346" t="s">
        <v>196</v>
      </c>
      <c r="AS6" s="348" t="s">
        <v>173</v>
      </c>
      <c r="AT6" s="342" t="s">
        <v>197</v>
      </c>
    </row>
    <row r="7" spans="2:46" s="47" customFormat="1" ht="15" customHeight="1" x14ac:dyDescent="0.15">
      <c r="B7" s="310"/>
      <c r="C7" s="310"/>
      <c r="D7" s="310"/>
      <c r="E7" s="345"/>
      <c r="F7" s="347"/>
      <c r="G7" s="345"/>
      <c r="H7" s="345"/>
      <c r="I7" s="347"/>
      <c r="J7" s="345"/>
      <c r="K7" s="345"/>
      <c r="L7" s="347"/>
      <c r="M7" s="345"/>
      <c r="N7" s="345"/>
      <c r="O7" s="347"/>
      <c r="P7" s="345"/>
      <c r="Q7" s="345"/>
      <c r="R7" s="347"/>
      <c r="S7" s="345"/>
      <c r="T7" s="345"/>
      <c r="U7" s="347"/>
      <c r="V7" s="343"/>
      <c r="W7" s="345"/>
      <c r="X7" s="347"/>
      <c r="Y7" s="345"/>
      <c r="Z7" s="345"/>
      <c r="AA7" s="347"/>
      <c r="AB7" s="345"/>
      <c r="AC7" s="345"/>
      <c r="AD7" s="347"/>
      <c r="AE7" s="345"/>
      <c r="AF7" s="345"/>
      <c r="AG7" s="347"/>
      <c r="AH7" s="345"/>
      <c r="AI7" s="345"/>
      <c r="AJ7" s="347"/>
      <c r="AK7" s="345"/>
      <c r="AL7" s="345"/>
      <c r="AM7" s="347"/>
      <c r="AN7" s="345"/>
      <c r="AO7" s="345"/>
      <c r="AP7" s="347"/>
      <c r="AQ7" s="345"/>
      <c r="AR7" s="345"/>
      <c r="AS7" s="349"/>
      <c r="AT7" s="343"/>
    </row>
    <row r="8" spans="2:46" s="132" customFormat="1" ht="6" customHeight="1" x14ac:dyDescent="0.4">
      <c r="E8" s="146"/>
      <c r="F8" s="134"/>
      <c r="O8" s="134"/>
      <c r="P8" s="134"/>
      <c r="Q8" s="135"/>
      <c r="R8" s="135"/>
      <c r="S8" s="134"/>
    </row>
    <row r="9" spans="2:46" s="47" customFormat="1" ht="12.75" customHeight="1" x14ac:dyDescent="0.15">
      <c r="C9" s="280" t="s">
        <v>198</v>
      </c>
      <c r="D9" s="280"/>
      <c r="E9" s="257">
        <v>3314</v>
      </c>
      <c r="F9" s="203">
        <v>1080609</v>
      </c>
      <c r="G9" s="258">
        <v>1032314</v>
      </c>
      <c r="H9" s="100">
        <v>55</v>
      </c>
      <c r="I9" s="100">
        <v>2919</v>
      </c>
      <c r="J9" s="100">
        <v>321</v>
      </c>
      <c r="K9" s="100">
        <v>140</v>
      </c>
      <c r="L9" s="100">
        <v>8308</v>
      </c>
      <c r="M9" s="100">
        <v>1984</v>
      </c>
      <c r="N9" s="100">
        <v>169</v>
      </c>
      <c r="O9" s="107">
        <v>10235</v>
      </c>
      <c r="P9" s="107">
        <v>3993</v>
      </c>
      <c r="Q9" s="102">
        <v>376</v>
      </c>
      <c r="R9" s="102">
        <v>28111</v>
      </c>
      <c r="S9" s="102">
        <v>14353</v>
      </c>
      <c r="T9" s="100">
        <v>619</v>
      </c>
      <c r="U9" s="100">
        <v>75714</v>
      </c>
      <c r="V9" s="100">
        <v>44161</v>
      </c>
      <c r="W9" s="100">
        <v>708</v>
      </c>
      <c r="X9" s="100">
        <v>124561</v>
      </c>
      <c r="Y9" s="100">
        <v>104757</v>
      </c>
      <c r="Z9" s="100">
        <v>257</v>
      </c>
      <c r="AA9" s="100">
        <v>62181</v>
      </c>
      <c r="AB9" s="100">
        <v>91947</v>
      </c>
      <c r="AC9" s="100">
        <v>199</v>
      </c>
      <c r="AD9" s="100">
        <v>77656</v>
      </c>
      <c r="AE9" s="100">
        <v>142813</v>
      </c>
      <c r="AF9" s="100">
        <v>69</v>
      </c>
      <c r="AG9" s="100">
        <v>46586</v>
      </c>
      <c r="AH9" s="100">
        <v>83731</v>
      </c>
      <c r="AI9" s="100">
        <v>74</v>
      </c>
      <c r="AJ9" s="100">
        <v>95451</v>
      </c>
      <c r="AK9" s="100">
        <v>149030</v>
      </c>
      <c r="AL9" s="100">
        <v>17</v>
      </c>
      <c r="AM9" s="100">
        <v>35685</v>
      </c>
      <c r="AN9" s="100">
        <v>73359</v>
      </c>
      <c r="AO9" s="100">
        <v>25</v>
      </c>
      <c r="AP9" s="100">
        <v>216697</v>
      </c>
      <c r="AQ9" s="100">
        <v>321865</v>
      </c>
      <c r="AR9" s="100">
        <v>606</v>
      </c>
      <c r="AS9" s="100">
        <v>296505</v>
      </c>
      <c r="AT9" s="147" t="s">
        <v>199</v>
      </c>
    </row>
    <row r="10" spans="2:46" s="47" customFormat="1" ht="12.75" customHeight="1" x14ac:dyDescent="0.15">
      <c r="C10" s="280" t="s">
        <v>124</v>
      </c>
      <c r="D10" s="280"/>
      <c r="E10" s="257">
        <v>15</v>
      </c>
      <c r="F10" s="203">
        <v>181377</v>
      </c>
      <c r="G10" s="258">
        <v>190868</v>
      </c>
      <c r="H10" s="100" t="s">
        <v>77</v>
      </c>
      <c r="I10" s="100" t="s">
        <v>77</v>
      </c>
      <c r="J10" s="100" t="s">
        <v>77</v>
      </c>
      <c r="K10" s="100" t="s">
        <v>77</v>
      </c>
      <c r="L10" s="100" t="s">
        <v>77</v>
      </c>
      <c r="M10" s="100" t="s">
        <v>77</v>
      </c>
      <c r="N10" s="100" t="s">
        <v>77</v>
      </c>
      <c r="O10" s="107" t="s">
        <v>77</v>
      </c>
      <c r="P10" s="107" t="s">
        <v>77</v>
      </c>
      <c r="Q10" s="102" t="s">
        <v>77</v>
      </c>
      <c r="R10" s="102" t="s">
        <v>77</v>
      </c>
      <c r="S10" s="102" t="s">
        <v>77</v>
      </c>
      <c r="T10" s="100" t="s">
        <v>77</v>
      </c>
      <c r="U10" s="100" t="s">
        <v>77</v>
      </c>
      <c r="V10" s="100" t="s">
        <v>77</v>
      </c>
      <c r="W10" s="100">
        <v>1</v>
      </c>
      <c r="X10" s="100" t="s">
        <v>180</v>
      </c>
      <c r="Y10" s="100" t="s">
        <v>180</v>
      </c>
      <c r="Z10" s="100" t="s">
        <v>77</v>
      </c>
      <c r="AA10" s="100" t="s">
        <v>77</v>
      </c>
      <c r="AB10" s="100" t="s">
        <v>77</v>
      </c>
      <c r="AC10" s="100">
        <v>3</v>
      </c>
      <c r="AD10" s="100">
        <v>3296</v>
      </c>
      <c r="AE10" s="100">
        <v>2628</v>
      </c>
      <c r="AF10" s="100" t="s">
        <v>77</v>
      </c>
      <c r="AG10" s="100" t="s">
        <v>77</v>
      </c>
      <c r="AH10" s="100" t="s">
        <v>77</v>
      </c>
      <c r="AI10" s="100">
        <v>2</v>
      </c>
      <c r="AJ10" s="100" t="s">
        <v>180</v>
      </c>
      <c r="AK10" s="100" t="s">
        <v>180</v>
      </c>
      <c r="AL10" s="100" t="s">
        <v>77</v>
      </c>
      <c r="AM10" s="100" t="s">
        <v>77</v>
      </c>
      <c r="AN10" s="100" t="s">
        <v>77</v>
      </c>
      <c r="AO10" s="100">
        <v>9</v>
      </c>
      <c r="AP10" s="100">
        <v>174256</v>
      </c>
      <c r="AQ10" s="100">
        <v>184942</v>
      </c>
      <c r="AR10" s="100" t="s">
        <v>77</v>
      </c>
      <c r="AS10" s="100" t="s">
        <v>77</v>
      </c>
      <c r="AT10" s="147" t="s">
        <v>199</v>
      </c>
    </row>
    <row r="11" spans="2:46" s="47" customFormat="1" ht="12.75" customHeight="1" x14ac:dyDescent="0.15">
      <c r="C11" s="280" t="s">
        <v>127</v>
      </c>
      <c r="D11" s="280"/>
      <c r="E11" s="257">
        <v>658</v>
      </c>
      <c r="F11" s="203">
        <v>71717</v>
      </c>
      <c r="G11" s="258">
        <v>161899</v>
      </c>
      <c r="H11" s="100">
        <v>2</v>
      </c>
      <c r="I11" s="100" t="s">
        <v>180</v>
      </c>
      <c r="J11" s="100" t="s">
        <v>180</v>
      </c>
      <c r="K11" s="100">
        <v>8</v>
      </c>
      <c r="L11" s="100">
        <v>357</v>
      </c>
      <c r="M11" s="100">
        <v>118</v>
      </c>
      <c r="N11" s="100">
        <v>20</v>
      </c>
      <c r="O11" s="107">
        <v>869</v>
      </c>
      <c r="P11" s="107">
        <v>465</v>
      </c>
      <c r="Q11" s="102">
        <v>64</v>
      </c>
      <c r="R11" s="102">
        <v>2148</v>
      </c>
      <c r="S11" s="102">
        <v>2556</v>
      </c>
      <c r="T11" s="100">
        <v>166</v>
      </c>
      <c r="U11" s="100">
        <v>11596</v>
      </c>
      <c r="V11" s="100">
        <v>11774</v>
      </c>
      <c r="W11" s="100">
        <v>233</v>
      </c>
      <c r="X11" s="100">
        <v>21466</v>
      </c>
      <c r="Y11" s="100">
        <v>36985</v>
      </c>
      <c r="Z11" s="100">
        <v>80</v>
      </c>
      <c r="AA11" s="100">
        <v>13245</v>
      </c>
      <c r="AB11" s="100">
        <v>27104</v>
      </c>
      <c r="AC11" s="100">
        <v>53</v>
      </c>
      <c r="AD11" s="100">
        <v>11806</v>
      </c>
      <c r="AE11" s="100">
        <v>37568</v>
      </c>
      <c r="AF11" s="100">
        <v>22</v>
      </c>
      <c r="AG11" s="100">
        <v>7784</v>
      </c>
      <c r="AH11" s="100">
        <v>26329</v>
      </c>
      <c r="AI11" s="100">
        <v>8</v>
      </c>
      <c r="AJ11" s="100">
        <v>1948</v>
      </c>
      <c r="AK11" s="100">
        <v>15027</v>
      </c>
      <c r="AL11" s="100">
        <v>1</v>
      </c>
      <c r="AM11" s="100" t="s">
        <v>180</v>
      </c>
      <c r="AN11" s="100" t="s">
        <v>180</v>
      </c>
      <c r="AO11" s="100" t="s">
        <v>77</v>
      </c>
      <c r="AP11" s="100" t="s">
        <v>77</v>
      </c>
      <c r="AQ11" s="100" t="s">
        <v>77</v>
      </c>
      <c r="AR11" s="100">
        <v>1</v>
      </c>
      <c r="AS11" s="100" t="s">
        <v>180</v>
      </c>
      <c r="AT11" s="147" t="s">
        <v>199</v>
      </c>
    </row>
    <row r="12" spans="2:46" s="47" customFormat="1" ht="12.75" customHeight="1" x14ac:dyDescent="0.15">
      <c r="C12" s="280" t="s">
        <v>133</v>
      </c>
      <c r="D12" s="280"/>
      <c r="E12" s="257">
        <v>855</v>
      </c>
      <c r="F12" s="203">
        <v>248804</v>
      </c>
      <c r="G12" s="258">
        <v>245265</v>
      </c>
      <c r="H12" s="100">
        <v>31</v>
      </c>
      <c r="I12" s="100">
        <v>975</v>
      </c>
      <c r="J12" s="100">
        <v>205</v>
      </c>
      <c r="K12" s="100">
        <v>74</v>
      </c>
      <c r="L12" s="100">
        <v>3654</v>
      </c>
      <c r="M12" s="100">
        <v>984</v>
      </c>
      <c r="N12" s="100">
        <v>76</v>
      </c>
      <c r="O12" s="107">
        <v>3635</v>
      </c>
      <c r="P12" s="107">
        <v>1770</v>
      </c>
      <c r="Q12" s="102">
        <v>115</v>
      </c>
      <c r="R12" s="102">
        <v>6861</v>
      </c>
      <c r="S12" s="102">
        <v>4283</v>
      </c>
      <c r="T12" s="100">
        <v>151</v>
      </c>
      <c r="U12" s="100">
        <v>24052</v>
      </c>
      <c r="V12" s="100">
        <v>11061</v>
      </c>
      <c r="W12" s="100">
        <v>243</v>
      </c>
      <c r="X12" s="100">
        <v>52669</v>
      </c>
      <c r="Y12" s="100">
        <v>33584</v>
      </c>
      <c r="Z12" s="100">
        <v>49</v>
      </c>
      <c r="AA12" s="100">
        <v>18507</v>
      </c>
      <c r="AB12" s="100">
        <v>17933</v>
      </c>
      <c r="AC12" s="100">
        <v>28</v>
      </c>
      <c r="AD12" s="100">
        <v>24302</v>
      </c>
      <c r="AE12" s="100">
        <v>22612</v>
      </c>
      <c r="AF12" s="100">
        <v>21</v>
      </c>
      <c r="AG12" s="100">
        <v>26433</v>
      </c>
      <c r="AH12" s="100">
        <v>25762</v>
      </c>
      <c r="AI12" s="100">
        <v>37</v>
      </c>
      <c r="AJ12" s="100">
        <v>62096</v>
      </c>
      <c r="AK12" s="100">
        <v>71958</v>
      </c>
      <c r="AL12" s="100">
        <v>5</v>
      </c>
      <c r="AM12" s="100">
        <v>10815</v>
      </c>
      <c r="AN12" s="100">
        <v>22987</v>
      </c>
      <c r="AO12" s="100">
        <v>4</v>
      </c>
      <c r="AP12" s="100">
        <v>13120</v>
      </c>
      <c r="AQ12" s="100">
        <v>32126</v>
      </c>
      <c r="AR12" s="100">
        <v>21</v>
      </c>
      <c r="AS12" s="100">
        <v>1685</v>
      </c>
      <c r="AT12" s="147" t="s">
        <v>199</v>
      </c>
    </row>
    <row r="13" spans="2:46" s="47" customFormat="1" ht="12.75" customHeight="1" x14ac:dyDescent="0.15">
      <c r="C13" s="280" t="s">
        <v>141</v>
      </c>
      <c r="D13" s="280"/>
      <c r="E13" s="257">
        <v>446</v>
      </c>
      <c r="F13" s="203">
        <v>222916</v>
      </c>
      <c r="G13" s="258">
        <v>117325</v>
      </c>
      <c r="H13" s="100">
        <v>4</v>
      </c>
      <c r="I13" s="100">
        <v>173</v>
      </c>
      <c r="J13" s="100">
        <v>17</v>
      </c>
      <c r="K13" s="100">
        <v>6</v>
      </c>
      <c r="L13" s="100">
        <v>159</v>
      </c>
      <c r="M13" s="100">
        <v>83</v>
      </c>
      <c r="N13" s="100">
        <v>5</v>
      </c>
      <c r="O13" s="107">
        <v>354</v>
      </c>
      <c r="P13" s="107">
        <v>123</v>
      </c>
      <c r="Q13" s="102">
        <v>19</v>
      </c>
      <c r="R13" s="102">
        <v>691</v>
      </c>
      <c r="S13" s="102">
        <v>730</v>
      </c>
      <c r="T13" s="100">
        <v>43</v>
      </c>
      <c r="U13" s="100">
        <v>7340</v>
      </c>
      <c r="V13" s="100">
        <v>3072</v>
      </c>
      <c r="W13" s="100">
        <v>62</v>
      </c>
      <c r="X13" s="100">
        <v>27313</v>
      </c>
      <c r="Y13" s="100">
        <v>9764</v>
      </c>
      <c r="Z13" s="100">
        <v>24</v>
      </c>
      <c r="AA13" s="100">
        <v>5849</v>
      </c>
      <c r="AB13" s="100">
        <v>9124</v>
      </c>
      <c r="AC13" s="100">
        <v>29</v>
      </c>
      <c r="AD13" s="100">
        <v>7270</v>
      </c>
      <c r="AE13" s="100">
        <v>18839</v>
      </c>
      <c r="AF13" s="100">
        <v>5</v>
      </c>
      <c r="AG13" s="100">
        <v>2825</v>
      </c>
      <c r="AH13" s="100">
        <v>6418</v>
      </c>
      <c r="AI13" s="100">
        <v>7</v>
      </c>
      <c r="AJ13" s="100">
        <v>4822</v>
      </c>
      <c r="AK13" s="100">
        <v>15614</v>
      </c>
      <c r="AL13" s="100">
        <v>4</v>
      </c>
      <c r="AM13" s="100">
        <v>16275</v>
      </c>
      <c r="AN13" s="100">
        <v>17903</v>
      </c>
      <c r="AO13" s="100">
        <v>5</v>
      </c>
      <c r="AP13" s="100">
        <v>12890</v>
      </c>
      <c r="AQ13" s="100">
        <v>35638</v>
      </c>
      <c r="AR13" s="100">
        <v>233</v>
      </c>
      <c r="AS13" s="100">
        <v>136955</v>
      </c>
      <c r="AT13" s="147" t="s">
        <v>199</v>
      </c>
    </row>
    <row r="14" spans="2:46" s="47" customFormat="1" ht="12.75" customHeight="1" x14ac:dyDescent="0.15">
      <c r="C14" s="280" t="s">
        <v>145</v>
      </c>
      <c r="D14" s="280"/>
      <c r="E14" s="257">
        <v>1191</v>
      </c>
      <c r="F14" s="203">
        <v>273830</v>
      </c>
      <c r="G14" s="258">
        <v>316957</v>
      </c>
      <c r="H14" s="100">
        <v>18</v>
      </c>
      <c r="I14" s="100" t="s">
        <v>180</v>
      </c>
      <c r="J14" s="100" t="s">
        <v>180</v>
      </c>
      <c r="K14" s="100">
        <v>52</v>
      </c>
      <c r="L14" s="100">
        <v>4138</v>
      </c>
      <c r="M14" s="100">
        <v>799</v>
      </c>
      <c r="N14" s="100">
        <v>68</v>
      </c>
      <c r="O14" s="107">
        <v>5378</v>
      </c>
      <c r="P14" s="107">
        <v>1635</v>
      </c>
      <c r="Q14" s="102">
        <v>178</v>
      </c>
      <c r="R14" s="102">
        <v>18411</v>
      </c>
      <c r="S14" s="102">
        <v>6784</v>
      </c>
      <c r="T14" s="100">
        <v>259</v>
      </c>
      <c r="U14" s="100">
        <v>32727</v>
      </c>
      <c r="V14" s="100">
        <v>18254</v>
      </c>
      <c r="W14" s="100">
        <v>169</v>
      </c>
      <c r="X14" s="100" t="s">
        <v>180</v>
      </c>
      <c r="Y14" s="100" t="s">
        <v>180</v>
      </c>
      <c r="Z14" s="100">
        <v>104</v>
      </c>
      <c r="AA14" s="100">
        <v>24580</v>
      </c>
      <c r="AB14" s="100">
        <v>37786</v>
      </c>
      <c r="AC14" s="100">
        <v>86</v>
      </c>
      <c r="AD14" s="100">
        <v>30982</v>
      </c>
      <c r="AE14" s="100">
        <v>61166</v>
      </c>
      <c r="AF14" s="100">
        <v>21</v>
      </c>
      <c r="AG14" s="100">
        <v>9544</v>
      </c>
      <c r="AH14" s="100">
        <v>25222</v>
      </c>
      <c r="AI14" s="100">
        <v>20</v>
      </c>
      <c r="AJ14" s="100" t="s">
        <v>180</v>
      </c>
      <c r="AK14" s="100" t="s">
        <v>180</v>
      </c>
      <c r="AL14" s="100">
        <v>7</v>
      </c>
      <c r="AM14" s="100" t="s">
        <v>180</v>
      </c>
      <c r="AN14" s="100" t="s">
        <v>180</v>
      </c>
      <c r="AO14" s="100">
        <v>7</v>
      </c>
      <c r="AP14" s="100">
        <v>16431</v>
      </c>
      <c r="AQ14" s="100">
        <v>69159</v>
      </c>
      <c r="AR14" s="100">
        <v>202</v>
      </c>
      <c r="AS14" s="100" t="s">
        <v>180</v>
      </c>
      <c r="AT14" s="147" t="s">
        <v>199</v>
      </c>
    </row>
    <row r="15" spans="2:46" s="47" customFormat="1" ht="12.75" customHeight="1" x14ac:dyDescent="0.15">
      <c r="C15" s="280" t="s">
        <v>155</v>
      </c>
      <c r="D15" s="280"/>
      <c r="E15" s="257">
        <v>149</v>
      </c>
      <c r="F15" s="203">
        <v>81964</v>
      </c>
      <c r="G15" s="258" t="s">
        <v>77</v>
      </c>
      <c r="H15" s="100" t="s">
        <v>77</v>
      </c>
      <c r="I15" s="100" t="s">
        <v>77</v>
      </c>
      <c r="J15" s="100" t="s">
        <v>77</v>
      </c>
      <c r="K15" s="100" t="s">
        <v>77</v>
      </c>
      <c r="L15" s="100" t="s">
        <v>77</v>
      </c>
      <c r="M15" s="100" t="s">
        <v>77</v>
      </c>
      <c r="N15" s="100" t="s">
        <v>77</v>
      </c>
      <c r="O15" s="107" t="s">
        <v>77</v>
      </c>
      <c r="P15" s="107" t="s">
        <v>77</v>
      </c>
      <c r="Q15" s="102" t="s">
        <v>77</v>
      </c>
      <c r="R15" s="102" t="s">
        <v>77</v>
      </c>
      <c r="S15" s="102" t="s">
        <v>77</v>
      </c>
      <c r="T15" s="100" t="s">
        <v>77</v>
      </c>
      <c r="U15" s="100" t="s">
        <v>77</v>
      </c>
      <c r="V15" s="100" t="s">
        <v>77</v>
      </c>
      <c r="W15" s="100" t="s">
        <v>77</v>
      </c>
      <c r="X15" s="100" t="s">
        <v>77</v>
      </c>
      <c r="Y15" s="100" t="s">
        <v>77</v>
      </c>
      <c r="Z15" s="100" t="s">
        <v>77</v>
      </c>
      <c r="AA15" s="100" t="s">
        <v>77</v>
      </c>
      <c r="AB15" s="100" t="s">
        <v>77</v>
      </c>
      <c r="AC15" s="100" t="s">
        <v>77</v>
      </c>
      <c r="AD15" s="100" t="s">
        <v>77</v>
      </c>
      <c r="AE15" s="100" t="s">
        <v>77</v>
      </c>
      <c r="AF15" s="100" t="s">
        <v>77</v>
      </c>
      <c r="AG15" s="100" t="s">
        <v>77</v>
      </c>
      <c r="AH15" s="100" t="s">
        <v>77</v>
      </c>
      <c r="AI15" s="100" t="s">
        <v>77</v>
      </c>
      <c r="AJ15" s="100" t="s">
        <v>77</v>
      </c>
      <c r="AK15" s="100" t="s">
        <v>77</v>
      </c>
      <c r="AL15" s="100" t="s">
        <v>77</v>
      </c>
      <c r="AM15" s="100" t="s">
        <v>77</v>
      </c>
      <c r="AN15" s="100" t="s">
        <v>77</v>
      </c>
      <c r="AO15" s="100" t="s">
        <v>77</v>
      </c>
      <c r="AP15" s="100" t="s">
        <v>77</v>
      </c>
      <c r="AQ15" s="100" t="s">
        <v>77</v>
      </c>
      <c r="AR15" s="100">
        <v>149</v>
      </c>
      <c r="AS15" s="100">
        <v>81964</v>
      </c>
      <c r="AT15" s="147" t="s">
        <v>199</v>
      </c>
    </row>
    <row r="16" spans="2:46" s="47" customFormat="1" ht="6" customHeight="1" thickBot="1" x14ac:dyDescent="0.2">
      <c r="B16" s="84"/>
      <c r="C16" s="84"/>
      <c r="D16" s="84"/>
      <c r="E16" s="83"/>
      <c r="F16" s="141"/>
      <c r="G16" s="84"/>
      <c r="H16" s="84"/>
      <c r="I16" s="84"/>
      <c r="J16" s="84"/>
      <c r="K16" s="84"/>
      <c r="L16" s="84"/>
      <c r="M16" s="84"/>
      <c r="N16" s="84"/>
      <c r="O16" s="141"/>
      <c r="P16" s="141"/>
      <c r="Q16" s="110"/>
      <c r="R16" s="110"/>
      <c r="S16" s="110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6:23" s="47" customFormat="1" ht="6" customHeight="1" x14ac:dyDescent="0.15">
      <c r="F17" s="142"/>
      <c r="O17" s="142"/>
      <c r="P17" s="142"/>
      <c r="Q17" s="142"/>
      <c r="R17" s="142"/>
      <c r="S17" s="143"/>
    </row>
    <row r="18" spans="6:23" s="47" customFormat="1" ht="11.25" x14ac:dyDescent="0.15">
      <c r="W18" s="47" t="s">
        <v>80</v>
      </c>
    </row>
    <row r="19" spans="6:23" s="47" customFormat="1" ht="11.25" x14ac:dyDescent="0.15"/>
    <row r="20" spans="6:23" s="47" customFormat="1" ht="11.25" x14ac:dyDescent="0.15"/>
  </sheetData>
  <mergeCells count="64">
    <mergeCell ref="Q5:S5"/>
    <mergeCell ref="L6:L7"/>
    <mergeCell ref="M6:M7"/>
    <mergeCell ref="N6:N7"/>
    <mergeCell ref="O6:O7"/>
    <mergeCell ref="B5:D7"/>
    <mergeCell ref="E5:G5"/>
    <mergeCell ref="H5:J5"/>
    <mergeCell ref="K5:M5"/>
    <mergeCell ref="N5:P5"/>
    <mergeCell ref="AL5:AN5"/>
    <mergeCell ref="AO5:AQ5"/>
    <mergeCell ref="AR5:AT5"/>
    <mergeCell ref="E6:E7"/>
    <mergeCell ref="F6:F7"/>
    <mergeCell ref="G6:G7"/>
    <mergeCell ref="H6:H7"/>
    <mergeCell ref="I6:I7"/>
    <mergeCell ref="J6:J7"/>
    <mergeCell ref="K6:K7"/>
    <mergeCell ref="T5:V5"/>
    <mergeCell ref="W5:Y5"/>
    <mergeCell ref="Z5:AB5"/>
    <mergeCell ref="AC5:AE5"/>
    <mergeCell ref="AF5:AH5"/>
    <mergeCell ref="AI5:AK5"/>
    <mergeCell ref="AA6:AA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C14:D14"/>
    <mergeCell ref="C15:D15"/>
    <mergeCell ref="AT6:AT7"/>
    <mergeCell ref="C9:D9"/>
    <mergeCell ref="C10:D10"/>
    <mergeCell ref="C11:D11"/>
    <mergeCell ref="C12:D12"/>
    <mergeCell ref="C13:D13"/>
    <mergeCell ref="AN6:AN7"/>
    <mergeCell ref="AO6:AO7"/>
    <mergeCell ref="AP6:AP7"/>
    <mergeCell ref="AQ6:AQ7"/>
    <mergeCell ref="AR6:AR7"/>
    <mergeCell ref="AS6:AS7"/>
    <mergeCell ref="AH6:AH7"/>
    <mergeCell ref="AI6:AI7"/>
  </mergeCells>
  <phoneticPr fontId="3"/>
  <printOptions horizontalCentered="1"/>
  <pageMargins left="0.59055118110236227" right="0.59055118110236227" top="0.59055118110236227" bottom="0.59055118110236227" header="0.35433070866141736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138B1-2733-4BE3-9B87-A82D2CAC3005}">
  <dimension ref="B1:AJ20"/>
  <sheetViews>
    <sheetView showGridLines="0" zoomScale="85" zoomScaleNormal="85" zoomScaleSheetLayoutView="100" workbookViewId="0"/>
  </sheetViews>
  <sheetFormatPr defaultRowHeight="15" customHeight="1" x14ac:dyDescent="0.15"/>
  <cols>
    <col min="1" max="1" width="3.875" style="46" customWidth="1"/>
    <col min="2" max="2" width="1.75" style="46" customWidth="1"/>
    <col min="3" max="3" width="2.75" style="46" customWidth="1"/>
    <col min="4" max="4" width="31.75" style="46" customWidth="1"/>
    <col min="5" max="8" width="11.875" style="46" customWidth="1"/>
    <col min="9" max="9" width="10.375" style="46" customWidth="1"/>
    <col min="10" max="12" width="10.5" style="46" customWidth="1"/>
    <col min="13" max="13" width="10.375" style="46" customWidth="1"/>
    <col min="14" max="16" width="10.5" style="46" customWidth="1"/>
    <col min="17" max="36" width="8.375" style="46" customWidth="1"/>
    <col min="37" max="16384" width="9" style="46"/>
  </cols>
  <sheetData>
    <row r="1" spans="2:36" ht="15" customHeight="1" x14ac:dyDescent="0.15">
      <c r="B1" s="86" t="s">
        <v>0</v>
      </c>
      <c r="C1" s="87"/>
      <c r="D1" s="87"/>
      <c r="E1" s="87"/>
      <c r="G1" s="87"/>
      <c r="H1" s="87"/>
      <c r="I1" s="87"/>
      <c r="J1" s="87"/>
      <c r="K1" s="87"/>
      <c r="L1" s="87"/>
      <c r="M1" s="87"/>
      <c r="N1" s="87"/>
    </row>
    <row r="3" spans="2:36" ht="34.5" customHeight="1" x14ac:dyDescent="0.15">
      <c r="B3" s="88" t="s">
        <v>200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2:36" s="47" customFormat="1" ht="13.5" customHeight="1" thickBot="1" x14ac:dyDescent="0.2">
      <c r="F4" s="144"/>
      <c r="O4" s="144"/>
      <c r="P4" s="92" t="s">
        <v>82</v>
      </c>
      <c r="Q4" s="91"/>
      <c r="AJ4" s="92"/>
    </row>
    <row r="5" spans="2:36" s="47" customFormat="1" ht="15" customHeight="1" x14ac:dyDescent="0.15">
      <c r="B5" s="306" t="s">
        <v>83</v>
      </c>
      <c r="C5" s="306"/>
      <c r="D5" s="306"/>
      <c r="E5" s="350" t="s">
        <v>201</v>
      </c>
      <c r="F5" s="351"/>
      <c r="G5" s="351"/>
      <c r="H5" s="352"/>
      <c r="I5" s="350" t="s">
        <v>202</v>
      </c>
      <c r="J5" s="351"/>
      <c r="K5" s="351"/>
      <c r="L5" s="352"/>
      <c r="M5" s="350" t="s">
        <v>203</v>
      </c>
      <c r="N5" s="351"/>
      <c r="O5" s="351"/>
      <c r="P5" s="352"/>
      <c r="Q5" s="350" t="s">
        <v>204</v>
      </c>
      <c r="R5" s="351"/>
      <c r="S5" s="351"/>
      <c r="T5" s="352"/>
      <c r="U5" s="350" t="s">
        <v>205</v>
      </c>
      <c r="V5" s="351"/>
      <c r="W5" s="351"/>
      <c r="X5" s="352"/>
      <c r="Y5" s="148" t="s">
        <v>206</v>
      </c>
      <c r="Z5" s="149"/>
      <c r="AA5" s="149" t="s">
        <v>207</v>
      </c>
      <c r="AB5" s="150"/>
      <c r="AC5" s="350" t="s">
        <v>208</v>
      </c>
      <c r="AD5" s="351"/>
      <c r="AE5" s="351"/>
      <c r="AF5" s="352"/>
      <c r="AG5" s="350" t="s">
        <v>209</v>
      </c>
      <c r="AH5" s="351"/>
      <c r="AI5" s="351"/>
      <c r="AJ5" s="351"/>
    </row>
    <row r="6" spans="2:36" s="47" customFormat="1" ht="15" customHeight="1" x14ac:dyDescent="0.15">
      <c r="B6" s="308"/>
      <c r="C6" s="308"/>
      <c r="D6" s="308"/>
      <c r="E6" s="344" t="s">
        <v>210</v>
      </c>
      <c r="F6" s="344" t="s">
        <v>211</v>
      </c>
      <c r="G6" s="346" t="s">
        <v>212</v>
      </c>
      <c r="H6" s="344" t="s">
        <v>197</v>
      </c>
      <c r="I6" s="344" t="s">
        <v>213</v>
      </c>
      <c r="J6" s="344" t="s">
        <v>211</v>
      </c>
      <c r="K6" s="346" t="s">
        <v>212</v>
      </c>
      <c r="L6" s="344" t="s">
        <v>197</v>
      </c>
      <c r="M6" s="344" t="s">
        <v>213</v>
      </c>
      <c r="N6" s="344" t="s">
        <v>211</v>
      </c>
      <c r="O6" s="346" t="s">
        <v>212</v>
      </c>
      <c r="P6" s="344" t="s">
        <v>197</v>
      </c>
      <c r="Q6" s="344" t="s">
        <v>213</v>
      </c>
      <c r="R6" s="344" t="s">
        <v>211</v>
      </c>
      <c r="S6" s="346" t="s">
        <v>212</v>
      </c>
      <c r="T6" s="344" t="s">
        <v>197</v>
      </c>
      <c r="U6" s="344" t="s">
        <v>213</v>
      </c>
      <c r="V6" s="344" t="s">
        <v>211</v>
      </c>
      <c r="W6" s="346" t="s">
        <v>212</v>
      </c>
      <c r="X6" s="344" t="s">
        <v>197</v>
      </c>
      <c r="Y6" s="344" t="s">
        <v>213</v>
      </c>
      <c r="Z6" s="344" t="s">
        <v>211</v>
      </c>
      <c r="AA6" s="346" t="s">
        <v>212</v>
      </c>
      <c r="AB6" s="344" t="s">
        <v>197</v>
      </c>
      <c r="AC6" s="344" t="s">
        <v>213</v>
      </c>
      <c r="AD6" s="344" t="s">
        <v>211</v>
      </c>
      <c r="AE6" s="346" t="s">
        <v>212</v>
      </c>
      <c r="AF6" s="344" t="s">
        <v>197</v>
      </c>
      <c r="AG6" s="344" t="s">
        <v>213</v>
      </c>
      <c r="AH6" s="344" t="s">
        <v>211</v>
      </c>
      <c r="AI6" s="346" t="s">
        <v>212</v>
      </c>
      <c r="AJ6" s="342" t="s">
        <v>197</v>
      </c>
    </row>
    <row r="7" spans="2:36" s="47" customFormat="1" ht="15" customHeight="1" x14ac:dyDescent="0.15">
      <c r="B7" s="310"/>
      <c r="C7" s="310"/>
      <c r="D7" s="310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3"/>
    </row>
    <row r="8" spans="2:36" s="132" customFormat="1" ht="4.5" customHeight="1" x14ac:dyDescent="0.4">
      <c r="E8" s="146"/>
      <c r="F8" s="134"/>
      <c r="O8" s="134"/>
      <c r="P8" s="134"/>
      <c r="Q8" s="135"/>
      <c r="R8" s="135"/>
      <c r="S8" s="134"/>
    </row>
    <row r="9" spans="2:36" s="47" customFormat="1" ht="12" customHeight="1" x14ac:dyDescent="0.15">
      <c r="C9" s="280" t="s">
        <v>123</v>
      </c>
      <c r="D9" s="280"/>
      <c r="E9" s="257">
        <v>3314</v>
      </c>
      <c r="F9" s="203">
        <v>42755</v>
      </c>
      <c r="G9" s="258">
        <v>1080609</v>
      </c>
      <c r="H9" s="258">
        <v>1032314</v>
      </c>
      <c r="I9" s="100">
        <v>80</v>
      </c>
      <c r="J9" s="100">
        <v>322</v>
      </c>
      <c r="K9" s="100">
        <v>4540</v>
      </c>
      <c r="L9" s="151">
        <v>3468</v>
      </c>
      <c r="M9" s="100">
        <v>1096</v>
      </c>
      <c r="N9" s="100">
        <v>9583</v>
      </c>
      <c r="O9" s="152">
        <v>288816</v>
      </c>
      <c r="P9" s="107">
        <v>145588</v>
      </c>
      <c r="Q9" s="102">
        <v>1196</v>
      </c>
      <c r="R9" s="153">
        <v>12892</v>
      </c>
      <c r="S9" s="102">
        <v>371361</v>
      </c>
      <c r="T9" s="100">
        <v>485570</v>
      </c>
      <c r="U9" s="151">
        <v>436</v>
      </c>
      <c r="V9" s="100">
        <v>7781</v>
      </c>
      <c r="W9" s="100">
        <v>162848</v>
      </c>
      <c r="X9" s="151">
        <v>181806</v>
      </c>
      <c r="Y9" s="100">
        <v>175</v>
      </c>
      <c r="Z9" s="100">
        <v>5584</v>
      </c>
      <c r="AA9" s="151">
        <v>119970</v>
      </c>
      <c r="AB9" s="100">
        <v>153145</v>
      </c>
      <c r="AC9" s="100">
        <v>279</v>
      </c>
      <c r="AD9" s="151">
        <v>5285</v>
      </c>
      <c r="AE9" s="47">
        <v>123832</v>
      </c>
      <c r="AF9" s="47">
        <v>62737</v>
      </c>
      <c r="AG9" s="47">
        <v>52</v>
      </c>
      <c r="AH9" s="47">
        <v>1308</v>
      </c>
      <c r="AI9" s="47">
        <v>9243</v>
      </c>
      <c r="AJ9" s="154" t="s">
        <v>34</v>
      </c>
    </row>
    <row r="10" spans="2:36" s="47" customFormat="1" ht="12" customHeight="1" x14ac:dyDescent="0.15">
      <c r="C10" s="280" t="s">
        <v>124</v>
      </c>
      <c r="D10" s="280"/>
      <c r="E10" s="257">
        <v>15</v>
      </c>
      <c r="F10" s="203">
        <v>3407</v>
      </c>
      <c r="G10" s="258">
        <v>181377</v>
      </c>
      <c r="H10" s="258">
        <v>190868</v>
      </c>
      <c r="I10" s="100" t="s">
        <v>77</v>
      </c>
      <c r="J10" s="100" t="s">
        <v>77</v>
      </c>
      <c r="K10" s="100" t="s">
        <v>77</v>
      </c>
      <c r="L10" s="136" t="s">
        <v>77</v>
      </c>
      <c r="M10" s="100">
        <v>2</v>
      </c>
      <c r="N10" s="100">
        <v>241</v>
      </c>
      <c r="O10" s="152" t="s">
        <v>178</v>
      </c>
      <c r="P10" s="107" t="s">
        <v>178</v>
      </c>
      <c r="Q10" s="102">
        <v>2</v>
      </c>
      <c r="R10" s="153">
        <v>643</v>
      </c>
      <c r="S10" s="102" t="s">
        <v>178</v>
      </c>
      <c r="T10" s="100" t="s">
        <v>178</v>
      </c>
      <c r="U10" s="151">
        <v>2</v>
      </c>
      <c r="V10" s="100">
        <v>674</v>
      </c>
      <c r="W10" s="100" t="s">
        <v>178</v>
      </c>
      <c r="X10" s="151" t="s">
        <v>178</v>
      </c>
      <c r="Y10" s="100">
        <v>9</v>
      </c>
      <c r="Z10" s="100">
        <v>1849</v>
      </c>
      <c r="AA10" s="151">
        <v>53961</v>
      </c>
      <c r="AB10" s="100">
        <v>78741</v>
      </c>
      <c r="AC10" s="100" t="s">
        <v>77</v>
      </c>
      <c r="AD10" s="151" t="s">
        <v>77</v>
      </c>
      <c r="AE10" s="154" t="s">
        <v>77</v>
      </c>
      <c r="AF10" s="154" t="s">
        <v>77</v>
      </c>
      <c r="AG10" s="154" t="s">
        <v>77</v>
      </c>
      <c r="AH10" s="154" t="s">
        <v>77</v>
      </c>
      <c r="AI10" s="154" t="s">
        <v>77</v>
      </c>
      <c r="AJ10" s="154" t="s">
        <v>77</v>
      </c>
    </row>
    <row r="11" spans="2:36" s="47" customFormat="1" ht="12" customHeight="1" x14ac:dyDescent="0.15">
      <c r="C11" s="280" t="s">
        <v>127</v>
      </c>
      <c r="D11" s="280"/>
      <c r="E11" s="257">
        <v>658</v>
      </c>
      <c r="F11" s="203">
        <v>4190</v>
      </c>
      <c r="G11" s="258">
        <v>71717</v>
      </c>
      <c r="H11" s="258">
        <v>161899</v>
      </c>
      <c r="I11" s="100">
        <v>11</v>
      </c>
      <c r="J11" s="100">
        <v>31</v>
      </c>
      <c r="K11" s="100">
        <v>204</v>
      </c>
      <c r="L11" s="136">
        <v>529</v>
      </c>
      <c r="M11" s="100">
        <v>103</v>
      </c>
      <c r="N11" s="100">
        <v>646</v>
      </c>
      <c r="O11" s="152">
        <v>11577</v>
      </c>
      <c r="P11" s="107">
        <v>33130</v>
      </c>
      <c r="Q11" s="102">
        <v>419</v>
      </c>
      <c r="R11" s="153">
        <v>2724</v>
      </c>
      <c r="S11" s="102">
        <v>47817</v>
      </c>
      <c r="T11" s="100">
        <v>107909</v>
      </c>
      <c r="U11" s="151">
        <v>121</v>
      </c>
      <c r="V11" s="100">
        <v>777</v>
      </c>
      <c r="W11" s="100">
        <v>11873</v>
      </c>
      <c r="X11" s="151">
        <v>19559</v>
      </c>
      <c r="Y11" s="100">
        <v>4</v>
      </c>
      <c r="Z11" s="100">
        <v>12</v>
      </c>
      <c r="AA11" s="151">
        <v>246</v>
      </c>
      <c r="AB11" s="100">
        <v>772</v>
      </c>
      <c r="AC11" s="100" t="s">
        <v>77</v>
      </c>
      <c r="AD11" s="151" t="s">
        <v>77</v>
      </c>
      <c r="AE11" s="154" t="s">
        <v>77</v>
      </c>
      <c r="AF11" s="154" t="s">
        <v>77</v>
      </c>
      <c r="AG11" s="154" t="s">
        <v>77</v>
      </c>
      <c r="AH11" s="154" t="s">
        <v>77</v>
      </c>
      <c r="AI11" s="154" t="s">
        <v>77</v>
      </c>
      <c r="AJ11" s="154" t="s">
        <v>77</v>
      </c>
    </row>
    <row r="12" spans="2:36" s="47" customFormat="1" ht="12" customHeight="1" x14ac:dyDescent="0.15">
      <c r="C12" s="280" t="s">
        <v>133</v>
      </c>
      <c r="D12" s="280"/>
      <c r="E12" s="257">
        <v>855</v>
      </c>
      <c r="F12" s="203">
        <v>15679</v>
      </c>
      <c r="G12" s="258">
        <v>248804</v>
      </c>
      <c r="H12" s="258">
        <v>245265</v>
      </c>
      <c r="I12" s="100">
        <v>27</v>
      </c>
      <c r="J12" s="100">
        <v>112</v>
      </c>
      <c r="K12" s="100">
        <v>504</v>
      </c>
      <c r="L12" s="151">
        <v>822</v>
      </c>
      <c r="M12" s="100">
        <v>144</v>
      </c>
      <c r="N12" s="100">
        <v>1130</v>
      </c>
      <c r="O12" s="152">
        <v>14294</v>
      </c>
      <c r="P12" s="107">
        <v>10384</v>
      </c>
      <c r="Q12" s="102">
        <v>252</v>
      </c>
      <c r="R12" s="153">
        <v>3787</v>
      </c>
      <c r="S12" s="102">
        <v>64839</v>
      </c>
      <c r="T12" s="100">
        <v>66259</v>
      </c>
      <c r="U12" s="151">
        <v>143</v>
      </c>
      <c r="V12" s="100">
        <v>3906</v>
      </c>
      <c r="W12" s="100">
        <v>64626</v>
      </c>
      <c r="X12" s="151">
        <v>73741</v>
      </c>
      <c r="Y12" s="100">
        <v>82</v>
      </c>
      <c r="Z12" s="100">
        <v>2459</v>
      </c>
      <c r="AA12" s="151">
        <v>39126</v>
      </c>
      <c r="AB12" s="100">
        <v>40333</v>
      </c>
      <c r="AC12" s="100">
        <v>196</v>
      </c>
      <c r="AD12" s="151">
        <v>4201</v>
      </c>
      <c r="AE12" s="47">
        <v>64640</v>
      </c>
      <c r="AF12" s="47">
        <v>53726</v>
      </c>
      <c r="AG12" s="47">
        <v>11</v>
      </c>
      <c r="AH12" s="47">
        <v>84</v>
      </c>
      <c r="AI12" s="47">
        <v>777</v>
      </c>
      <c r="AJ12" s="154" t="s">
        <v>34</v>
      </c>
    </row>
    <row r="13" spans="2:36" s="47" customFormat="1" ht="12" customHeight="1" x14ac:dyDescent="0.15">
      <c r="C13" s="280" t="s">
        <v>141</v>
      </c>
      <c r="D13" s="280"/>
      <c r="E13" s="257">
        <v>446</v>
      </c>
      <c r="F13" s="203">
        <v>4998</v>
      </c>
      <c r="G13" s="258">
        <v>222916</v>
      </c>
      <c r="H13" s="258">
        <v>117325</v>
      </c>
      <c r="I13" s="100">
        <v>3</v>
      </c>
      <c r="J13" s="100">
        <v>17</v>
      </c>
      <c r="K13" s="100">
        <v>388</v>
      </c>
      <c r="L13" s="151">
        <v>487</v>
      </c>
      <c r="M13" s="100">
        <v>295</v>
      </c>
      <c r="N13" s="100">
        <v>3291</v>
      </c>
      <c r="O13" s="152">
        <v>133839</v>
      </c>
      <c r="P13" s="107">
        <v>19465</v>
      </c>
      <c r="Q13" s="102">
        <v>137</v>
      </c>
      <c r="R13" s="153">
        <v>1559</v>
      </c>
      <c r="S13" s="102">
        <v>85659</v>
      </c>
      <c r="T13" s="100">
        <v>86228</v>
      </c>
      <c r="U13" s="151">
        <v>7</v>
      </c>
      <c r="V13" s="100">
        <v>90</v>
      </c>
      <c r="W13" s="100">
        <v>2389</v>
      </c>
      <c r="X13" s="151">
        <v>8505</v>
      </c>
      <c r="Y13" s="100">
        <v>2</v>
      </c>
      <c r="Z13" s="100">
        <v>9</v>
      </c>
      <c r="AA13" s="151" t="s">
        <v>178</v>
      </c>
      <c r="AB13" s="100" t="s">
        <v>178</v>
      </c>
      <c r="AC13" s="100">
        <v>2</v>
      </c>
      <c r="AD13" s="151">
        <v>32</v>
      </c>
      <c r="AE13" s="154" t="s">
        <v>178</v>
      </c>
      <c r="AF13" s="154" t="s">
        <v>178</v>
      </c>
      <c r="AG13" s="154" t="s">
        <v>77</v>
      </c>
      <c r="AH13" s="154" t="s">
        <v>77</v>
      </c>
      <c r="AI13" s="154" t="s">
        <v>77</v>
      </c>
      <c r="AJ13" s="154" t="s">
        <v>77</v>
      </c>
    </row>
    <row r="14" spans="2:36" s="47" customFormat="1" ht="12" customHeight="1" x14ac:dyDescent="0.15">
      <c r="C14" s="280" t="s">
        <v>145</v>
      </c>
      <c r="D14" s="280"/>
      <c r="E14" s="257">
        <v>1191</v>
      </c>
      <c r="F14" s="203">
        <v>12153</v>
      </c>
      <c r="G14" s="258">
        <v>273830</v>
      </c>
      <c r="H14" s="258">
        <v>316957</v>
      </c>
      <c r="I14" s="100">
        <v>28</v>
      </c>
      <c r="J14" s="100">
        <v>119</v>
      </c>
      <c r="K14" s="100">
        <v>1857</v>
      </c>
      <c r="L14" s="136">
        <v>1630</v>
      </c>
      <c r="M14" s="100">
        <v>451</v>
      </c>
      <c r="N14" s="100">
        <v>2755</v>
      </c>
      <c r="O14" s="152" t="s">
        <v>178</v>
      </c>
      <c r="P14" s="107" t="s">
        <v>178</v>
      </c>
      <c r="Q14" s="102">
        <v>373</v>
      </c>
      <c r="R14" s="153">
        <v>4113</v>
      </c>
      <c r="S14" s="102" t="s">
        <v>178</v>
      </c>
      <c r="T14" s="100" t="s">
        <v>178</v>
      </c>
      <c r="U14" s="151">
        <v>157</v>
      </c>
      <c r="V14" s="100">
        <v>2043</v>
      </c>
      <c r="W14" s="100">
        <v>39213</v>
      </c>
      <c r="X14" s="151" t="s">
        <v>178</v>
      </c>
      <c r="Y14" s="100">
        <v>77</v>
      </c>
      <c r="Z14" s="100">
        <v>1252</v>
      </c>
      <c r="AA14" s="151">
        <v>26529</v>
      </c>
      <c r="AB14" s="100" t="s">
        <v>178</v>
      </c>
      <c r="AC14" s="100">
        <v>64</v>
      </c>
      <c r="AD14" s="151">
        <v>647</v>
      </c>
      <c r="AE14" s="154" t="s">
        <v>178</v>
      </c>
      <c r="AF14" s="154" t="s">
        <v>178</v>
      </c>
      <c r="AG14" s="47">
        <v>41</v>
      </c>
      <c r="AH14" s="47">
        <v>1224</v>
      </c>
      <c r="AI14" s="47">
        <v>8466</v>
      </c>
      <c r="AJ14" s="154" t="s">
        <v>34</v>
      </c>
    </row>
    <row r="15" spans="2:36" s="47" customFormat="1" ht="12" customHeight="1" x14ac:dyDescent="0.15">
      <c r="C15" s="280" t="s">
        <v>155</v>
      </c>
      <c r="D15" s="280"/>
      <c r="E15" s="257">
        <v>149</v>
      </c>
      <c r="F15" s="203">
        <v>2328</v>
      </c>
      <c r="G15" s="258">
        <v>81964</v>
      </c>
      <c r="H15" s="258" t="s">
        <v>77</v>
      </c>
      <c r="I15" s="100">
        <v>11</v>
      </c>
      <c r="J15" s="100">
        <v>43</v>
      </c>
      <c r="K15" s="100">
        <v>1587</v>
      </c>
      <c r="L15" s="136" t="s">
        <v>77</v>
      </c>
      <c r="M15" s="100">
        <v>101</v>
      </c>
      <c r="N15" s="100">
        <v>1520</v>
      </c>
      <c r="O15" s="152">
        <v>46372</v>
      </c>
      <c r="P15" s="107" t="s">
        <v>77</v>
      </c>
      <c r="Q15" s="102">
        <v>13</v>
      </c>
      <c r="R15" s="153">
        <v>66</v>
      </c>
      <c r="S15" s="102">
        <v>1396</v>
      </c>
      <c r="T15" s="100" t="s">
        <v>77</v>
      </c>
      <c r="U15" s="151">
        <v>6</v>
      </c>
      <c r="V15" s="100">
        <v>291</v>
      </c>
      <c r="W15" s="100" t="s">
        <v>178</v>
      </c>
      <c r="X15" s="151" t="s">
        <v>77</v>
      </c>
      <c r="Y15" s="100">
        <v>1</v>
      </c>
      <c r="Z15" s="100">
        <v>3</v>
      </c>
      <c r="AA15" s="151" t="s">
        <v>178</v>
      </c>
      <c r="AB15" s="100" t="s">
        <v>77</v>
      </c>
      <c r="AC15" s="100">
        <v>17</v>
      </c>
      <c r="AD15" s="151">
        <v>405</v>
      </c>
      <c r="AE15" s="154">
        <v>16155</v>
      </c>
      <c r="AF15" s="154" t="s">
        <v>77</v>
      </c>
      <c r="AG15" s="154" t="s">
        <v>77</v>
      </c>
      <c r="AH15" s="154" t="s">
        <v>77</v>
      </c>
      <c r="AI15" s="154" t="s">
        <v>77</v>
      </c>
      <c r="AJ15" s="154" t="s">
        <v>77</v>
      </c>
    </row>
    <row r="16" spans="2:36" s="47" customFormat="1" ht="6" customHeight="1" thickBot="1" x14ac:dyDescent="0.2">
      <c r="B16" s="84"/>
      <c r="C16" s="84"/>
      <c r="D16" s="84"/>
      <c r="E16" s="83"/>
      <c r="F16" s="141"/>
      <c r="G16" s="84"/>
      <c r="H16" s="84"/>
      <c r="I16" s="84"/>
      <c r="J16" s="84"/>
      <c r="K16" s="84"/>
      <c r="L16" s="84"/>
      <c r="M16" s="84"/>
      <c r="N16" s="84"/>
      <c r="O16" s="141"/>
      <c r="P16" s="141"/>
      <c r="Q16" s="110"/>
      <c r="R16" s="110"/>
      <c r="S16" s="110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6:19" s="47" customFormat="1" ht="4.5" customHeight="1" x14ac:dyDescent="0.15">
      <c r="F17" s="142"/>
      <c r="O17" s="142"/>
      <c r="P17" s="142"/>
      <c r="Q17" s="142"/>
      <c r="R17" s="142"/>
      <c r="S17" s="143"/>
    </row>
    <row r="18" spans="6:19" s="47" customFormat="1" ht="11.25" x14ac:dyDescent="0.15">
      <c r="Q18" s="47" t="s">
        <v>80</v>
      </c>
    </row>
    <row r="19" spans="6:19" s="47" customFormat="1" ht="11.25" x14ac:dyDescent="0.15"/>
    <row r="20" spans="6:19" s="47" customFormat="1" ht="11.25" x14ac:dyDescent="0.15"/>
  </sheetData>
  <mergeCells count="47">
    <mergeCell ref="AC5:AF5"/>
    <mergeCell ref="AG5:AJ5"/>
    <mergeCell ref="E6:E7"/>
    <mergeCell ref="F6:F7"/>
    <mergeCell ref="G6:G7"/>
    <mergeCell ref="H6:H7"/>
    <mergeCell ref="I6:I7"/>
    <mergeCell ref="J6:J7"/>
    <mergeCell ref="K6:K7"/>
    <mergeCell ref="L6:L7"/>
    <mergeCell ref="U5:X5"/>
    <mergeCell ref="Q6:Q7"/>
    <mergeCell ref="R6:R7"/>
    <mergeCell ref="S6:S7"/>
    <mergeCell ref="T6:T7"/>
    <mergeCell ref="E5:H5"/>
    <mergeCell ref="C13:D13"/>
    <mergeCell ref="C14:D14"/>
    <mergeCell ref="C15:D15"/>
    <mergeCell ref="AI6:AI7"/>
    <mergeCell ref="U6:U7"/>
    <mergeCell ref="X6:X7"/>
    <mergeCell ref="Y6:Y7"/>
    <mergeCell ref="Z6:Z7"/>
    <mergeCell ref="AA6:AA7"/>
    <mergeCell ref="V6:V7"/>
    <mergeCell ref="B5:D7"/>
    <mergeCell ref="I5:L5"/>
    <mergeCell ref="M5:P5"/>
    <mergeCell ref="Q5:T5"/>
    <mergeCell ref="M6:M7"/>
    <mergeCell ref="N6:N7"/>
    <mergeCell ref="AJ6:AJ7"/>
    <mergeCell ref="C9:D9"/>
    <mergeCell ref="C10:D10"/>
    <mergeCell ref="C11:D11"/>
    <mergeCell ref="C12:D12"/>
    <mergeCell ref="AC6:AC7"/>
    <mergeCell ref="AD6:AD7"/>
    <mergeCell ref="AE6:AE7"/>
    <mergeCell ref="AF6:AF7"/>
    <mergeCell ref="AG6:AG7"/>
    <mergeCell ref="AH6:AH7"/>
    <mergeCell ref="W6:W7"/>
    <mergeCell ref="AB6:AB7"/>
    <mergeCell ref="O6:O7"/>
    <mergeCell ref="P6:P7"/>
  </mergeCells>
  <phoneticPr fontId="3"/>
  <printOptions horizontalCentered="1"/>
  <pageMargins left="0.59055118110236227" right="0.59055118110236227" top="0.59055118110236227" bottom="0.59055118110236227" header="0.35433070866141736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B16E-2BC0-4CB2-925A-D2B6932DEA26}">
  <dimension ref="B1:M45"/>
  <sheetViews>
    <sheetView showGridLines="0" zoomScale="85" zoomScaleNormal="85" zoomScaleSheetLayoutView="85" workbookViewId="0"/>
  </sheetViews>
  <sheetFormatPr defaultRowHeight="15" customHeight="1" x14ac:dyDescent="0.15"/>
  <cols>
    <col min="1" max="1" width="3.625" style="46" customWidth="1"/>
    <col min="2" max="2" width="2.125" style="46" customWidth="1"/>
    <col min="3" max="3" width="34.625" style="46" customWidth="1"/>
    <col min="4" max="7" width="11.75" style="46" customWidth="1"/>
    <col min="8" max="9" width="13.625" style="46" customWidth="1"/>
    <col min="10" max="11" width="13.5" style="46" customWidth="1"/>
    <col min="12" max="12" width="13.625" style="46" customWidth="1"/>
    <col min="13" max="13" width="15.875" style="46" customWidth="1"/>
    <col min="14" max="16384" width="9" style="46"/>
  </cols>
  <sheetData>
    <row r="1" spans="2:13" ht="15" customHeight="1" x14ac:dyDescent="0.15">
      <c r="B1" s="86" t="s">
        <v>0</v>
      </c>
      <c r="C1" s="45"/>
    </row>
    <row r="2" spans="2:13" ht="15" customHeight="1" x14ac:dyDescent="0.15">
      <c r="B2" s="45"/>
      <c r="C2" s="45"/>
    </row>
    <row r="3" spans="2:13" ht="15" customHeight="1" x14ac:dyDescent="0.15">
      <c r="B3" s="47" t="s">
        <v>214</v>
      </c>
      <c r="C3" s="47"/>
    </row>
    <row r="4" spans="2:13" ht="15" customHeight="1" x14ac:dyDescent="0.15">
      <c r="B4" s="47"/>
      <c r="C4" s="47"/>
    </row>
    <row r="5" spans="2:13" ht="15" customHeight="1" x14ac:dyDescent="0.15">
      <c r="B5" s="45" t="s">
        <v>215</v>
      </c>
      <c r="C5" s="45"/>
    </row>
    <row r="6" spans="2:13" ht="15" customHeight="1" thickBot="1" x14ac:dyDescent="0.2"/>
    <row r="7" spans="2:13" ht="19.5" customHeight="1" x14ac:dyDescent="0.15">
      <c r="B7" s="306" t="s">
        <v>83</v>
      </c>
      <c r="C7" s="307"/>
      <c r="D7" s="316" t="s">
        <v>216</v>
      </c>
      <c r="E7" s="316" t="s">
        <v>217</v>
      </c>
      <c r="F7" s="316" t="s">
        <v>218</v>
      </c>
      <c r="G7" s="155"/>
      <c r="H7" s="355" t="s">
        <v>219</v>
      </c>
      <c r="I7" s="355"/>
      <c r="J7" s="355"/>
      <c r="K7" s="355"/>
      <c r="L7" s="355"/>
      <c r="M7" s="355"/>
    </row>
    <row r="8" spans="2:13" ht="95.25" customHeight="1" x14ac:dyDescent="0.15">
      <c r="B8" s="310"/>
      <c r="C8" s="311"/>
      <c r="D8" s="317"/>
      <c r="E8" s="317"/>
      <c r="F8" s="317"/>
      <c r="G8" s="156" t="s">
        <v>220</v>
      </c>
      <c r="H8" s="157" t="s">
        <v>221</v>
      </c>
      <c r="I8" s="156" t="s">
        <v>222</v>
      </c>
      <c r="J8" s="157" t="s">
        <v>223</v>
      </c>
      <c r="K8" s="156" t="s">
        <v>224</v>
      </c>
      <c r="L8" s="156" t="s">
        <v>225</v>
      </c>
      <c r="M8" s="158" t="s">
        <v>226</v>
      </c>
    </row>
    <row r="9" spans="2:13" s="47" customFormat="1" ht="6" customHeight="1" x14ac:dyDescent="0.15">
      <c r="B9" s="134"/>
      <c r="C9" s="159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2:13" ht="15.75" customHeight="1" x14ac:dyDescent="0.15">
      <c r="B10" s="357" t="s">
        <v>227</v>
      </c>
      <c r="C10" s="358"/>
      <c r="D10" s="161">
        <v>168</v>
      </c>
      <c r="E10" s="161">
        <v>6666</v>
      </c>
      <c r="F10" s="161">
        <v>159992</v>
      </c>
      <c r="G10" s="161">
        <v>151868</v>
      </c>
      <c r="H10" s="161">
        <v>121</v>
      </c>
      <c r="I10" s="161">
        <v>485</v>
      </c>
      <c r="J10" s="161" t="s">
        <v>77</v>
      </c>
      <c r="K10" s="161" t="s">
        <v>77</v>
      </c>
      <c r="L10" s="161" t="s">
        <v>77</v>
      </c>
      <c r="M10" s="161">
        <v>1408</v>
      </c>
    </row>
    <row r="11" spans="2:13" ht="15.75" customHeight="1" x14ac:dyDescent="0.15">
      <c r="B11" s="162"/>
      <c r="C11" s="163" t="s">
        <v>228</v>
      </c>
      <c r="D11" s="161">
        <v>158</v>
      </c>
      <c r="E11" s="161">
        <v>6597</v>
      </c>
      <c r="F11" s="161">
        <v>158980</v>
      </c>
      <c r="G11" s="161">
        <v>151228</v>
      </c>
      <c r="H11" s="161">
        <v>121</v>
      </c>
      <c r="I11" s="161">
        <v>141</v>
      </c>
      <c r="J11" s="161" t="s">
        <v>77</v>
      </c>
      <c r="K11" s="161" t="s">
        <v>77</v>
      </c>
      <c r="L11" s="161" t="s">
        <v>77</v>
      </c>
      <c r="M11" s="161">
        <v>1394</v>
      </c>
    </row>
    <row r="12" spans="2:13" ht="15.75" customHeight="1" x14ac:dyDescent="0.15">
      <c r="B12" s="162"/>
      <c r="C12" s="163" t="s">
        <v>229</v>
      </c>
      <c r="D12" s="161">
        <v>10</v>
      </c>
      <c r="E12" s="161">
        <v>69</v>
      </c>
      <c r="F12" s="161">
        <v>1012</v>
      </c>
      <c r="G12" s="161">
        <v>640</v>
      </c>
      <c r="H12" s="161" t="s">
        <v>77</v>
      </c>
      <c r="I12" s="161">
        <v>344</v>
      </c>
      <c r="J12" s="161" t="s">
        <v>77</v>
      </c>
      <c r="K12" s="161" t="s">
        <v>77</v>
      </c>
      <c r="L12" s="161" t="s">
        <v>77</v>
      </c>
      <c r="M12" s="161">
        <v>15</v>
      </c>
    </row>
    <row r="13" spans="2:13" ht="15.75" customHeight="1" x14ac:dyDescent="0.15">
      <c r="B13" s="357" t="s">
        <v>230</v>
      </c>
      <c r="C13" s="358"/>
      <c r="D13" s="161">
        <v>1735</v>
      </c>
      <c r="E13" s="161">
        <v>8698</v>
      </c>
      <c r="F13" s="161">
        <v>305590</v>
      </c>
      <c r="G13" s="161">
        <v>252</v>
      </c>
      <c r="H13" s="161">
        <v>278620</v>
      </c>
      <c r="I13" s="161">
        <v>327</v>
      </c>
      <c r="J13" s="161">
        <v>848</v>
      </c>
      <c r="K13" s="161">
        <v>263</v>
      </c>
      <c r="L13" s="161">
        <v>3</v>
      </c>
      <c r="M13" s="161">
        <v>2485</v>
      </c>
    </row>
    <row r="14" spans="2:13" ht="15.75" customHeight="1" x14ac:dyDescent="0.15">
      <c r="B14" s="162"/>
      <c r="C14" s="163" t="s">
        <v>231</v>
      </c>
      <c r="D14" s="161">
        <v>342</v>
      </c>
      <c r="E14" s="161">
        <v>2152</v>
      </c>
      <c r="F14" s="161">
        <v>92801</v>
      </c>
      <c r="G14" s="161" t="s">
        <v>77</v>
      </c>
      <c r="H14" s="161">
        <v>85367</v>
      </c>
      <c r="I14" s="161">
        <v>105</v>
      </c>
      <c r="J14" s="161" t="s">
        <v>77</v>
      </c>
      <c r="K14" s="161" t="s">
        <v>77</v>
      </c>
      <c r="L14" s="161" t="s">
        <v>77</v>
      </c>
      <c r="M14" s="161">
        <v>977</v>
      </c>
    </row>
    <row r="15" spans="2:13" ht="15.75" customHeight="1" x14ac:dyDescent="0.15">
      <c r="B15" s="162"/>
      <c r="C15" s="163" t="s">
        <v>232</v>
      </c>
      <c r="D15" s="161">
        <v>1231</v>
      </c>
      <c r="E15" s="161">
        <v>4860</v>
      </c>
      <c r="F15" s="161">
        <v>121026</v>
      </c>
      <c r="G15" s="161">
        <v>220</v>
      </c>
      <c r="H15" s="161">
        <v>114723</v>
      </c>
      <c r="I15" s="161">
        <v>93</v>
      </c>
      <c r="J15" s="161">
        <v>835</v>
      </c>
      <c r="K15" s="161">
        <v>62</v>
      </c>
      <c r="L15" s="161">
        <v>0</v>
      </c>
      <c r="M15" s="161">
        <v>743</v>
      </c>
    </row>
    <row r="16" spans="2:13" ht="15.75" customHeight="1" x14ac:dyDescent="0.15">
      <c r="B16" s="162"/>
      <c r="C16" s="163" t="s">
        <v>233</v>
      </c>
      <c r="D16" s="161">
        <v>162</v>
      </c>
      <c r="E16" s="161">
        <v>1686</v>
      </c>
      <c r="F16" s="161">
        <v>91762</v>
      </c>
      <c r="G16" s="161">
        <v>32</v>
      </c>
      <c r="H16" s="161">
        <v>78531</v>
      </c>
      <c r="I16" s="161">
        <v>130</v>
      </c>
      <c r="J16" s="161">
        <v>13</v>
      </c>
      <c r="K16" s="161">
        <v>202</v>
      </c>
      <c r="L16" s="161">
        <v>2</v>
      </c>
      <c r="M16" s="161">
        <v>765</v>
      </c>
    </row>
    <row r="17" spans="2:13" ht="15.75" customHeight="1" x14ac:dyDescent="0.15">
      <c r="B17" s="357" t="s">
        <v>234</v>
      </c>
      <c r="C17" s="358"/>
      <c r="D17" s="161">
        <v>1170</v>
      </c>
      <c r="E17" s="161">
        <v>10153</v>
      </c>
      <c r="F17" s="161">
        <v>278784</v>
      </c>
      <c r="G17" s="161">
        <v>423</v>
      </c>
      <c r="H17" s="161">
        <v>392</v>
      </c>
      <c r="I17" s="161">
        <v>274204</v>
      </c>
      <c r="J17" s="161">
        <v>52</v>
      </c>
      <c r="K17" s="161">
        <v>210</v>
      </c>
      <c r="L17" s="161">
        <v>494</v>
      </c>
      <c r="M17" s="161">
        <v>467</v>
      </c>
    </row>
    <row r="18" spans="2:13" ht="15.75" customHeight="1" x14ac:dyDescent="0.15">
      <c r="B18" s="162"/>
      <c r="C18" s="163" t="s">
        <v>235</v>
      </c>
      <c r="D18" s="161">
        <v>26</v>
      </c>
      <c r="E18" s="161">
        <v>656</v>
      </c>
      <c r="F18" s="161">
        <v>11523</v>
      </c>
      <c r="G18" s="161" t="s">
        <v>77</v>
      </c>
      <c r="H18" s="161" t="s">
        <v>77</v>
      </c>
      <c r="I18" s="161">
        <v>11378</v>
      </c>
      <c r="J18" s="161" t="s">
        <v>77</v>
      </c>
      <c r="K18" s="161" t="s">
        <v>77</v>
      </c>
      <c r="L18" s="161" t="s">
        <v>77</v>
      </c>
      <c r="M18" s="161" t="s">
        <v>77</v>
      </c>
    </row>
    <row r="19" spans="2:13" ht="15.75" customHeight="1" x14ac:dyDescent="0.15">
      <c r="B19" s="162"/>
      <c r="C19" s="163" t="s">
        <v>236</v>
      </c>
      <c r="D19" s="161">
        <v>594</v>
      </c>
      <c r="E19" s="161">
        <v>3197</v>
      </c>
      <c r="F19" s="161">
        <v>140389</v>
      </c>
      <c r="G19" s="161">
        <v>411</v>
      </c>
      <c r="H19" s="161">
        <v>306</v>
      </c>
      <c r="I19" s="161">
        <v>138431</v>
      </c>
      <c r="J19" s="161" t="s">
        <v>77</v>
      </c>
      <c r="K19" s="161">
        <v>139</v>
      </c>
      <c r="L19" s="161">
        <v>457</v>
      </c>
      <c r="M19" s="161">
        <v>297</v>
      </c>
    </row>
    <row r="20" spans="2:13" ht="15.75" customHeight="1" x14ac:dyDescent="0.15">
      <c r="B20" s="162"/>
      <c r="C20" s="163" t="s">
        <v>237</v>
      </c>
      <c r="D20" s="161">
        <v>43</v>
      </c>
      <c r="E20" s="161">
        <v>351</v>
      </c>
      <c r="F20" s="161">
        <v>15701</v>
      </c>
      <c r="G20" s="161">
        <v>1</v>
      </c>
      <c r="H20" s="161" t="s">
        <v>77</v>
      </c>
      <c r="I20" s="161">
        <v>15305</v>
      </c>
      <c r="J20" s="161" t="s">
        <v>77</v>
      </c>
      <c r="K20" s="161" t="s">
        <v>77</v>
      </c>
      <c r="L20" s="161" t="s">
        <v>77</v>
      </c>
      <c r="M20" s="161" t="s">
        <v>77</v>
      </c>
    </row>
    <row r="21" spans="2:13" ht="15.75" customHeight="1" x14ac:dyDescent="0.15">
      <c r="B21" s="162"/>
      <c r="C21" s="163" t="s">
        <v>238</v>
      </c>
      <c r="D21" s="161">
        <v>507</v>
      </c>
      <c r="E21" s="161">
        <v>5949</v>
      </c>
      <c r="F21" s="161">
        <v>111172</v>
      </c>
      <c r="G21" s="161">
        <v>11</v>
      </c>
      <c r="H21" s="161">
        <v>86</v>
      </c>
      <c r="I21" s="161">
        <v>109091</v>
      </c>
      <c r="J21" s="161">
        <v>52</v>
      </c>
      <c r="K21" s="161">
        <v>71</v>
      </c>
      <c r="L21" s="161">
        <v>37</v>
      </c>
      <c r="M21" s="161">
        <v>170</v>
      </c>
    </row>
    <row r="22" spans="2:13" ht="15.75" customHeight="1" x14ac:dyDescent="0.15">
      <c r="B22" s="357" t="s">
        <v>239</v>
      </c>
      <c r="C22" s="358"/>
      <c r="D22" s="161">
        <v>2671</v>
      </c>
      <c r="E22" s="161">
        <v>29875</v>
      </c>
      <c r="F22" s="161">
        <v>161528</v>
      </c>
      <c r="G22" s="161">
        <v>1</v>
      </c>
      <c r="H22" s="161">
        <v>825</v>
      </c>
      <c r="I22" s="161" t="s">
        <v>77</v>
      </c>
      <c r="J22" s="161">
        <v>154294</v>
      </c>
      <c r="K22" s="161">
        <v>2898</v>
      </c>
      <c r="L22" s="161">
        <v>8</v>
      </c>
      <c r="M22" s="161">
        <v>710</v>
      </c>
    </row>
    <row r="23" spans="2:13" ht="15.75" customHeight="1" x14ac:dyDescent="0.15">
      <c r="B23" s="162"/>
      <c r="C23" s="163" t="s">
        <v>240</v>
      </c>
      <c r="D23" s="161">
        <v>90</v>
      </c>
      <c r="E23" s="161">
        <v>2153</v>
      </c>
      <c r="F23" s="161">
        <v>33561</v>
      </c>
      <c r="G23" s="161">
        <v>1</v>
      </c>
      <c r="H23" s="161">
        <v>426</v>
      </c>
      <c r="I23" s="161" t="s">
        <v>77</v>
      </c>
      <c r="J23" s="161">
        <v>28574</v>
      </c>
      <c r="K23" s="161">
        <v>2808</v>
      </c>
      <c r="L23" s="161" t="s">
        <v>77</v>
      </c>
      <c r="M23" s="161">
        <v>383</v>
      </c>
    </row>
    <row r="24" spans="2:13" ht="15.75" customHeight="1" x14ac:dyDescent="0.15">
      <c r="B24" s="162"/>
      <c r="C24" s="163" t="s">
        <v>241</v>
      </c>
      <c r="D24" s="161">
        <v>2273</v>
      </c>
      <c r="E24" s="161">
        <v>24113</v>
      </c>
      <c r="F24" s="161">
        <v>110512</v>
      </c>
      <c r="G24" s="161" t="s">
        <v>77</v>
      </c>
      <c r="H24" s="161">
        <v>188</v>
      </c>
      <c r="I24" s="161" t="s">
        <v>77</v>
      </c>
      <c r="J24" s="161">
        <v>109088</v>
      </c>
      <c r="K24" s="161">
        <v>90</v>
      </c>
      <c r="L24" s="161">
        <v>8</v>
      </c>
      <c r="M24" s="161">
        <v>46</v>
      </c>
    </row>
    <row r="25" spans="2:13" ht="15.75" customHeight="1" x14ac:dyDescent="0.15">
      <c r="B25" s="162"/>
      <c r="C25" s="163" t="s">
        <v>242</v>
      </c>
      <c r="D25" s="161">
        <v>308</v>
      </c>
      <c r="E25" s="161">
        <v>3609</v>
      </c>
      <c r="F25" s="161">
        <v>17455</v>
      </c>
      <c r="G25" s="161" t="s">
        <v>77</v>
      </c>
      <c r="H25" s="161">
        <v>211</v>
      </c>
      <c r="I25" s="161" t="s">
        <v>77</v>
      </c>
      <c r="J25" s="161">
        <v>16632</v>
      </c>
      <c r="K25" s="161" t="s">
        <v>77</v>
      </c>
      <c r="L25" s="161" t="s">
        <v>77</v>
      </c>
      <c r="M25" s="161">
        <v>281</v>
      </c>
    </row>
    <row r="26" spans="2:13" ht="15.75" customHeight="1" x14ac:dyDescent="0.15">
      <c r="B26" s="357" t="s">
        <v>243</v>
      </c>
      <c r="C26" s="358"/>
      <c r="D26" s="161">
        <v>2266</v>
      </c>
      <c r="E26" s="161">
        <v>14180</v>
      </c>
      <c r="F26" s="161">
        <v>367261</v>
      </c>
      <c r="G26" s="161">
        <v>0</v>
      </c>
      <c r="H26" s="161">
        <v>4862</v>
      </c>
      <c r="I26" s="161">
        <v>4678</v>
      </c>
      <c r="J26" s="161">
        <v>895</v>
      </c>
      <c r="K26" s="161">
        <v>351430</v>
      </c>
      <c r="L26" s="161">
        <v>292</v>
      </c>
      <c r="M26" s="161">
        <v>355</v>
      </c>
    </row>
    <row r="27" spans="2:13" ht="15.75" customHeight="1" x14ac:dyDescent="0.15">
      <c r="B27" s="162"/>
      <c r="C27" s="163" t="s">
        <v>244</v>
      </c>
      <c r="D27" s="161">
        <v>1788</v>
      </c>
      <c r="E27" s="161">
        <v>6634</v>
      </c>
      <c r="F27" s="161">
        <v>44482</v>
      </c>
      <c r="G27" s="161">
        <v>0</v>
      </c>
      <c r="H27" s="161">
        <v>595</v>
      </c>
      <c r="I27" s="161">
        <v>19</v>
      </c>
      <c r="J27" s="161">
        <v>123</v>
      </c>
      <c r="K27" s="161">
        <v>41993</v>
      </c>
      <c r="L27" s="161" t="s">
        <v>77</v>
      </c>
      <c r="M27" s="161">
        <v>8</v>
      </c>
    </row>
    <row r="28" spans="2:13" ht="15.75" customHeight="1" x14ac:dyDescent="0.15">
      <c r="B28" s="162"/>
      <c r="C28" s="163" t="s">
        <v>245</v>
      </c>
      <c r="D28" s="161">
        <v>236</v>
      </c>
      <c r="E28" s="161">
        <v>2205</v>
      </c>
      <c r="F28" s="161">
        <v>100190</v>
      </c>
      <c r="G28" s="161" t="s">
        <v>77</v>
      </c>
      <c r="H28" s="161">
        <v>2796</v>
      </c>
      <c r="I28" s="161" t="s">
        <v>77</v>
      </c>
      <c r="J28" s="161">
        <v>73</v>
      </c>
      <c r="K28" s="161">
        <v>97160</v>
      </c>
      <c r="L28" s="161" t="s">
        <v>77</v>
      </c>
      <c r="M28" s="161">
        <v>5</v>
      </c>
    </row>
    <row r="29" spans="2:13" ht="15.75" customHeight="1" x14ac:dyDescent="0.15">
      <c r="B29" s="162"/>
      <c r="C29" s="163" t="s">
        <v>246</v>
      </c>
      <c r="D29" s="107">
        <v>242</v>
      </c>
      <c r="E29" s="107">
        <v>5341</v>
      </c>
      <c r="F29" s="107">
        <v>222589</v>
      </c>
      <c r="G29" s="107" t="s">
        <v>77</v>
      </c>
      <c r="H29" s="107">
        <v>1471</v>
      </c>
      <c r="I29" s="107">
        <v>4659</v>
      </c>
      <c r="J29" s="107">
        <v>699</v>
      </c>
      <c r="K29" s="107">
        <v>212278</v>
      </c>
      <c r="L29" s="107">
        <v>292</v>
      </c>
      <c r="M29" s="107">
        <v>343</v>
      </c>
    </row>
    <row r="30" spans="2:13" ht="15.75" customHeight="1" x14ac:dyDescent="0.15">
      <c r="B30" s="357" t="s">
        <v>247</v>
      </c>
      <c r="C30" s="358"/>
      <c r="D30" s="107">
        <v>730</v>
      </c>
      <c r="E30" s="107">
        <v>5696</v>
      </c>
      <c r="F30" s="107">
        <v>28864</v>
      </c>
      <c r="G30" s="107">
        <v>4</v>
      </c>
      <c r="H30" s="107">
        <v>16</v>
      </c>
      <c r="I30" s="107">
        <v>321</v>
      </c>
      <c r="J30" s="107">
        <v>41</v>
      </c>
      <c r="K30" s="107">
        <v>15</v>
      </c>
      <c r="L30" s="107">
        <v>27873</v>
      </c>
      <c r="M30" s="107">
        <v>54</v>
      </c>
    </row>
    <row r="31" spans="2:13" ht="15.75" customHeight="1" x14ac:dyDescent="0.15">
      <c r="B31" s="162"/>
      <c r="C31" s="163" t="s">
        <v>248</v>
      </c>
      <c r="D31" s="161">
        <v>730</v>
      </c>
      <c r="E31" s="161">
        <v>5696</v>
      </c>
      <c r="F31" s="161">
        <v>28864</v>
      </c>
      <c r="G31" s="161">
        <v>4</v>
      </c>
      <c r="H31" s="161">
        <v>16</v>
      </c>
      <c r="I31" s="161">
        <v>321</v>
      </c>
      <c r="J31" s="161">
        <v>41</v>
      </c>
      <c r="K31" s="161">
        <v>15</v>
      </c>
      <c r="L31" s="161">
        <v>27873</v>
      </c>
      <c r="M31" s="161">
        <v>54</v>
      </c>
    </row>
    <row r="32" spans="2:13" ht="15.75" customHeight="1" x14ac:dyDescent="0.15">
      <c r="B32" s="357" t="s">
        <v>249</v>
      </c>
      <c r="C32" s="358"/>
      <c r="D32" s="161">
        <v>1109</v>
      </c>
      <c r="E32" s="161">
        <v>38337</v>
      </c>
      <c r="F32" s="161">
        <v>351474</v>
      </c>
      <c r="G32" s="161">
        <v>4247</v>
      </c>
      <c r="H32" s="161">
        <v>12165</v>
      </c>
      <c r="I32" s="161">
        <v>3664</v>
      </c>
      <c r="J32" s="161">
        <v>450</v>
      </c>
      <c r="K32" s="161">
        <v>156</v>
      </c>
      <c r="L32" s="161">
        <v>751</v>
      </c>
      <c r="M32" s="161">
        <v>315716</v>
      </c>
    </row>
    <row r="33" spans="2:13" ht="15.75" customHeight="1" x14ac:dyDescent="0.15">
      <c r="B33" s="162"/>
      <c r="C33" s="163" t="s">
        <v>250</v>
      </c>
      <c r="D33" s="161">
        <v>97</v>
      </c>
      <c r="E33" s="161">
        <v>1728</v>
      </c>
      <c r="F33" s="161">
        <v>29623</v>
      </c>
      <c r="G33" s="161" t="s">
        <v>77</v>
      </c>
      <c r="H33" s="161" t="s">
        <v>77</v>
      </c>
      <c r="I33" s="161">
        <v>49</v>
      </c>
      <c r="J33" s="161" t="s">
        <v>77</v>
      </c>
      <c r="K33" s="161" t="s">
        <v>77</v>
      </c>
      <c r="L33" s="161" t="s">
        <v>77</v>
      </c>
      <c r="M33" s="161">
        <v>28644</v>
      </c>
    </row>
    <row r="34" spans="2:13" ht="15.75" customHeight="1" x14ac:dyDescent="0.15">
      <c r="B34" s="162"/>
      <c r="C34" s="163" t="s">
        <v>251</v>
      </c>
      <c r="D34" s="161">
        <v>230</v>
      </c>
      <c r="E34" s="161">
        <v>1401</v>
      </c>
      <c r="F34" s="161">
        <v>18191</v>
      </c>
      <c r="G34" s="161" t="s">
        <v>77</v>
      </c>
      <c r="H34" s="161">
        <v>191</v>
      </c>
      <c r="I34" s="161">
        <v>32</v>
      </c>
      <c r="J34" s="161" t="s">
        <v>77</v>
      </c>
      <c r="K34" s="161">
        <v>1</v>
      </c>
      <c r="L34" s="161" t="s">
        <v>77</v>
      </c>
      <c r="M34" s="161">
        <v>16984</v>
      </c>
    </row>
    <row r="35" spans="2:13" ht="15.75" customHeight="1" x14ac:dyDescent="0.15">
      <c r="B35" s="162"/>
      <c r="C35" s="163" t="s">
        <v>252</v>
      </c>
      <c r="D35" s="161">
        <v>180</v>
      </c>
      <c r="E35" s="161">
        <v>1719</v>
      </c>
      <c r="F35" s="161">
        <v>39272</v>
      </c>
      <c r="G35" s="161">
        <v>807</v>
      </c>
      <c r="H35" s="161">
        <v>13</v>
      </c>
      <c r="I35" s="161" t="s">
        <v>77</v>
      </c>
      <c r="J35" s="161" t="s">
        <v>77</v>
      </c>
      <c r="K35" s="161">
        <v>11</v>
      </c>
      <c r="L35" s="161" t="s">
        <v>77</v>
      </c>
      <c r="M35" s="161">
        <v>36095</v>
      </c>
    </row>
    <row r="36" spans="2:13" ht="15.75" customHeight="1" x14ac:dyDescent="0.15">
      <c r="B36" s="162"/>
      <c r="C36" s="163" t="s">
        <v>253</v>
      </c>
      <c r="D36" s="107">
        <v>104</v>
      </c>
      <c r="E36" s="107">
        <v>6423</v>
      </c>
      <c r="F36" s="107">
        <v>45526</v>
      </c>
      <c r="G36" s="107">
        <v>124</v>
      </c>
      <c r="H36" s="107" t="s">
        <v>77</v>
      </c>
      <c r="I36" s="107">
        <v>194</v>
      </c>
      <c r="J36" s="107" t="s">
        <v>77</v>
      </c>
      <c r="K36" s="107" t="s">
        <v>77</v>
      </c>
      <c r="L36" s="107">
        <v>79</v>
      </c>
      <c r="M36" s="107">
        <v>44588</v>
      </c>
    </row>
    <row r="37" spans="2:13" ht="15.75" customHeight="1" x14ac:dyDescent="0.15">
      <c r="B37" s="162"/>
      <c r="C37" s="163" t="s">
        <v>254</v>
      </c>
      <c r="D37" s="107">
        <v>486</v>
      </c>
      <c r="E37" s="107">
        <v>26908</v>
      </c>
      <c r="F37" s="107">
        <v>216771</v>
      </c>
      <c r="G37" s="107">
        <v>3316</v>
      </c>
      <c r="H37" s="107">
        <v>11953</v>
      </c>
      <c r="I37" s="107">
        <v>3385</v>
      </c>
      <c r="J37" s="107">
        <v>450</v>
      </c>
      <c r="K37" s="107">
        <v>59</v>
      </c>
      <c r="L37" s="107">
        <v>672</v>
      </c>
      <c r="M37" s="107">
        <v>187973</v>
      </c>
    </row>
    <row r="38" spans="2:13" ht="15.75" customHeight="1" x14ac:dyDescent="0.15">
      <c r="B38" s="162"/>
      <c r="C38" s="163" t="s">
        <v>255</v>
      </c>
      <c r="D38" s="107">
        <v>12</v>
      </c>
      <c r="E38" s="107">
        <v>158</v>
      </c>
      <c r="F38" s="107">
        <v>2091</v>
      </c>
      <c r="G38" s="107" t="s">
        <v>77</v>
      </c>
      <c r="H38" s="107">
        <v>9</v>
      </c>
      <c r="I38" s="107">
        <v>4</v>
      </c>
      <c r="J38" s="107" t="s">
        <v>77</v>
      </c>
      <c r="K38" s="107">
        <v>84</v>
      </c>
      <c r="L38" s="107" t="s">
        <v>77</v>
      </c>
      <c r="M38" s="107">
        <v>1433</v>
      </c>
    </row>
    <row r="39" spans="2:13" ht="6" customHeight="1" thickBot="1" x14ac:dyDescent="0.2">
      <c r="B39" s="84"/>
      <c r="C39" s="164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2:13" ht="6" customHeight="1" x14ac:dyDescent="0.15">
      <c r="B40" s="47"/>
      <c r="C40" s="47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 ht="14.25" customHeight="1" x14ac:dyDescent="0.15">
      <c r="B41" s="46" t="s">
        <v>256</v>
      </c>
    </row>
    <row r="42" spans="2:13" ht="14.25" customHeight="1" x14ac:dyDescent="0.15">
      <c r="C42" s="356" t="s">
        <v>257</v>
      </c>
      <c r="D42" s="356"/>
      <c r="E42" s="356"/>
      <c r="F42" s="356"/>
      <c r="G42" s="356"/>
      <c r="H42" s="85" t="s">
        <v>258</v>
      </c>
      <c r="J42" s="165"/>
      <c r="K42" s="165"/>
      <c r="L42" s="165"/>
      <c r="M42" s="165"/>
    </row>
    <row r="43" spans="2:13" ht="14.25" customHeight="1" x14ac:dyDescent="0.15">
      <c r="C43" s="356"/>
      <c r="D43" s="356"/>
      <c r="E43" s="356"/>
      <c r="F43" s="356"/>
      <c r="G43" s="356"/>
      <c r="H43" s="85" t="s">
        <v>259</v>
      </c>
    </row>
    <row r="44" spans="2:13" ht="14.25" customHeight="1" x14ac:dyDescent="0.15">
      <c r="B44" s="46" t="s">
        <v>260</v>
      </c>
      <c r="C44" s="356"/>
      <c r="D44" s="356"/>
      <c r="E44" s="356"/>
      <c r="F44" s="356"/>
      <c r="G44" s="356"/>
      <c r="H44" s="85" t="s">
        <v>261</v>
      </c>
    </row>
    <row r="45" spans="2:13" ht="14.25" customHeight="1" x14ac:dyDescent="0.15">
      <c r="B45" s="46" t="s">
        <v>262</v>
      </c>
    </row>
  </sheetData>
  <mergeCells count="13">
    <mergeCell ref="H7:M7"/>
    <mergeCell ref="C42:G44"/>
    <mergeCell ref="B13:C13"/>
    <mergeCell ref="B17:C17"/>
    <mergeCell ref="B22:C22"/>
    <mergeCell ref="B26:C26"/>
    <mergeCell ref="B30:C30"/>
    <mergeCell ref="B32:C32"/>
    <mergeCell ref="B10:C10"/>
    <mergeCell ref="B7:C8"/>
    <mergeCell ref="D7:D8"/>
    <mergeCell ref="E7:E8"/>
    <mergeCell ref="F7:F8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09D5-92E3-4445-86C8-99B970828BAB}">
  <dimension ref="B1:K19"/>
  <sheetViews>
    <sheetView showGridLines="0" zoomScaleNormal="100" zoomScaleSheetLayoutView="100" workbookViewId="0">
      <selection activeCell="C3" sqref="C3"/>
    </sheetView>
  </sheetViews>
  <sheetFormatPr defaultRowHeight="15" customHeight="1" x14ac:dyDescent="0.15"/>
  <cols>
    <col min="1" max="1" width="2.5" style="7" customWidth="1"/>
    <col min="2" max="2" width="6.875" style="7" customWidth="1"/>
    <col min="3" max="3" width="5.25" style="181" customWidth="1"/>
    <col min="4" max="4" width="6.25" style="7" customWidth="1"/>
    <col min="5" max="10" width="10.875" style="7" customWidth="1"/>
    <col min="11" max="16384" width="9" style="7"/>
  </cols>
  <sheetData>
    <row r="1" spans="2:10" ht="15" customHeight="1" x14ac:dyDescent="0.15">
      <c r="B1" s="166" t="s">
        <v>0</v>
      </c>
      <c r="C1" s="167"/>
      <c r="D1" s="166"/>
    </row>
    <row r="2" spans="2:10" ht="15" customHeight="1" x14ac:dyDescent="0.15">
      <c r="B2" s="7" t="s">
        <v>263</v>
      </c>
      <c r="C2" s="167"/>
      <c r="D2" s="166"/>
    </row>
    <row r="3" spans="2:10" ht="15" customHeight="1" x14ac:dyDescent="0.15">
      <c r="C3" s="167"/>
      <c r="D3" s="166"/>
    </row>
    <row r="4" spans="2:10" ht="15" customHeight="1" x14ac:dyDescent="0.15">
      <c r="B4" s="166" t="s">
        <v>264</v>
      </c>
      <c r="C4" s="167"/>
      <c r="D4" s="166"/>
    </row>
    <row r="5" spans="2:10" ht="15" customHeight="1" x14ac:dyDescent="0.15">
      <c r="B5" s="166"/>
      <c r="C5" s="167"/>
      <c r="D5" s="166"/>
    </row>
    <row r="6" spans="2:10" ht="15" customHeight="1" thickBot="1" x14ac:dyDescent="0.2">
      <c r="B6" s="7" t="s">
        <v>265</v>
      </c>
      <c r="C6" s="7"/>
      <c r="D6" s="166"/>
    </row>
    <row r="7" spans="2:10" s="10" customFormat="1" ht="16.5" customHeight="1" x14ac:dyDescent="0.4">
      <c r="B7" s="262" t="s">
        <v>5</v>
      </c>
      <c r="C7" s="262"/>
      <c r="D7" s="263"/>
      <c r="E7" s="359" t="s">
        <v>266</v>
      </c>
      <c r="F7" s="270"/>
      <c r="G7" s="270" t="s">
        <v>267</v>
      </c>
      <c r="H7" s="271"/>
      <c r="I7" s="271"/>
      <c r="J7" s="271"/>
    </row>
    <row r="8" spans="2:10" s="10" customFormat="1" ht="16.5" customHeight="1" x14ac:dyDescent="0.4">
      <c r="B8" s="266"/>
      <c r="C8" s="266"/>
      <c r="D8" s="267"/>
      <c r="E8" s="168" t="s">
        <v>268</v>
      </c>
      <c r="F8" s="169" t="s">
        <v>269</v>
      </c>
      <c r="G8" s="170" t="s">
        <v>270</v>
      </c>
      <c r="H8" s="170" t="s">
        <v>269</v>
      </c>
      <c r="I8" s="170" t="s">
        <v>271</v>
      </c>
      <c r="J8" s="171" t="s">
        <v>269</v>
      </c>
    </row>
    <row r="9" spans="2:10" s="10" customFormat="1" ht="6" customHeight="1" x14ac:dyDescent="0.4">
      <c r="B9" s="172"/>
      <c r="C9" s="173"/>
      <c r="D9" s="174"/>
      <c r="E9" s="172"/>
      <c r="F9" s="172"/>
      <c r="G9" s="172"/>
      <c r="H9" s="172"/>
      <c r="I9" s="172"/>
      <c r="J9" s="172"/>
    </row>
    <row r="10" spans="2:10" ht="17.25" customHeight="1" x14ac:dyDescent="0.15">
      <c r="B10" s="221" t="s">
        <v>272</v>
      </c>
      <c r="C10" s="222">
        <v>29</v>
      </c>
      <c r="D10" s="223" t="s">
        <v>21</v>
      </c>
      <c r="E10" s="224">
        <v>4284</v>
      </c>
      <c r="F10" s="225">
        <v>96.3</v>
      </c>
      <c r="G10" s="224">
        <v>787101</v>
      </c>
      <c r="H10" s="225">
        <v>104.5</v>
      </c>
      <c r="I10" s="224">
        <v>3310094</v>
      </c>
      <c r="J10" s="225">
        <v>124.5</v>
      </c>
    </row>
    <row r="11" spans="2:10" ht="17.25" customHeight="1" x14ac:dyDescent="0.15">
      <c r="B11" s="221"/>
      <c r="C11" s="222">
        <v>30</v>
      </c>
      <c r="D11" s="223"/>
      <c r="E11" s="224">
        <v>4071</v>
      </c>
      <c r="F11" s="225">
        <v>95</v>
      </c>
      <c r="G11" s="224">
        <v>896105</v>
      </c>
      <c r="H11" s="225">
        <v>113.8</v>
      </c>
      <c r="I11" s="224">
        <v>3964417</v>
      </c>
      <c r="J11" s="225">
        <v>119.6</v>
      </c>
    </row>
    <row r="12" spans="2:10" ht="17.25" customHeight="1" x14ac:dyDescent="0.15">
      <c r="B12" s="360" t="s">
        <v>273</v>
      </c>
      <c r="C12" s="360"/>
      <c r="D12" s="361"/>
      <c r="E12" s="226">
        <v>3851</v>
      </c>
      <c r="F12" s="227">
        <v>94.6</v>
      </c>
      <c r="G12" s="226">
        <v>717968</v>
      </c>
      <c r="H12" s="227">
        <v>80.099999999999994</v>
      </c>
      <c r="I12" s="226">
        <v>3268159</v>
      </c>
      <c r="J12" s="227">
        <v>82.4</v>
      </c>
    </row>
    <row r="13" spans="2:10" ht="17.25" customHeight="1" x14ac:dyDescent="0.15">
      <c r="B13" s="228"/>
      <c r="C13" s="229" t="s">
        <v>274</v>
      </c>
      <c r="D13" s="230"/>
      <c r="E13" s="226">
        <v>3738</v>
      </c>
      <c r="F13" s="175">
        <v>97.1</v>
      </c>
      <c r="G13" s="226">
        <v>590280</v>
      </c>
      <c r="H13" s="175">
        <v>82.2</v>
      </c>
      <c r="I13" s="226">
        <v>2478209</v>
      </c>
      <c r="J13" s="175">
        <f>I13/I12*100</f>
        <v>75.828899389533987</v>
      </c>
    </row>
    <row r="14" spans="2:10" s="176" customFormat="1" ht="17.25" customHeight="1" x14ac:dyDescent="0.15">
      <c r="B14" s="231"/>
      <c r="C14" s="232" t="s">
        <v>275</v>
      </c>
      <c r="D14" s="233"/>
      <c r="E14" s="234">
        <v>3597</v>
      </c>
      <c r="F14" s="235">
        <f>E14/E13*100</f>
        <v>96.227929373996787</v>
      </c>
      <c r="G14" s="234">
        <v>775306</v>
      </c>
      <c r="H14" s="235">
        <f>G14/G13*100</f>
        <v>131.34546317002099</v>
      </c>
      <c r="I14" s="234">
        <v>3411845</v>
      </c>
      <c r="J14" s="235">
        <f>I14/I13*100</f>
        <v>137.67382008539229</v>
      </c>
    </row>
    <row r="15" spans="2:10" ht="6.75" customHeight="1" thickBot="1" x14ac:dyDescent="0.45">
      <c r="B15" s="177"/>
      <c r="C15" s="177"/>
      <c r="D15" s="178"/>
      <c r="E15" s="236"/>
      <c r="F15" s="179"/>
      <c r="G15" s="236"/>
      <c r="H15" s="179"/>
      <c r="I15" s="236"/>
      <c r="J15" s="180"/>
    </row>
    <row r="16" spans="2:10" ht="6" customHeight="1" x14ac:dyDescent="0.15"/>
    <row r="17" spans="2:11" ht="11.25" customHeight="1" x14ac:dyDescent="0.15">
      <c r="B17" s="182" t="s">
        <v>276</v>
      </c>
      <c r="C17" s="183"/>
      <c r="D17" s="182"/>
      <c r="E17" s="182"/>
      <c r="F17" s="182"/>
    </row>
    <row r="18" spans="2:11" ht="15" customHeight="1" x14ac:dyDescent="0.15">
      <c r="G18" s="182"/>
      <c r="H18" s="182"/>
      <c r="I18" s="182"/>
      <c r="J18" s="182"/>
      <c r="K18" s="182"/>
    </row>
    <row r="19" spans="2:11" ht="15" customHeight="1" x14ac:dyDescent="0.15">
      <c r="G19" s="182"/>
      <c r="H19" s="182"/>
      <c r="I19" s="182"/>
      <c r="J19" s="182"/>
      <c r="K19" s="182"/>
    </row>
  </sheetData>
  <mergeCells count="4">
    <mergeCell ref="B7:D8"/>
    <mergeCell ref="E7:F7"/>
    <mergeCell ref="G7:J7"/>
    <mergeCell ref="B12:D1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2C033-BF44-4E0F-9E1C-128A392A24CA}">
  <dimension ref="B1:K33"/>
  <sheetViews>
    <sheetView showGridLines="0" zoomScale="85" zoomScaleNormal="85" zoomScaleSheetLayoutView="85" workbookViewId="0"/>
  </sheetViews>
  <sheetFormatPr defaultRowHeight="15" customHeight="1" x14ac:dyDescent="0.15"/>
  <cols>
    <col min="1" max="1" width="2.5" style="191" customWidth="1"/>
    <col min="2" max="2" width="1.375" style="191" customWidth="1"/>
    <col min="3" max="3" width="15.375" style="191" customWidth="1"/>
    <col min="4" max="4" width="9.5" style="191" customWidth="1"/>
    <col min="5" max="5" width="7.75" style="191" customWidth="1"/>
    <col min="6" max="6" width="7.875" style="191" customWidth="1"/>
    <col min="7" max="7" width="1.375" style="191" customWidth="1"/>
    <col min="8" max="8" width="15.375" style="191" customWidth="1"/>
    <col min="9" max="9" width="9.5" style="191" customWidth="1"/>
    <col min="10" max="10" width="7.75" style="191" customWidth="1"/>
    <col min="11" max="11" width="7.875" style="191" customWidth="1"/>
    <col min="12" max="16384" width="9" style="191"/>
  </cols>
  <sheetData>
    <row r="1" spans="2:11" ht="15" customHeight="1" x14ac:dyDescent="0.15">
      <c r="B1" s="237" t="s">
        <v>0</v>
      </c>
      <c r="C1" s="237"/>
    </row>
    <row r="2" spans="2:11" ht="15" customHeight="1" x14ac:dyDescent="0.15">
      <c r="F2" s="238"/>
      <c r="G2" s="238"/>
      <c r="H2" s="238"/>
    </row>
    <row r="3" spans="2:11" ht="15" customHeight="1" x14ac:dyDescent="0.15">
      <c r="B3" s="237" t="s">
        <v>277</v>
      </c>
      <c r="F3" s="238"/>
      <c r="G3" s="238"/>
      <c r="H3" s="238"/>
    </row>
    <row r="4" spans="2:11" ht="15" customHeight="1" thickBot="1" x14ac:dyDescent="0.2">
      <c r="C4" s="237"/>
    </row>
    <row r="5" spans="2:11" ht="18" customHeight="1" x14ac:dyDescent="0.15">
      <c r="B5" s="339" t="s">
        <v>278</v>
      </c>
      <c r="C5" s="334"/>
      <c r="D5" s="354" t="s">
        <v>279</v>
      </c>
      <c r="E5" s="362"/>
      <c r="F5" s="363"/>
      <c r="G5" s="333" t="s">
        <v>278</v>
      </c>
      <c r="H5" s="334"/>
      <c r="I5" s="363" t="s">
        <v>280</v>
      </c>
      <c r="J5" s="353"/>
      <c r="K5" s="353"/>
    </row>
    <row r="6" spans="2:11" ht="34.5" customHeight="1" x14ac:dyDescent="0.15">
      <c r="B6" s="341"/>
      <c r="C6" s="338"/>
      <c r="D6" s="239" t="s">
        <v>281</v>
      </c>
      <c r="E6" s="240" t="s">
        <v>282</v>
      </c>
      <c r="F6" s="241" t="s">
        <v>283</v>
      </c>
      <c r="G6" s="337"/>
      <c r="H6" s="338"/>
      <c r="I6" s="128" t="s">
        <v>281</v>
      </c>
      <c r="J6" s="128" t="s">
        <v>282</v>
      </c>
      <c r="K6" s="242" t="s">
        <v>283</v>
      </c>
    </row>
    <row r="7" spans="2:11" s="238" customFormat="1" ht="6" customHeight="1" x14ac:dyDescent="0.15">
      <c r="B7" s="116"/>
      <c r="C7" s="115"/>
      <c r="D7" s="243"/>
      <c r="E7" s="243"/>
      <c r="F7" s="243"/>
      <c r="G7" s="123"/>
      <c r="H7" s="122"/>
      <c r="I7" s="243"/>
      <c r="J7" s="243"/>
      <c r="K7" s="243"/>
    </row>
    <row r="8" spans="2:11" s="185" customFormat="1" ht="15.75" customHeight="1" x14ac:dyDescent="0.15">
      <c r="B8" s="364" t="s">
        <v>284</v>
      </c>
      <c r="C8" s="365"/>
      <c r="D8" s="244">
        <v>775306</v>
      </c>
      <c r="E8" s="245">
        <v>131.34542083080001</v>
      </c>
      <c r="F8" s="184">
        <v>100</v>
      </c>
      <c r="G8" s="366" t="s">
        <v>285</v>
      </c>
      <c r="H8" s="365"/>
      <c r="I8" s="244">
        <v>3411845</v>
      </c>
      <c r="J8" s="246">
        <v>137.67380768190799</v>
      </c>
      <c r="K8" s="184">
        <v>100</v>
      </c>
    </row>
    <row r="9" spans="2:11" ht="15.75" customHeight="1" x14ac:dyDescent="0.15">
      <c r="C9" s="163" t="s">
        <v>286</v>
      </c>
      <c r="D9" s="101">
        <v>183270</v>
      </c>
      <c r="E9" s="186">
        <v>182.11538843730747</v>
      </c>
      <c r="F9" s="187">
        <f>D9/$D$8*100</f>
        <v>23.638408576742602</v>
      </c>
      <c r="G9" s="188"/>
      <c r="H9" s="189" t="s">
        <v>287</v>
      </c>
      <c r="I9" s="190">
        <v>820539</v>
      </c>
      <c r="J9" s="187">
        <v>161.52565094400907</v>
      </c>
      <c r="K9" s="187">
        <f>I9/$I$8*100</f>
        <v>24.049715036878876</v>
      </c>
    </row>
    <row r="10" spans="2:11" ht="15.75" customHeight="1" x14ac:dyDescent="0.15">
      <c r="C10" s="163" t="s">
        <v>288</v>
      </c>
      <c r="D10" s="101">
        <v>124435</v>
      </c>
      <c r="E10" s="186">
        <v>105.66471926904657</v>
      </c>
      <c r="F10" s="187">
        <f t="shared" ref="F10:F29" si="0">D10/$D$8*100</f>
        <v>16.049791953112706</v>
      </c>
      <c r="G10" s="188"/>
      <c r="H10" s="189" t="s">
        <v>289</v>
      </c>
      <c r="I10" s="190">
        <v>404025</v>
      </c>
      <c r="J10" s="187">
        <v>133.31870438076635</v>
      </c>
      <c r="K10" s="187">
        <f t="shared" ref="K10:K29" si="1">I10/$I$8*100</f>
        <v>11.841833377542063</v>
      </c>
    </row>
    <row r="11" spans="2:11" ht="15.75" customHeight="1" x14ac:dyDescent="0.15">
      <c r="C11" s="192" t="s">
        <v>290</v>
      </c>
      <c r="D11" s="107">
        <v>62311</v>
      </c>
      <c r="E11" s="186">
        <v>251.04145683090931</v>
      </c>
      <c r="F11" s="187">
        <f t="shared" si="0"/>
        <v>8.0369557310274917</v>
      </c>
      <c r="G11" s="188"/>
      <c r="H11" s="189" t="s">
        <v>291</v>
      </c>
      <c r="I11" s="161">
        <v>307068</v>
      </c>
      <c r="J11" s="186">
        <v>129.16452842252266</v>
      </c>
      <c r="K11" s="187">
        <f t="shared" si="1"/>
        <v>9.0000571538273277</v>
      </c>
    </row>
    <row r="12" spans="2:11" ht="15.75" customHeight="1" x14ac:dyDescent="0.15">
      <c r="C12" s="192" t="s">
        <v>292</v>
      </c>
      <c r="D12" s="107">
        <v>43484</v>
      </c>
      <c r="E12" s="186">
        <v>82.387267904509287</v>
      </c>
      <c r="F12" s="187">
        <f t="shared" si="0"/>
        <v>5.6086242077321726</v>
      </c>
      <c r="G12" s="188"/>
      <c r="H12" s="189" t="s">
        <v>290</v>
      </c>
      <c r="I12" s="161">
        <v>291321</v>
      </c>
      <c r="J12" s="186">
        <v>125.44989471236451</v>
      </c>
      <c r="K12" s="187">
        <f t="shared" si="1"/>
        <v>8.5385180159122118</v>
      </c>
    </row>
    <row r="13" spans="2:11" ht="15.75" customHeight="1" x14ac:dyDescent="0.15">
      <c r="C13" s="192" t="s">
        <v>293</v>
      </c>
      <c r="D13" s="101">
        <v>40594</v>
      </c>
      <c r="E13" s="187">
        <v>90.164808315934437</v>
      </c>
      <c r="F13" s="187">
        <f t="shared" si="0"/>
        <v>5.2358681604424575</v>
      </c>
      <c r="G13" s="188"/>
      <c r="H13" s="189" t="s">
        <v>292</v>
      </c>
      <c r="I13" s="190">
        <v>265979</v>
      </c>
      <c r="J13" s="187">
        <v>144.51296372764219</v>
      </c>
      <c r="K13" s="187">
        <f t="shared" si="1"/>
        <v>7.7957527378881508</v>
      </c>
    </row>
    <row r="14" spans="2:11" ht="15.75" customHeight="1" x14ac:dyDescent="0.15">
      <c r="C14" s="192" t="s">
        <v>294</v>
      </c>
      <c r="D14" s="107">
        <v>40566</v>
      </c>
      <c r="E14" s="186">
        <v>133.62540351801832</v>
      </c>
      <c r="F14" s="187">
        <f t="shared" si="0"/>
        <v>5.2322566831676784</v>
      </c>
      <c r="G14" s="188"/>
      <c r="H14" s="189" t="s">
        <v>295</v>
      </c>
      <c r="I14" s="161">
        <v>160243</v>
      </c>
      <c r="J14" s="186">
        <v>132.2409737982257</v>
      </c>
      <c r="K14" s="187">
        <f t="shared" si="1"/>
        <v>4.6966670525771246</v>
      </c>
    </row>
    <row r="15" spans="2:11" ht="15.75" customHeight="1" x14ac:dyDescent="0.15">
      <c r="C15" s="192" t="s">
        <v>296</v>
      </c>
      <c r="D15" s="107">
        <v>39244</v>
      </c>
      <c r="E15" s="186">
        <v>122.71803370962193</v>
      </c>
      <c r="F15" s="187">
        <f t="shared" si="0"/>
        <v>5.0617433632656006</v>
      </c>
      <c r="G15" s="188"/>
      <c r="H15" s="189" t="s">
        <v>286</v>
      </c>
      <c r="I15" s="161">
        <v>136151</v>
      </c>
      <c r="J15" s="186">
        <v>142.55007276648763</v>
      </c>
      <c r="K15" s="187">
        <f t="shared" si="1"/>
        <v>3.9905388433530828</v>
      </c>
    </row>
    <row r="16" spans="2:11" ht="15.75" customHeight="1" x14ac:dyDescent="0.15">
      <c r="C16" s="192" t="s">
        <v>297</v>
      </c>
      <c r="D16" s="107">
        <v>36524</v>
      </c>
      <c r="E16" s="193">
        <v>133.2700868422973</v>
      </c>
      <c r="F16" s="187">
        <f t="shared" si="0"/>
        <v>4.7109141422870451</v>
      </c>
      <c r="G16" s="188"/>
      <c r="H16" s="189" t="s">
        <v>298</v>
      </c>
      <c r="I16" s="161">
        <v>111399</v>
      </c>
      <c r="J16" s="186">
        <v>103.61733792205376</v>
      </c>
      <c r="K16" s="187">
        <f t="shared" si="1"/>
        <v>3.2650662618026316</v>
      </c>
    </row>
    <row r="17" spans="2:11" ht="15.75" customHeight="1" x14ac:dyDescent="0.15">
      <c r="C17" s="192" t="s">
        <v>299</v>
      </c>
      <c r="D17" s="107">
        <v>24151</v>
      </c>
      <c r="E17" s="186">
        <v>152.79640642793873</v>
      </c>
      <c r="F17" s="187">
        <f t="shared" si="0"/>
        <v>3.1150281308283438</v>
      </c>
      <c r="G17" s="188"/>
      <c r="H17" s="189" t="s">
        <v>288</v>
      </c>
      <c r="I17" s="161">
        <v>107316</v>
      </c>
      <c r="J17" s="186">
        <v>106.22927452164359</v>
      </c>
      <c r="K17" s="187">
        <f t="shared" si="1"/>
        <v>3.1453949402742509</v>
      </c>
    </row>
    <row r="18" spans="2:11" ht="15.75" customHeight="1" x14ac:dyDescent="0.15">
      <c r="C18" s="192" t="s">
        <v>300</v>
      </c>
      <c r="D18" s="107">
        <v>23302</v>
      </c>
      <c r="E18" s="186">
        <v>151.42968546919678</v>
      </c>
      <c r="F18" s="187">
        <f t="shared" si="0"/>
        <v>3.0055229806037875</v>
      </c>
      <c r="G18" s="188"/>
      <c r="H18" s="189" t="s">
        <v>301</v>
      </c>
      <c r="I18" s="161">
        <v>79638</v>
      </c>
      <c r="J18" s="186">
        <v>231.07590529247912</v>
      </c>
      <c r="K18" s="187">
        <f t="shared" si="1"/>
        <v>2.3341623080767153</v>
      </c>
    </row>
    <row r="19" spans="2:11" ht="15.75" customHeight="1" x14ac:dyDescent="0.15">
      <c r="C19" s="192" t="s">
        <v>302</v>
      </c>
      <c r="D19" s="107">
        <v>22245</v>
      </c>
      <c r="E19" s="186">
        <v>265.58022922636104</v>
      </c>
      <c r="F19" s="187">
        <f t="shared" si="0"/>
        <v>2.8691897134808708</v>
      </c>
      <c r="G19" s="188"/>
      <c r="H19" s="189" t="s">
        <v>303</v>
      </c>
      <c r="I19" s="161">
        <v>72329</v>
      </c>
      <c r="J19" s="186">
        <v>199.03412217941664</v>
      </c>
      <c r="K19" s="187">
        <f t="shared" si="1"/>
        <v>2.1199380393892455</v>
      </c>
    </row>
    <row r="20" spans="2:11" ht="15.75" customHeight="1" x14ac:dyDescent="0.15">
      <c r="C20" s="192" t="s">
        <v>304</v>
      </c>
      <c r="D20" s="107">
        <v>16951</v>
      </c>
      <c r="E20" s="186">
        <v>132.16123499142367</v>
      </c>
      <c r="F20" s="187">
        <f t="shared" si="0"/>
        <v>2.1863625458851086</v>
      </c>
      <c r="G20" s="188"/>
      <c r="H20" s="189" t="s">
        <v>297</v>
      </c>
      <c r="I20" s="161">
        <v>65029</v>
      </c>
      <c r="J20" s="186">
        <v>148.48837740329725</v>
      </c>
      <c r="K20" s="187">
        <f t="shared" si="1"/>
        <v>1.9059775575971358</v>
      </c>
    </row>
    <row r="21" spans="2:11" ht="15.75" customHeight="1" x14ac:dyDescent="0.15">
      <c r="C21" s="192" t="s">
        <v>305</v>
      </c>
      <c r="D21" s="107">
        <v>16183</v>
      </c>
      <c r="E21" s="186">
        <v>324.63390170511531</v>
      </c>
      <c r="F21" s="187">
        <f t="shared" si="0"/>
        <v>2.0873048834911634</v>
      </c>
      <c r="G21" s="188"/>
      <c r="H21" s="189" t="s">
        <v>306</v>
      </c>
      <c r="I21" s="161">
        <v>55022</v>
      </c>
      <c r="J21" s="186">
        <v>116.13897331982439</v>
      </c>
      <c r="K21" s="187">
        <f t="shared" si="1"/>
        <v>1.6126758396117058</v>
      </c>
    </row>
    <row r="22" spans="2:11" ht="15.75" customHeight="1" x14ac:dyDescent="0.15">
      <c r="C22" s="192" t="s">
        <v>307</v>
      </c>
      <c r="D22" s="107">
        <v>14413</v>
      </c>
      <c r="E22" s="186">
        <v>119.97835678015483</v>
      </c>
      <c r="F22" s="187">
        <f t="shared" si="0"/>
        <v>1.8590079271926181</v>
      </c>
      <c r="G22" s="188"/>
      <c r="H22" s="189" t="s">
        <v>308</v>
      </c>
      <c r="I22" s="161">
        <v>51219</v>
      </c>
      <c r="J22" s="186">
        <v>117.13357879570974</v>
      </c>
      <c r="K22" s="187">
        <f t="shared" si="1"/>
        <v>1.5012112214945286</v>
      </c>
    </row>
    <row r="23" spans="2:11" ht="15.75" customHeight="1" x14ac:dyDescent="0.15">
      <c r="C23" s="192" t="s">
        <v>309</v>
      </c>
      <c r="D23" s="107">
        <v>13897</v>
      </c>
      <c r="E23" s="186">
        <v>176.31311849784319</v>
      </c>
      <c r="F23" s="187">
        <f t="shared" si="0"/>
        <v>1.7924535602716865</v>
      </c>
      <c r="G23" s="188"/>
      <c r="H23" s="189" t="s">
        <v>310</v>
      </c>
      <c r="I23" s="161">
        <v>47565</v>
      </c>
      <c r="J23" s="186">
        <v>134.93999829782405</v>
      </c>
      <c r="K23" s="187">
        <f t="shared" si="1"/>
        <v>1.3941137419783138</v>
      </c>
    </row>
    <row r="24" spans="2:11" ht="15.75" customHeight="1" x14ac:dyDescent="0.15">
      <c r="C24" s="192" t="s">
        <v>311</v>
      </c>
      <c r="D24" s="107">
        <v>10844</v>
      </c>
      <c r="E24" s="186">
        <v>209.30322331596219</v>
      </c>
      <c r="F24" s="187">
        <f t="shared" si="0"/>
        <v>1.398673555989506</v>
      </c>
      <c r="G24" s="188"/>
      <c r="H24" s="189" t="s">
        <v>312</v>
      </c>
      <c r="I24" s="161">
        <v>41922</v>
      </c>
      <c r="J24" s="186">
        <v>102.97715549005157</v>
      </c>
      <c r="K24" s="187">
        <f t="shared" si="1"/>
        <v>1.2287193585875091</v>
      </c>
    </row>
    <row r="25" spans="2:11" ht="15.75" customHeight="1" x14ac:dyDescent="0.15">
      <c r="C25" s="192" t="s">
        <v>313</v>
      </c>
      <c r="D25" s="107">
        <v>10655</v>
      </c>
      <c r="E25" s="186">
        <v>131.57569770313657</v>
      </c>
      <c r="F25" s="187">
        <f t="shared" si="0"/>
        <v>1.374296084384746</v>
      </c>
      <c r="G25" s="188"/>
      <c r="H25" s="189" t="s">
        <v>314</v>
      </c>
      <c r="I25" s="161">
        <v>41093</v>
      </c>
      <c r="J25" s="186">
        <v>132.25941422594144</v>
      </c>
      <c r="K25" s="187">
        <f t="shared" si="1"/>
        <v>1.2044216545593367</v>
      </c>
    </row>
    <row r="26" spans="2:11" ht="15.75" customHeight="1" x14ac:dyDescent="0.15">
      <c r="C26" s="192" t="s">
        <v>315</v>
      </c>
      <c r="D26" s="107">
        <v>8159</v>
      </c>
      <c r="E26" s="194">
        <v>155.91438945155741</v>
      </c>
      <c r="F26" s="187">
        <f t="shared" si="0"/>
        <v>1.0523586816044246</v>
      </c>
      <c r="G26" s="188"/>
      <c r="H26" s="189" t="s">
        <v>307</v>
      </c>
      <c r="I26" s="161">
        <v>38884</v>
      </c>
      <c r="J26" s="186">
        <v>108.96760452864029</v>
      </c>
      <c r="K26" s="187">
        <f t="shared" si="1"/>
        <v>1.1396766265759435</v>
      </c>
    </row>
    <row r="27" spans="2:11" ht="15.75" customHeight="1" x14ac:dyDescent="0.15">
      <c r="C27" s="192" t="s">
        <v>298</v>
      </c>
      <c r="D27" s="107">
        <v>6062</v>
      </c>
      <c r="E27" s="186">
        <v>126.42335766423358</v>
      </c>
      <c r="F27" s="187">
        <f t="shared" si="0"/>
        <v>0.78188482998970721</v>
      </c>
      <c r="G27" s="188"/>
      <c r="H27" s="189" t="s">
        <v>299</v>
      </c>
      <c r="I27" s="161">
        <v>34289</v>
      </c>
      <c r="J27" s="186">
        <v>108.25598282502999</v>
      </c>
      <c r="K27" s="187">
        <f t="shared" si="1"/>
        <v>1.0049987616670746</v>
      </c>
    </row>
    <row r="28" spans="2:11" ht="15.75" customHeight="1" x14ac:dyDescent="0.15">
      <c r="C28" s="192" t="s">
        <v>316</v>
      </c>
      <c r="D28" s="107">
        <v>4982</v>
      </c>
      <c r="E28" s="186">
        <v>110.53916130463723</v>
      </c>
      <c r="F28" s="187">
        <f t="shared" si="0"/>
        <v>0.64258499224822196</v>
      </c>
      <c r="G28" s="188"/>
      <c r="H28" s="189" t="s">
        <v>293</v>
      </c>
      <c r="I28" s="161">
        <v>29395</v>
      </c>
      <c r="J28" s="186">
        <v>131.19253771311256</v>
      </c>
      <c r="K28" s="187">
        <f t="shared" si="1"/>
        <v>0.86155730990124102</v>
      </c>
    </row>
    <row r="29" spans="2:11" ht="15.75" customHeight="1" x14ac:dyDescent="0.15">
      <c r="C29" s="192" t="s">
        <v>317</v>
      </c>
      <c r="D29" s="195">
        <v>33031</v>
      </c>
      <c r="E29" s="194">
        <v>73.099999999999994</v>
      </c>
      <c r="F29" s="187">
        <f t="shared" si="0"/>
        <v>4.2603823522583344</v>
      </c>
      <c r="G29" s="196"/>
      <c r="H29" s="192" t="s">
        <v>318</v>
      </c>
      <c r="I29" s="195">
        <v>251418</v>
      </c>
      <c r="J29" s="194">
        <v>140</v>
      </c>
      <c r="K29" s="187">
        <f t="shared" si="1"/>
        <v>7.3689748508504929</v>
      </c>
    </row>
    <row r="30" spans="2:11" ht="7.5" customHeight="1" thickBot="1" x14ac:dyDescent="0.2">
      <c r="B30" s="247"/>
      <c r="C30" s="248"/>
      <c r="D30" s="249"/>
      <c r="E30" s="250"/>
      <c r="F30" s="251"/>
      <c r="G30" s="252"/>
      <c r="H30" s="253"/>
      <c r="I30" s="249"/>
      <c r="J30" s="250"/>
      <c r="K30" s="251"/>
    </row>
    <row r="31" spans="2:11" ht="6" customHeight="1" x14ac:dyDescent="0.15"/>
    <row r="32" spans="2:11" ht="11.25" x14ac:dyDescent="0.15">
      <c r="B32" s="191" t="s">
        <v>276</v>
      </c>
    </row>
    <row r="33" ht="11.25" customHeight="1" x14ac:dyDescent="0.15"/>
  </sheetData>
  <mergeCells count="6">
    <mergeCell ref="B5:C6"/>
    <mergeCell ref="D5:F5"/>
    <mergeCell ref="G5:H6"/>
    <mergeCell ref="I5:K5"/>
    <mergeCell ref="B8:C8"/>
    <mergeCell ref="G8:H8"/>
  </mergeCells>
  <phoneticPr fontId="3"/>
  <printOptions horizontalCentered="1"/>
  <pageMargins left="0.59055118110236227" right="0.59055118110236227" top="0.59055118110236227" bottom="0.59055118110236227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'100'!Print_Area</vt:lpstr>
      <vt:lpstr>'101'!Print_Area</vt:lpstr>
      <vt:lpstr>'102'!Print_Area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尾堂　達也</dc:creator>
  <cp:lastModifiedBy>尾堂　達也</cp:lastModifiedBy>
  <dcterms:created xsi:type="dcterms:W3CDTF">2023-03-15T10:00:22Z</dcterms:created>
  <dcterms:modified xsi:type="dcterms:W3CDTF">2023-03-28T00:39:56Z</dcterms:modified>
</cp:coreProperties>
</file>