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tabRatio="813" activeTab="0"/>
  </bookViews>
  <sheets>
    <sheet name="幼稚園の概況" sheetId="1" r:id="rId1"/>
    <sheet name="小学校の概況" sheetId="2" r:id="rId2"/>
    <sheet name="小学校収容人員別学級数" sheetId="3" r:id="rId3"/>
    <sheet name="中学校の概況" sheetId="4" r:id="rId4"/>
    <sheet name="中学校収容人員別学級数" sheetId="5" r:id="rId5"/>
    <sheet name="中学校進路別卒業者数" sheetId="6" r:id="rId6"/>
    <sheet name="高等学校の概況" sheetId="7" r:id="rId7"/>
    <sheet name="高等学校進路別卒業者数" sheetId="8" r:id="rId8"/>
    <sheet name="短期大学の概況" sheetId="9" r:id="rId9"/>
    <sheet name="大学の概況" sheetId="10" r:id="rId10"/>
    <sheet name="専修学校の概況" sheetId="11" r:id="rId11"/>
    <sheet name="各種学校の概況" sheetId="12" r:id="rId12"/>
    <sheet name="特別支援学校の概況" sheetId="13" r:id="rId13"/>
    <sheet name="市立図書館の概況" sheetId="14" r:id="rId14"/>
    <sheet name="県立中央図書館　(1)蔵書冊数" sheetId="15" r:id="rId15"/>
    <sheet name="県立中央図書館　(2)入館者数及び図書貸出冊数" sheetId="16" r:id="rId16"/>
    <sheet name="市民会館利用状況" sheetId="17" r:id="rId17"/>
    <sheet name="文化センター利用状況" sheetId="18" r:id="rId18"/>
    <sheet name="ハーモニープラザ利用状況" sheetId="19" r:id="rId19"/>
    <sheet name="若葉文化ホール利用状況" sheetId="20" r:id="rId20"/>
    <sheet name="美浜文化ホール利用状況" sheetId="21" r:id="rId21"/>
    <sheet name="文化交流プラザ利用状況" sheetId="22" r:id="rId22"/>
    <sheet name="公民館利用状況" sheetId="23" r:id="rId23"/>
    <sheet name="蘇我勤労市民プラザ利用状況" sheetId="24" r:id="rId24"/>
    <sheet name="長沼原勤労市民プラザ利用状況" sheetId="25" r:id="rId25"/>
    <sheet name="幕張勤労市民プラザ利用状況" sheetId="26" r:id="rId26"/>
    <sheet name="南部児童文化センター利用状況" sheetId="27" r:id="rId27"/>
    <sheet name="コミュニティセンター利用状況" sheetId="28" r:id="rId28"/>
    <sheet name="体育施設利用状況" sheetId="29" r:id="rId29"/>
    <sheet name="スポーツ広場施設利用状況" sheetId="30" r:id="rId30"/>
    <sheet name="文化財一覧" sheetId="31" r:id="rId31"/>
    <sheet name="加曽利貝塚博物館入場者数" sheetId="32" r:id="rId32"/>
    <sheet name="郷土博物館入場者数" sheetId="33" r:id="rId33"/>
    <sheet name="施設入場者状況" sheetId="34" r:id="rId34"/>
    <sheet name="ユースホステル利用状況" sheetId="35" r:id="rId35"/>
    <sheet name="高原千葉村利用状況" sheetId="36" r:id="rId36"/>
    <sheet name="動物公園入園者数" sheetId="37" r:id="rId37"/>
    <sheet name="千葉ポートタワー入館者数" sheetId="38" r:id="rId38"/>
    <sheet name="市美術館入館者数" sheetId="39" r:id="rId39"/>
    <sheet name="県立美術館入館者数" sheetId="40" r:id="rId40"/>
    <sheet name="県立中央博物館入館者数" sheetId="41" r:id="rId41"/>
  </sheets>
  <definedNames>
    <definedName name="_xlnm.Print_Area" localSheetId="27">'コミュニティセンター利用状況'!$A$1:$M$56</definedName>
    <definedName name="_xlnm.Print_Area" localSheetId="15">'県立中央図書館　(2)入館者数及び図書貸出冊数'!$A$1:$T$28</definedName>
    <definedName name="_xlnm.Print_Area" localSheetId="22">'公民館利用状況'!$A$1:$I$58</definedName>
    <definedName name="_xlnm.Print_Area" localSheetId="6">'高等学校の概況'!$A$1:$O$22</definedName>
    <definedName name="_xlnm.Print_Area" localSheetId="38">'市美術館入館者数'!$A$1:$G$26</definedName>
    <definedName name="_xlnm.Print_Area" localSheetId="28">'体育施設利用状況'!$A$1:$O$61</definedName>
    <definedName name="_xlnm.Print_Area" localSheetId="3">'中学校の概況'!$A$1:$L$21</definedName>
    <definedName name="_xlnm.Print_Area" localSheetId="5">'中学校進路別卒業者数'!$A$1:$M$14</definedName>
    <definedName name="_xlnm.Print_Area" localSheetId="0">'幼稚園の概況'!$A$1:$L$21</definedName>
  </definedNames>
  <calcPr fullCalcOnLoad="1"/>
</workbook>
</file>

<file path=xl/sharedStrings.xml><?xml version="1.0" encoding="utf-8"?>
<sst xmlns="http://schemas.openxmlformats.org/spreadsheetml/2006/main" count="1929" uniqueCount="656">
  <si>
    <t>ⅩⅥ　 教　育　・　文　化</t>
  </si>
  <si>
    <t>園　数</t>
  </si>
  <si>
    <t>学級数</t>
  </si>
  <si>
    <t>教員数
（本務者）</t>
  </si>
  <si>
    <t>３　歳</t>
  </si>
  <si>
    <t>４　歳</t>
  </si>
  <si>
    <t>５　歳</t>
  </si>
  <si>
    <t>　　資　料　　統　計　課</t>
  </si>
  <si>
    <t>総　数</t>
  </si>
  <si>
    <t>年度</t>
  </si>
  <si>
    <t>中　　央　　区</t>
  </si>
  <si>
    <t>花　見　川　区</t>
  </si>
  <si>
    <t>稲　　毛　　区</t>
  </si>
  <si>
    <t>若　　葉　　区</t>
  </si>
  <si>
    <t>緑　　　　　区</t>
  </si>
  <si>
    <t>美　　浜　　区</t>
  </si>
  <si>
    <t>男</t>
  </si>
  <si>
    <t>女</t>
  </si>
  <si>
    <t>在　園　者　数</t>
  </si>
  <si>
    <t>181  幼　稚　園　の　概　況</t>
  </si>
  <si>
    <t xml:space="preserve">   181～193表は、毎年５月１日現在で実施される文部科学省所管の「学校基本調査」の結果である。</t>
  </si>
  <si>
    <t>平成</t>
  </si>
  <si>
    <t>区　分</t>
  </si>
  <si>
    <t>６学年</t>
  </si>
  <si>
    <t>５学年</t>
  </si>
  <si>
    <t>４学年</t>
  </si>
  <si>
    <t>３学年</t>
  </si>
  <si>
    <t>２学年</t>
  </si>
  <si>
    <t>１学年</t>
  </si>
  <si>
    <t>教 員 数
(本務者)</t>
  </si>
  <si>
    <t>児               童               数</t>
  </si>
  <si>
    <t>学 級 数</t>
  </si>
  <si>
    <t>学 校 数</t>
  </si>
  <si>
    <t>182  小　学　校　の　概　況</t>
  </si>
  <si>
    <t>－</t>
  </si>
  <si>
    <t>4 6 人 以 上</t>
  </si>
  <si>
    <t>－</t>
  </si>
  <si>
    <t>4 1  ～  4 5</t>
  </si>
  <si>
    <t>3 6  ～  4 0</t>
  </si>
  <si>
    <t>3 1  ～  3 5</t>
  </si>
  <si>
    <t>3 0 人 以 下</t>
  </si>
  <si>
    <t>計</t>
  </si>
  <si>
    <t>比率
(％)</t>
  </si>
  <si>
    <t>学級数</t>
  </si>
  <si>
    <t>平成23年度</t>
  </si>
  <si>
    <t>平成22年度</t>
  </si>
  <si>
    <t>平成21年度</t>
  </si>
  <si>
    <t>平成20年度</t>
  </si>
  <si>
    <t>平成19年度</t>
  </si>
  <si>
    <t>183  小 学 校 収 容 人 員 別 学 級 数</t>
  </si>
  <si>
    <t>総　数</t>
  </si>
  <si>
    <t>生       徒       数</t>
  </si>
  <si>
    <t>学 校 数</t>
  </si>
  <si>
    <t>区　分</t>
  </si>
  <si>
    <t>184  中　学　校　の　概　況</t>
  </si>
  <si>
    <t>総数</t>
  </si>
  <si>
    <t>比率
(％)</t>
  </si>
  <si>
    <t>185  中 学 校 収 容 人 員 別 学 級 数</t>
  </si>
  <si>
    <t>　　資　料　　統　計　課　　（注）卒業年度である。　　※は（Ａ）、（Ｂ）、（Ｃ）及び（Ｄ）のうちの就職者</t>
  </si>
  <si>
    <t>平成</t>
  </si>
  <si>
    <t>※（再掲）
就業進学者</t>
  </si>
  <si>
    <t>左記以外の
者及び死亡
・  不  詳</t>
  </si>
  <si>
    <t>就 職 者</t>
  </si>
  <si>
    <t>(D) 
 公共職業
 能力開発
 施 設 等
 入 学 者</t>
  </si>
  <si>
    <t>(C)
 専修学校
(一般課程)
 等入学者</t>
  </si>
  <si>
    <t>(B) 
 専修学校
(高等課程)
 進 学 者</t>
  </si>
  <si>
    <t xml:space="preserve">(A)
 高等学校
 等進学者   </t>
  </si>
  <si>
    <t>卒業者
総　数</t>
  </si>
  <si>
    <t>186  中 学 校 進 路 別 卒 業 者 数</t>
  </si>
  <si>
    <t>　　資　料　　統　計　課　　</t>
  </si>
  <si>
    <t>(再掲)
定時制</t>
  </si>
  <si>
    <t>(再掲)  全日制</t>
  </si>
  <si>
    <t>専 攻 科</t>
  </si>
  <si>
    <t>本　科</t>
  </si>
  <si>
    <t>女</t>
  </si>
  <si>
    <t>男</t>
  </si>
  <si>
    <t>生      徒      数</t>
  </si>
  <si>
    <t>187  高　等　学　校　の　概　況</t>
  </si>
  <si>
    <t>　　資　料　　統　計　課　　（注）卒業年度である。</t>
  </si>
  <si>
    <t>就職率
(％)</t>
  </si>
  <si>
    <t>就　職　者</t>
  </si>
  <si>
    <t>公共職業能
力開発施設
等入学者</t>
  </si>
  <si>
    <t>専修学校
 (一般課程)
等入学者</t>
  </si>
  <si>
    <t>専修学校 
(専門課程)
進学者</t>
  </si>
  <si>
    <t>大学等
進学者</t>
  </si>
  <si>
    <t>総　　　　数</t>
  </si>
  <si>
    <t>188  高 等 学 校 進 路 別 卒 業 者 数</t>
  </si>
  <si>
    <t>　　資　料　　統　計　課　　（注）「学生数」について、本科学生のほか専攻科・別科の学生及び聴講生等を含めている。</t>
  </si>
  <si>
    <t>私　　立</t>
  </si>
  <si>
    <t>公　 立</t>
  </si>
  <si>
    <t>私　立</t>
  </si>
  <si>
    <t>公　立</t>
  </si>
  <si>
    <t>教員数（本務者）</t>
  </si>
  <si>
    <t>学    生    数</t>
  </si>
  <si>
    <t>学    校    数</t>
  </si>
  <si>
    <t>189  短　期　大　学　の　概　況</t>
  </si>
  <si>
    <t>　　資　料　　統　計　課　　（注）「学生数」について、学部学生のほか大学院・専攻科・別科の学生及び聴講生等を含めている。</t>
  </si>
  <si>
    <t>私立</t>
  </si>
  <si>
    <t>国公立</t>
  </si>
  <si>
    <t>う　ち　大　学　院</t>
  </si>
  <si>
    <t>う　ち　学　部</t>
  </si>
  <si>
    <t>教員数
(本務者)</t>
  </si>
  <si>
    <t>学　　生　　数</t>
  </si>
  <si>
    <t>学　　校　　数</t>
  </si>
  <si>
    <t>190  大　学　の　概　況</t>
  </si>
  <si>
    <t>　　資　料　　統計課、千葉県統計課</t>
  </si>
  <si>
    <t>その他</t>
  </si>
  <si>
    <t>昼　間</t>
  </si>
  <si>
    <t>国・公立</t>
  </si>
  <si>
    <t>兼務者</t>
  </si>
  <si>
    <t>本　務　者</t>
  </si>
  <si>
    <t>職員数
（本務者）</t>
  </si>
  <si>
    <t>教  員  数</t>
  </si>
  <si>
    <t>生　　徒　　数</t>
  </si>
  <si>
    <t>学　科　数</t>
  </si>
  <si>
    <t>191  専　修　学　校　の　概　況</t>
  </si>
  <si>
    <t>　　資　料　　統計課、千葉県統計課</t>
  </si>
  <si>
    <t>国　立</t>
  </si>
  <si>
    <t>兼　務　者</t>
  </si>
  <si>
    <t>職　員　数
（本務者）</t>
  </si>
  <si>
    <t>教　　員　　数</t>
  </si>
  <si>
    <t>生　　徒　　数</t>
  </si>
  <si>
    <t>学　　校　　数</t>
  </si>
  <si>
    <t>192  各　種　学　校　の　概　況</t>
  </si>
  <si>
    <t>　　資　料　　統　計　課</t>
  </si>
  <si>
    <t>教　員　数
（本務・兼務者）</t>
  </si>
  <si>
    <t>在　学　者　数</t>
  </si>
  <si>
    <t>学    級    数</t>
  </si>
  <si>
    <t>193  特 別 支 援 学 校 の 概 況</t>
  </si>
  <si>
    <t>（注） 貸出登録者数及び蔵書冊数は、各年度末現在の数値である。</t>
  </si>
  <si>
    <t>　　資　料　　中央図書館</t>
  </si>
  <si>
    <t>打瀬分館</t>
  </si>
  <si>
    <t>美浜図書館</t>
  </si>
  <si>
    <r>
      <t>土</t>
    </r>
    <r>
      <rPr>
        <sz val="9"/>
        <rFont val="ＭＳ 明朝"/>
        <family val="1"/>
      </rPr>
      <t>気</t>
    </r>
    <r>
      <rPr>
        <sz val="9"/>
        <rFont val="ＭＳ 明朝"/>
        <family val="1"/>
      </rPr>
      <t>図</t>
    </r>
    <r>
      <rPr>
        <sz val="9"/>
        <rFont val="ＭＳ 明朝"/>
        <family val="1"/>
      </rPr>
      <t>書</t>
    </r>
    <r>
      <rPr>
        <sz val="9"/>
        <rFont val="ＭＳ 明朝"/>
        <family val="1"/>
      </rPr>
      <t>室</t>
    </r>
  </si>
  <si>
    <t>あすみが丘分館</t>
  </si>
  <si>
    <t>緑図書館</t>
  </si>
  <si>
    <t>泉分館</t>
  </si>
  <si>
    <t>西都賀分館</t>
  </si>
  <si>
    <t>若葉図書館</t>
  </si>
  <si>
    <t>稲毛図書館</t>
  </si>
  <si>
    <t>花見川団地分館</t>
  </si>
  <si>
    <t>花見川図書館</t>
  </si>
  <si>
    <t>白旗分館</t>
  </si>
  <si>
    <t>みやこ図書館</t>
  </si>
  <si>
    <t>団体貸出</t>
  </si>
  <si>
    <t>移動図書館</t>
  </si>
  <si>
    <t>中央図書館</t>
  </si>
  <si>
    <t>年度</t>
  </si>
  <si>
    <t>平成</t>
  </si>
  <si>
    <t>児　　童</t>
  </si>
  <si>
    <t>一　　般</t>
  </si>
  <si>
    <t>新規購入冊数</t>
  </si>
  <si>
    <t>蔵 書 冊 数</t>
  </si>
  <si>
    <t>図　書　貸　出　登　録　者　数</t>
  </si>
  <si>
    <t>視聴覚資料
貸出点数</t>
  </si>
  <si>
    <t>図　書　貸　出　冊　数</t>
  </si>
  <si>
    <t>194  市 立 図 書 館 の 概 況</t>
  </si>
  <si>
    <t>　　資　料　　千葉県立中央図書館　</t>
  </si>
  <si>
    <t>文　　学</t>
  </si>
  <si>
    <t>言　　語</t>
  </si>
  <si>
    <t>芸　　術</t>
  </si>
  <si>
    <t>産　　業</t>
  </si>
  <si>
    <t>技　　術</t>
  </si>
  <si>
    <t>自然科学</t>
  </si>
  <si>
    <t>社会科学</t>
  </si>
  <si>
    <t>歴　　史</t>
  </si>
  <si>
    <t>哲　　学</t>
  </si>
  <si>
    <t>総　　記</t>
  </si>
  <si>
    <t>視聴覚資料</t>
  </si>
  <si>
    <t>マイクロ資料</t>
  </si>
  <si>
    <t>郷土資料</t>
  </si>
  <si>
    <t>読書会用資料</t>
  </si>
  <si>
    <t>本　　館</t>
  </si>
  <si>
    <t>分　　　　　　　　　　類　　　　　　　　　　別</t>
  </si>
  <si>
    <t>蔵　　　　　　　　　　　　　書　　　　　　　　　　　　　冊　　　　　　　　　　　　　数</t>
  </si>
  <si>
    <t>総　　数</t>
  </si>
  <si>
    <t>(1) 　蔵  書  冊  数 ･･････(各年度末現在)</t>
  </si>
  <si>
    <t>195  県 立 中 央 図 書 館</t>
  </si>
  <si>
    <t>　　資　料　　千葉県立中央図書館　（注）図書館未設置市町村支援用資料の貸出冊数は含まない。</t>
  </si>
  <si>
    <t>　 3</t>
  </si>
  <si>
    <t>　 2</t>
  </si>
  <si>
    <t>年 1</t>
  </si>
  <si>
    <t>　12</t>
  </si>
  <si>
    <t>　11</t>
  </si>
  <si>
    <t>　10</t>
  </si>
  <si>
    <t>　 9</t>
  </si>
  <si>
    <t>　 8</t>
  </si>
  <si>
    <t>　 7</t>
  </si>
  <si>
    <t>　 6</t>
  </si>
  <si>
    <t>　 5</t>
  </si>
  <si>
    <t>　 4月</t>
  </si>
  <si>
    <t>他館借受資料</t>
  </si>
  <si>
    <t>録音・点字</t>
  </si>
  <si>
    <t>大活字本</t>
  </si>
  <si>
    <t>外国語図書</t>
  </si>
  <si>
    <t>哲　　学</t>
  </si>
  <si>
    <t>総　　記</t>
  </si>
  <si>
    <t>総　　数</t>
  </si>
  <si>
    <t>分　　　　　　　類　　　　　　　別　　　　　　　の　　　　　　　貸　　　　　　　出　　　　　　　冊　　　　　　　数</t>
  </si>
  <si>
    <t>入館者
総　数</t>
  </si>
  <si>
    <t>(2) 　入 館 者 数 及 び 図 書 貸 出 冊 数</t>
  </si>
  <si>
    <t xml:space="preserve">  　資　料　　文化振興課</t>
  </si>
  <si>
    <t>-</t>
  </si>
  <si>
    <t xml:space="preserve">       3</t>
  </si>
  <si>
    <t xml:space="preserve">       3</t>
  </si>
  <si>
    <t xml:space="preserve">       2</t>
  </si>
  <si>
    <t xml:space="preserve">       2</t>
  </si>
  <si>
    <t xml:space="preserve">   23年1</t>
  </si>
  <si>
    <t xml:space="preserve">      12</t>
  </si>
  <si>
    <t xml:space="preserve">      12</t>
  </si>
  <si>
    <t xml:space="preserve">      11</t>
  </si>
  <si>
    <t xml:space="preserve">      11</t>
  </si>
  <si>
    <t xml:space="preserve">      10</t>
  </si>
  <si>
    <t xml:space="preserve">      10</t>
  </si>
  <si>
    <t xml:space="preserve">       9</t>
  </si>
  <si>
    <t xml:space="preserve">       9</t>
  </si>
  <si>
    <t xml:space="preserve">       8</t>
  </si>
  <si>
    <t xml:space="preserve">       8</t>
  </si>
  <si>
    <t xml:space="preserve">       7</t>
  </si>
  <si>
    <t xml:space="preserve">       7</t>
  </si>
  <si>
    <t xml:space="preserve">       6</t>
  </si>
  <si>
    <t xml:space="preserve">       6</t>
  </si>
  <si>
    <t xml:space="preserve">       5</t>
  </si>
  <si>
    <t xml:space="preserve">       5</t>
  </si>
  <si>
    <t xml:space="preserve"> 　 　 4月</t>
  </si>
  <si>
    <t xml:space="preserve"> 　 　 4月</t>
  </si>
  <si>
    <t>平成18年度</t>
  </si>
  <si>
    <t>そ　の　他</t>
  </si>
  <si>
    <t>映画美術</t>
  </si>
  <si>
    <t>映画美術</t>
  </si>
  <si>
    <t>大会講演会</t>
  </si>
  <si>
    <t>大会講演会</t>
  </si>
  <si>
    <t>舞　　踊</t>
  </si>
  <si>
    <t>演　　劇</t>
  </si>
  <si>
    <t>演　　劇</t>
  </si>
  <si>
    <t>音　　楽</t>
  </si>
  <si>
    <t>音　　楽</t>
  </si>
  <si>
    <t>舞　　踊</t>
  </si>
  <si>
    <t>会　議　室</t>
  </si>
  <si>
    <t>特別会議室</t>
  </si>
  <si>
    <t>小　　　　　ホ　　　　　ー　　　　　ル</t>
  </si>
  <si>
    <t>大　          ホ          　ー          　ル</t>
  </si>
  <si>
    <t>総　　数</t>
  </si>
  <si>
    <t>（単位　件）</t>
  </si>
  <si>
    <t>196  市 民 会 館 利 用 状 況</t>
  </si>
  <si>
    <t>計</t>
  </si>
  <si>
    <t>和　　室</t>
  </si>
  <si>
    <t>市民サロン</t>
  </si>
  <si>
    <t>レ  コ ー
ディング室</t>
  </si>
  <si>
    <t xml:space="preserve">第２
スタジオ     </t>
  </si>
  <si>
    <t xml:space="preserve">第１
スタジオ     </t>
  </si>
  <si>
    <t>第２
リハーサル室</t>
  </si>
  <si>
    <t>第１
リハーサル室</t>
  </si>
  <si>
    <t>セミナー室</t>
  </si>
  <si>
    <t>ホ　               　ー               　　ル</t>
  </si>
  <si>
    <t>197  文 化 セ ン タ ー 利 用 状 況</t>
  </si>
  <si>
    <t xml:space="preserve">  　資　料　　男女共同参画課 、障害企画課</t>
  </si>
  <si>
    <t>屋外スポ
ーツ広場</t>
  </si>
  <si>
    <t>多目的
ホール</t>
  </si>
  <si>
    <t>展示ｺｰﾅｰ</t>
  </si>
  <si>
    <t>託児室</t>
  </si>
  <si>
    <t>イベント
ホ ー ル</t>
  </si>
  <si>
    <t>フィットネ
ス ル ーム</t>
  </si>
  <si>
    <t>茶室２</t>
  </si>
  <si>
    <t>茶室１</t>
  </si>
  <si>
    <t>和室２</t>
  </si>
  <si>
    <t>和室１</t>
  </si>
  <si>
    <t>料理実習室A</t>
  </si>
  <si>
    <t>創作室</t>
  </si>
  <si>
    <t>スタジオA</t>
  </si>
  <si>
    <t>研修室A３</t>
  </si>
  <si>
    <t>研修室A２</t>
  </si>
  <si>
    <t>研修室A１</t>
  </si>
  <si>
    <t>障害者福祉センター</t>
  </si>
  <si>
    <t xml:space="preserve">             　　　　　女　　　　　　　　　性　　　　　　　　　セ　　　　　　　　　ン　　　　　　　　　タ　　　　　　　　　ー</t>
  </si>
  <si>
    <t>（単位　人）</t>
  </si>
  <si>
    <t>198  ハ ー モ ニ ー プ ラ ザ 利 用 状 況</t>
  </si>
  <si>
    <t>　　資　料　　文化振興課</t>
  </si>
  <si>
    <t xml:space="preserve">   23年1</t>
  </si>
  <si>
    <t>ホ　　ー　　ル</t>
  </si>
  <si>
    <t>199  若 葉 文 化 ホ ー ル 利 用 状 況</t>
  </si>
  <si>
    <t>　　資　料　　文化振興課　　　（注）平成19年7月1日開館。</t>
  </si>
  <si>
    <t>平成19年度</t>
  </si>
  <si>
    <t>会議室</t>
  </si>
  <si>
    <t>第２スタジオ</t>
  </si>
  <si>
    <t>第１スタジオ</t>
  </si>
  <si>
    <t>リハーサル室</t>
  </si>
  <si>
    <t>音楽ホール</t>
  </si>
  <si>
    <t>200  美 浜 文 化 ホ ー ル 利 用 状 況</t>
  </si>
  <si>
    <t>　　資　料　　文化振興課　　　（注）平成19年4月1日より市の施設。</t>
  </si>
  <si>
    <t>第２
リハーサル室</t>
  </si>
  <si>
    <t>第１
リハーサル室</t>
  </si>
  <si>
    <t>ホール</t>
  </si>
  <si>
    <t>201  文 化 交 流 プ ラ ザ 利 用 状 況</t>
  </si>
  <si>
    <t xml:space="preserve">        蔵書冊数は、年度末現在である。 </t>
  </si>
  <si>
    <t>　（注）主催事業等参加者数には、行政区単位事業の参加者を含まない。</t>
  </si>
  <si>
    <t>　　資　料　　生涯学習振興課</t>
  </si>
  <si>
    <t>打瀬</t>
  </si>
  <si>
    <t>高浜</t>
  </si>
  <si>
    <t>幸町</t>
  </si>
  <si>
    <t>磯辺</t>
  </si>
  <si>
    <t>幕張西</t>
  </si>
  <si>
    <t>稲浜</t>
  </si>
  <si>
    <t>おゆみ野</t>
  </si>
  <si>
    <t>越智</t>
  </si>
  <si>
    <t>土気</t>
  </si>
  <si>
    <t>椎名</t>
  </si>
  <si>
    <t>誉田</t>
  </si>
  <si>
    <t>桜木</t>
  </si>
  <si>
    <t>若松</t>
  </si>
  <si>
    <t>みつわ台</t>
  </si>
  <si>
    <t>大宮</t>
  </si>
  <si>
    <r>
      <t>加</t>
    </r>
    <r>
      <rPr>
        <sz val="9"/>
        <rFont val="ＭＳ 明朝"/>
        <family val="1"/>
      </rPr>
      <t>曽利</t>
    </r>
  </si>
  <si>
    <t>白井</t>
  </si>
  <si>
    <t>更科</t>
  </si>
  <si>
    <t>千城台</t>
  </si>
  <si>
    <t>緑が丘</t>
  </si>
  <si>
    <t>都賀</t>
  </si>
  <si>
    <t>山王</t>
  </si>
  <si>
    <t>草野</t>
  </si>
  <si>
    <t>千草台</t>
  </si>
  <si>
    <t>稲毛</t>
  </si>
  <si>
    <t>轟</t>
  </si>
  <si>
    <t>黒砂</t>
  </si>
  <si>
    <t>小中台</t>
  </si>
  <si>
    <t>幕張本郷</t>
  </si>
  <si>
    <t>朝日ヶ丘</t>
  </si>
  <si>
    <t>長作</t>
  </si>
  <si>
    <t>こてはし台</t>
  </si>
  <si>
    <t>さつきが丘</t>
  </si>
  <si>
    <t>花見川</t>
  </si>
  <si>
    <t>検見川</t>
  </si>
  <si>
    <t>犢橋</t>
  </si>
  <si>
    <t>花園</t>
  </si>
  <si>
    <t>幕張</t>
  </si>
  <si>
    <t>星久喜</t>
  </si>
  <si>
    <t>川戸</t>
  </si>
  <si>
    <t>椿森</t>
  </si>
  <si>
    <t>末広</t>
  </si>
  <si>
    <t>葛城</t>
  </si>
  <si>
    <t>宮崎</t>
  </si>
  <si>
    <t>新宿</t>
  </si>
  <si>
    <t>生浜</t>
  </si>
  <si>
    <t>松ヶ丘</t>
  </si>
  <si>
    <t>児童</t>
  </si>
  <si>
    <t>一般</t>
  </si>
  <si>
    <t>計</t>
  </si>
  <si>
    <t>貸出冊数</t>
  </si>
  <si>
    <t>蔵書冊数</t>
  </si>
  <si>
    <t>延利用回数</t>
  </si>
  <si>
    <t>利用人数</t>
  </si>
  <si>
    <t>主催事業等　参加者数</t>
  </si>
  <si>
    <t>図　    書    　室</t>
  </si>
  <si>
    <t>部  屋  利  用  等</t>
  </si>
  <si>
    <t>202  公民館利用状況（平成22年度）</t>
  </si>
  <si>
    <t>　　資　料　　産業支援課</t>
  </si>
  <si>
    <t>トレーニング室</t>
  </si>
  <si>
    <t>エアロビクス室</t>
  </si>
  <si>
    <t>アリーナ</t>
  </si>
  <si>
    <t>総　数</t>
  </si>
  <si>
    <t>音楽室</t>
  </si>
  <si>
    <t>料理実習室</t>
  </si>
  <si>
    <t>和室</t>
  </si>
  <si>
    <t>多目的室</t>
  </si>
  <si>
    <t>特別会議室</t>
  </si>
  <si>
    <t>大会議室</t>
  </si>
  <si>
    <t>各種講習室</t>
  </si>
  <si>
    <t>多目的ホール</t>
  </si>
  <si>
    <t>体育施設利用者数</t>
  </si>
  <si>
    <t>文化施設利用件数</t>
  </si>
  <si>
    <t>203　蘇 我 勤 労 市 民 プ ラ ザ 利 用 状 況</t>
  </si>
  <si>
    <t>体育館</t>
  </si>
  <si>
    <t>講習室</t>
  </si>
  <si>
    <t>視聴覚室</t>
  </si>
  <si>
    <t>運動広場
利用者数</t>
  </si>
  <si>
    <t>庭球場
利用者数</t>
  </si>
  <si>
    <t>体 育 施 設 利 用 者 数</t>
  </si>
  <si>
    <t>文  化  施  設  利  用  件  数</t>
  </si>
  <si>
    <t xml:space="preserve">  </t>
  </si>
  <si>
    <t>204  長 沼 原 勤 労 市 民 プ ラ ザ 利 用 状 況</t>
  </si>
  <si>
    <t>産業支援課</t>
  </si>
  <si>
    <t>　　資　料　　勤労市民課</t>
  </si>
  <si>
    <t>ミーティング室</t>
  </si>
  <si>
    <t>職業技能   講習室</t>
  </si>
  <si>
    <t>教養文化室１・２</t>
  </si>
  <si>
    <t>第２会議室</t>
  </si>
  <si>
    <t>第１会議室</t>
  </si>
  <si>
    <t>205　幕 張 勤 労 市 民 プ ラ ザ 利 用 状 況</t>
  </si>
  <si>
    <t>　　資　料　　生涯学習振興課</t>
  </si>
  <si>
    <t>午前～夜間</t>
  </si>
  <si>
    <t>夜　間</t>
  </si>
  <si>
    <t>午後～夜間</t>
  </si>
  <si>
    <t>午　後</t>
  </si>
  <si>
    <t>午前～午後</t>
  </si>
  <si>
    <t>午　前</t>
  </si>
  <si>
    <t>利 用 回 数 時 間 帯 別 内 訳</t>
  </si>
  <si>
    <t>利用回数</t>
  </si>
  <si>
    <t>利用人数</t>
  </si>
  <si>
    <t>206  南部児童文化センター利用状況</t>
  </si>
  <si>
    <t xml:space="preserve">       </t>
  </si>
  <si>
    <r>
      <t>　　資　料　　</t>
    </r>
    <r>
      <rPr>
        <sz val="9"/>
        <rFont val="ＭＳ 明朝"/>
        <family val="1"/>
      </rPr>
      <t>市民総務課</t>
    </r>
  </si>
  <si>
    <t>平成20年度</t>
  </si>
  <si>
    <t>真　　　砂</t>
  </si>
  <si>
    <t>高　　　洲</t>
  </si>
  <si>
    <t>鎌　　　取</t>
  </si>
  <si>
    <t>土気あすみが丘プラザ</t>
  </si>
  <si>
    <t>長沼</t>
  </si>
  <si>
    <t>穴川</t>
  </si>
  <si>
    <t>花島</t>
  </si>
  <si>
    <t>畑</t>
  </si>
  <si>
    <t>蘇我</t>
  </si>
  <si>
    <t>松波分室</t>
  </si>
  <si>
    <t>中央</t>
  </si>
  <si>
    <t>剣道場</t>
  </si>
  <si>
    <t>柔道場</t>
  </si>
  <si>
    <t>プール</t>
  </si>
  <si>
    <t>貸出冊数　　(冊）</t>
  </si>
  <si>
    <t>登録人員</t>
  </si>
  <si>
    <t>浴　　室</t>
  </si>
  <si>
    <t>体育施設</t>
  </si>
  <si>
    <t>部屋利用</t>
  </si>
  <si>
    <t>図　書　室</t>
  </si>
  <si>
    <t>利     用     者     数</t>
  </si>
  <si>
    <t>年　　度</t>
  </si>
  <si>
    <t>区　　分</t>
  </si>
  <si>
    <t>207  コミュニティセンター利用状況</t>
  </si>
  <si>
    <t>（注）フクダ電子アリーナ、ＱＶＣマリンフィールドの利用者数には入場者数を含む。</t>
  </si>
  <si>
    <t>　　資　料　　公園管理課、社会体育課</t>
  </si>
  <si>
    <t>市民ゴルフ場</t>
  </si>
  <si>
    <t>フクダ電子スクエア(多目的広場）</t>
  </si>
  <si>
    <t>中田スポーツセンター多目的運動場</t>
  </si>
  <si>
    <t>青葉の森陸上競技場</t>
  </si>
  <si>
    <t>稲毛海浜公園屋内運動場</t>
  </si>
  <si>
    <t>ＱＶＣマリンフィールド</t>
  </si>
  <si>
    <t>稲毛ヨットハーバー</t>
  </si>
  <si>
    <t>千葉アイススケート場</t>
  </si>
  <si>
    <t>相撲場</t>
  </si>
  <si>
    <t>花島公園弓道場</t>
  </si>
  <si>
    <t>青葉の森スポーツプラザ弓道場</t>
  </si>
  <si>
    <t>武道館</t>
  </si>
  <si>
    <t>武術場</t>
  </si>
  <si>
    <t>フクダ電子アリーナ（蘇我球技場）</t>
  </si>
  <si>
    <t>花島公園</t>
  </si>
  <si>
    <t>中田スポーツセンター</t>
  </si>
  <si>
    <t>千葉公園</t>
  </si>
  <si>
    <t>稲毛海浜公園</t>
  </si>
  <si>
    <t>球技場</t>
  </si>
  <si>
    <t>稲毛海浜公園屋外プール</t>
  </si>
  <si>
    <t>こてはし温水プール</t>
  </si>
  <si>
    <t>北谷津温水プール</t>
  </si>
  <si>
    <t>有吉公園</t>
  </si>
  <si>
    <t>古市場公園</t>
  </si>
  <si>
    <t>みつわ台第２公園</t>
  </si>
  <si>
    <t>幸町公園</t>
  </si>
  <si>
    <t>高洲市民プール</t>
  </si>
  <si>
    <t>水泳プール</t>
  </si>
  <si>
    <t>場</t>
  </si>
  <si>
    <t>高浜庭球場</t>
  </si>
  <si>
    <t>球</t>
  </si>
  <si>
    <t>宮野木スポーツセンター</t>
  </si>
  <si>
    <t>庭</t>
  </si>
  <si>
    <t>青葉の森スポーツプラザ</t>
  </si>
  <si>
    <t>こてはし公園</t>
  </si>
  <si>
    <t>野</t>
  </si>
  <si>
    <t>館</t>
  </si>
  <si>
    <t>育</t>
  </si>
  <si>
    <t>体</t>
  </si>
  <si>
    <t>ポートアリーナ</t>
  </si>
  <si>
    <t>３　月</t>
  </si>
  <si>
    <t>２　月</t>
  </si>
  <si>
    <t>23年 １月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</si>
  <si>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</si>
  <si>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</si>
  <si>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</si>
  <si>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</si>
  <si>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</si>
  <si>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</si>
  <si>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</si>
  <si>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</si>
  <si>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</si>
  <si>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平　　　　　　　成　　　　　　　22　　　　　　　年　　　　　　　度</t>
  </si>
  <si>
    <t>区　　　　　　分</t>
  </si>
  <si>
    <t>（単位　人）</t>
  </si>
  <si>
    <t>208　　体  育  施  設  利  用  状  況</t>
  </si>
  <si>
    <t>　　資　料　　社会体育課　　（注）大宮スポーツ広場は庭球場、野球場及び多目的広場の合計、宮崎スポーツ広場は庭球場のみである。</t>
  </si>
  <si>
    <t>宮崎スポーツ広場</t>
  </si>
  <si>
    <t>大宮スポーツ広場</t>
  </si>
  <si>
    <t>平　　　　　　　成　　　　　　　22　　　　　年　　　　　　　度</t>
  </si>
  <si>
    <t>（単位　人）</t>
  </si>
  <si>
    <t>209  ス ポ ー ツ 広 場 施 設 利 用 状 況</t>
  </si>
  <si>
    <t>2</t>
  </si>
  <si>
    <t>市地域</t>
  </si>
  <si>
    <t>市指定</t>
  </si>
  <si>
    <t>県指定</t>
  </si>
  <si>
    <t>国登録</t>
  </si>
  <si>
    <t>国指定</t>
  </si>
  <si>
    <t>総     数</t>
  </si>
  <si>
    <t>群</t>
  </si>
  <si>
    <t>物</t>
  </si>
  <si>
    <t>然</t>
  </si>
  <si>
    <t>勝</t>
  </si>
  <si>
    <t>跡</t>
  </si>
  <si>
    <t>形</t>
  </si>
  <si>
    <t>他</t>
  </si>
  <si>
    <t>古</t>
  </si>
  <si>
    <t>等</t>
  </si>
  <si>
    <t>跡</t>
  </si>
  <si>
    <t>画</t>
  </si>
  <si>
    <t>品</t>
  </si>
  <si>
    <t>刻</t>
  </si>
  <si>
    <t>物</t>
  </si>
  <si>
    <t>物</t>
  </si>
  <si>
    <t>念</t>
  </si>
  <si>
    <t>の</t>
  </si>
  <si>
    <t>籍</t>
  </si>
  <si>
    <t>芸</t>
  </si>
  <si>
    <t>造</t>
  </si>
  <si>
    <t>記</t>
  </si>
  <si>
    <t>天</t>
  </si>
  <si>
    <t>名</t>
  </si>
  <si>
    <t>史</t>
  </si>
  <si>
    <t>無</t>
  </si>
  <si>
    <t>有</t>
  </si>
  <si>
    <t>そ</t>
  </si>
  <si>
    <t>考</t>
  </si>
  <si>
    <t>典</t>
  </si>
  <si>
    <t>書</t>
  </si>
  <si>
    <t>絵</t>
  </si>
  <si>
    <t>工</t>
  </si>
  <si>
    <t>彫</t>
  </si>
  <si>
    <t>建</t>
  </si>
  <si>
    <t>的</t>
  </si>
  <si>
    <t>統</t>
  </si>
  <si>
    <t>伝</t>
  </si>
  <si>
    <t>記　　　念　　　物</t>
  </si>
  <si>
    <t>民俗文化財</t>
  </si>
  <si>
    <t>無形文化財</t>
  </si>
  <si>
    <t>有　　形　　文　　化　　財</t>
  </si>
  <si>
    <t>総　　数</t>
  </si>
  <si>
    <t>区　分</t>
  </si>
  <si>
    <t>210  文  化  財  一  覧･･････(平成23年3月31日現在)</t>
  </si>
  <si>
    <t>（注）平成20年10月21日から平成21年3月31日まで臨時休館。</t>
  </si>
  <si>
    <t>　　資　料　　加曽利貝塚博物館</t>
  </si>
  <si>
    <t>人　員</t>
  </si>
  <si>
    <t>団体数</t>
  </si>
  <si>
    <t>その他</t>
  </si>
  <si>
    <t>団      体</t>
  </si>
  <si>
    <t>一　般</t>
  </si>
  <si>
    <t>入     場     者     数</t>
  </si>
  <si>
    <t>開館日数</t>
  </si>
  <si>
    <t>211  加 曽 利 貝 塚 博 物 館 入 場 者 数</t>
  </si>
  <si>
    <t>ⅩⅥ　 教　育　・　文　化</t>
  </si>
  <si>
    <t>　　資　料　　郷土博物館</t>
  </si>
  <si>
    <t xml:space="preserve">       3</t>
  </si>
  <si>
    <t xml:space="preserve">       2</t>
  </si>
  <si>
    <t>212  郷 土 博 物 館 入 場 者 数</t>
  </si>
  <si>
    <t>　　資　料　　生涯学習振興課、文化振興課、公園管理課　　(注)　科学館は平成19年10月20日開館。</t>
  </si>
  <si>
    <t xml:space="preserve">   3</t>
  </si>
  <si>
    <t xml:space="preserve">   2</t>
  </si>
  <si>
    <t xml:space="preserve">  12</t>
  </si>
  <si>
    <t xml:space="preserve">  11</t>
  </si>
  <si>
    <t xml:space="preserve">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</si>
  <si>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</si>
  <si>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</si>
  <si>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</si>
  <si>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</si>
  <si>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</si>
  <si>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4月</t>
  </si>
  <si>
    <t>企画展</t>
  </si>
  <si>
    <t>プラネタリウム</t>
  </si>
  <si>
    <t>常設展示</t>
  </si>
  <si>
    <t>科　　学　　館</t>
  </si>
  <si>
    <t>稲毛民間航空記念館</t>
  </si>
  <si>
    <t>稲毛記念館</t>
  </si>
  <si>
    <t>市民ギャラリーいなげ</t>
  </si>
  <si>
    <t>埋蔵文化財調査センター</t>
  </si>
  <si>
    <t>213  施 設 入 場 者 状 況</t>
  </si>
  <si>
    <r>
      <t>　　資　料　　</t>
    </r>
    <r>
      <rPr>
        <sz val="9"/>
        <rFont val="ＭＳ 明朝"/>
        <family val="1"/>
      </rPr>
      <t>経済企画課</t>
    </r>
  </si>
  <si>
    <t>外　　国　　人</t>
  </si>
  <si>
    <t>そ　　の　　他</t>
  </si>
  <si>
    <t>県内（市内除く）</t>
  </si>
  <si>
    <t>市 内 利 用 者</t>
  </si>
  <si>
    <t>総　　　　　数</t>
  </si>
  <si>
    <t>214  ユ ー ス ホ ス テ ル 利 用 状 況</t>
  </si>
  <si>
    <r>
      <t>　　　資　料　　</t>
    </r>
    <r>
      <rPr>
        <sz val="9"/>
        <rFont val="ＭＳ 明朝"/>
        <family val="1"/>
      </rPr>
      <t>市民総務課　　（注） 年末年始は12月に含めている。</t>
    </r>
  </si>
  <si>
    <t>平成18年度</t>
  </si>
  <si>
    <t>林間キャンプ場</t>
  </si>
  <si>
    <t>青少年自然の家</t>
  </si>
  <si>
    <t xml:space="preserve">市 民 ロ ッ ジ </t>
  </si>
  <si>
    <t>（延宿泊人員）</t>
  </si>
  <si>
    <t>215  高 原 千 葉 村 利 用 状 況</t>
  </si>
  <si>
    <t>　　資　料　　動物公園管理課</t>
  </si>
  <si>
    <t xml:space="preserve">   9</t>
  </si>
  <si>
    <t xml:space="preserve">   8</t>
  </si>
  <si>
    <t xml:space="preserve">   7</t>
  </si>
  <si>
    <t>（高校生以上）</t>
  </si>
  <si>
    <t>小  人</t>
  </si>
  <si>
    <t>大　人</t>
  </si>
  <si>
    <t>団体入
園者計</t>
  </si>
  <si>
    <t>団体数</t>
  </si>
  <si>
    <t>点</t>
  </si>
  <si>
    <t>種</t>
  </si>
  <si>
    <t>（年度末）</t>
  </si>
  <si>
    <t>無    料
入園者数</t>
  </si>
  <si>
    <t>団体入園者</t>
  </si>
  <si>
    <t>個人入園者</t>
  </si>
  <si>
    <t>有  料
入園者
総  数</t>
  </si>
  <si>
    <t>飼育状況</t>
  </si>
  <si>
    <t>開園
日数</t>
  </si>
  <si>
    <t>216  動 物 公 園 入 園 者 数</t>
  </si>
  <si>
    <t>経済企画課</t>
  </si>
  <si>
    <t>　　資　料　　観光コンベンション課</t>
  </si>
  <si>
    <t xml:space="preserve"> 3</t>
  </si>
  <si>
    <t xml:space="preserve"> 2</t>
  </si>
  <si>
    <t xml:space="preserve"> 1</t>
  </si>
  <si>
    <t>23年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</si>
  <si>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</si>
  <si>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</si>
  <si>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</si>
  <si>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</si>
  <si>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</si>
  <si>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</si>
  <si>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</si>
  <si>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</si>
  <si>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4月</t>
  </si>
  <si>
    <t>小中学生</t>
  </si>
  <si>
    <t>大　 人</t>
  </si>
  <si>
    <t>特　 例
（無料）</t>
  </si>
  <si>
    <t>割　 引</t>
  </si>
  <si>
    <t>団　　　　　体</t>
  </si>
  <si>
    <t>個　　　　　人</t>
  </si>
  <si>
    <t>入館者
総  数</t>
  </si>
  <si>
    <t>217  千 葉 ポ ー ト タ ワ ー 入 館 者 数</t>
  </si>
  <si>
    <t>　　資　料　　文化振興課</t>
  </si>
  <si>
    <t>小学生未満</t>
  </si>
  <si>
    <t>中学生・小学生</t>
  </si>
  <si>
    <t>大学生・高校生</t>
  </si>
  <si>
    <t>一般成人</t>
  </si>
  <si>
    <t>総数</t>
  </si>
  <si>
    <t>218  市 美 術 館 入 館 者 数</t>
  </si>
  <si>
    <t>　　資　料　　千葉県立美術館</t>
  </si>
  <si>
    <t>中学・
小学生</t>
  </si>
  <si>
    <t>大学・
高校生</t>
  </si>
  <si>
    <t>団               体</t>
  </si>
  <si>
    <t>個               人</t>
  </si>
  <si>
    <t>入館者総数</t>
  </si>
  <si>
    <t>開館日数</t>
  </si>
  <si>
    <t>219  県 立 美 術 館 入 館 者 数</t>
  </si>
  <si>
    <t>　　資　料　　千葉県立中央博物館</t>
  </si>
  <si>
    <t>中学・小学生</t>
  </si>
  <si>
    <t>大学・高校生</t>
  </si>
  <si>
    <t>一 般 成 人</t>
  </si>
  <si>
    <t>団                  体</t>
  </si>
  <si>
    <t>個     人</t>
  </si>
  <si>
    <t>220  県 立 中 央 博 物 館 入 館 者 数</t>
  </si>
  <si>
    <t>人員別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</si>
</sst>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&quot;¥&quot;#,##0_);[Red]\(&quot;¥&quot;#,##0\)"/>
    <numFmt numFmtId="179" formatCode="#,##0.0_ ;[Red]\-#,##0.0\ "/>
    <numFmt numFmtId="180" formatCode="0_ "/>
    <numFmt numFmtId="181" formatCode="#,##0;[Red]#,##0"/>
    <numFmt numFmtId="182" formatCode="#,##0_ "/>
    <numFmt numFmtId="183" formatCode="#,##0;&quot;△ &quot;#,##0"/>
    <numFmt numFmtId="184" formatCode="#,##0_);[Red]\(#,##0\)"/>
    <numFmt numFmtId="185" formatCode="0;&quot;△ &quot;0"/>
  </numFmts>
  <fonts count="54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9"/>
      <color indexed="10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b/>
      <sz val="9"/>
      <color rgb="FFFF0000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 vertical="center"/>
      <protection/>
    </xf>
    <xf numFmtId="0" fontId="50" fillId="32" borderId="0" applyNumberFormat="0" applyBorder="0" applyAlignment="0" applyProtection="0"/>
  </cellStyleXfs>
  <cellXfs count="5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/>
      <protection locked="0"/>
    </xf>
    <xf numFmtId="38" fontId="6" fillId="0" borderId="0" xfId="48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38" fontId="5" fillId="0" borderId="0" xfId="48" applyFont="1" applyFill="1" applyBorder="1" applyAlignment="1" applyProtection="1">
      <alignment/>
      <protection locked="0"/>
    </xf>
    <xf numFmtId="38" fontId="6" fillId="0" borderId="0" xfId="48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38" fontId="6" fillId="0" borderId="14" xfId="48" applyFont="1" applyFill="1" applyBorder="1" applyAlignment="1" applyProtection="1">
      <alignment/>
      <protection locked="0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14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6" fillId="0" borderId="14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distributed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38" fontId="6" fillId="0" borderId="14" xfId="48" applyFont="1" applyFill="1" applyBorder="1" applyAlignment="1" applyProtection="1">
      <alignment horizontal="right"/>
      <protection locked="0"/>
    </xf>
    <xf numFmtId="178" fontId="10" fillId="0" borderId="0" xfId="0" applyNumberFormat="1" applyFont="1" applyFill="1" applyBorder="1" applyAlignment="1">
      <alignment horizontal="right"/>
    </xf>
    <xf numFmtId="38" fontId="6" fillId="0" borderId="0" xfId="48" applyFont="1" applyFill="1" applyBorder="1" applyAlignment="1" applyProtection="1">
      <alignment horizontal="right"/>
      <protection locked="0"/>
    </xf>
    <xf numFmtId="179" fontId="5" fillId="0" borderId="14" xfId="48" applyNumberFormat="1" applyFont="1" applyFill="1" applyBorder="1" applyAlignment="1" applyProtection="1">
      <alignment/>
      <protection locked="0"/>
    </xf>
    <xf numFmtId="38" fontId="5" fillId="0" borderId="14" xfId="48" applyFont="1" applyFill="1" applyBorder="1" applyAlignment="1" applyProtection="1">
      <alignment/>
      <protection locked="0"/>
    </xf>
    <xf numFmtId="179" fontId="5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Border="1" applyAlignment="1" applyProtection="1">
      <alignment horizontal="right"/>
      <protection locked="0"/>
    </xf>
    <xf numFmtId="179" fontId="6" fillId="0" borderId="0" xfId="48" applyNumberFormat="1" applyFont="1" applyFill="1" applyBorder="1" applyAlignment="1" applyProtection="1">
      <alignment/>
      <protection locked="0"/>
    </xf>
    <xf numFmtId="179" fontId="6" fillId="0" borderId="0" xfId="48" applyNumberFormat="1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 horizontal="right"/>
      <protection locked="0"/>
    </xf>
    <xf numFmtId="0" fontId="0" fillId="0" borderId="22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38" fontId="5" fillId="0" borderId="14" xfId="48" applyFont="1" applyFill="1" applyBorder="1" applyAlignment="1" applyProtection="1">
      <alignment horizontal="right"/>
      <protection locked="0"/>
    </xf>
    <xf numFmtId="38" fontId="9" fillId="0" borderId="0" xfId="48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38" fontId="4" fillId="0" borderId="0" xfId="48" applyFont="1" applyBorder="1" applyAlignment="1">
      <alignment/>
    </xf>
    <xf numFmtId="0" fontId="4" fillId="0" borderId="0" xfId="0" applyNumberFormat="1" applyFont="1" applyAlignment="1">
      <alignment vertical="center" shrinkToFit="1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51" fillId="0" borderId="0" xfId="0" applyFont="1" applyAlignment="1">
      <alignment horizontal="right" vertical="center"/>
    </xf>
    <xf numFmtId="38" fontId="5" fillId="0" borderId="0" xfId="48" applyFont="1" applyFill="1" applyAlignment="1" applyProtection="1">
      <alignment/>
      <protection locked="0"/>
    </xf>
    <xf numFmtId="0" fontId="0" fillId="0" borderId="22" xfId="0" applyFont="1" applyBorder="1" applyAlignment="1">
      <alignment horizontal="center" vertical="center"/>
    </xf>
    <xf numFmtId="38" fontId="7" fillId="0" borderId="0" xfId="48" applyFont="1" applyBorder="1" applyAlignment="1">
      <alignment/>
    </xf>
    <xf numFmtId="38" fontId="13" fillId="0" borderId="0" xfId="48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8" applyFont="1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38" fontId="4" fillId="0" borderId="0" xfId="0" applyNumberFormat="1" applyFont="1" applyAlignment="1">
      <alignment vertical="center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0" fillId="0" borderId="0" xfId="48" applyFont="1" applyAlignment="1">
      <alignment vertical="center"/>
    </xf>
    <xf numFmtId="3" fontId="0" fillId="0" borderId="0" xfId="0" applyNumberFormat="1" applyAlignment="1">
      <alignment vertical="center"/>
    </xf>
    <xf numFmtId="49" fontId="6" fillId="0" borderId="12" xfId="0" applyNumberFormat="1" applyFont="1" applyFill="1" applyBorder="1" applyAlignment="1" applyProtection="1">
      <alignment horizontal="left"/>
      <protection locked="0"/>
    </xf>
    <xf numFmtId="38" fontId="0" fillId="0" borderId="0" xfId="48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0" fillId="0" borderId="0" xfId="48" applyFont="1" applyBorder="1" applyAlignment="1">
      <alignment horizontal="right"/>
    </xf>
    <xf numFmtId="38" fontId="4" fillId="0" borderId="0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180" fontId="6" fillId="0" borderId="12" xfId="0" applyNumberFormat="1" applyFont="1" applyFill="1" applyBorder="1" applyAlignment="1" applyProtection="1">
      <alignment horizontal="left"/>
      <protection locked="0"/>
    </xf>
    <xf numFmtId="38" fontId="6" fillId="0" borderId="25" xfId="48" applyFont="1" applyFill="1" applyBorder="1" applyAlignment="1" applyProtection="1">
      <alignment horizontal="right"/>
      <protection locked="0"/>
    </xf>
    <xf numFmtId="38" fontId="5" fillId="0" borderId="0" xfId="48" applyFont="1" applyFill="1" applyAlignment="1" applyProtection="1">
      <alignment horizontal="right"/>
      <protection locked="0"/>
    </xf>
    <xf numFmtId="38" fontId="6" fillId="0" borderId="26" xfId="48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38" fontId="9" fillId="0" borderId="14" xfId="48" applyFont="1" applyFill="1" applyBorder="1" applyAlignment="1" applyProtection="1">
      <alignment horizontal="right"/>
      <protection locked="0"/>
    </xf>
    <xf numFmtId="38" fontId="5" fillId="0" borderId="25" xfId="48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38" fontId="8" fillId="0" borderId="0" xfId="48" applyFont="1" applyFill="1" applyBorder="1" applyAlignment="1" applyProtection="1">
      <alignment horizontal="right"/>
      <protection locked="0"/>
    </xf>
    <xf numFmtId="38" fontId="8" fillId="0" borderId="25" xfId="48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14" xfId="48" applyNumberFormat="1" applyFont="1" applyFill="1" applyBorder="1" applyAlignment="1">
      <alignment horizontal="right"/>
    </xf>
    <xf numFmtId="181" fontId="6" fillId="0" borderId="14" xfId="48" applyNumberFormat="1" applyFont="1" applyFill="1" applyBorder="1" applyAlignment="1" applyProtection="1">
      <alignment horizontal="right"/>
      <protection locked="0"/>
    </xf>
    <xf numFmtId="181" fontId="6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181" fontId="0" fillId="0" borderId="0" xfId="48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 applyProtection="1">
      <alignment horizontal="right"/>
      <protection locked="0"/>
    </xf>
    <xf numFmtId="18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distributed"/>
    </xf>
    <xf numFmtId="0" fontId="0" fillId="0" borderId="0" xfId="0" applyFill="1" applyBorder="1" applyAlignment="1">
      <alignment horizontal="center"/>
    </xf>
    <xf numFmtId="181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distributed" wrapText="1"/>
    </xf>
    <xf numFmtId="38" fontId="0" fillId="0" borderId="0" xfId="0" applyNumberFormat="1" applyFill="1" applyAlignment="1">
      <alignment vertical="center"/>
    </xf>
    <xf numFmtId="0" fontId="11" fillId="0" borderId="0" xfId="0" applyFont="1" applyFill="1" applyAlignment="1">
      <alignment vertical="center"/>
    </xf>
    <xf numFmtId="181" fontId="4" fillId="0" borderId="0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vertical="center"/>
    </xf>
    <xf numFmtId="182" fontId="11" fillId="0" borderId="14" xfId="0" applyNumberFormat="1" applyFont="1" applyFill="1" applyBorder="1" applyAlignment="1">
      <alignment vertical="center"/>
    </xf>
    <xf numFmtId="38" fontId="9" fillId="0" borderId="26" xfId="48" applyFont="1" applyFill="1" applyBorder="1" applyAlignment="1" applyProtection="1">
      <alignment horizontal="right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182" fontId="4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182" fontId="0" fillId="0" borderId="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distributed"/>
    </xf>
    <xf numFmtId="0" fontId="0" fillId="0" borderId="14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/>
    </xf>
    <xf numFmtId="0" fontId="7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distributed" wrapText="1"/>
    </xf>
    <xf numFmtId="38" fontId="7" fillId="0" borderId="0" xfId="0" applyNumberFormat="1" applyFont="1" applyFill="1" applyAlignment="1">
      <alignment vertical="center"/>
    </xf>
    <xf numFmtId="38" fontId="6" fillId="0" borderId="0" xfId="48" applyNumberFormat="1" applyFon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0" fillId="0" borderId="0" xfId="48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3" fontId="0" fillId="0" borderId="29" xfId="48" applyNumberFormat="1" applyFont="1" applyFill="1" applyBorder="1" applyAlignment="1" applyProtection="1">
      <alignment horizontal="right" vertical="center"/>
      <protection/>
    </xf>
    <xf numFmtId="38" fontId="4" fillId="0" borderId="30" xfId="48" applyFont="1" applyFill="1" applyBorder="1" applyAlignment="1" applyProtection="1">
      <alignment horizontal="right"/>
      <protection locked="0"/>
    </xf>
    <xf numFmtId="183" fontId="0" fillId="0" borderId="11" xfId="48" applyNumberFormat="1" applyFont="1" applyFill="1" applyBorder="1" applyAlignment="1">
      <alignment horizontal="right" vertical="center"/>
    </xf>
    <xf numFmtId="38" fontId="4" fillId="0" borderId="18" xfId="48" applyFont="1" applyFill="1" applyBorder="1" applyAlignment="1" applyProtection="1">
      <alignment horizontal="right"/>
      <protection locked="0"/>
    </xf>
    <xf numFmtId="183" fontId="0" fillId="0" borderId="0" xfId="48" applyNumberFormat="1" applyFont="1" applyFill="1" applyBorder="1" applyAlignment="1" applyProtection="1">
      <alignment horizontal="right" vertical="center"/>
      <protection/>
    </xf>
    <xf numFmtId="183" fontId="0" fillId="0" borderId="11" xfId="48" applyNumberFormat="1" applyFont="1" applyFill="1" applyBorder="1" applyAlignment="1" applyProtection="1">
      <alignment horizontal="right" vertical="center"/>
      <protection/>
    </xf>
    <xf numFmtId="38" fontId="4" fillId="0" borderId="28" xfId="48" applyFont="1" applyFill="1" applyBorder="1" applyAlignment="1" applyProtection="1">
      <alignment horizontal="right"/>
      <protection locked="0"/>
    </xf>
    <xf numFmtId="183" fontId="0" fillId="0" borderId="0" xfId="48" applyNumberFormat="1" applyFont="1" applyFill="1" applyBorder="1" applyAlignment="1" applyProtection="1">
      <alignment horizontal="right" vertical="center"/>
      <protection locked="0"/>
    </xf>
    <xf numFmtId="38" fontId="4" fillId="0" borderId="25" xfId="48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>
      <alignment horizontal="right" vertical="center"/>
    </xf>
    <xf numFmtId="38" fontId="4" fillId="0" borderId="24" xfId="48" applyFont="1" applyFill="1" applyBorder="1" applyAlignment="1" applyProtection="1">
      <alignment horizontal="right"/>
      <protection locked="0"/>
    </xf>
    <xf numFmtId="183" fontId="0" fillId="0" borderId="23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38" fontId="4" fillId="0" borderId="25" xfId="48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183" fontId="0" fillId="0" borderId="23" xfId="48" applyNumberFormat="1" applyFont="1" applyFill="1" applyBorder="1" applyAlignment="1">
      <alignment horizontal="right" vertical="center"/>
    </xf>
    <xf numFmtId="38" fontId="4" fillId="0" borderId="24" xfId="48" applyFont="1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>
      <alignment horizontal="distributed" vertical="center"/>
    </xf>
    <xf numFmtId="183" fontId="0" fillId="0" borderId="0" xfId="48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/>
    </xf>
    <xf numFmtId="0" fontId="0" fillId="0" borderId="32" xfId="0" applyFill="1" applyBorder="1" applyAlignment="1">
      <alignment horizontal="distributed"/>
    </xf>
    <xf numFmtId="183" fontId="0" fillId="0" borderId="23" xfId="48" applyNumberFormat="1" applyFont="1" applyFill="1" applyBorder="1" applyAlignment="1" applyProtection="1">
      <alignment horizontal="right"/>
      <protection locked="0"/>
    </xf>
    <xf numFmtId="183" fontId="0" fillId="0" borderId="15" xfId="48" applyNumberFormat="1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>
      <alignment horizontal="distributed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38" fontId="0" fillId="0" borderId="0" xfId="48" applyFont="1" applyFill="1" applyBorder="1" applyAlignment="1" applyProtection="1">
      <alignment horizontal="right"/>
      <protection locked="0"/>
    </xf>
    <xf numFmtId="0" fontId="0" fillId="0" borderId="24" xfId="0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8" fontId="8" fillId="0" borderId="14" xfId="48" applyFont="1" applyFill="1" applyBorder="1" applyAlignment="1" applyProtection="1">
      <alignment/>
      <protection locked="0"/>
    </xf>
    <xf numFmtId="38" fontId="5" fillId="0" borderId="26" xfId="48" applyFont="1" applyFill="1" applyBorder="1" applyAlignment="1" applyProtection="1">
      <alignment/>
      <protection locked="0"/>
    </xf>
    <xf numFmtId="49" fontId="6" fillId="0" borderId="14" xfId="48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0" borderId="0" xfId="48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3" fontId="6" fillId="0" borderId="0" xfId="48" applyNumberFormat="1" applyFont="1" applyFill="1" applyBorder="1" applyAlignment="1" applyProtection="1">
      <alignment horizontal="right"/>
      <protection locked="0"/>
    </xf>
    <xf numFmtId="185" fontId="5" fillId="0" borderId="0" xfId="48" applyNumberFormat="1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 vertical="center" textRotation="255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19" xfId="0" applyBorder="1" applyAlignment="1">
      <alignment vertical="center" textRotation="255" wrapText="1"/>
    </xf>
    <xf numFmtId="0" fontId="0" fillId="0" borderId="25" xfId="0" applyBorder="1" applyAlignment="1">
      <alignment horizontal="center" vertical="center" textRotation="255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12" xfId="0" applyBorder="1" applyAlignment="1">
      <alignment vertical="center" textRotation="255" wrapText="1"/>
    </xf>
    <xf numFmtId="0" fontId="0" fillId="0" borderId="16" xfId="0" applyBorder="1" applyAlignment="1">
      <alignment vertical="center" wrapText="1"/>
    </xf>
    <xf numFmtId="0" fontId="0" fillId="0" borderId="28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16" xfId="0" applyBorder="1" applyAlignment="1">
      <alignment vertical="center" textRotation="255" wrapText="1"/>
    </xf>
    <xf numFmtId="0" fontId="0" fillId="0" borderId="33" xfId="0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38" fontId="6" fillId="0" borderId="0" xfId="48" applyFont="1" applyFill="1" applyBorder="1" applyAlignment="1" applyProtection="1">
      <alignment horizontal="right"/>
      <protection/>
    </xf>
    <xf numFmtId="38" fontId="5" fillId="0" borderId="0" xfId="48" applyFont="1" applyFill="1" applyBorder="1" applyAlignment="1" applyProtection="1">
      <alignment horizontal="right"/>
      <protection/>
    </xf>
    <xf numFmtId="181" fontId="0" fillId="0" borderId="14" xfId="0" applyNumberFormat="1" applyFill="1" applyBorder="1" applyAlignment="1">
      <alignment vertical="center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38" fontId="9" fillId="0" borderId="0" xfId="48" applyFont="1" applyFill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8" fontId="0" fillId="0" borderId="0" xfId="48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38" fontId="8" fillId="0" borderId="26" xfId="48" applyFont="1" applyFill="1" applyBorder="1" applyAlignment="1" applyProtection="1">
      <alignment horizontal="right"/>
      <protection locked="0"/>
    </xf>
    <xf numFmtId="38" fontId="53" fillId="0" borderId="0" xfId="48" applyFont="1" applyAlignment="1">
      <alignment horizontal="right"/>
    </xf>
    <xf numFmtId="38" fontId="53" fillId="0" borderId="0" xfId="48" applyFont="1" applyBorder="1" applyAlignment="1">
      <alignment/>
    </xf>
    <xf numFmtId="38" fontId="53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/>
      <protection locked="0"/>
    </xf>
    <xf numFmtId="38" fontId="11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27" xfId="0" applyFont="1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38" fontId="0" fillId="0" borderId="14" xfId="48" applyFont="1" applyFill="1" applyBorder="1" applyAlignment="1" applyProtection="1">
      <alignment horizontal="right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8" fontId="4" fillId="0" borderId="0" xfId="48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177" fontId="0" fillId="0" borderId="3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wrapText="1"/>
    </xf>
    <xf numFmtId="0" fontId="2" fillId="0" borderId="0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38" fontId="6" fillId="0" borderId="0" xfId="48" applyFont="1" applyFill="1" applyBorder="1" applyAlignment="1" applyProtection="1">
      <alignment horizontal="right"/>
      <protection locked="0"/>
    </xf>
    <xf numFmtId="38" fontId="0" fillId="0" borderId="0" xfId="48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49" fontId="6" fillId="0" borderId="14" xfId="48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  <xf numFmtId="0" fontId="5" fillId="0" borderId="0" xfId="0" applyFont="1" applyFill="1" applyBorder="1" applyAlignment="1" applyProtection="1">
      <alignment horizontal="distributed"/>
      <protection locked="0"/>
    </xf>
    <xf numFmtId="0" fontId="4" fillId="0" borderId="12" xfId="0" applyFont="1" applyFill="1" applyBorder="1" applyAlignment="1" applyProtection="1">
      <alignment horizontal="distributed"/>
      <protection locked="0"/>
    </xf>
    <xf numFmtId="0" fontId="0" fillId="0" borderId="15" xfId="0" applyBorder="1" applyAlignment="1">
      <alignment vertical="center"/>
    </xf>
    <xf numFmtId="185" fontId="5" fillId="0" borderId="0" xfId="48" applyNumberFormat="1" applyFont="1" applyFill="1" applyBorder="1" applyAlignment="1" applyProtection="1">
      <alignment horizontal="right"/>
      <protection locked="0"/>
    </xf>
    <xf numFmtId="49" fontId="6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6.375" style="0" customWidth="1"/>
    <col min="4" max="12" width="10.875" style="0" customWidth="1"/>
  </cols>
  <sheetData>
    <row r="1" spans="1:3" ht="14.25">
      <c r="A1" s="1" t="s">
        <v>0</v>
      </c>
      <c r="B1" s="1"/>
      <c r="C1" s="1"/>
    </row>
    <row r="2" ht="14.25" customHeight="1">
      <c r="A2" t="s">
        <v>20</v>
      </c>
    </row>
    <row r="3" ht="14.25" customHeight="1">
      <c r="A3" s="1" t="s">
        <v>19</v>
      </c>
    </row>
    <row r="4" spans="2:3" ht="15" thickBot="1">
      <c r="B4" s="1"/>
      <c r="C4" s="1"/>
    </row>
    <row r="5" spans="1:12" ht="15" customHeight="1">
      <c r="A5" s="354" t="s">
        <v>22</v>
      </c>
      <c r="B5" s="354"/>
      <c r="C5" s="355"/>
      <c r="D5" s="361" t="s">
        <v>1</v>
      </c>
      <c r="E5" s="361" t="s">
        <v>2</v>
      </c>
      <c r="F5" s="360" t="s">
        <v>18</v>
      </c>
      <c r="G5" s="360"/>
      <c r="H5" s="360"/>
      <c r="I5" s="360"/>
      <c r="J5" s="360"/>
      <c r="K5" s="360"/>
      <c r="L5" s="352" t="s">
        <v>3</v>
      </c>
    </row>
    <row r="6" spans="1:12" ht="15" customHeight="1">
      <c r="A6" s="356"/>
      <c r="B6" s="356"/>
      <c r="C6" s="357"/>
      <c r="D6" s="362"/>
      <c r="E6" s="362"/>
      <c r="F6" s="2" t="s">
        <v>8</v>
      </c>
      <c r="G6" s="2" t="s">
        <v>16</v>
      </c>
      <c r="H6" s="2" t="s">
        <v>17</v>
      </c>
      <c r="I6" s="2" t="s">
        <v>4</v>
      </c>
      <c r="J6" s="2" t="s">
        <v>5</v>
      </c>
      <c r="K6" s="3" t="s">
        <v>6</v>
      </c>
      <c r="L6" s="353"/>
    </row>
    <row r="7" spans="1:3" ht="6" customHeight="1">
      <c r="A7" s="12"/>
      <c r="B7" s="16"/>
      <c r="C7" s="17"/>
    </row>
    <row r="8" spans="1:12" s="22" customFormat="1" ht="12.75" customHeight="1">
      <c r="A8" s="18" t="s">
        <v>21</v>
      </c>
      <c r="B8" s="19">
        <v>19</v>
      </c>
      <c r="C8" s="20" t="s">
        <v>9</v>
      </c>
      <c r="D8" s="5">
        <v>97</v>
      </c>
      <c r="E8" s="5">
        <v>649</v>
      </c>
      <c r="F8" s="5">
        <v>17041</v>
      </c>
      <c r="G8" s="5">
        <v>8654</v>
      </c>
      <c r="H8" s="5">
        <v>8387</v>
      </c>
      <c r="I8" s="5">
        <v>4774</v>
      </c>
      <c r="J8" s="5">
        <v>6089</v>
      </c>
      <c r="K8" s="5">
        <v>6178</v>
      </c>
      <c r="L8" s="5">
        <v>1020</v>
      </c>
    </row>
    <row r="9" spans="1:12" s="22" customFormat="1" ht="12.75" customHeight="1">
      <c r="A9" s="18"/>
      <c r="B9" s="19">
        <v>20</v>
      </c>
      <c r="C9" s="20"/>
      <c r="D9" s="5">
        <v>95</v>
      </c>
      <c r="E9" s="5">
        <v>649</v>
      </c>
      <c r="F9" s="5">
        <v>16984</v>
      </c>
      <c r="G9" s="5">
        <v>8640</v>
      </c>
      <c r="H9" s="5">
        <v>8344</v>
      </c>
      <c r="I9" s="5">
        <v>4856</v>
      </c>
      <c r="J9" s="5">
        <v>5970</v>
      </c>
      <c r="K9" s="5">
        <v>6158</v>
      </c>
      <c r="L9" s="5">
        <v>987</v>
      </c>
    </row>
    <row r="10" spans="1:12" s="22" customFormat="1" ht="12.75" customHeight="1">
      <c r="A10" s="13"/>
      <c r="B10" s="19">
        <v>21</v>
      </c>
      <c r="C10" s="4"/>
      <c r="D10" s="5">
        <v>96</v>
      </c>
      <c r="E10" s="5">
        <v>633</v>
      </c>
      <c r="F10" s="5">
        <v>16705</v>
      </c>
      <c r="G10" s="5">
        <v>8504</v>
      </c>
      <c r="H10" s="5">
        <v>8201</v>
      </c>
      <c r="I10" s="5">
        <v>4720</v>
      </c>
      <c r="J10" s="5">
        <v>5936</v>
      </c>
      <c r="K10" s="5">
        <v>6049</v>
      </c>
      <c r="L10" s="5">
        <v>973</v>
      </c>
    </row>
    <row r="11" spans="1:12" s="22" customFormat="1" ht="12.75" customHeight="1">
      <c r="A11" s="13"/>
      <c r="B11" s="19">
        <v>22</v>
      </c>
      <c r="C11" s="4"/>
      <c r="D11" s="5">
        <v>96</v>
      </c>
      <c r="E11" s="5">
        <v>634</v>
      </c>
      <c r="F11" s="5">
        <v>16432</v>
      </c>
      <c r="G11" s="5">
        <v>8357</v>
      </c>
      <c r="H11" s="5">
        <v>8075</v>
      </c>
      <c r="I11" s="5">
        <v>4855</v>
      </c>
      <c r="J11" s="5">
        <v>5578</v>
      </c>
      <c r="K11" s="5">
        <v>5999</v>
      </c>
      <c r="L11" s="5">
        <v>967</v>
      </c>
    </row>
    <row r="12" spans="1:12" s="23" customFormat="1" ht="12.75" customHeight="1">
      <c r="A12" s="14"/>
      <c r="B12" s="21">
        <v>23</v>
      </c>
      <c r="C12" s="6"/>
      <c r="D12" s="7">
        <v>95</v>
      </c>
      <c r="E12" s="7">
        <v>626</v>
      </c>
      <c r="F12" s="7">
        <v>16231</v>
      </c>
      <c r="G12" s="7">
        <v>8211</v>
      </c>
      <c r="H12" s="7">
        <v>8020</v>
      </c>
      <c r="I12" s="7">
        <v>4967</v>
      </c>
      <c r="J12" s="7">
        <v>5659</v>
      </c>
      <c r="K12" s="7">
        <v>5605</v>
      </c>
      <c r="L12" s="7">
        <v>978</v>
      </c>
    </row>
    <row r="13" spans="1:12" s="22" customFormat="1" ht="18" customHeight="1">
      <c r="A13" s="358" t="s">
        <v>10</v>
      </c>
      <c r="B13" s="358"/>
      <c r="C13" s="359"/>
      <c r="D13" s="8">
        <v>21</v>
      </c>
      <c r="E13" s="8">
        <v>114</v>
      </c>
      <c r="F13" s="8">
        <v>3081</v>
      </c>
      <c r="G13" s="8">
        <v>1541</v>
      </c>
      <c r="H13" s="8">
        <v>1540</v>
      </c>
      <c r="I13" s="8">
        <v>968</v>
      </c>
      <c r="J13" s="8">
        <v>1059</v>
      </c>
      <c r="K13" s="8">
        <v>1054</v>
      </c>
      <c r="L13" s="8">
        <v>186</v>
      </c>
    </row>
    <row r="14" spans="1:12" s="22" customFormat="1" ht="12.75" customHeight="1">
      <c r="A14" s="358" t="s">
        <v>11</v>
      </c>
      <c r="B14" s="358"/>
      <c r="C14" s="359"/>
      <c r="D14" s="8">
        <v>16</v>
      </c>
      <c r="E14" s="8">
        <v>103</v>
      </c>
      <c r="F14" s="8">
        <v>2454</v>
      </c>
      <c r="G14" s="8">
        <v>1241</v>
      </c>
      <c r="H14" s="8">
        <v>1213</v>
      </c>
      <c r="I14" s="8">
        <v>771</v>
      </c>
      <c r="J14" s="8">
        <v>857</v>
      </c>
      <c r="K14" s="8">
        <v>826</v>
      </c>
      <c r="L14" s="8">
        <v>146</v>
      </c>
    </row>
    <row r="15" spans="1:12" s="22" customFormat="1" ht="12.75" customHeight="1">
      <c r="A15" s="358" t="s">
        <v>12</v>
      </c>
      <c r="B15" s="358"/>
      <c r="C15" s="359"/>
      <c r="D15" s="8">
        <v>13</v>
      </c>
      <c r="E15" s="8">
        <v>97</v>
      </c>
      <c r="F15" s="8">
        <v>2754</v>
      </c>
      <c r="G15" s="8">
        <v>1404</v>
      </c>
      <c r="H15" s="8">
        <v>1350</v>
      </c>
      <c r="I15" s="8">
        <v>834</v>
      </c>
      <c r="J15" s="8">
        <v>948</v>
      </c>
      <c r="K15" s="8">
        <v>972</v>
      </c>
      <c r="L15" s="8">
        <v>154</v>
      </c>
    </row>
    <row r="16" spans="1:12" s="22" customFormat="1" ht="12.75" customHeight="1">
      <c r="A16" s="358" t="s">
        <v>13</v>
      </c>
      <c r="B16" s="358"/>
      <c r="C16" s="359"/>
      <c r="D16" s="8">
        <v>15</v>
      </c>
      <c r="E16" s="8">
        <v>95</v>
      </c>
      <c r="F16" s="8">
        <v>2270</v>
      </c>
      <c r="G16" s="8">
        <v>1156</v>
      </c>
      <c r="H16" s="8">
        <v>1114</v>
      </c>
      <c r="I16" s="8">
        <v>655</v>
      </c>
      <c r="J16" s="8">
        <v>790</v>
      </c>
      <c r="K16" s="8">
        <v>825</v>
      </c>
      <c r="L16" s="8">
        <v>135</v>
      </c>
    </row>
    <row r="17" spans="1:12" s="22" customFormat="1" ht="12.75" customHeight="1">
      <c r="A17" s="358" t="s">
        <v>14</v>
      </c>
      <c r="B17" s="358"/>
      <c r="C17" s="359"/>
      <c r="D17" s="8">
        <v>10</v>
      </c>
      <c r="E17" s="8">
        <v>84</v>
      </c>
      <c r="F17" s="8">
        <v>2239</v>
      </c>
      <c r="G17" s="8">
        <v>1127</v>
      </c>
      <c r="H17" s="8">
        <v>1112</v>
      </c>
      <c r="I17" s="8">
        <v>648</v>
      </c>
      <c r="J17" s="8">
        <v>801</v>
      </c>
      <c r="K17" s="8">
        <v>790</v>
      </c>
      <c r="L17" s="8">
        <v>124</v>
      </c>
    </row>
    <row r="18" spans="1:12" s="22" customFormat="1" ht="12.75" customHeight="1">
      <c r="A18" s="358" t="s">
        <v>15</v>
      </c>
      <c r="B18" s="358"/>
      <c r="C18" s="359"/>
      <c r="D18" s="8">
        <v>20</v>
      </c>
      <c r="E18" s="8">
        <v>133</v>
      </c>
      <c r="F18" s="8">
        <v>3433</v>
      </c>
      <c r="G18" s="8">
        <v>1742</v>
      </c>
      <c r="H18" s="8">
        <v>1691</v>
      </c>
      <c r="I18" s="8">
        <v>1091</v>
      </c>
      <c r="J18" s="8">
        <v>1204</v>
      </c>
      <c r="K18" s="8">
        <v>1138</v>
      </c>
      <c r="L18" s="8">
        <v>233</v>
      </c>
    </row>
    <row r="19" spans="1:12" ht="6" customHeight="1" thickBot="1">
      <c r="A19" s="15"/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</row>
    <row r="20" ht="6" customHeight="1">
      <c r="K20" s="8"/>
    </row>
    <row r="21" ht="11.25">
      <c r="A21" t="s">
        <v>7</v>
      </c>
    </row>
    <row r="23" spans="4:12" ht="11.25"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mergeCells count="11">
    <mergeCell ref="A16:C16"/>
    <mergeCell ref="L5:L6"/>
    <mergeCell ref="A5:C6"/>
    <mergeCell ref="A13:C13"/>
    <mergeCell ref="A14:C14"/>
    <mergeCell ref="A17:C17"/>
    <mergeCell ref="A18:C18"/>
    <mergeCell ref="F5:K5"/>
    <mergeCell ref="D5:D6"/>
    <mergeCell ref="E5:E6"/>
    <mergeCell ref="A15:C1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7.875" style="0" customWidth="1"/>
    <col min="4" max="6" width="9.50390625" style="0" bestFit="1" customWidth="1"/>
    <col min="7" max="11" width="11.50390625" style="0" bestFit="1" customWidth="1"/>
    <col min="12" max="16" width="10.125" style="0" bestFit="1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104</v>
      </c>
    </row>
    <row r="4" spans="2:3" ht="15" thickBot="1">
      <c r="B4" s="1"/>
      <c r="C4" s="1"/>
    </row>
    <row r="5" spans="1:16" ht="15" customHeight="1">
      <c r="A5" s="354" t="s">
        <v>9</v>
      </c>
      <c r="B5" s="354"/>
      <c r="C5" s="355"/>
      <c r="D5" s="361" t="s">
        <v>103</v>
      </c>
      <c r="E5" s="361"/>
      <c r="F5" s="387"/>
      <c r="G5" s="387" t="s">
        <v>102</v>
      </c>
      <c r="H5" s="360"/>
      <c r="I5" s="360"/>
      <c r="J5" s="360"/>
      <c r="K5" s="360"/>
      <c r="L5" s="360"/>
      <c r="M5" s="360"/>
      <c r="N5" s="360"/>
      <c r="O5" s="372"/>
      <c r="P5" s="386" t="s">
        <v>101</v>
      </c>
    </row>
    <row r="6" spans="1:16" ht="15" customHeight="1">
      <c r="A6" s="374"/>
      <c r="B6" s="374"/>
      <c r="C6" s="375"/>
      <c r="D6" s="362"/>
      <c r="E6" s="362"/>
      <c r="F6" s="353"/>
      <c r="G6" s="353"/>
      <c r="H6" s="367"/>
      <c r="I6" s="367"/>
      <c r="J6" s="362" t="s">
        <v>100</v>
      </c>
      <c r="K6" s="362"/>
      <c r="L6" s="362"/>
      <c r="M6" s="362" t="s">
        <v>99</v>
      </c>
      <c r="N6" s="362"/>
      <c r="O6" s="362"/>
      <c r="P6" s="367"/>
    </row>
    <row r="7" spans="1:16" ht="15" customHeight="1">
      <c r="A7" s="356"/>
      <c r="B7" s="356"/>
      <c r="C7" s="357"/>
      <c r="D7" s="2" t="s">
        <v>41</v>
      </c>
      <c r="E7" s="2" t="s">
        <v>98</v>
      </c>
      <c r="F7" s="25" t="s">
        <v>97</v>
      </c>
      <c r="G7" s="2" t="s">
        <v>41</v>
      </c>
      <c r="H7" s="2" t="s">
        <v>75</v>
      </c>
      <c r="I7" s="25" t="s">
        <v>74</v>
      </c>
      <c r="J7" s="2" t="s">
        <v>41</v>
      </c>
      <c r="K7" s="2" t="s">
        <v>75</v>
      </c>
      <c r="L7" s="2" t="s">
        <v>74</v>
      </c>
      <c r="M7" s="2" t="s">
        <v>41</v>
      </c>
      <c r="N7" s="2" t="s">
        <v>75</v>
      </c>
      <c r="O7" s="2" t="s">
        <v>74</v>
      </c>
      <c r="P7" s="367"/>
    </row>
    <row r="8" spans="1:16" ht="6" customHeight="1">
      <c r="A8" s="12"/>
      <c r="B8" s="16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22" customFormat="1" ht="15" customHeight="1">
      <c r="A9" s="18" t="s">
        <v>59</v>
      </c>
      <c r="B9" s="18">
        <v>19</v>
      </c>
      <c r="C9" s="20" t="s">
        <v>9</v>
      </c>
      <c r="D9" s="19">
        <v>7</v>
      </c>
      <c r="E9" s="19">
        <v>1</v>
      </c>
      <c r="F9" s="19">
        <v>6</v>
      </c>
      <c r="G9" s="40">
        <v>26294</v>
      </c>
      <c r="H9" s="40">
        <v>15752</v>
      </c>
      <c r="I9" s="40">
        <v>10542</v>
      </c>
      <c r="J9" s="40">
        <v>21649</v>
      </c>
      <c r="K9" s="40">
        <v>12745</v>
      </c>
      <c r="L9" s="40">
        <v>8904</v>
      </c>
      <c r="M9" s="40">
        <v>3829</v>
      </c>
      <c r="N9" s="40">
        <v>2622</v>
      </c>
      <c r="O9" s="8">
        <v>1207</v>
      </c>
      <c r="P9" s="40">
        <v>1993</v>
      </c>
    </row>
    <row r="10" spans="1:16" s="22" customFormat="1" ht="15" customHeight="1">
      <c r="A10" s="18"/>
      <c r="B10" s="18">
        <v>20</v>
      </c>
      <c r="C10" s="20"/>
      <c r="D10" s="19">
        <v>8</v>
      </c>
      <c r="E10" s="19">
        <v>1</v>
      </c>
      <c r="F10" s="19">
        <v>7</v>
      </c>
      <c r="G10" s="40">
        <v>25911</v>
      </c>
      <c r="H10" s="40">
        <v>15379</v>
      </c>
      <c r="I10" s="40">
        <v>10532</v>
      </c>
      <c r="J10" s="40">
        <v>21441</v>
      </c>
      <c r="K10" s="40">
        <v>12500</v>
      </c>
      <c r="L10" s="40">
        <v>8941</v>
      </c>
      <c r="M10" s="40">
        <v>3692</v>
      </c>
      <c r="N10" s="40">
        <v>2512</v>
      </c>
      <c r="O10" s="8">
        <v>1180</v>
      </c>
      <c r="P10" s="40">
        <v>2039</v>
      </c>
    </row>
    <row r="11" spans="1:16" s="22" customFormat="1" ht="15" customHeight="1">
      <c r="A11" s="13"/>
      <c r="B11" s="18">
        <v>21</v>
      </c>
      <c r="C11" s="4"/>
      <c r="D11" s="19">
        <v>9</v>
      </c>
      <c r="E11" s="19">
        <v>2</v>
      </c>
      <c r="F11" s="19">
        <v>7</v>
      </c>
      <c r="G11" s="40">
        <v>26808</v>
      </c>
      <c r="H11" s="40">
        <v>15676</v>
      </c>
      <c r="I11" s="40">
        <v>11132</v>
      </c>
      <c r="J11" s="40">
        <v>22285</v>
      </c>
      <c r="K11" s="40">
        <v>12755</v>
      </c>
      <c r="L11" s="40">
        <v>9530</v>
      </c>
      <c r="M11" s="40">
        <v>3638</v>
      </c>
      <c r="N11" s="40">
        <v>2486</v>
      </c>
      <c r="O11" s="8">
        <v>1152</v>
      </c>
      <c r="P11" s="40">
        <v>2108</v>
      </c>
    </row>
    <row r="12" spans="1:16" s="22" customFormat="1" ht="15" customHeight="1">
      <c r="A12" s="13"/>
      <c r="B12" s="18">
        <v>22</v>
      </c>
      <c r="C12" s="4"/>
      <c r="D12" s="19">
        <v>9</v>
      </c>
      <c r="E12" s="19">
        <v>2</v>
      </c>
      <c r="F12" s="19">
        <v>7</v>
      </c>
      <c r="G12" s="40">
        <v>27262</v>
      </c>
      <c r="H12" s="40">
        <v>15723</v>
      </c>
      <c r="I12" s="40">
        <v>11539</v>
      </c>
      <c r="J12" s="40">
        <v>22756</v>
      </c>
      <c r="K12" s="40">
        <v>12739</v>
      </c>
      <c r="L12" s="40">
        <v>10017</v>
      </c>
      <c r="M12" s="40">
        <v>3667</v>
      </c>
      <c r="N12" s="40">
        <v>2547</v>
      </c>
      <c r="O12" s="40">
        <v>1120</v>
      </c>
      <c r="P12" s="40">
        <v>2143</v>
      </c>
    </row>
    <row r="13" spans="1:16" s="23" customFormat="1" ht="15" customHeight="1">
      <c r="A13" s="63"/>
      <c r="B13" s="62">
        <v>23</v>
      </c>
      <c r="C13" s="61"/>
      <c r="D13" s="21">
        <v>9</v>
      </c>
      <c r="E13" s="21">
        <v>2</v>
      </c>
      <c r="F13" s="21">
        <v>7</v>
      </c>
      <c r="G13" s="39">
        <v>27706</v>
      </c>
      <c r="H13" s="39">
        <v>15783</v>
      </c>
      <c r="I13" s="39">
        <v>11923</v>
      </c>
      <c r="J13" s="39">
        <v>23270</v>
      </c>
      <c r="K13" s="39">
        <v>12849</v>
      </c>
      <c r="L13" s="39">
        <v>10421</v>
      </c>
      <c r="M13" s="39">
        <v>3656</v>
      </c>
      <c r="N13" s="39">
        <v>2528</v>
      </c>
      <c r="O13" s="39">
        <v>1128</v>
      </c>
      <c r="P13" s="39">
        <v>2184</v>
      </c>
    </row>
    <row r="14" spans="1:16" s="28" customFormat="1" ht="6" customHeight="1" thickBot="1">
      <c r="A14" s="60"/>
      <c r="B14" s="60"/>
      <c r="C14" s="59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ht="6" customHeight="1"/>
    <row r="16" ht="11.25">
      <c r="A16" t="s">
        <v>96</v>
      </c>
    </row>
    <row r="20" spans="4:16" ht="11.25">
      <c r="D20" s="12"/>
      <c r="E20" s="12"/>
      <c r="F20" s="12"/>
      <c r="G20" s="80"/>
      <c r="H20" s="80"/>
      <c r="I20" s="80"/>
      <c r="J20" s="80"/>
      <c r="K20" s="80"/>
      <c r="L20" s="80"/>
      <c r="M20" s="80"/>
      <c r="N20" s="80"/>
      <c r="O20" s="80"/>
      <c r="P20" s="80"/>
    </row>
  </sheetData>
  <sheetProtection/>
  <mergeCells count="7">
    <mergeCell ref="A5:C7"/>
    <mergeCell ref="P5:P7"/>
    <mergeCell ref="J6:L6"/>
    <mergeCell ref="M6:O6"/>
    <mergeCell ref="D5:F6"/>
    <mergeCell ref="G5:I6"/>
    <mergeCell ref="J5:O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875" style="0" customWidth="1"/>
    <col min="3" max="3" width="6.875" style="0" customWidth="1"/>
    <col min="15" max="15" width="10.875" style="0" customWidth="1"/>
  </cols>
  <sheetData>
    <row r="1" spans="1:3" ht="14.25">
      <c r="A1" s="1" t="s">
        <v>0</v>
      </c>
      <c r="B1" s="1"/>
      <c r="C1" s="1"/>
    </row>
    <row r="2" ht="14.25" customHeight="1"/>
    <row r="3" spans="1:3" ht="14.25">
      <c r="A3" s="1" t="s">
        <v>115</v>
      </c>
      <c r="B3" s="1"/>
      <c r="C3" s="1"/>
    </row>
    <row r="4" spans="1:3" ht="15" thickBot="1">
      <c r="A4" s="1"/>
      <c r="B4" s="1"/>
      <c r="C4" s="1"/>
    </row>
    <row r="5" spans="1:15" ht="11.25">
      <c r="A5" s="354" t="s">
        <v>9</v>
      </c>
      <c r="B5" s="354"/>
      <c r="C5" s="355"/>
      <c r="D5" s="372" t="s">
        <v>103</v>
      </c>
      <c r="E5" s="361"/>
      <c r="F5" s="361"/>
      <c r="G5" s="361" t="s">
        <v>114</v>
      </c>
      <c r="H5" s="361"/>
      <c r="I5" s="361" t="s">
        <v>113</v>
      </c>
      <c r="J5" s="361"/>
      <c r="K5" s="361"/>
      <c r="L5" s="361" t="s">
        <v>112</v>
      </c>
      <c r="M5" s="361"/>
      <c r="N5" s="361"/>
      <c r="O5" s="388" t="s">
        <v>111</v>
      </c>
    </row>
    <row r="6" spans="1:15" ht="11.25">
      <c r="A6" s="374"/>
      <c r="B6" s="374"/>
      <c r="C6" s="375"/>
      <c r="D6" s="390"/>
      <c r="E6" s="362"/>
      <c r="F6" s="362"/>
      <c r="G6" s="362"/>
      <c r="H6" s="362"/>
      <c r="I6" s="362"/>
      <c r="J6" s="362"/>
      <c r="K6" s="362"/>
      <c r="L6" s="362" t="s">
        <v>110</v>
      </c>
      <c r="M6" s="362"/>
      <c r="N6" s="362" t="s">
        <v>109</v>
      </c>
      <c r="O6" s="389"/>
    </row>
    <row r="7" spans="1:15" ht="11.25">
      <c r="A7" s="356"/>
      <c r="B7" s="356"/>
      <c r="C7" s="357"/>
      <c r="D7" s="79" t="s">
        <v>41</v>
      </c>
      <c r="E7" s="54" t="s">
        <v>108</v>
      </c>
      <c r="F7" s="2" t="s">
        <v>90</v>
      </c>
      <c r="G7" s="2" t="s">
        <v>107</v>
      </c>
      <c r="H7" s="2" t="s">
        <v>106</v>
      </c>
      <c r="I7" s="2" t="s">
        <v>41</v>
      </c>
      <c r="J7" s="2" t="s">
        <v>75</v>
      </c>
      <c r="K7" s="2" t="s">
        <v>74</v>
      </c>
      <c r="L7" s="2" t="s">
        <v>75</v>
      </c>
      <c r="M7" s="2" t="s">
        <v>74</v>
      </c>
      <c r="N7" s="362"/>
      <c r="O7" s="389"/>
    </row>
    <row r="8" spans="1:15" ht="6" customHeight="1">
      <c r="A8" s="12"/>
      <c r="B8" s="16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3.5" customHeight="1">
      <c r="A9" s="18" t="s">
        <v>21</v>
      </c>
      <c r="B9" s="18">
        <v>19</v>
      </c>
      <c r="C9" s="20" t="s">
        <v>9</v>
      </c>
      <c r="D9" s="8">
        <v>31</v>
      </c>
      <c r="E9" s="8">
        <v>1</v>
      </c>
      <c r="F9" s="8">
        <v>30</v>
      </c>
      <c r="G9" s="8">
        <v>69</v>
      </c>
      <c r="H9" s="71">
        <v>4</v>
      </c>
      <c r="I9" s="8">
        <v>6100</v>
      </c>
      <c r="J9" s="8">
        <v>2442</v>
      </c>
      <c r="K9" s="8">
        <v>3658</v>
      </c>
      <c r="L9" s="8">
        <v>171</v>
      </c>
      <c r="M9" s="8">
        <v>206</v>
      </c>
      <c r="N9" s="8">
        <v>970</v>
      </c>
      <c r="O9" s="8">
        <v>154</v>
      </c>
    </row>
    <row r="10" spans="1:15" ht="13.5" customHeight="1">
      <c r="A10" s="18"/>
      <c r="B10" s="18">
        <v>20</v>
      </c>
      <c r="C10" s="20"/>
      <c r="D10" s="8">
        <v>29</v>
      </c>
      <c r="E10" s="8">
        <v>1</v>
      </c>
      <c r="F10" s="8">
        <v>28</v>
      </c>
      <c r="G10" s="8">
        <v>68</v>
      </c>
      <c r="H10" s="71">
        <v>5</v>
      </c>
      <c r="I10" s="8">
        <v>5603</v>
      </c>
      <c r="J10" s="8">
        <v>2230</v>
      </c>
      <c r="K10" s="8">
        <v>3373</v>
      </c>
      <c r="L10" s="8">
        <v>158</v>
      </c>
      <c r="M10" s="8">
        <v>182</v>
      </c>
      <c r="N10" s="8">
        <v>939</v>
      </c>
      <c r="O10" s="8">
        <v>156</v>
      </c>
    </row>
    <row r="11" spans="1:15" ht="13.5" customHeight="1">
      <c r="A11" s="13"/>
      <c r="B11" s="18">
        <v>21</v>
      </c>
      <c r="C11" s="4"/>
      <c r="D11" s="8">
        <v>34</v>
      </c>
      <c r="E11" s="8">
        <v>1</v>
      </c>
      <c r="F11" s="8">
        <v>33</v>
      </c>
      <c r="G11" s="8">
        <v>77</v>
      </c>
      <c r="H11" s="71">
        <v>5</v>
      </c>
      <c r="I11" s="8">
        <v>5474</v>
      </c>
      <c r="J11" s="8">
        <v>2137</v>
      </c>
      <c r="K11" s="8">
        <v>3337</v>
      </c>
      <c r="L11" s="8">
        <v>171</v>
      </c>
      <c r="M11" s="8">
        <v>198</v>
      </c>
      <c r="N11" s="8">
        <v>899</v>
      </c>
      <c r="O11" s="8">
        <v>150</v>
      </c>
    </row>
    <row r="12" spans="1:15" ht="13.5" customHeight="1">
      <c r="A12" s="13"/>
      <c r="B12" s="18">
        <v>22</v>
      </c>
      <c r="C12" s="4"/>
      <c r="D12" s="8">
        <v>33</v>
      </c>
      <c r="E12" s="8">
        <v>1</v>
      </c>
      <c r="F12" s="8">
        <v>32</v>
      </c>
      <c r="G12" s="8">
        <v>76</v>
      </c>
      <c r="H12" s="8">
        <v>6</v>
      </c>
      <c r="I12" s="8">
        <v>5754</v>
      </c>
      <c r="J12" s="8">
        <v>2226</v>
      </c>
      <c r="K12" s="8">
        <v>3528</v>
      </c>
      <c r="L12" s="8">
        <v>155</v>
      </c>
      <c r="M12" s="8">
        <v>216</v>
      </c>
      <c r="N12" s="8">
        <v>877</v>
      </c>
      <c r="O12" s="8">
        <v>160</v>
      </c>
    </row>
    <row r="13" spans="1:15" s="28" customFormat="1" ht="13.5" customHeight="1">
      <c r="A13" s="14"/>
      <c r="B13" s="48">
        <v>23</v>
      </c>
      <c r="C13" s="6"/>
      <c r="D13" s="7">
        <v>32</v>
      </c>
      <c r="E13" s="75" t="s">
        <v>36</v>
      </c>
      <c r="F13" s="7">
        <v>32</v>
      </c>
      <c r="G13" s="7">
        <v>71</v>
      </c>
      <c r="H13" s="7">
        <v>7</v>
      </c>
      <c r="I13" s="7">
        <v>6064</v>
      </c>
      <c r="J13" s="7">
        <v>2389</v>
      </c>
      <c r="K13" s="7">
        <v>3675</v>
      </c>
      <c r="L13" s="7">
        <v>146</v>
      </c>
      <c r="M13" s="7">
        <v>183</v>
      </c>
      <c r="N13" s="7">
        <v>925</v>
      </c>
      <c r="O13" s="7">
        <v>149</v>
      </c>
    </row>
    <row r="14" spans="1:15" s="28" customFormat="1" ht="6" customHeight="1" thickBot="1">
      <c r="A14" s="60"/>
      <c r="B14" s="60"/>
      <c r="C14" s="59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ht="6" customHeight="1"/>
    <row r="16" spans="1:13" ht="11.25">
      <c r="A16" t="s">
        <v>105</v>
      </c>
      <c r="L16" s="81"/>
      <c r="M16" s="81"/>
    </row>
    <row r="17" spans="12:13" ht="11.25">
      <c r="L17" s="81"/>
      <c r="M17" s="81"/>
    </row>
  </sheetData>
  <sheetProtection/>
  <mergeCells count="8">
    <mergeCell ref="O5:O7"/>
    <mergeCell ref="L6:M6"/>
    <mergeCell ref="N6:N7"/>
    <mergeCell ref="A5:C7"/>
    <mergeCell ref="D5:F6"/>
    <mergeCell ref="G5:H6"/>
    <mergeCell ref="I5:K6"/>
    <mergeCell ref="L5:N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875" style="0" customWidth="1"/>
    <col min="3" max="3" width="6.875" style="0" customWidth="1"/>
  </cols>
  <sheetData>
    <row r="1" spans="1:3" ht="14.25">
      <c r="A1" s="1" t="s">
        <v>0</v>
      </c>
      <c r="B1" s="1"/>
      <c r="C1" s="1"/>
    </row>
    <row r="2" ht="14.25" customHeight="1"/>
    <row r="3" spans="1:3" ht="14.25">
      <c r="A3" s="1" t="s">
        <v>123</v>
      </c>
      <c r="B3" s="1"/>
      <c r="C3" s="1"/>
    </row>
    <row r="4" spans="1:3" ht="15" thickBot="1">
      <c r="A4" s="1"/>
      <c r="B4" s="1"/>
      <c r="C4" s="1"/>
    </row>
    <row r="5" spans="1:15" ht="11.25">
      <c r="A5" s="354" t="s">
        <v>9</v>
      </c>
      <c r="B5" s="354"/>
      <c r="C5" s="355"/>
      <c r="D5" s="372" t="s">
        <v>122</v>
      </c>
      <c r="E5" s="361"/>
      <c r="F5" s="361"/>
      <c r="G5" s="361" t="s">
        <v>121</v>
      </c>
      <c r="H5" s="361"/>
      <c r="I5" s="361"/>
      <c r="J5" s="361" t="s">
        <v>120</v>
      </c>
      <c r="K5" s="361"/>
      <c r="L5" s="361"/>
      <c r="M5" s="361"/>
      <c r="N5" s="391" t="s">
        <v>119</v>
      </c>
      <c r="O5" s="392"/>
    </row>
    <row r="6" spans="1:15" ht="11.25">
      <c r="A6" s="374"/>
      <c r="B6" s="374"/>
      <c r="C6" s="375"/>
      <c r="D6" s="390"/>
      <c r="E6" s="362"/>
      <c r="F6" s="362"/>
      <c r="G6" s="362"/>
      <c r="H6" s="362"/>
      <c r="I6" s="362"/>
      <c r="J6" s="362" t="s">
        <v>110</v>
      </c>
      <c r="K6" s="362"/>
      <c r="L6" s="362" t="s">
        <v>118</v>
      </c>
      <c r="M6" s="362"/>
      <c r="N6" s="393"/>
      <c r="O6" s="394"/>
    </row>
    <row r="7" spans="1:15" ht="11.25">
      <c r="A7" s="356"/>
      <c r="B7" s="356"/>
      <c r="C7" s="357"/>
      <c r="D7" s="79" t="s">
        <v>41</v>
      </c>
      <c r="E7" s="54" t="s">
        <v>117</v>
      </c>
      <c r="F7" s="2" t="s">
        <v>90</v>
      </c>
      <c r="G7" s="2" t="s">
        <v>41</v>
      </c>
      <c r="H7" s="2" t="s">
        <v>75</v>
      </c>
      <c r="I7" s="2" t="s">
        <v>74</v>
      </c>
      <c r="J7" s="2" t="s">
        <v>75</v>
      </c>
      <c r="K7" s="2" t="s">
        <v>74</v>
      </c>
      <c r="L7" s="2" t="s">
        <v>75</v>
      </c>
      <c r="M7" s="2" t="s">
        <v>74</v>
      </c>
      <c r="N7" s="2" t="s">
        <v>75</v>
      </c>
      <c r="O7" s="25" t="s">
        <v>74</v>
      </c>
    </row>
    <row r="8" spans="1:15" ht="6" customHeight="1">
      <c r="A8" s="12"/>
      <c r="B8" s="16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3.5" customHeight="1">
      <c r="A9" s="18" t="s">
        <v>21</v>
      </c>
      <c r="B9" s="18">
        <v>19</v>
      </c>
      <c r="C9" s="20" t="s">
        <v>9</v>
      </c>
      <c r="D9" s="8">
        <v>3</v>
      </c>
      <c r="E9" s="71" t="s">
        <v>36</v>
      </c>
      <c r="F9" s="8">
        <v>3</v>
      </c>
      <c r="G9" s="8">
        <v>112</v>
      </c>
      <c r="H9" s="8">
        <v>68</v>
      </c>
      <c r="I9" s="8">
        <v>44</v>
      </c>
      <c r="J9" s="8">
        <v>7</v>
      </c>
      <c r="K9" s="8">
        <v>14</v>
      </c>
      <c r="L9" s="8">
        <v>4</v>
      </c>
      <c r="M9" s="71" t="s">
        <v>36</v>
      </c>
      <c r="N9" s="8">
        <v>1</v>
      </c>
      <c r="O9" s="8">
        <v>2</v>
      </c>
    </row>
    <row r="10" spans="1:15" ht="13.5" customHeight="1">
      <c r="A10" s="18"/>
      <c r="B10" s="18">
        <v>20</v>
      </c>
      <c r="C10" s="20"/>
      <c r="D10" s="8">
        <v>3</v>
      </c>
      <c r="E10" s="71" t="s">
        <v>36</v>
      </c>
      <c r="F10" s="8">
        <v>3</v>
      </c>
      <c r="G10" s="8">
        <v>115</v>
      </c>
      <c r="H10" s="8">
        <v>60</v>
      </c>
      <c r="I10" s="8">
        <v>55</v>
      </c>
      <c r="J10" s="8">
        <v>8</v>
      </c>
      <c r="K10" s="8">
        <v>13</v>
      </c>
      <c r="L10" s="8">
        <v>4</v>
      </c>
      <c r="M10" s="71" t="s">
        <v>36</v>
      </c>
      <c r="N10" s="8">
        <v>1</v>
      </c>
      <c r="O10" s="8">
        <v>2</v>
      </c>
    </row>
    <row r="11" spans="1:15" ht="13.5" customHeight="1">
      <c r="A11" s="13"/>
      <c r="B11" s="18">
        <v>21</v>
      </c>
      <c r="C11" s="4"/>
      <c r="D11" s="8">
        <v>3</v>
      </c>
      <c r="E11" s="71" t="s">
        <v>36</v>
      </c>
      <c r="F11" s="8">
        <v>3</v>
      </c>
      <c r="G11" s="8">
        <v>119</v>
      </c>
      <c r="H11" s="8">
        <v>65</v>
      </c>
      <c r="I11" s="8">
        <v>54</v>
      </c>
      <c r="J11" s="8">
        <v>8</v>
      </c>
      <c r="K11" s="8">
        <v>13</v>
      </c>
      <c r="L11" s="8">
        <v>4</v>
      </c>
      <c r="M11" s="71" t="s">
        <v>36</v>
      </c>
      <c r="N11" s="8">
        <v>1</v>
      </c>
      <c r="O11" s="8">
        <v>2</v>
      </c>
    </row>
    <row r="12" spans="1:15" ht="13.5" customHeight="1">
      <c r="A12" s="13"/>
      <c r="B12" s="18">
        <v>22</v>
      </c>
      <c r="C12" s="4"/>
      <c r="D12" s="8">
        <v>3</v>
      </c>
      <c r="E12" s="71" t="s">
        <v>36</v>
      </c>
      <c r="F12" s="8">
        <v>3</v>
      </c>
      <c r="G12" s="8">
        <v>117</v>
      </c>
      <c r="H12" s="8">
        <v>69</v>
      </c>
      <c r="I12" s="8">
        <v>48</v>
      </c>
      <c r="J12" s="8">
        <v>9</v>
      </c>
      <c r="K12" s="8">
        <v>11</v>
      </c>
      <c r="L12" s="8">
        <v>4</v>
      </c>
      <c r="M12" s="71" t="s">
        <v>36</v>
      </c>
      <c r="N12" s="8">
        <v>1</v>
      </c>
      <c r="O12" s="8">
        <v>2</v>
      </c>
    </row>
    <row r="13" spans="1:15" s="28" customFormat="1" ht="13.5" customHeight="1">
      <c r="A13" s="14"/>
      <c r="B13" s="48">
        <v>23</v>
      </c>
      <c r="C13" s="6"/>
      <c r="D13" s="7">
        <v>3</v>
      </c>
      <c r="E13" s="83" t="s">
        <v>36</v>
      </c>
      <c r="F13" s="7">
        <v>3</v>
      </c>
      <c r="G13" s="7">
        <v>107</v>
      </c>
      <c r="H13" s="7">
        <v>59</v>
      </c>
      <c r="I13" s="7">
        <v>48</v>
      </c>
      <c r="J13" s="7">
        <v>9</v>
      </c>
      <c r="K13" s="7">
        <v>10</v>
      </c>
      <c r="L13" s="7">
        <v>4</v>
      </c>
      <c r="M13" s="83" t="s">
        <v>36</v>
      </c>
      <c r="N13" s="83" t="s">
        <v>36</v>
      </c>
      <c r="O13" s="7">
        <v>1</v>
      </c>
    </row>
    <row r="14" spans="1:15" s="28" customFormat="1" ht="6" customHeight="1" thickBot="1">
      <c r="A14" s="60"/>
      <c r="B14" s="60"/>
      <c r="C14" s="59"/>
      <c r="D14" s="73"/>
      <c r="E14" s="82"/>
      <c r="F14" s="73"/>
      <c r="G14" s="73"/>
      <c r="H14" s="73"/>
      <c r="I14" s="73"/>
      <c r="J14" s="73"/>
      <c r="K14" s="73"/>
      <c r="L14" s="73"/>
      <c r="M14" s="82"/>
      <c r="N14" s="73"/>
      <c r="O14" s="73"/>
    </row>
    <row r="15" ht="6" customHeight="1"/>
    <row r="16" spans="1:15" ht="11.25">
      <c r="A16" t="s">
        <v>116</v>
      </c>
      <c r="J16" s="81"/>
      <c r="K16" s="81"/>
      <c r="L16" s="81"/>
      <c r="M16" s="81"/>
      <c r="N16" s="81"/>
      <c r="O16" s="81"/>
    </row>
  </sheetData>
  <sheetProtection/>
  <mergeCells count="7">
    <mergeCell ref="A5:C7"/>
    <mergeCell ref="N5:O6"/>
    <mergeCell ref="J6:K6"/>
    <mergeCell ref="L6:M6"/>
    <mergeCell ref="D5:F6"/>
    <mergeCell ref="G5:I6"/>
    <mergeCell ref="J5:M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7.875" style="0" customWidth="1"/>
    <col min="4" max="8" width="16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128</v>
      </c>
    </row>
    <row r="4" spans="2:3" ht="15" thickBot="1">
      <c r="B4" s="1"/>
      <c r="C4" s="1"/>
    </row>
    <row r="5" spans="1:8" ht="22.5">
      <c r="A5" s="360" t="s">
        <v>9</v>
      </c>
      <c r="B5" s="360"/>
      <c r="C5" s="372"/>
      <c r="D5" s="90" t="s">
        <v>103</v>
      </c>
      <c r="E5" s="90" t="s">
        <v>127</v>
      </c>
      <c r="F5" s="90" t="s">
        <v>126</v>
      </c>
      <c r="G5" s="89" t="s">
        <v>125</v>
      </c>
      <c r="H5" s="24" t="s">
        <v>119</v>
      </c>
    </row>
    <row r="6" spans="1:8" ht="6" customHeight="1">
      <c r="A6" s="12"/>
      <c r="B6" s="12"/>
      <c r="C6" s="41"/>
      <c r="D6" s="12"/>
      <c r="E6" s="12"/>
      <c r="F6" s="12"/>
      <c r="G6" s="12"/>
      <c r="H6" s="12"/>
    </row>
    <row r="7" spans="1:8" s="22" customFormat="1" ht="15" customHeight="1">
      <c r="A7" s="18" t="s">
        <v>59</v>
      </c>
      <c r="B7" s="18">
        <v>19</v>
      </c>
      <c r="C7" s="20" t="s">
        <v>9</v>
      </c>
      <c r="D7" s="71">
        <v>8</v>
      </c>
      <c r="E7" s="71">
        <v>305</v>
      </c>
      <c r="F7" s="71">
        <v>1087</v>
      </c>
      <c r="G7" s="8">
        <v>654</v>
      </c>
      <c r="H7" s="8">
        <v>148</v>
      </c>
    </row>
    <row r="8" spans="1:8" s="22" customFormat="1" ht="15" customHeight="1">
      <c r="A8" s="18"/>
      <c r="B8" s="18">
        <v>20</v>
      </c>
      <c r="C8" s="20"/>
      <c r="D8" s="71">
        <v>8</v>
      </c>
      <c r="E8" s="71">
        <v>310</v>
      </c>
      <c r="F8" s="71">
        <v>1105</v>
      </c>
      <c r="G8" s="8">
        <v>667</v>
      </c>
      <c r="H8" s="8">
        <v>140</v>
      </c>
    </row>
    <row r="9" spans="1:8" s="22" customFormat="1" ht="15" customHeight="1">
      <c r="A9" s="13"/>
      <c r="B9" s="18">
        <v>21</v>
      </c>
      <c r="C9" s="4"/>
      <c r="D9" s="71">
        <v>8</v>
      </c>
      <c r="E9" s="71">
        <v>318</v>
      </c>
      <c r="F9" s="71">
        <v>1151</v>
      </c>
      <c r="G9" s="8">
        <v>685</v>
      </c>
      <c r="H9" s="8">
        <v>144</v>
      </c>
    </row>
    <row r="10" spans="1:8" s="22" customFormat="1" ht="15" customHeight="1">
      <c r="A10" s="13"/>
      <c r="B10" s="18">
        <v>22</v>
      </c>
      <c r="C10" s="4"/>
      <c r="D10" s="71">
        <v>8</v>
      </c>
      <c r="E10" s="71">
        <v>318</v>
      </c>
      <c r="F10" s="71">
        <v>1164</v>
      </c>
      <c r="G10" s="8">
        <v>709</v>
      </c>
      <c r="H10" s="8">
        <v>142</v>
      </c>
    </row>
    <row r="11" spans="1:8" s="84" customFormat="1" ht="15" customHeight="1">
      <c r="A11" s="88"/>
      <c r="B11" s="62">
        <v>23</v>
      </c>
      <c r="C11" s="87"/>
      <c r="D11" s="85">
        <v>8</v>
      </c>
      <c r="E11" s="85">
        <v>318</v>
      </c>
      <c r="F11" s="85">
        <v>1151</v>
      </c>
      <c r="G11" s="86">
        <v>685</v>
      </c>
      <c r="H11" s="85">
        <v>144</v>
      </c>
    </row>
    <row r="12" spans="1:8" s="28" customFormat="1" ht="6" customHeight="1" thickBot="1">
      <c r="A12" s="60"/>
      <c r="B12" s="60"/>
      <c r="C12" s="59"/>
      <c r="D12" s="73"/>
      <c r="E12" s="73"/>
      <c r="F12" s="73"/>
      <c r="G12" s="73"/>
      <c r="H12" s="73"/>
    </row>
    <row r="13" ht="6" customHeight="1"/>
    <row r="14" ht="11.25">
      <c r="A14" t="s">
        <v>124</v>
      </c>
    </row>
  </sheetData>
  <sheetProtection/>
  <mergeCells count="1">
    <mergeCell ref="A5:C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375" style="0" customWidth="1"/>
    <col min="2" max="2" width="6.875" style="0" customWidth="1"/>
    <col min="3" max="3" width="3.375" style="0" customWidth="1"/>
    <col min="4" max="4" width="5.875" style="0" customWidth="1"/>
    <col min="5" max="13" width="14.875" style="0" customWidth="1"/>
  </cols>
  <sheetData>
    <row r="1" spans="1:4" ht="14.25">
      <c r="A1" s="1" t="s">
        <v>0</v>
      </c>
      <c r="B1" s="1"/>
      <c r="C1" s="1"/>
      <c r="D1" s="1"/>
    </row>
    <row r="3" ht="14.25">
      <c r="A3" s="1" t="s">
        <v>156</v>
      </c>
    </row>
    <row r="4" spans="2:4" ht="15" thickBot="1">
      <c r="B4" s="1"/>
      <c r="C4" s="1"/>
      <c r="D4" s="1"/>
    </row>
    <row r="5" spans="1:14" ht="15" customHeight="1">
      <c r="A5" s="354" t="s">
        <v>22</v>
      </c>
      <c r="B5" s="354"/>
      <c r="C5" s="354"/>
      <c r="D5" s="355"/>
      <c r="E5" s="372" t="s">
        <v>155</v>
      </c>
      <c r="F5" s="361"/>
      <c r="G5" s="361"/>
      <c r="H5" s="383" t="s">
        <v>154</v>
      </c>
      <c r="I5" s="400" t="s">
        <v>153</v>
      </c>
      <c r="J5" s="401"/>
      <c r="K5" s="401"/>
      <c r="L5" s="401" t="s">
        <v>152</v>
      </c>
      <c r="M5" s="398" t="s">
        <v>151</v>
      </c>
      <c r="N5" s="55"/>
    </row>
    <row r="6" spans="1:14" ht="15" customHeight="1">
      <c r="A6" s="356"/>
      <c r="B6" s="356"/>
      <c r="C6" s="356"/>
      <c r="D6" s="357"/>
      <c r="E6" s="79" t="s">
        <v>41</v>
      </c>
      <c r="F6" s="2" t="s">
        <v>150</v>
      </c>
      <c r="G6" s="2" t="s">
        <v>149</v>
      </c>
      <c r="H6" s="399"/>
      <c r="I6" s="96" t="s">
        <v>41</v>
      </c>
      <c r="J6" s="54" t="s">
        <v>150</v>
      </c>
      <c r="K6" s="54" t="s">
        <v>149</v>
      </c>
      <c r="L6" s="399"/>
      <c r="M6" s="393"/>
      <c r="N6" s="55"/>
    </row>
    <row r="7" spans="1:14" ht="6" customHeight="1">
      <c r="A7" s="16"/>
      <c r="B7" s="16"/>
      <c r="C7" s="16"/>
      <c r="D7" s="17"/>
      <c r="H7" s="55"/>
      <c r="I7" s="55"/>
      <c r="J7" s="55"/>
      <c r="K7" s="55"/>
      <c r="L7" s="55"/>
      <c r="M7" s="55"/>
      <c r="N7" s="55"/>
    </row>
    <row r="8" spans="1:14" ht="13.5" customHeight="1">
      <c r="A8" s="358" t="s">
        <v>148</v>
      </c>
      <c r="B8" s="395"/>
      <c r="C8" s="13">
        <v>18</v>
      </c>
      <c r="D8" s="4" t="s">
        <v>147</v>
      </c>
      <c r="E8" s="5">
        <v>4136960</v>
      </c>
      <c r="F8" s="5">
        <v>2865362</v>
      </c>
      <c r="G8" s="5">
        <v>1271598</v>
      </c>
      <c r="H8" s="78">
        <v>329293</v>
      </c>
      <c r="I8" s="5">
        <v>436395</v>
      </c>
      <c r="J8" s="5">
        <v>398703</v>
      </c>
      <c r="K8" s="5">
        <v>37692</v>
      </c>
      <c r="L8" s="5">
        <v>1931464</v>
      </c>
      <c r="M8" s="5">
        <v>60426</v>
      </c>
      <c r="N8" s="55"/>
    </row>
    <row r="9" spans="1:14" ht="13.5" customHeight="1">
      <c r="A9" s="358"/>
      <c r="B9" s="395"/>
      <c r="C9" s="13">
        <v>19</v>
      </c>
      <c r="D9" s="4"/>
      <c r="E9" s="5">
        <v>4227247</v>
      </c>
      <c r="F9" s="5">
        <v>2938758</v>
      </c>
      <c r="G9" s="5">
        <v>1288489</v>
      </c>
      <c r="H9" s="78">
        <v>326535</v>
      </c>
      <c r="I9" s="5">
        <v>455934</v>
      </c>
      <c r="J9" s="5">
        <v>423256</v>
      </c>
      <c r="K9" s="5">
        <v>32678</v>
      </c>
      <c r="L9" s="5">
        <v>1986328</v>
      </c>
      <c r="M9" s="5">
        <v>56162</v>
      </c>
      <c r="N9" s="55"/>
    </row>
    <row r="10" spans="1:14" ht="13.5" customHeight="1">
      <c r="A10" s="358"/>
      <c r="B10" s="395"/>
      <c r="C10" s="13">
        <v>20</v>
      </c>
      <c r="D10" s="4"/>
      <c r="E10" s="5">
        <v>4325802</v>
      </c>
      <c r="F10" s="5">
        <v>3009645</v>
      </c>
      <c r="G10" s="5">
        <v>1316157</v>
      </c>
      <c r="H10" s="78">
        <v>318764</v>
      </c>
      <c r="I10" s="5">
        <v>475481</v>
      </c>
      <c r="J10" s="5">
        <v>443165</v>
      </c>
      <c r="K10" s="5">
        <v>32316</v>
      </c>
      <c r="L10" s="5">
        <v>2021238</v>
      </c>
      <c r="M10" s="5">
        <v>34056</v>
      </c>
      <c r="N10" s="55"/>
    </row>
    <row r="11" spans="1:14" ht="13.5" customHeight="1">
      <c r="A11" s="358"/>
      <c r="B11" s="395"/>
      <c r="C11" s="13">
        <v>21</v>
      </c>
      <c r="D11" s="4"/>
      <c r="E11" s="5">
        <v>4383331</v>
      </c>
      <c r="F11" s="5">
        <v>3068565</v>
      </c>
      <c r="G11" s="5">
        <v>1314766</v>
      </c>
      <c r="H11" s="78">
        <v>303948</v>
      </c>
      <c r="I11" s="5">
        <v>494405</v>
      </c>
      <c r="J11" s="5">
        <v>462260</v>
      </c>
      <c r="K11" s="5">
        <v>32145</v>
      </c>
      <c r="L11" s="5">
        <v>2061758</v>
      </c>
      <c r="M11" s="5">
        <v>29420</v>
      </c>
      <c r="N11" s="55"/>
    </row>
    <row r="12" spans="1:13" s="28" customFormat="1" ht="13.5" customHeight="1">
      <c r="A12" s="403"/>
      <c r="B12" s="404"/>
      <c r="C12" s="14">
        <v>22</v>
      </c>
      <c r="D12" s="6"/>
      <c r="E12" s="95">
        <v>4266103</v>
      </c>
      <c r="F12" s="95">
        <v>2965277</v>
      </c>
      <c r="G12" s="95">
        <v>1300826</v>
      </c>
      <c r="H12" s="95">
        <v>280534</v>
      </c>
      <c r="I12" s="95">
        <v>512520</v>
      </c>
      <c r="J12" s="95">
        <v>480782</v>
      </c>
      <c r="K12" s="95">
        <v>31738</v>
      </c>
      <c r="L12" s="95">
        <v>2099858</v>
      </c>
      <c r="M12" s="95">
        <v>26204</v>
      </c>
    </row>
    <row r="13" spans="1:14" ht="18" customHeight="1">
      <c r="A13" s="396" t="s">
        <v>146</v>
      </c>
      <c r="B13" s="396"/>
      <c r="C13" s="396"/>
      <c r="D13" s="397"/>
      <c r="E13" s="5">
        <v>1253679</v>
      </c>
      <c r="F13" s="5">
        <v>914527</v>
      </c>
      <c r="G13" s="5">
        <v>339152</v>
      </c>
      <c r="H13" s="78">
        <v>147201</v>
      </c>
      <c r="I13" s="5">
        <v>108266</v>
      </c>
      <c r="J13" s="5">
        <v>100954</v>
      </c>
      <c r="K13" s="5">
        <v>7312</v>
      </c>
      <c r="L13" s="5">
        <v>773109</v>
      </c>
      <c r="M13" s="5">
        <v>12781</v>
      </c>
      <c r="N13" s="55"/>
    </row>
    <row r="14" spans="1:13" ht="13.5" customHeight="1">
      <c r="A14" s="92"/>
      <c r="B14" s="396" t="s">
        <v>145</v>
      </c>
      <c r="C14" s="396"/>
      <c r="D14" s="397"/>
      <c r="E14" s="5">
        <v>70839</v>
      </c>
      <c r="F14" s="5">
        <v>37714</v>
      </c>
      <c r="G14" s="5">
        <v>33125</v>
      </c>
      <c r="H14" s="94" t="s">
        <v>36</v>
      </c>
      <c r="I14" s="8">
        <v>8983</v>
      </c>
      <c r="J14" s="8">
        <v>8111</v>
      </c>
      <c r="K14" s="8">
        <v>872</v>
      </c>
      <c r="L14" s="8">
        <v>24883</v>
      </c>
      <c r="M14" s="8">
        <v>996</v>
      </c>
    </row>
    <row r="15" spans="1:13" ht="13.5" customHeight="1">
      <c r="A15" s="93"/>
      <c r="B15" s="396" t="s">
        <v>144</v>
      </c>
      <c r="C15" s="396"/>
      <c r="D15" s="397"/>
      <c r="E15" s="5">
        <v>20731</v>
      </c>
      <c r="F15" s="78">
        <v>8</v>
      </c>
      <c r="G15" s="5">
        <v>20723</v>
      </c>
      <c r="H15" s="94" t="s">
        <v>36</v>
      </c>
      <c r="I15" s="94" t="s">
        <v>36</v>
      </c>
      <c r="J15" s="94" t="s">
        <v>36</v>
      </c>
      <c r="K15" s="94" t="s">
        <v>36</v>
      </c>
      <c r="L15" s="8">
        <v>54722</v>
      </c>
      <c r="M15" s="8">
        <v>765</v>
      </c>
    </row>
    <row r="16" spans="1:13" ht="18" customHeight="1">
      <c r="A16" s="396" t="s">
        <v>143</v>
      </c>
      <c r="B16" s="396"/>
      <c r="C16" s="396"/>
      <c r="D16" s="397"/>
      <c r="E16" s="5">
        <v>193366</v>
      </c>
      <c r="F16" s="78">
        <v>133904</v>
      </c>
      <c r="G16" s="5">
        <v>59462</v>
      </c>
      <c r="H16" s="78">
        <v>11614</v>
      </c>
      <c r="I16" s="8">
        <v>33335</v>
      </c>
      <c r="J16" s="8">
        <v>31843</v>
      </c>
      <c r="K16" s="8">
        <v>1492</v>
      </c>
      <c r="L16" s="8">
        <v>143105</v>
      </c>
      <c r="M16" s="8">
        <v>810</v>
      </c>
    </row>
    <row r="17" spans="1:13" ht="13.5" customHeight="1">
      <c r="A17" s="93"/>
      <c r="B17" s="396" t="s">
        <v>142</v>
      </c>
      <c r="C17" s="396"/>
      <c r="D17" s="397"/>
      <c r="E17" s="5">
        <v>184887</v>
      </c>
      <c r="F17" s="5">
        <v>118960</v>
      </c>
      <c r="G17" s="5">
        <v>65927</v>
      </c>
      <c r="H17" s="78">
        <v>4982</v>
      </c>
      <c r="I17" s="8">
        <v>30580</v>
      </c>
      <c r="J17" s="8">
        <v>29234</v>
      </c>
      <c r="K17" s="8">
        <v>1346</v>
      </c>
      <c r="L17" s="8">
        <v>71017</v>
      </c>
      <c r="M17" s="8">
        <v>559</v>
      </c>
    </row>
    <row r="18" spans="1:13" ht="18" customHeight="1">
      <c r="A18" s="396" t="s">
        <v>141</v>
      </c>
      <c r="B18" s="396"/>
      <c r="C18" s="396"/>
      <c r="D18" s="397"/>
      <c r="E18" s="5">
        <v>150166</v>
      </c>
      <c r="F18" s="8">
        <v>113912</v>
      </c>
      <c r="G18" s="8">
        <v>36254</v>
      </c>
      <c r="H18" s="71">
        <v>8727</v>
      </c>
      <c r="I18" s="8">
        <v>22728</v>
      </c>
      <c r="J18" s="8">
        <v>21593</v>
      </c>
      <c r="K18" s="8">
        <v>1135</v>
      </c>
      <c r="L18" s="8">
        <v>139285</v>
      </c>
      <c r="M18" s="8">
        <v>767</v>
      </c>
    </row>
    <row r="19" spans="1:13" ht="13.5" customHeight="1">
      <c r="A19" s="93"/>
      <c r="B19" s="396" t="s">
        <v>140</v>
      </c>
      <c r="C19" s="396"/>
      <c r="D19" s="397"/>
      <c r="E19" s="5">
        <v>146751</v>
      </c>
      <c r="F19" s="8">
        <v>116063</v>
      </c>
      <c r="G19" s="8">
        <v>30688</v>
      </c>
      <c r="H19" s="71">
        <v>3066</v>
      </c>
      <c r="I19" s="8">
        <v>15733</v>
      </c>
      <c r="J19" s="8">
        <v>14789</v>
      </c>
      <c r="K19" s="8">
        <v>944</v>
      </c>
      <c r="L19" s="8">
        <v>58039</v>
      </c>
      <c r="M19" s="8">
        <v>581</v>
      </c>
    </row>
    <row r="20" spans="1:13" ht="18" customHeight="1">
      <c r="A20" s="396" t="s">
        <v>139</v>
      </c>
      <c r="B20" s="396"/>
      <c r="C20" s="396"/>
      <c r="D20" s="397"/>
      <c r="E20" s="5">
        <v>415576</v>
      </c>
      <c r="F20" s="8">
        <v>276815</v>
      </c>
      <c r="G20" s="8">
        <v>138761</v>
      </c>
      <c r="H20" s="71">
        <v>21235</v>
      </c>
      <c r="I20" s="8">
        <v>80361</v>
      </c>
      <c r="J20" s="8">
        <v>76779</v>
      </c>
      <c r="K20" s="8">
        <v>3582</v>
      </c>
      <c r="L20" s="8">
        <v>171696</v>
      </c>
      <c r="M20" s="8">
        <v>943</v>
      </c>
    </row>
    <row r="21" spans="1:13" ht="18" customHeight="1">
      <c r="A21" s="396" t="s">
        <v>138</v>
      </c>
      <c r="B21" s="396"/>
      <c r="C21" s="396"/>
      <c r="D21" s="397"/>
      <c r="E21" s="5">
        <v>196511</v>
      </c>
      <c r="F21" s="8">
        <v>150990</v>
      </c>
      <c r="G21" s="8">
        <v>45521</v>
      </c>
      <c r="H21" s="71">
        <v>15368</v>
      </c>
      <c r="I21" s="8">
        <v>28254</v>
      </c>
      <c r="J21" s="8">
        <v>26749</v>
      </c>
      <c r="K21" s="8">
        <v>1505</v>
      </c>
      <c r="L21" s="8">
        <v>121209</v>
      </c>
      <c r="M21" s="8">
        <v>1251</v>
      </c>
    </row>
    <row r="22" spans="1:13" ht="13.5" customHeight="1">
      <c r="A22" s="93"/>
      <c r="B22" s="396" t="s">
        <v>137</v>
      </c>
      <c r="C22" s="396"/>
      <c r="D22" s="397"/>
      <c r="E22" s="5">
        <v>123355</v>
      </c>
      <c r="F22" s="8">
        <v>85712</v>
      </c>
      <c r="G22" s="8">
        <v>37643</v>
      </c>
      <c r="H22" s="71">
        <v>4044</v>
      </c>
      <c r="I22" s="8">
        <v>12791</v>
      </c>
      <c r="J22" s="8">
        <v>11852</v>
      </c>
      <c r="K22" s="8">
        <v>939</v>
      </c>
      <c r="L22" s="8">
        <v>69487</v>
      </c>
      <c r="M22" s="8">
        <v>469</v>
      </c>
    </row>
    <row r="23" spans="1:13" ht="13.5" customHeight="1">
      <c r="A23" s="93"/>
      <c r="B23" s="396" t="s">
        <v>136</v>
      </c>
      <c r="C23" s="396"/>
      <c r="D23" s="397"/>
      <c r="E23" s="5">
        <v>46496</v>
      </c>
      <c r="F23" s="8">
        <v>35580</v>
      </c>
      <c r="G23" s="8">
        <v>10916</v>
      </c>
      <c r="H23" s="71">
        <v>827</v>
      </c>
      <c r="I23" s="8">
        <v>1117</v>
      </c>
      <c r="J23" s="8">
        <v>936</v>
      </c>
      <c r="K23" s="8">
        <v>181</v>
      </c>
      <c r="L23" s="8">
        <v>35432</v>
      </c>
      <c r="M23" s="8">
        <v>638</v>
      </c>
    </row>
    <row r="24" spans="1:13" ht="18" customHeight="1">
      <c r="A24" s="396" t="s">
        <v>135</v>
      </c>
      <c r="B24" s="396"/>
      <c r="C24" s="396"/>
      <c r="D24" s="397"/>
      <c r="E24" s="5">
        <v>425386</v>
      </c>
      <c r="F24" s="8">
        <v>277108</v>
      </c>
      <c r="G24" s="8">
        <v>148278</v>
      </c>
      <c r="H24" s="71">
        <v>19483</v>
      </c>
      <c r="I24" s="8">
        <v>36688</v>
      </c>
      <c r="J24" s="8">
        <v>32446</v>
      </c>
      <c r="K24" s="8">
        <v>4242</v>
      </c>
      <c r="L24" s="8">
        <v>149069</v>
      </c>
      <c r="M24" s="8">
        <v>1499</v>
      </c>
    </row>
    <row r="25" spans="1:13" ht="13.5" customHeight="1">
      <c r="A25" s="93"/>
      <c r="B25" s="396" t="s">
        <v>134</v>
      </c>
      <c r="C25" s="396"/>
      <c r="D25" s="397"/>
      <c r="E25" s="5">
        <v>197609</v>
      </c>
      <c r="F25" s="8">
        <v>132260</v>
      </c>
      <c r="G25" s="8">
        <v>65349</v>
      </c>
      <c r="H25" s="71">
        <v>3852</v>
      </c>
      <c r="I25" s="8">
        <v>23068</v>
      </c>
      <c r="J25" s="8">
        <v>21337</v>
      </c>
      <c r="K25" s="8">
        <v>1731</v>
      </c>
      <c r="L25" s="8">
        <v>70335</v>
      </c>
      <c r="M25" s="8">
        <v>734</v>
      </c>
    </row>
    <row r="26" spans="1:13" ht="13.5" customHeight="1">
      <c r="A26" s="92"/>
      <c r="B26" s="396" t="s">
        <v>133</v>
      </c>
      <c r="C26" s="396"/>
      <c r="D26" s="397"/>
      <c r="E26" s="8">
        <v>11065</v>
      </c>
      <c r="F26" s="8">
        <v>6850</v>
      </c>
      <c r="G26" s="8">
        <v>4215</v>
      </c>
      <c r="H26" s="71">
        <v>505</v>
      </c>
      <c r="I26" s="8">
        <v>3581</v>
      </c>
      <c r="J26" s="8">
        <v>3493</v>
      </c>
      <c r="K26" s="8">
        <v>88</v>
      </c>
      <c r="L26" s="8">
        <v>28652</v>
      </c>
      <c r="M26" s="8">
        <v>86</v>
      </c>
    </row>
    <row r="27" spans="1:13" ht="18" customHeight="1">
      <c r="A27" s="396" t="s">
        <v>132</v>
      </c>
      <c r="B27" s="396"/>
      <c r="C27" s="396"/>
      <c r="D27" s="397"/>
      <c r="E27" s="8">
        <v>441394</v>
      </c>
      <c r="F27" s="8">
        <v>322641</v>
      </c>
      <c r="G27" s="8">
        <v>118753</v>
      </c>
      <c r="H27" s="71">
        <v>31904</v>
      </c>
      <c r="I27" s="8">
        <v>86537</v>
      </c>
      <c r="J27" s="8">
        <v>83976</v>
      </c>
      <c r="K27" s="8">
        <v>2561</v>
      </c>
      <c r="L27" s="8">
        <v>118141</v>
      </c>
      <c r="M27" s="8">
        <v>2244</v>
      </c>
    </row>
    <row r="28" spans="1:13" ht="13.5" customHeight="1">
      <c r="A28" s="92"/>
      <c r="B28" s="396" t="s">
        <v>131</v>
      </c>
      <c r="C28" s="396"/>
      <c r="D28" s="397"/>
      <c r="E28" s="8">
        <v>388292</v>
      </c>
      <c r="F28" s="8">
        <v>242233</v>
      </c>
      <c r="G28" s="8">
        <v>146059</v>
      </c>
      <c r="H28" s="8">
        <v>7726</v>
      </c>
      <c r="I28" s="8">
        <v>20498</v>
      </c>
      <c r="J28" s="8">
        <v>16690</v>
      </c>
      <c r="K28" s="8">
        <v>3808</v>
      </c>
      <c r="L28" s="8">
        <v>71677</v>
      </c>
      <c r="M28" s="8">
        <v>1081</v>
      </c>
    </row>
    <row r="29" spans="1:13" s="12" customFormat="1" ht="6" customHeight="1" thickBot="1">
      <c r="A29" s="91"/>
      <c r="B29" s="402"/>
      <c r="C29" s="402"/>
      <c r="D29" s="402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2" customFormat="1" ht="6" customHeight="1">
      <c r="A30" s="63"/>
      <c r="B30" s="63"/>
      <c r="C30" s="63"/>
      <c r="D30" s="63"/>
      <c r="E30" s="8"/>
      <c r="F30" s="8"/>
      <c r="G30" s="8"/>
      <c r="H30" s="8"/>
      <c r="I30" s="8"/>
      <c r="J30" s="8"/>
      <c r="K30" s="8"/>
      <c r="L30" s="8"/>
      <c r="M30" s="8"/>
    </row>
    <row r="31" spans="1:6" ht="15" customHeight="1">
      <c r="A31" t="s">
        <v>130</v>
      </c>
      <c r="F31" t="s">
        <v>129</v>
      </c>
    </row>
  </sheetData>
  <sheetProtection/>
  <mergeCells count="28">
    <mergeCell ref="A24:D24"/>
    <mergeCell ref="A12:B12"/>
    <mergeCell ref="B17:D17"/>
    <mergeCell ref="B28:D28"/>
    <mergeCell ref="A20:D20"/>
    <mergeCell ref="A13:D13"/>
    <mergeCell ref="B14:D14"/>
    <mergeCell ref="B15:D15"/>
    <mergeCell ref="M5:M6"/>
    <mergeCell ref="E5:G5"/>
    <mergeCell ref="H5:H6"/>
    <mergeCell ref="I5:K5"/>
    <mergeCell ref="L5:L6"/>
    <mergeCell ref="B29:D29"/>
    <mergeCell ref="A8:B8"/>
    <mergeCell ref="A9:B9"/>
    <mergeCell ref="A10:B10"/>
    <mergeCell ref="A18:D18"/>
    <mergeCell ref="A5:D6"/>
    <mergeCell ref="A11:B11"/>
    <mergeCell ref="B26:D26"/>
    <mergeCell ref="A16:D16"/>
    <mergeCell ref="A27:D27"/>
    <mergeCell ref="B19:D19"/>
    <mergeCell ref="B22:D22"/>
    <mergeCell ref="B23:D23"/>
    <mergeCell ref="B25:D25"/>
    <mergeCell ref="A21:D2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5.375" style="0" customWidth="1"/>
    <col min="4" max="4" width="11.50390625" style="0" customWidth="1"/>
    <col min="5" max="20" width="12.5039062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177</v>
      </c>
      <c r="B3" s="1"/>
      <c r="C3" s="1"/>
    </row>
    <row r="5" s="111" customFormat="1" ht="15" thickBot="1">
      <c r="A5" s="111" t="s">
        <v>176</v>
      </c>
    </row>
    <row r="6" spans="1:20" ht="15" customHeight="1">
      <c r="A6" s="354" t="s">
        <v>9</v>
      </c>
      <c r="B6" s="354"/>
      <c r="C6" s="355"/>
      <c r="D6" s="372" t="s">
        <v>175</v>
      </c>
      <c r="E6" s="405" t="s">
        <v>174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1:20" ht="15" customHeight="1">
      <c r="A7" s="374"/>
      <c r="B7" s="374"/>
      <c r="C7" s="375"/>
      <c r="D7" s="390"/>
      <c r="E7" s="110"/>
      <c r="F7" s="109"/>
      <c r="G7" s="109"/>
      <c r="I7" s="109"/>
      <c r="J7" s="353" t="s">
        <v>173</v>
      </c>
      <c r="K7" s="367"/>
      <c r="L7" s="367"/>
      <c r="M7" s="367"/>
      <c r="N7" s="367"/>
      <c r="O7" s="367"/>
      <c r="P7" s="367"/>
      <c r="Q7" s="367"/>
      <c r="R7" s="367"/>
      <c r="S7" s="367"/>
      <c r="T7" s="367"/>
    </row>
    <row r="8" spans="1:20" ht="24" customHeight="1">
      <c r="A8" s="374"/>
      <c r="B8" s="374"/>
      <c r="C8" s="375"/>
      <c r="D8" s="390"/>
      <c r="E8" s="2" t="s">
        <v>172</v>
      </c>
      <c r="F8" s="108" t="s">
        <v>171</v>
      </c>
      <c r="G8" s="2" t="s">
        <v>170</v>
      </c>
      <c r="H8" s="54" t="s">
        <v>169</v>
      </c>
      <c r="I8" s="2" t="s">
        <v>168</v>
      </c>
      <c r="J8" s="2" t="s">
        <v>167</v>
      </c>
      <c r="K8" s="2" t="s">
        <v>166</v>
      </c>
      <c r="L8" s="79" t="s">
        <v>165</v>
      </c>
      <c r="M8" s="2" t="s">
        <v>164</v>
      </c>
      <c r="N8" s="2" t="s">
        <v>163</v>
      </c>
      <c r="O8" s="2" t="s">
        <v>162</v>
      </c>
      <c r="P8" s="2" t="s">
        <v>161</v>
      </c>
      <c r="Q8" s="2" t="s">
        <v>160</v>
      </c>
      <c r="R8" s="2" t="s">
        <v>159</v>
      </c>
      <c r="S8" s="2" t="s">
        <v>158</v>
      </c>
      <c r="T8" s="25" t="s">
        <v>149</v>
      </c>
    </row>
    <row r="9" spans="1:20" ht="6" customHeight="1">
      <c r="A9" s="107"/>
      <c r="B9" s="107"/>
      <c r="C9" s="106"/>
      <c r="D9" s="103"/>
      <c r="E9" s="103"/>
      <c r="F9" s="105"/>
      <c r="G9" s="103"/>
      <c r="H9" s="10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13.5" customHeight="1">
      <c r="A10" s="18" t="s">
        <v>21</v>
      </c>
      <c r="B10" s="18">
        <v>18</v>
      </c>
      <c r="C10" s="102" t="s">
        <v>147</v>
      </c>
      <c r="D10" s="8">
        <v>847619</v>
      </c>
      <c r="E10" s="8">
        <v>757091</v>
      </c>
      <c r="F10" s="8">
        <v>13234</v>
      </c>
      <c r="G10" s="8">
        <v>64155</v>
      </c>
      <c r="H10" s="71">
        <v>12078</v>
      </c>
      <c r="I10" s="71">
        <v>1061</v>
      </c>
      <c r="J10" s="8">
        <v>70797</v>
      </c>
      <c r="K10" s="8">
        <v>37492</v>
      </c>
      <c r="L10" s="8">
        <v>67508</v>
      </c>
      <c r="M10" s="8">
        <v>146009</v>
      </c>
      <c r="N10" s="8">
        <v>45230</v>
      </c>
      <c r="O10" s="8">
        <v>48181</v>
      </c>
      <c r="P10" s="8">
        <v>32207</v>
      </c>
      <c r="Q10" s="8">
        <v>46688</v>
      </c>
      <c r="R10" s="8">
        <v>12064</v>
      </c>
      <c r="S10" s="8">
        <v>155831</v>
      </c>
      <c r="T10" s="8">
        <v>95084</v>
      </c>
    </row>
    <row r="11" spans="1:20" ht="13.5" customHeight="1">
      <c r="A11" s="18"/>
      <c r="B11" s="18">
        <v>19</v>
      </c>
      <c r="C11" s="102"/>
      <c r="D11" s="8">
        <v>847702</v>
      </c>
      <c r="E11" s="8">
        <v>755022</v>
      </c>
      <c r="F11" s="8">
        <v>13394</v>
      </c>
      <c r="G11" s="8">
        <v>66016</v>
      </c>
      <c r="H11" s="71">
        <v>12169</v>
      </c>
      <c r="I11" s="71">
        <v>1101</v>
      </c>
      <c r="J11" s="8">
        <v>71354</v>
      </c>
      <c r="K11" s="8">
        <v>37443</v>
      </c>
      <c r="L11" s="8">
        <v>67065</v>
      </c>
      <c r="M11" s="8">
        <v>147244</v>
      </c>
      <c r="N11" s="8">
        <v>44867</v>
      </c>
      <c r="O11" s="8">
        <v>47634</v>
      </c>
      <c r="P11" s="8">
        <v>32365</v>
      </c>
      <c r="Q11" s="8">
        <v>46260</v>
      </c>
      <c r="R11" s="8">
        <v>12046</v>
      </c>
      <c r="S11" s="8">
        <v>152149</v>
      </c>
      <c r="T11" s="8">
        <v>96595</v>
      </c>
    </row>
    <row r="12" spans="1:20" ht="13.5" customHeight="1">
      <c r="A12" s="18"/>
      <c r="B12" s="18">
        <v>20</v>
      </c>
      <c r="C12" s="102"/>
      <c r="D12" s="8">
        <v>848658</v>
      </c>
      <c r="E12" s="8">
        <v>753431</v>
      </c>
      <c r="F12" s="8">
        <v>13574</v>
      </c>
      <c r="G12" s="8">
        <v>67977</v>
      </c>
      <c r="H12" s="71">
        <v>12368</v>
      </c>
      <c r="I12" s="71">
        <v>1308</v>
      </c>
      <c r="J12" s="8">
        <v>71802</v>
      </c>
      <c r="K12" s="8">
        <v>37580</v>
      </c>
      <c r="L12" s="8">
        <v>66709</v>
      </c>
      <c r="M12" s="8">
        <v>149368</v>
      </c>
      <c r="N12" s="8">
        <v>44808</v>
      </c>
      <c r="O12" s="8">
        <v>46760</v>
      </c>
      <c r="P12" s="8">
        <v>32731</v>
      </c>
      <c r="Q12" s="8">
        <v>46069</v>
      </c>
      <c r="R12" s="8">
        <v>12101</v>
      </c>
      <c r="S12" s="8">
        <v>147430</v>
      </c>
      <c r="T12" s="8">
        <v>98073</v>
      </c>
    </row>
    <row r="13" spans="1:20" ht="13.5" customHeight="1">
      <c r="A13" s="18"/>
      <c r="B13" s="18">
        <v>21</v>
      </c>
      <c r="C13" s="102"/>
      <c r="D13" s="8">
        <v>850138</v>
      </c>
      <c r="E13" s="8">
        <v>752383</v>
      </c>
      <c r="F13" s="8">
        <v>13734</v>
      </c>
      <c r="G13" s="8">
        <v>70167</v>
      </c>
      <c r="H13" s="71">
        <v>12445</v>
      </c>
      <c r="I13" s="71">
        <v>1409</v>
      </c>
      <c r="J13" s="8">
        <v>72147</v>
      </c>
      <c r="K13" s="8">
        <v>37859</v>
      </c>
      <c r="L13" s="8">
        <v>65993</v>
      </c>
      <c r="M13" s="8">
        <v>151855</v>
      </c>
      <c r="N13" s="8">
        <v>44744</v>
      </c>
      <c r="O13" s="8">
        <v>44839</v>
      </c>
      <c r="P13" s="8">
        <v>33074</v>
      </c>
      <c r="Q13" s="8">
        <v>46186</v>
      </c>
      <c r="R13" s="8">
        <v>12217</v>
      </c>
      <c r="S13" s="8">
        <v>143818</v>
      </c>
      <c r="T13" s="8">
        <v>99651</v>
      </c>
    </row>
    <row r="14" spans="1:20" s="28" customFormat="1" ht="13.5" customHeight="1">
      <c r="A14" s="48"/>
      <c r="B14" s="48">
        <v>22</v>
      </c>
      <c r="C14" s="101"/>
      <c r="D14" s="7">
        <v>852177</v>
      </c>
      <c r="E14" s="7">
        <v>751467</v>
      </c>
      <c r="F14" s="7">
        <v>13904</v>
      </c>
      <c r="G14" s="7">
        <v>72769</v>
      </c>
      <c r="H14" s="7">
        <v>12509</v>
      </c>
      <c r="I14" s="7">
        <v>1528</v>
      </c>
      <c r="J14" s="7">
        <v>72570</v>
      </c>
      <c r="K14" s="7">
        <v>38142</v>
      </c>
      <c r="L14" s="7">
        <v>65824</v>
      </c>
      <c r="M14" s="7">
        <v>153682</v>
      </c>
      <c r="N14" s="7">
        <v>44713</v>
      </c>
      <c r="O14" s="7">
        <v>43567</v>
      </c>
      <c r="P14" s="7">
        <v>33349</v>
      </c>
      <c r="Q14" s="7">
        <v>46245</v>
      </c>
      <c r="R14" s="7">
        <v>12334</v>
      </c>
      <c r="S14" s="7">
        <v>139134</v>
      </c>
      <c r="T14" s="7">
        <v>101907</v>
      </c>
    </row>
    <row r="15" spans="1:20" s="28" customFormat="1" ht="6" customHeight="1" thickBot="1">
      <c r="A15" s="56"/>
      <c r="B15" s="56"/>
      <c r="C15" s="10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s="29" customFormat="1" ht="6" customHeight="1">
      <c r="A16" s="99"/>
      <c r="B16" s="99"/>
      <c r="C16" s="99"/>
      <c r="D16" s="97"/>
      <c r="E16" s="97"/>
      <c r="F16" s="97"/>
      <c r="G16" s="97"/>
      <c r="H16" s="98"/>
      <c r="I16" s="98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3" ht="11.25">
      <c r="A17" t="s">
        <v>157</v>
      </c>
      <c r="B17" s="55"/>
      <c r="C17" s="55"/>
    </row>
  </sheetData>
  <sheetProtection/>
  <mergeCells count="4">
    <mergeCell ref="D6:D8"/>
    <mergeCell ref="E6:T6"/>
    <mergeCell ref="J7:T7"/>
    <mergeCell ref="A6:C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7.375" style="112" customWidth="1"/>
    <col min="4" max="20" width="11.375" style="0" customWidth="1"/>
    <col min="21" max="21" width="10.375" style="0" customWidth="1"/>
  </cols>
  <sheetData>
    <row r="1" spans="1:3" ht="14.25">
      <c r="A1" s="1" t="s">
        <v>0</v>
      </c>
      <c r="B1" s="1"/>
      <c r="C1" s="131"/>
    </row>
    <row r="3" spans="1:3" ht="14.25">
      <c r="A3" s="1" t="s">
        <v>177</v>
      </c>
      <c r="B3" s="1"/>
      <c r="C3" s="131"/>
    </row>
    <row r="5" spans="1:3" s="111" customFormat="1" ht="15" thickBot="1">
      <c r="A5" s="111" t="s">
        <v>200</v>
      </c>
      <c r="C5" s="130"/>
    </row>
    <row r="6" spans="1:20" ht="13.5" customHeight="1">
      <c r="A6" s="354" t="s">
        <v>22</v>
      </c>
      <c r="B6" s="354"/>
      <c r="C6" s="355"/>
      <c r="D6" s="406" t="s">
        <v>199</v>
      </c>
      <c r="E6" s="387" t="s">
        <v>198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</row>
    <row r="7" spans="1:20" ht="13.5" customHeight="1">
      <c r="A7" s="356"/>
      <c r="B7" s="356"/>
      <c r="C7" s="357"/>
      <c r="D7" s="390"/>
      <c r="E7" s="2" t="s">
        <v>197</v>
      </c>
      <c r="F7" s="2" t="s">
        <v>196</v>
      </c>
      <c r="G7" s="2" t="s">
        <v>195</v>
      </c>
      <c r="H7" s="2" t="s">
        <v>165</v>
      </c>
      <c r="I7" s="2" t="s">
        <v>164</v>
      </c>
      <c r="J7" s="2" t="s">
        <v>163</v>
      </c>
      <c r="K7" s="79" t="s">
        <v>162</v>
      </c>
      <c r="L7" s="2" t="s">
        <v>161</v>
      </c>
      <c r="M7" s="2" t="s">
        <v>160</v>
      </c>
      <c r="N7" s="2" t="s">
        <v>159</v>
      </c>
      <c r="O7" s="2" t="s">
        <v>158</v>
      </c>
      <c r="P7" s="2" t="s">
        <v>149</v>
      </c>
      <c r="Q7" s="2" t="s">
        <v>194</v>
      </c>
      <c r="R7" s="2" t="s">
        <v>193</v>
      </c>
      <c r="S7" s="129" t="s">
        <v>192</v>
      </c>
      <c r="T7" s="128" t="s">
        <v>191</v>
      </c>
    </row>
    <row r="8" spans="1:20" ht="6" customHeight="1">
      <c r="A8" s="107"/>
      <c r="B8" s="107"/>
      <c r="C8" s="106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27"/>
      <c r="T8" s="103"/>
    </row>
    <row r="9" spans="1:20" s="22" customFormat="1" ht="15" customHeight="1">
      <c r="A9" s="51" t="s">
        <v>21</v>
      </c>
      <c r="B9" s="18">
        <v>18</v>
      </c>
      <c r="C9" s="102" t="s">
        <v>147</v>
      </c>
      <c r="D9" s="8">
        <v>83767</v>
      </c>
      <c r="E9" s="8">
        <v>39795</v>
      </c>
      <c r="F9" s="8">
        <v>790</v>
      </c>
      <c r="G9" s="8">
        <v>2281</v>
      </c>
      <c r="H9" s="8">
        <v>3240</v>
      </c>
      <c r="I9" s="8">
        <v>6448</v>
      </c>
      <c r="J9" s="8">
        <v>2108</v>
      </c>
      <c r="K9" s="8">
        <v>1519</v>
      </c>
      <c r="L9" s="8">
        <v>725</v>
      </c>
      <c r="M9" s="8">
        <v>1931</v>
      </c>
      <c r="N9" s="8">
        <v>479</v>
      </c>
      <c r="O9" s="8">
        <v>2895</v>
      </c>
      <c r="P9" s="8">
        <v>10978</v>
      </c>
      <c r="Q9" s="8">
        <v>126</v>
      </c>
      <c r="R9" s="8">
        <v>485</v>
      </c>
      <c r="S9" s="71">
        <v>3467</v>
      </c>
      <c r="T9" s="71">
        <v>2323</v>
      </c>
    </row>
    <row r="10" spans="1:20" s="22" customFormat="1" ht="15" customHeight="1">
      <c r="A10" s="51"/>
      <c r="B10" s="18">
        <v>19</v>
      </c>
      <c r="C10" s="102"/>
      <c r="D10" s="8">
        <v>89465</v>
      </c>
      <c r="E10" s="8">
        <v>48161</v>
      </c>
      <c r="F10" s="8">
        <v>992</v>
      </c>
      <c r="G10" s="8">
        <v>2661</v>
      </c>
      <c r="H10" s="8">
        <v>4282</v>
      </c>
      <c r="I10" s="8">
        <v>7850</v>
      </c>
      <c r="J10" s="8">
        <v>2445</v>
      </c>
      <c r="K10" s="8">
        <v>2137</v>
      </c>
      <c r="L10" s="8">
        <v>977</v>
      </c>
      <c r="M10" s="8">
        <v>2344</v>
      </c>
      <c r="N10" s="8">
        <v>609</v>
      </c>
      <c r="O10" s="8">
        <v>4088</v>
      </c>
      <c r="P10" s="8">
        <v>16975</v>
      </c>
      <c r="Q10" s="8">
        <v>239</v>
      </c>
      <c r="R10" s="8">
        <v>639</v>
      </c>
      <c r="S10" s="78">
        <v>869</v>
      </c>
      <c r="T10" s="71">
        <v>1054</v>
      </c>
    </row>
    <row r="11" spans="1:20" s="22" customFormat="1" ht="15" customHeight="1">
      <c r="A11" s="51"/>
      <c r="B11" s="18">
        <v>20</v>
      </c>
      <c r="C11" s="102"/>
      <c r="D11" s="8">
        <v>93645</v>
      </c>
      <c r="E11" s="8">
        <v>52056</v>
      </c>
      <c r="F11" s="8">
        <v>1155</v>
      </c>
      <c r="G11" s="8">
        <v>2860</v>
      </c>
      <c r="H11" s="8">
        <v>4280</v>
      </c>
      <c r="I11" s="8">
        <v>8826</v>
      </c>
      <c r="J11" s="8">
        <v>2689</v>
      </c>
      <c r="K11" s="8">
        <v>2220</v>
      </c>
      <c r="L11" s="8">
        <v>1122</v>
      </c>
      <c r="M11" s="8">
        <v>2220</v>
      </c>
      <c r="N11" s="8">
        <v>635</v>
      </c>
      <c r="O11" s="8">
        <v>4840</v>
      </c>
      <c r="P11" s="8">
        <v>18271</v>
      </c>
      <c r="Q11" s="8">
        <v>91</v>
      </c>
      <c r="R11" s="8">
        <v>916</v>
      </c>
      <c r="S11" s="78">
        <v>1040</v>
      </c>
      <c r="T11" s="8">
        <v>891</v>
      </c>
    </row>
    <row r="12" spans="1:20" s="22" customFormat="1" ht="15" customHeight="1">
      <c r="A12" s="51"/>
      <c r="B12" s="18">
        <v>21</v>
      </c>
      <c r="C12" s="102"/>
      <c r="D12" s="8">
        <v>95577</v>
      </c>
      <c r="E12" s="8">
        <v>56037</v>
      </c>
      <c r="F12" s="8">
        <v>1343</v>
      </c>
      <c r="G12" s="8">
        <v>3122</v>
      </c>
      <c r="H12" s="8">
        <v>4062</v>
      </c>
      <c r="I12" s="8">
        <v>9521</v>
      </c>
      <c r="J12" s="8">
        <v>3303</v>
      </c>
      <c r="K12" s="8">
        <v>2507</v>
      </c>
      <c r="L12" s="8">
        <v>1261</v>
      </c>
      <c r="M12" s="8">
        <v>2412</v>
      </c>
      <c r="N12" s="8">
        <v>762</v>
      </c>
      <c r="O12" s="8">
        <v>5341</v>
      </c>
      <c r="P12" s="8">
        <v>19153</v>
      </c>
      <c r="Q12" s="8">
        <v>207</v>
      </c>
      <c r="R12" s="8">
        <v>863</v>
      </c>
      <c r="S12" s="71">
        <v>1254</v>
      </c>
      <c r="T12" s="8">
        <v>926</v>
      </c>
    </row>
    <row r="13" spans="1:21" s="23" customFormat="1" ht="15" customHeight="1">
      <c r="A13" s="49"/>
      <c r="B13" s="48">
        <v>22</v>
      </c>
      <c r="C13" s="101"/>
      <c r="D13" s="7">
        <v>97766</v>
      </c>
      <c r="E13" s="7">
        <v>58560</v>
      </c>
      <c r="F13" s="7">
        <v>1424</v>
      </c>
      <c r="G13" s="7">
        <v>3062</v>
      </c>
      <c r="H13" s="7">
        <v>4238</v>
      </c>
      <c r="I13" s="7">
        <v>9651</v>
      </c>
      <c r="J13" s="7">
        <v>3215</v>
      </c>
      <c r="K13" s="7">
        <v>2336</v>
      </c>
      <c r="L13" s="7">
        <v>1183</v>
      </c>
      <c r="M13" s="7">
        <v>2236</v>
      </c>
      <c r="N13" s="7">
        <v>750</v>
      </c>
      <c r="O13" s="7">
        <v>5171</v>
      </c>
      <c r="P13" s="7">
        <v>20918</v>
      </c>
      <c r="Q13" s="7">
        <v>219</v>
      </c>
      <c r="R13" s="7">
        <v>1145</v>
      </c>
      <c r="S13" s="7">
        <v>1960</v>
      </c>
      <c r="T13" s="7">
        <v>1052</v>
      </c>
      <c r="U13" s="119"/>
    </row>
    <row r="14" spans="1:21" s="125" customFormat="1" ht="18" customHeight="1">
      <c r="A14" s="126"/>
      <c r="B14" s="126"/>
      <c r="C14" s="102" t="s">
        <v>190</v>
      </c>
      <c r="D14" s="124">
        <v>8135</v>
      </c>
      <c r="E14" s="124">
        <v>4581</v>
      </c>
      <c r="F14" s="22">
        <v>87</v>
      </c>
      <c r="G14" s="22">
        <v>247</v>
      </c>
      <c r="H14" s="22">
        <v>313</v>
      </c>
      <c r="I14" s="22">
        <v>842</v>
      </c>
      <c r="J14" s="22">
        <v>260</v>
      </c>
      <c r="K14" s="22">
        <v>218</v>
      </c>
      <c r="L14" s="22">
        <v>69</v>
      </c>
      <c r="M14" s="22">
        <v>130</v>
      </c>
      <c r="N14" s="22">
        <v>67</v>
      </c>
      <c r="O14" s="22">
        <v>398</v>
      </c>
      <c r="P14" s="123">
        <v>1575</v>
      </c>
      <c r="Q14" s="22">
        <v>44</v>
      </c>
      <c r="R14" s="22">
        <v>107</v>
      </c>
      <c r="S14" s="22">
        <v>112</v>
      </c>
      <c r="T14" s="22">
        <v>112</v>
      </c>
      <c r="U14" s="119"/>
    </row>
    <row r="15" spans="1:21" s="22" customFormat="1" ht="15" customHeight="1">
      <c r="A15" s="64"/>
      <c r="B15" s="64"/>
      <c r="C15" s="122" t="s">
        <v>189</v>
      </c>
      <c r="D15" s="121">
        <v>8335</v>
      </c>
      <c r="E15" s="121">
        <v>4974</v>
      </c>
      <c r="F15">
        <v>106</v>
      </c>
      <c r="G15">
        <v>292</v>
      </c>
      <c r="H15">
        <v>357</v>
      </c>
      <c r="I15">
        <v>802</v>
      </c>
      <c r="J15">
        <v>316</v>
      </c>
      <c r="K15">
        <v>269</v>
      </c>
      <c r="L15">
        <v>64</v>
      </c>
      <c r="M15">
        <v>207</v>
      </c>
      <c r="N15">
        <v>66</v>
      </c>
      <c r="O15">
        <v>507</v>
      </c>
      <c r="P15" s="120">
        <v>1582</v>
      </c>
      <c r="Q15">
        <v>34</v>
      </c>
      <c r="R15">
        <v>112</v>
      </c>
      <c r="S15">
        <v>122</v>
      </c>
      <c r="T15">
        <v>138</v>
      </c>
      <c r="U15" s="119"/>
    </row>
    <row r="16" spans="1:21" s="22" customFormat="1" ht="15" customHeight="1">
      <c r="A16" s="64"/>
      <c r="B16" s="64"/>
      <c r="C16" s="122" t="s">
        <v>188</v>
      </c>
      <c r="D16" s="121">
        <v>8630</v>
      </c>
      <c r="E16" s="121">
        <v>5259</v>
      </c>
      <c r="F16">
        <v>112</v>
      </c>
      <c r="G16">
        <v>282</v>
      </c>
      <c r="H16">
        <v>319</v>
      </c>
      <c r="I16">
        <v>940</v>
      </c>
      <c r="J16">
        <v>355</v>
      </c>
      <c r="K16">
        <v>247</v>
      </c>
      <c r="L16">
        <v>131</v>
      </c>
      <c r="M16">
        <v>231</v>
      </c>
      <c r="N16">
        <v>73</v>
      </c>
      <c r="O16">
        <v>448</v>
      </c>
      <c r="P16" s="120">
        <v>1787</v>
      </c>
      <c r="Q16">
        <v>12</v>
      </c>
      <c r="R16">
        <v>93</v>
      </c>
      <c r="S16">
        <v>132</v>
      </c>
      <c r="T16">
        <v>97</v>
      </c>
      <c r="U16" s="119"/>
    </row>
    <row r="17" spans="1:21" s="22" customFormat="1" ht="15" customHeight="1">
      <c r="A17" s="64"/>
      <c r="B17" s="64"/>
      <c r="C17" s="122" t="s">
        <v>187</v>
      </c>
      <c r="D17" s="121">
        <v>10360</v>
      </c>
      <c r="E17" s="121">
        <v>5791</v>
      </c>
      <c r="F17">
        <v>112</v>
      </c>
      <c r="G17">
        <v>266</v>
      </c>
      <c r="H17">
        <v>331</v>
      </c>
      <c r="I17">
        <v>1020</v>
      </c>
      <c r="J17">
        <v>318</v>
      </c>
      <c r="K17">
        <v>235</v>
      </c>
      <c r="L17">
        <v>124</v>
      </c>
      <c r="M17">
        <v>201</v>
      </c>
      <c r="N17">
        <v>72</v>
      </c>
      <c r="O17">
        <v>538</v>
      </c>
      <c r="P17" s="120">
        <v>2263</v>
      </c>
      <c r="Q17">
        <v>16</v>
      </c>
      <c r="R17">
        <v>77</v>
      </c>
      <c r="S17">
        <v>123</v>
      </c>
      <c r="T17">
        <v>95</v>
      </c>
      <c r="U17" s="119"/>
    </row>
    <row r="18" spans="1:21" s="22" customFormat="1" ht="15" customHeight="1">
      <c r="A18" s="64"/>
      <c r="B18" s="64"/>
      <c r="C18" s="122" t="s">
        <v>186</v>
      </c>
      <c r="D18" s="121">
        <v>11049</v>
      </c>
      <c r="E18" s="121">
        <v>5626</v>
      </c>
      <c r="F18">
        <v>116</v>
      </c>
      <c r="G18">
        <v>252</v>
      </c>
      <c r="H18">
        <v>409</v>
      </c>
      <c r="I18">
        <v>868</v>
      </c>
      <c r="J18">
        <v>343</v>
      </c>
      <c r="K18">
        <v>203</v>
      </c>
      <c r="L18">
        <v>128</v>
      </c>
      <c r="M18">
        <v>217</v>
      </c>
      <c r="N18">
        <v>86</v>
      </c>
      <c r="O18">
        <v>470</v>
      </c>
      <c r="P18" s="120">
        <v>2106</v>
      </c>
      <c r="Q18">
        <v>14</v>
      </c>
      <c r="R18">
        <v>86</v>
      </c>
      <c r="S18">
        <v>245</v>
      </c>
      <c r="T18">
        <v>83</v>
      </c>
      <c r="U18" s="119"/>
    </row>
    <row r="19" spans="1:21" s="22" customFormat="1" ht="15" customHeight="1">
      <c r="A19" s="64"/>
      <c r="B19" s="64"/>
      <c r="C19" s="122" t="s">
        <v>185</v>
      </c>
      <c r="D19" s="121">
        <v>9197</v>
      </c>
      <c r="E19" s="121">
        <v>5254</v>
      </c>
      <c r="F19">
        <v>143</v>
      </c>
      <c r="G19">
        <v>286</v>
      </c>
      <c r="H19">
        <v>380</v>
      </c>
      <c r="I19">
        <v>949</v>
      </c>
      <c r="J19">
        <v>253</v>
      </c>
      <c r="K19">
        <v>202</v>
      </c>
      <c r="L19">
        <v>134</v>
      </c>
      <c r="M19">
        <v>191</v>
      </c>
      <c r="N19">
        <v>58</v>
      </c>
      <c r="O19">
        <v>439</v>
      </c>
      <c r="P19" s="120">
        <v>1841</v>
      </c>
      <c r="Q19">
        <v>19</v>
      </c>
      <c r="R19">
        <v>74</v>
      </c>
      <c r="S19">
        <v>188</v>
      </c>
      <c r="T19">
        <v>97</v>
      </c>
      <c r="U19" s="119"/>
    </row>
    <row r="20" spans="1:21" s="22" customFormat="1" ht="18" customHeight="1">
      <c r="A20" s="64"/>
      <c r="B20" s="64"/>
      <c r="C20" s="122" t="s">
        <v>184</v>
      </c>
      <c r="D20" s="124">
        <v>6896</v>
      </c>
      <c r="E20" s="124">
        <v>4392</v>
      </c>
      <c r="F20" s="22">
        <v>101</v>
      </c>
      <c r="G20" s="22">
        <v>249</v>
      </c>
      <c r="H20" s="22">
        <v>367</v>
      </c>
      <c r="I20" s="22">
        <v>781</v>
      </c>
      <c r="J20" s="22">
        <v>220</v>
      </c>
      <c r="K20" s="22">
        <v>154</v>
      </c>
      <c r="L20" s="22">
        <v>105</v>
      </c>
      <c r="M20" s="22">
        <v>154</v>
      </c>
      <c r="N20" s="22">
        <v>60</v>
      </c>
      <c r="O20" s="22">
        <v>356</v>
      </c>
      <c r="P20" s="123">
        <v>1535</v>
      </c>
      <c r="Q20" s="22">
        <v>16</v>
      </c>
      <c r="R20" s="22">
        <v>70</v>
      </c>
      <c r="S20" s="22">
        <v>167</v>
      </c>
      <c r="T20" s="22">
        <v>57</v>
      </c>
      <c r="U20" s="119"/>
    </row>
    <row r="21" spans="1:21" s="22" customFormat="1" ht="15" customHeight="1">
      <c r="A21" s="64"/>
      <c r="B21" s="64"/>
      <c r="C21" s="122" t="s">
        <v>183</v>
      </c>
      <c r="D21" s="121">
        <v>8883</v>
      </c>
      <c r="E21" s="121">
        <v>5490</v>
      </c>
      <c r="F21">
        <v>159</v>
      </c>
      <c r="G21">
        <v>315</v>
      </c>
      <c r="H21">
        <v>463</v>
      </c>
      <c r="I21">
        <v>900</v>
      </c>
      <c r="J21">
        <v>291</v>
      </c>
      <c r="K21">
        <v>197</v>
      </c>
      <c r="L21">
        <v>112</v>
      </c>
      <c r="M21">
        <v>216</v>
      </c>
      <c r="N21">
        <v>75</v>
      </c>
      <c r="O21">
        <v>494</v>
      </c>
      <c r="P21" s="120">
        <v>1871</v>
      </c>
      <c r="Q21">
        <v>21</v>
      </c>
      <c r="R21">
        <v>101</v>
      </c>
      <c r="S21">
        <v>163</v>
      </c>
      <c r="T21">
        <v>112</v>
      </c>
      <c r="U21" s="119"/>
    </row>
    <row r="22" spans="1:21" s="22" customFormat="1" ht="15" customHeight="1">
      <c r="A22" s="64"/>
      <c r="B22" s="64"/>
      <c r="C22" s="122" t="s">
        <v>182</v>
      </c>
      <c r="D22" s="121">
        <v>7864</v>
      </c>
      <c r="E22" s="121">
        <v>5151</v>
      </c>
      <c r="F22">
        <v>166</v>
      </c>
      <c r="G22">
        <v>298</v>
      </c>
      <c r="H22">
        <v>446</v>
      </c>
      <c r="I22">
        <v>839</v>
      </c>
      <c r="J22">
        <v>308</v>
      </c>
      <c r="K22">
        <v>178</v>
      </c>
      <c r="L22">
        <v>84</v>
      </c>
      <c r="M22">
        <v>219</v>
      </c>
      <c r="N22">
        <v>53</v>
      </c>
      <c r="O22">
        <v>431</v>
      </c>
      <c r="P22" s="120">
        <v>1749</v>
      </c>
      <c r="Q22">
        <v>12</v>
      </c>
      <c r="R22">
        <v>148</v>
      </c>
      <c r="S22">
        <v>142</v>
      </c>
      <c r="T22">
        <v>78</v>
      </c>
      <c r="U22" s="119"/>
    </row>
    <row r="23" spans="1:21" s="22" customFormat="1" ht="15" customHeight="1">
      <c r="A23" s="64"/>
      <c r="B23" s="64">
        <v>23</v>
      </c>
      <c r="C23" s="122" t="s">
        <v>181</v>
      </c>
      <c r="D23" s="121">
        <v>9044</v>
      </c>
      <c r="E23" s="121">
        <v>5644</v>
      </c>
      <c r="F23">
        <v>126</v>
      </c>
      <c r="G23">
        <v>287</v>
      </c>
      <c r="H23">
        <v>412</v>
      </c>
      <c r="I23">
        <v>899</v>
      </c>
      <c r="J23">
        <v>269</v>
      </c>
      <c r="K23">
        <v>202</v>
      </c>
      <c r="L23">
        <v>121</v>
      </c>
      <c r="M23">
        <v>213</v>
      </c>
      <c r="N23">
        <v>58</v>
      </c>
      <c r="O23">
        <v>548</v>
      </c>
      <c r="P23" s="120">
        <v>2152</v>
      </c>
      <c r="Q23">
        <v>12</v>
      </c>
      <c r="R23">
        <v>100</v>
      </c>
      <c r="S23">
        <v>143</v>
      </c>
      <c r="T23">
        <v>102</v>
      </c>
      <c r="U23" s="119"/>
    </row>
    <row r="24" spans="1:21" s="22" customFormat="1" ht="15" customHeight="1">
      <c r="A24" s="64"/>
      <c r="B24" s="64"/>
      <c r="C24" s="122" t="s">
        <v>180</v>
      </c>
      <c r="D24" s="121">
        <v>8633</v>
      </c>
      <c r="E24" s="121">
        <v>5276</v>
      </c>
      <c r="F24">
        <v>162</v>
      </c>
      <c r="G24">
        <v>239</v>
      </c>
      <c r="H24">
        <v>376</v>
      </c>
      <c r="I24">
        <v>678</v>
      </c>
      <c r="J24">
        <v>261</v>
      </c>
      <c r="K24">
        <v>212</v>
      </c>
      <c r="L24">
        <v>79</v>
      </c>
      <c r="M24">
        <v>206</v>
      </c>
      <c r="N24">
        <v>72</v>
      </c>
      <c r="O24">
        <v>437</v>
      </c>
      <c r="P24" s="120">
        <v>2178</v>
      </c>
      <c r="Q24">
        <v>17</v>
      </c>
      <c r="R24">
        <v>142</v>
      </c>
      <c r="S24">
        <v>143</v>
      </c>
      <c r="T24">
        <v>74</v>
      </c>
      <c r="U24" s="119"/>
    </row>
    <row r="25" spans="1:21" s="22" customFormat="1" ht="15" customHeight="1">
      <c r="A25" s="19"/>
      <c r="B25" s="19"/>
      <c r="C25" s="122" t="s">
        <v>179</v>
      </c>
      <c r="D25" s="121">
        <v>740</v>
      </c>
      <c r="E25" s="121">
        <v>1122</v>
      </c>
      <c r="F25">
        <v>34</v>
      </c>
      <c r="G25">
        <v>49</v>
      </c>
      <c r="H25">
        <v>65</v>
      </c>
      <c r="I25">
        <v>133</v>
      </c>
      <c r="J25">
        <v>21</v>
      </c>
      <c r="K25">
        <v>19</v>
      </c>
      <c r="L25">
        <v>32</v>
      </c>
      <c r="M25">
        <v>51</v>
      </c>
      <c r="N25">
        <v>10</v>
      </c>
      <c r="O25">
        <v>105</v>
      </c>
      <c r="P25" s="120">
        <v>279</v>
      </c>
      <c r="Q25">
        <v>2</v>
      </c>
      <c r="R25">
        <v>35</v>
      </c>
      <c r="S25">
        <v>280</v>
      </c>
      <c r="T25">
        <v>7</v>
      </c>
      <c r="U25" s="119"/>
    </row>
    <row r="26" spans="1:21" ht="6" customHeight="1" thickBot="1">
      <c r="A26" s="118"/>
      <c r="B26" s="118"/>
      <c r="C26" s="11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6"/>
    </row>
    <row r="27" spans="1:20" ht="6" customHeight="1">
      <c r="A27" s="115"/>
      <c r="B27" s="115"/>
      <c r="C27" s="114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ht="11.25">
      <c r="A28" t="s">
        <v>178</v>
      </c>
    </row>
    <row r="30" ht="11.25">
      <c r="D30" s="11"/>
    </row>
  </sheetData>
  <sheetProtection/>
  <mergeCells count="3">
    <mergeCell ref="D6:D7"/>
    <mergeCell ref="E6:T6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18" width="10.875" style="0" customWidth="1"/>
  </cols>
  <sheetData>
    <row r="1" ht="14.25">
      <c r="A1" s="1" t="s">
        <v>0</v>
      </c>
    </row>
    <row r="3" ht="14.25">
      <c r="A3" s="1" t="s">
        <v>244</v>
      </c>
    </row>
    <row r="4" spans="1:18" ht="15" thickBot="1">
      <c r="A4" s="1"/>
      <c r="Q4" s="407" t="s">
        <v>243</v>
      </c>
      <c r="R4" s="408"/>
    </row>
    <row r="5" spans="1:18" ht="15" customHeight="1">
      <c r="A5" s="372" t="s">
        <v>22</v>
      </c>
      <c r="B5" s="372" t="s">
        <v>242</v>
      </c>
      <c r="C5" s="361" t="s">
        <v>241</v>
      </c>
      <c r="D5" s="361"/>
      <c r="E5" s="361"/>
      <c r="F5" s="361"/>
      <c r="G5" s="361"/>
      <c r="H5" s="361"/>
      <c r="I5" s="361"/>
      <c r="J5" s="372" t="s">
        <v>240</v>
      </c>
      <c r="K5" s="361"/>
      <c r="L5" s="361"/>
      <c r="M5" s="361"/>
      <c r="N5" s="361"/>
      <c r="O5" s="361"/>
      <c r="P5" s="361"/>
      <c r="Q5" s="361" t="s">
        <v>239</v>
      </c>
      <c r="R5" s="387" t="s">
        <v>238</v>
      </c>
    </row>
    <row r="6" spans="1:18" ht="15" customHeight="1">
      <c r="A6" s="390"/>
      <c r="B6" s="390"/>
      <c r="C6" s="2" t="s">
        <v>41</v>
      </c>
      <c r="D6" s="2" t="s">
        <v>236</v>
      </c>
      <c r="E6" s="2" t="s">
        <v>234</v>
      </c>
      <c r="F6" s="54" t="s">
        <v>237</v>
      </c>
      <c r="G6" s="2" t="s">
        <v>231</v>
      </c>
      <c r="H6" s="2" t="s">
        <v>229</v>
      </c>
      <c r="I6" s="2" t="s">
        <v>227</v>
      </c>
      <c r="J6" s="79" t="s">
        <v>41</v>
      </c>
      <c r="K6" s="2" t="s">
        <v>236</v>
      </c>
      <c r="L6" s="2" t="s">
        <v>234</v>
      </c>
      <c r="M6" s="2" t="s">
        <v>232</v>
      </c>
      <c r="N6" s="44" t="s">
        <v>231</v>
      </c>
      <c r="O6" s="2" t="s">
        <v>229</v>
      </c>
      <c r="P6" s="2" t="s">
        <v>227</v>
      </c>
      <c r="Q6" s="362"/>
      <c r="R6" s="353"/>
    </row>
    <row r="7" spans="1:18" ht="6" customHeight="1">
      <c r="A7" s="41"/>
      <c r="J7" s="12"/>
      <c r="K7" s="12"/>
      <c r="L7" s="12"/>
      <c r="M7" s="12"/>
      <c r="N7" s="12"/>
      <c r="O7" s="12"/>
      <c r="P7" s="12"/>
      <c r="Q7" s="12"/>
      <c r="R7" s="12"/>
    </row>
    <row r="8" spans="1:18" ht="12.75" customHeight="1">
      <c r="A8" s="4" t="s">
        <v>226</v>
      </c>
      <c r="B8" s="78">
        <v>4223</v>
      </c>
      <c r="C8" s="78">
        <v>222</v>
      </c>
      <c r="D8" s="78">
        <v>44</v>
      </c>
      <c r="E8" s="78">
        <v>22</v>
      </c>
      <c r="F8" s="78">
        <v>18</v>
      </c>
      <c r="G8" s="78">
        <v>27</v>
      </c>
      <c r="H8" s="78">
        <v>2</v>
      </c>
      <c r="I8" s="78">
        <v>109</v>
      </c>
      <c r="J8" s="71">
        <v>264</v>
      </c>
      <c r="K8" s="71">
        <v>48</v>
      </c>
      <c r="L8" s="71">
        <v>9</v>
      </c>
      <c r="M8" s="71">
        <v>5</v>
      </c>
      <c r="N8" s="71">
        <v>43</v>
      </c>
      <c r="O8" s="78" t="s">
        <v>34</v>
      </c>
      <c r="P8" s="71">
        <v>159</v>
      </c>
      <c r="Q8" s="71">
        <v>600</v>
      </c>
      <c r="R8" s="71">
        <v>3137</v>
      </c>
    </row>
    <row r="9" spans="1:18" ht="12.75" customHeight="1">
      <c r="A9" s="4">
        <v>19</v>
      </c>
      <c r="B9" s="78">
        <v>4306</v>
      </c>
      <c r="C9" s="78">
        <v>285</v>
      </c>
      <c r="D9" s="78">
        <v>66</v>
      </c>
      <c r="E9" s="78">
        <v>33</v>
      </c>
      <c r="F9" s="78">
        <v>23</v>
      </c>
      <c r="G9" s="78">
        <v>32</v>
      </c>
      <c r="H9" s="78">
        <v>4</v>
      </c>
      <c r="I9" s="78">
        <v>127</v>
      </c>
      <c r="J9" s="71">
        <v>269</v>
      </c>
      <c r="K9" s="71">
        <v>42</v>
      </c>
      <c r="L9" s="71">
        <v>8</v>
      </c>
      <c r="M9" s="71">
        <v>7</v>
      </c>
      <c r="N9" s="71">
        <v>50</v>
      </c>
      <c r="O9" s="78" t="s">
        <v>34</v>
      </c>
      <c r="P9" s="71">
        <v>162</v>
      </c>
      <c r="Q9" s="71">
        <v>563</v>
      </c>
      <c r="R9" s="71">
        <v>3189</v>
      </c>
    </row>
    <row r="10" spans="1:18" ht="12.75" customHeight="1">
      <c r="A10" s="4">
        <v>20</v>
      </c>
      <c r="B10" s="78">
        <v>4190</v>
      </c>
      <c r="C10" s="78">
        <v>274</v>
      </c>
      <c r="D10" s="78">
        <v>63</v>
      </c>
      <c r="E10" s="78">
        <v>37</v>
      </c>
      <c r="F10" s="78">
        <v>24</v>
      </c>
      <c r="G10" s="78">
        <v>39</v>
      </c>
      <c r="H10" s="78">
        <v>2</v>
      </c>
      <c r="I10" s="78">
        <v>109</v>
      </c>
      <c r="J10" s="71">
        <v>286</v>
      </c>
      <c r="K10" s="71">
        <v>52</v>
      </c>
      <c r="L10" s="71">
        <v>5</v>
      </c>
      <c r="M10" s="71">
        <v>9</v>
      </c>
      <c r="N10" s="71">
        <v>42</v>
      </c>
      <c r="O10" s="71">
        <v>2</v>
      </c>
      <c r="P10" s="71">
        <v>176</v>
      </c>
      <c r="Q10" s="71">
        <v>593</v>
      </c>
      <c r="R10" s="71">
        <v>3037</v>
      </c>
    </row>
    <row r="11" spans="1:18" ht="12.75" customHeight="1">
      <c r="A11" s="4">
        <v>21</v>
      </c>
      <c r="B11" s="78">
        <v>4285</v>
      </c>
      <c r="C11" s="78">
        <v>295</v>
      </c>
      <c r="D11" s="78">
        <v>62</v>
      </c>
      <c r="E11" s="78">
        <v>40</v>
      </c>
      <c r="F11" s="78">
        <v>31</v>
      </c>
      <c r="G11" s="78">
        <v>35</v>
      </c>
      <c r="H11" s="78">
        <v>3</v>
      </c>
      <c r="I11" s="78">
        <v>124</v>
      </c>
      <c r="J11" s="71">
        <v>314</v>
      </c>
      <c r="K11" s="71">
        <v>52</v>
      </c>
      <c r="L11" s="71">
        <v>9</v>
      </c>
      <c r="M11" s="71">
        <v>8</v>
      </c>
      <c r="N11" s="71">
        <v>65</v>
      </c>
      <c r="O11" s="78" t="s">
        <v>34</v>
      </c>
      <c r="P11" s="71">
        <v>180</v>
      </c>
      <c r="Q11" s="71">
        <v>595</v>
      </c>
      <c r="R11" s="71">
        <v>3081</v>
      </c>
    </row>
    <row r="12" spans="1:20" s="28" customFormat="1" ht="12.75" customHeight="1">
      <c r="A12" s="6">
        <v>22</v>
      </c>
      <c r="B12" s="138">
        <v>4093</v>
      </c>
      <c r="C12" s="138">
        <v>279</v>
      </c>
      <c r="D12" s="138">
        <v>49</v>
      </c>
      <c r="E12" s="138">
        <v>40</v>
      </c>
      <c r="F12" s="138">
        <v>36</v>
      </c>
      <c r="G12" s="138">
        <v>33</v>
      </c>
      <c r="H12" s="138">
        <v>5</v>
      </c>
      <c r="I12" s="138">
        <v>116</v>
      </c>
      <c r="J12" s="138">
        <v>296</v>
      </c>
      <c r="K12" s="138">
        <v>43</v>
      </c>
      <c r="L12" s="138">
        <v>13</v>
      </c>
      <c r="M12" s="138">
        <v>8</v>
      </c>
      <c r="N12" s="138">
        <v>45</v>
      </c>
      <c r="O12" s="138">
        <v>4</v>
      </c>
      <c r="P12" s="138">
        <v>183</v>
      </c>
      <c r="Q12" s="138">
        <v>547</v>
      </c>
      <c r="R12" s="138">
        <v>2971</v>
      </c>
      <c r="T12" s="116"/>
    </row>
    <row r="13" spans="1:20" ht="18" customHeight="1">
      <c r="A13" s="20" t="s">
        <v>225</v>
      </c>
      <c r="B13" s="137">
        <v>332</v>
      </c>
      <c r="C13" s="78">
        <v>23</v>
      </c>
      <c r="D13" s="78">
        <v>3</v>
      </c>
      <c r="E13" s="78">
        <v>5</v>
      </c>
      <c r="F13" s="78">
        <v>7</v>
      </c>
      <c r="G13" s="78">
        <v>5</v>
      </c>
      <c r="H13" s="78" t="s">
        <v>202</v>
      </c>
      <c r="I13" s="78">
        <v>3</v>
      </c>
      <c r="J13" s="71">
        <v>22</v>
      </c>
      <c r="K13" s="71">
        <v>6</v>
      </c>
      <c r="L13" s="78" t="s">
        <v>34</v>
      </c>
      <c r="M13" s="78" t="s">
        <v>34</v>
      </c>
      <c r="N13" s="71">
        <v>6</v>
      </c>
      <c r="O13" s="78" t="s">
        <v>34</v>
      </c>
      <c r="P13" s="71">
        <v>10</v>
      </c>
      <c r="Q13" s="71">
        <v>41</v>
      </c>
      <c r="R13" s="71">
        <v>246</v>
      </c>
      <c r="T13" s="116"/>
    </row>
    <row r="14" spans="1:20" ht="12.75" customHeight="1">
      <c r="A14" s="122" t="s">
        <v>223</v>
      </c>
      <c r="B14" s="137">
        <v>351</v>
      </c>
      <c r="C14" s="78">
        <v>24</v>
      </c>
      <c r="D14" s="78">
        <v>4</v>
      </c>
      <c r="E14" s="78" t="s">
        <v>202</v>
      </c>
      <c r="F14" s="78">
        <v>4</v>
      </c>
      <c r="G14" s="78">
        <v>6</v>
      </c>
      <c r="H14" s="78">
        <v>1</v>
      </c>
      <c r="I14" s="78">
        <v>9</v>
      </c>
      <c r="J14" s="71">
        <v>28</v>
      </c>
      <c r="K14" s="71">
        <v>4</v>
      </c>
      <c r="L14" s="71">
        <v>1</v>
      </c>
      <c r="M14" s="78" t="s">
        <v>34</v>
      </c>
      <c r="N14" s="71">
        <v>3</v>
      </c>
      <c r="O14" s="78" t="s">
        <v>34</v>
      </c>
      <c r="P14" s="71">
        <v>20</v>
      </c>
      <c r="Q14" s="71">
        <v>49</v>
      </c>
      <c r="R14" s="71">
        <v>250</v>
      </c>
      <c r="T14" s="116"/>
    </row>
    <row r="15" spans="1:20" ht="12.75" customHeight="1">
      <c r="A15" s="122" t="s">
        <v>221</v>
      </c>
      <c r="B15" s="137">
        <v>405</v>
      </c>
      <c r="C15" s="78">
        <v>25</v>
      </c>
      <c r="D15" s="78">
        <v>4</v>
      </c>
      <c r="E15" s="78">
        <v>6</v>
      </c>
      <c r="F15" s="78">
        <v>1</v>
      </c>
      <c r="G15" s="78">
        <v>6</v>
      </c>
      <c r="H15" s="78" t="s">
        <v>202</v>
      </c>
      <c r="I15" s="78">
        <v>8</v>
      </c>
      <c r="J15" s="71">
        <v>34</v>
      </c>
      <c r="K15" s="71">
        <v>5</v>
      </c>
      <c r="L15" s="71">
        <v>1</v>
      </c>
      <c r="M15" s="71">
        <v>1</v>
      </c>
      <c r="N15" s="71">
        <v>8</v>
      </c>
      <c r="O15" s="78" t="s">
        <v>34</v>
      </c>
      <c r="P15" s="71">
        <v>19</v>
      </c>
      <c r="Q15" s="71">
        <v>51</v>
      </c>
      <c r="R15" s="71">
        <v>295</v>
      </c>
      <c r="T15" s="116"/>
    </row>
    <row r="16" spans="1:20" ht="12.75" customHeight="1">
      <c r="A16" s="122" t="s">
        <v>219</v>
      </c>
      <c r="B16" s="137">
        <v>388</v>
      </c>
      <c r="C16" s="78">
        <v>30</v>
      </c>
      <c r="D16" s="71">
        <v>5</v>
      </c>
      <c r="E16" s="78" t="s">
        <v>202</v>
      </c>
      <c r="F16" s="71">
        <v>3</v>
      </c>
      <c r="G16" s="71">
        <v>1</v>
      </c>
      <c r="H16" s="71">
        <v>2</v>
      </c>
      <c r="I16" s="71">
        <v>19</v>
      </c>
      <c r="J16" s="71">
        <v>35</v>
      </c>
      <c r="K16" s="71">
        <v>8</v>
      </c>
      <c r="L16" s="78" t="s">
        <v>34</v>
      </c>
      <c r="M16" s="71">
        <v>3</v>
      </c>
      <c r="N16" s="71">
        <v>3</v>
      </c>
      <c r="O16" s="78" t="s">
        <v>34</v>
      </c>
      <c r="P16" s="71">
        <v>21</v>
      </c>
      <c r="Q16" s="71">
        <v>44</v>
      </c>
      <c r="R16" s="71">
        <v>279</v>
      </c>
      <c r="T16" s="116"/>
    </row>
    <row r="17" spans="1:20" ht="12.75" customHeight="1">
      <c r="A17" s="122" t="s">
        <v>217</v>
      </c>
      <c r="B17" s="137">
        <v>317</v>
      </c>
      <c r="C17" s="78">
        <v>16</v>
      </c>
      <c r="D17" s="71">
        <v>3</v>
      </c>
      <c r="E17" s="71">
        <v>5</v>
      </c>
      <c r="F17" s="71">
        <v>2</v>
      </c>
      <c r="G17" s="71">
        <v>1</v>
      </c>
      <c r="H17" s="78" t="s">
        <v>202</v>
      </c>
      <c r="I17" s="71">
        <v>5</v>
      </c>
      <c r="J17" s="71">
        <v>23</v>
      </c>
      <c r="K17" s="71">
        <v>1</v>
      </c>
      <c r="L17" s="71">
        <v>4</v>
      </c>
      <c r="M17" s="71">
        <v>1</v>
      </c>
      <c r="N17" s="71">
        <v>1</v>
      </c>
      <c r="O17" s="71">
        <v>2</v>
      </c>
      <c r="P17" s="71">
        <v>14</v>
      </c>
      <c r="Q17" s="71">
        <v>49</v>
      </c>
      <c r="R17" s="71">
        <v>229</v>
      </c>
      <c r="T17" s="116"/>
    </row>
    <row r="18" spans="1:20" ht="12.75" customHeight="1">
      <c r="A18" s="122" t="s">
        <v>215</v>
      </c>
      <c r="B18" s="137">
        <v>340</v>
      </c>
      <c r="C18" s="78">
        <v>23</v>
      </c>
      <c r="D18" s="71">
        <v>7</v>
      </c>
      <c r="E18" s="78" t="s">
        <v>202</v>
      </c>
      <c r="F18" s="71">
        <v>2</v>
      </c>
      <c r="G18" s="71">
        <v>1</v>
      </c>
      <c r="H18" s="78" t="s">
        <v>202</v>
      </c>
      <c r="I18" s="71">
        <v>13</v>
      </c>
      <c r="J18" s="71">
        <v>27</v>
      </c>
      <c r="K18" s="78" t="s">
        <v>34</v>
      </c>
      <c r="L18" s="78" t="s">
        <v>34</v>
      </c>
      <c r="M18" s="71">
        <v>1</v>
      </c>
      <c r="N18" s="71">
        <v>4</v>
      </c>
      <c r="O18" s="78" t="s">
        <v>34</v>
      </c>
      <c r="P18" s="71">
        <v>22</v>
      </c>
      <c r="Q18" s="71">
        <v>47</v>
      </c>
      <c r="R18" s="71">
        <v>243</v>
      </c>
      <c r="T18" s="116"/>
    </row>
    <row r="19" spans="1:20" ht="18" customHeight="1">
      <c r="A19" s="122" t="s">
        <v>213</v>
      </c>
      <c r="B19" s="71">
        <v>409</v>
      </c>
      <c r="C19" s="71">
        <v>30</v>
      </c>
      <c r="D19" s="71">
        <v>5</v>
      </c>
      <c r="E19" s="71">
        <v>5</v>
      </c>
      <c r="F19" s="71">
        <v>6</v>
      </c>
      <c r="G19" s="71">
        <v>2</v>
      </c>
      <c r="H19" s="78" t="s">
        <v>202</v>
      </c>
      <c r="I19" s="71">
        <v>12</v>
      </c>
      <c r="J19" s="71">
        <v>26</v>
      </c>
      <c r="K19" s="71">
        <v>6</v>
      </c>
      <c r="L19" s="78" t="s">
        <v>34</v>
      </c>
      <c r="M19" s="78" t="s">
        <v>34</v>
      </c>
      <c r="N19" s="71">
        <v>6</v>
      </c>
      <c r="O19" s="78" t="s">
        <v>34</v>
      </c>
      <c r="P19" s="71">
        <v>14</v>
      </c>
      <c r="Q19" s="71">
        <v>56</v>
      </c>
      <c r="R19" s="71">
        <v>297</v>
      </c>
      <c r="T19" s="116"/>
    </row>
    <row r="20" spans="1:20" ht="12.75" customHeight="1">
      <c r="A20" s="122" t="s">
        <v>211</v>
      </c>
      <c r="B20" s="71">
        <v>397</v>
      </c>
      <c r="C20" s="71">
        <v>31</v>
      </c>
      <c r="D20" s="71">
        <v>5</v>
      </c>
      <c r="E20" s="71">
        <v>3</v>
      </c>
      <c r="F20" s="71">
        <v>5</v>
      </c>
      <c r="G20" s="71">
        <v>4</v>
      </c>
      <c r="H20" s="71">
        <v>2</v>
      </c>
      <c r="I20" s="71">
        <v>12</v>
      </c>
      <c r="J20" s="71">
        <v>30</v>
      </c>
      <c r="K20" s="71">
        <v>4</v>
      </c>
      <c r="L20" s="71">
        <v>1</v>
      </c>
      <c r="M20" s="71">
        <v>1</v>
      </c>
      <c r="N20" s="71">
        <v>9</v>
      </c>
      <c r="O20" s="78" t="s">
        <v>34</v>
      </c>
      <c r="P20" s="71">
        <v>15</v>
      </c>
      <c r="Q20" s="71">
        <v>50</v>
      </c>
      <c r="R20" s="71">
        <v>286</v>
      </c>
      <c r="T20" s="116"/>
    </row>
    <row r="21" spans="1:20" ht="12.75" customHeight="1">
      <c r="A21" s="122" t="s">
        <v>209</v>
      </c>
      <c r="B21" s="71">
        <v>290</v>
      </c>
      <c r="C21" s="71">
        <v>21</v>
      </c>
      <c r="D21" s="71">
        <v>5</v>
      </c>
      <c r="E21" s="71">
        <v>6</v>
      </c>
      <c r="F21" s="71">
        <v>2</v>
      </c>
      <c r="G21" s="71">
        <v>1</v>
      </c>
      <c r="H21" s="78" t="s">
        <v>202</v>
      </c>
      <c r="I21" s="71">
        <v>7</v>
      </c>
      <c r="J21" s="71">
        <v>21</v>
      </c>
      <c r="K21" s="71">
        <v>3</v>
      </c>
      <c r="L21" s="71">
        <v>1</v>
      </c>
      <c r="M21" s="78" t="s">
        <v>34</v>
      </c>
      <c r="N21" s="71">
        <v>1</v>
      </c>
      <c r="O21" s="71">
        <v>2</v>
      </c>
      <c r="P21" s="71">
        <v>14</v>
      </c>
      <c r="Q21" s="71">
        <v>37</v>
      </c>
      <c r="R21" s="71">
        <v>211</v>
      </c>
      <c r="T21" s="116"/>
    </row>
    <row r="22" spans="1:20" ht="12.75" customHeight="1">
      <c r="A22" s="136" t="s">
        <v>207</v>
      </c>
      <c r="B22" s="71">
        <v>310</v>
      </c>
      <c r="C22" s="71">
        <v>21</v>
      </c>
      <c r="D22" s="71">
        <v>2</v>
      </c>
      <c r="E22" s="71">
        <v>4</v>
      </c>
      <c r="F22" s="78" t="s">
        <v>202</v>
      </c>
      <c r="G22" s="71">
        <v>2</v>
      </c>
      <c r="H22" s="78" t="s">
        <v>202</v>
      </c>
      <c r="I22" s="71">
        <v>13</v>
      </c>
      <c r="J22" s="71">
        <v>23</v>
      </c>
      <c r="K22" s="71">
        <v>3</v>
      </c>
      <c r="L22" s="71">
        <v>4</v>
      </c>
      <c r="M22" s="78" t="s">
        <v>34</v>
      </c>
      <c r="N22" s="71">
        <v>2</v>
      </c>
      <c r="O22" s="78" t="s">
        <v>34</v>
      </c>
      <c r="P22" s="71">
        <v>14</v>
      </c>
      <c r="Q22" s="71">
        <v>44</v>
      </c>
      <c r="R22" s="71">
        <v>222</v>
      </c>
      <c r="T22" s="116"/>
    </row>
    <row r="23" spans="1:20" ht="12.75" customHeight="1">
      <c r="A23" s="135" t="s">
        <v>206</v>
      </c>
      <c r="B23" s="71">
        <v>351</v>
      </c>
      <c r="C23" s="71">
        <v>26</v>
      </c>
      <c r="D23" s="71">
        <v>4</v>
      </c>
      <c r="E23" s="71">
        <v>6</v>
      </c>
      <c r="F23" s="71">
        <v>2</v>
      </c>
      <c r="G23" s="71">
        <v>2</v>
      </c>
      <c r="H23" s="78" t="s">
        <v>202</v>
      </c>
      <c r="I23" s="71">
        <v>12</v>
      </c>
      <c r="J23" s="71">
        <v>16</v>
      </c>
      <c r="K23" s="71">
        <v>3</v>
      </c>
      <c r="L23" s="71">
        <v>1</v>
      </c>
      <c r="M23" s="78" t="s">
        <v>34</v>
      </c>
      <c r="N23" s="78" t="s">
        <v>34</v>
      </c>
      <c r="O23" s="78" t="s">
        <v>34</v>
      </c>
      <c r="P23" s="71">
        <v>12</v>
      </c>
      <c r="Q23" s="71">
        <v>52</v>
      </c>
      <c r="R23" s="71">
        <v>257</v>
      </c>
      <c r="T23" s="116"/>
    </row>
    <row r="24" spans="1:20" ht="12.75" customHeight="1">
      <c r="A24" s="135" t="s">
        <v>204</v>
      </c>
      <c r="B24" s="71">
        <v>203</v>
      </c>
      <c r="C24" s="71">
        <v>9</v>
      </c>
      <c r="D24" s="71">
        <v>2</v>
      </c>
      <c r="E24" s="78" t="s">
        <v>202</v>
      </c>
      <c r="F24" s="71">
        <v>2</v>
      </c>
      <c r="G24" s="71">
        <v>2</v>
      </c>
      <c r="H24" s="78" t="s">
        <v>202</v>
      </c>
      <c r="I24" s="71">
        <v>3</v>
      </c>
      <c r="J24" s="71">
        <v>11</v>
      </c>
      <c r="K24" s="78" t="s">
        <v>34</v>
      </c>
      <c r="L24" s="78" t="s">
        <v>34</v>
      </c>
      <c r="M24" s="71">
        <v>1</v>
      </c>
      <c r="N24" s="71">
        <v>2</v>
      </c>
      <c r="O24" s="78" t="s">
        <v>34</v>
      </c>
      <c r="P24" s="71">
        <v>8</v>
      </c>
      <c r="Q24" s="71">
        <v>27</v>
      </c>
      <c r="R24" s="71">
        <v>156</v>
      </c>
      <c r="T24" s="116"/>
    </row>
    <row r="25" spans="1:20" s="12" customFormat="1" ht="6" customHeight="1" thickBot="1">
      <c r="A25" s="134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T25" s="133"/>
    </row>
    <row r="26" spans="1:18" ht="6" customHeight="1">
      <c r="A26" s="115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4" ht="11.25">
      <c r="A27" t="s">
        <v>201</v>
      </c>
      <c r="D27" s="8"/>
    </row>
  </sheetData>
  <sheetProtection/>
  <mergeCells count="7">
    <mergeCell ref="Q4:R4"/>
    <mergeCell ref="Q5:Q6"/>
    <mergeCell ref="R5:R6"/>
    <mergeCell ref="A5:A6"/>
    <mergeCell ref="B5:B6"/>
    <mergeCell ref="C5:I5"/>
    <mergeCell ref="J5:P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18" width="10.875" style="0" customWidth="1"/>
  </cols>
  <sheetData>
    <row r="1" ht="14.25">
      <c r="A1" s="1" t="s">
        <v>0</v>
      </c>
    </row>
    <row r="3" ht="14.25">
      <c r="A3" s="1" t="s">
        <v>255</v>
      </c>
    </row>
    <row r="4" spans="17:18" s="12" customFormat="1" ht="12" thickBot="1">
      <c r="Q4" s="407" t="s">
        <v>243</v>
      </c>
      <c r="R4" s="408"/>
    </row>
    <row r="5" spans="1:19" ht="18" customHeight="1">
      <c r="A5" s="372" t="s">
        <v>22</v>
      </c>
      <c r="B5" s="361" t="s">
        <v>197</v>
      </c>
      <c r="C5" s="361" t="s">
        <v>254</v>
      </c>
      <c r="D5" s="361"/>
      <c r="E5" s="361"/>
      <c r="F5" s="361"/>
      <c r="G5" s="361"/>
      <c r="H5" s="361"/>
      <c r="I5" s="361"/>
      <c r="J5" s="361" t="s">
        <v>253</v>
      </c>
      <c r="K5" s="383" t="s">
        <v>252</v>
      </c>
      <c r="L5" s="383" t="s">
        <v>251</v>
      </c>
      <c r="M5" s="383" t="s">
        <v>250</v>
      </c>
      <c r="N5" s="383" t="s">
        <v>249</v>
      </c>
      <c r="O5" s="383" t="s">
        <v>248</v>
      </c>
      <c r="P5" s="361" t="s">
        <v>247</v>
      </c>
      <c r="Q5" s="361" t="s">
        <v>246</v>
      </c>
      <c r="R5" s="387" t="s">
        <v>238</v>
      </c>
      <c r="S5" s="12"/>
    </row>
    <row r="6" spans="1:19" ht="18" customHeight="1">
      <c r="A6" s="390"/>
      <c r="B6" s="362"/>
      <c r="C6" s="2" t="s">
        <v>245</v>
      </c>
      <c r="D6" s="2" t="s">
        <v>235</v>
      </c>
      <c r="E6" s="2" t="s">
        <v>233</v>
      </c>
      <c r="F6" s="2" t="s">
        <v>232</v>
      </c>
      <c r="G6" s="2" t="s">
        <v>230</v>
      </c>
      <c r="H6" s="2" t="s">
        <v>228</v>
      </c>
      <c r="I6" s="2" t="s">
        <v>227</v>
      </c>
      <c r="J6" s="362"/>
      <c r="K6" s="409"/>
      <c r="L6" s="409"/>
      <c r="M6" s="409"/>
      <c r="N6" s="409"/>
      <c r="O6" s="409"/>
      <c r="P6" s="362"/>
      <c r="Q6" s="362"/>
      <c r="R6" s="353"/>
      <c r="S6" s="12"/>
    </row>
    <row r="7" spans="1:18" ht="6" customHeight="1">
      <c r="A7" s="41"/>
      <c r="J7" s="103"/>
      <c r="K7" s="140"/>
      <c r="L7" s="140"/>
      <c r="M7" s="140"/>
      <c r="N7" s="140"/>
      <c r="O7" s="140"/>
      <c r="P7" s="103"/>
      <c r="Q7" s="103"/>
      <c r="R7" s="103"/>
    </row>
    <row r="8" spans="1:18" ht="12.75" customHeight="1">
      <c r="A8" s="4" t="s">
        <v>226</v>
      </c>
      <c r="B8" s="78">
        <v>4265</v>
      </c>
      <c r="C8" s="78">
        <v>308</v>
      </c>
      <c r="D8" s="78">
        <v>85</v>
      </c>
      <c r="E8" s="78">
        <v>9</v>
      </c>
      <c r="F8" s="78">
        <v>38</v>
      </c>
      <c r="G8" s="78">
        <v>70</v>
      </c>
      <c r="H8" s="78">
        <v>3</v>
      </c>
      <c r="I8" s="78">
        <v>103</v>
      </c>
      <c r="J8" s="71">
        <v>355</v>
      </c>
      <c r="K8" s="71">
        <v>237</v>
      </c>
      <c r="L8" s="71">
        <v>457</v>
      </c>
      <c r="M8" s="71">
        <v>194</v>
      </c>
      <c r="N8" s="71">
        <v>345</v>
      </c>
      <c r="O8" s="71">
        <v>2</v>
      </c>
      <c r="P8" s="71">
        <v>256</v>
      </c>
      <c r="Q8" s="71">
        <v>272</v>
      </c>
      <c r="R8" s="71">
        <v>1839</v>
      </c>
    </row>
    <row r="9" spans="1:18" ht="12.75" customHeight="1">
      <c r="A9" s="4">
        <v>19</v>
      </c>
      <c r="B9" s="78">
        <v>4272</v>
      </c>
      <c r="C9" s="78">
        <v>289</v>
      </c>
      <c r="D9" s="78">
        <v>77</v>
      </c>
      <c r="E9" s="78">
        <v>2</v>
      </c>
      <c r="F9" s="78">
        <v>27</v>
      </c>
      <c r="G9" s="78">
        <v>71</v>
      </c>
      <c r="H9" s="78">
        <v>2</v>
      </c>
      <c r="I9" s="78">
        <v>110</v>
      </c>
      <c r="J9" s="71">
        <v>388</v>
      </c>
      <c r="K9" s="71">
        <v>283</v>
      </c>
      <c r="L9" s="71">
        <v>435</v>
      </c>
      <c r="M9" s="71">
        <v>201</v>
      </c>
      <c r="N9" s="71">
        <v>369</v>
      </c>
      <c r="O9" s="71">
        <v>3</v>
      </c>
      <c r="P9" s="71">
        <v>260</v>
      </c>
      <c r="Q9" s="71">
        <v>217</v>
      </c>
      <c r="R9" s="71">
        <v>1827</v>
      </c>
    </row>
    <row r="10" spans="1:18" ht="12.75" customHeight="1">
      <c r="A10" s="4">
        <v>20</v>
      </c>
      <c r="B10" s="78">
        <v>4160</v>
      </c>
      <c r="C10" s="78">
        <v>305</v>
      </c>
      <c r="D10" s="78">
        <v>77</v>
      </c>
      <c r="E10" s="78">
        <v>2</v>
      </c>
      <c r="F10" s="78">
        <v>34</v>
      </c>
      <c r="G10" s="78">
        <v>73</v>
      </c>
      <c r="H10" s="78">
        <v>3</v>
      </c>
      <c r="I10" s="78">
        <v>116</v>
      </c>
      <c r="J10" s="71">
        <v>399</v>
      </c>
      <c r="K10" s="71">
        <v>282</v>
      </c>
      <c r="L10" s="71">
        <v>383</v>
      </c>
      <c r="M10" s="71">
        <v>209</v>
      </c>
      <c r="N10" s="71">
        <v>346</v>
      </c>
      <c r="O10" s="71">
        <v>4</v>
      </c>
      <c r="P10" s="71">
        <v>240</v>
      </c>
      <c r="Q10" s="71">
        <v>208</v>
      </c>
      <c r="R10" s="71">
        <v>1784</v>
      </c>
    </row>
    <row r="11" spans="1:18" ht="12.75" customHeight="1">
      <c r="A11" s="4">
        <v>21</v>
      </c>
      <c r="B11" s="78">
        <v>4087</v>
      </c>
      <c r="C11" s="78">
        <v>282</v>
      </c>
      <c r="D11" s="78">
        <v>60</v>
      </c>
      <c r="E11" s="78">
        <v>5</v>
      </c>
      <c r="F11" s="78">
        <v>33</v>
      </c>
      <c r="G11" s="78">
        <v>70</v>
      </c>
      <c r="H11" s="78">
        <v>3</v>
      </c>
      <c r="I11" s="78">
        <v>111</v>
      </c>
      <c r="J11" s="71">
        <v>376</v>
      </c>
      <c r="K11" s="71">
        <v>254</v>
      </c>
      <c r="L11" s="71">
        <v>427</v>
      </c>
      <c r="M11" s="71">
        <v>213</v>
      </c>
      <c r="N11" s="71">
        <v>320</v>
      </c>
      <c r="O11" s="71">
        <v>1</v>
      </c>
      <c r="P11" s="71">
        <v>257</v>
      </c>
      <c r="Q11" s="71">
        <v>212</v>
      </c>
      <c r="R11" s="71">
        <v>1745</v>
      </c>
    </row>
    <row r="12" spans="1:18" s="28" customFormat="1" ht="12.75" customHeight="1">
      <c r="A12" s="6">
        <v>22</v>
      </c>
      <c r="B12" s="75">
        <v>4136</v>
      </c>
      <c r="C12" s="75">
        <v>238</v>
      </c>
      <c r="D12" s="75">
        <v>66</v>
      </c>
      <c r="E12" s="75">
        <v>12</v>
      </c>
      <c r="F12" s="75">
        <v>26</v>
      </c>
      <c r="G12" s="75">
        <v>53</v>
      </c>
      <c r="H12" s="75" t="s">
        <v>34</v>
      </c>
      <c r="I12" s="75">
        <v>81</v>
      </c>
      <c r="J12" s="75">
        <v>367</v>
      </c>
      <c r="K12" s="75">
        <v>238</v>
      </c>
      <c r="L12" s="75">
        <v>424</v>
      </c>
      <c r="M12" s="75">
        <v>247</v>
      </c>
      <c r="N12" s="75">
        <v>279</v>
      </c>
      <c r="O12" s="75">
        <v>2</v>
      </c>
      <c r="P12" s="75">
        <v>264</v>
      </c>
      <c r="Q12" s="75">
        <v>193</v>
      </c>
      <c r="R12" s="75">
        <v>1884</v>
      </c>
    </row>
    <row r="13" spans="1:18" ht="18" customHeight="1">
      <c r="A13" s="20" t="s">
        <v>224</v>
      </c>
      <c r="B13" s="71">
        <v>320</v>
      </c>
      <c r="C13" s="71">
        <v>15</v>
      </c>
      <c r="D13" s="71">
        <v>6</v>
      </c>
      <c r="E13" s="71" t="s">
        <v>34</v>
      </c>
      <c r="F13" s="71">
        <v>1</v>
      </c>
      <c r="G13" s="71">
        <v>3</v>
      </c>
      <c r="H13" s="71" t="s">
        <v>34</v>
      </c>
      <c r="I13" s="71">
        <v>5</v>
      </c>
      <c r="J13" s="71">
        <v>20</v>
      </c>
      <c r="K13" s="71">
        <v>19</v>
      </c>
      <c r="L13" s="71">
        <v>42</v>
      </c>
      <c r="M13" s="71">
        <v>16</v>
      </c>
      <c r="N13" s="71">
        <v>20</v>
      </c>
      <c r="O13" s="71" t="s">
        <v>34</v>
      </c>
      <c r="P13" s="71">
        <v>22</v>
      </c>
      <c r="Q13" s="71">
        <v>16</v>
      </c>
      <c r="R13" s="71">
        <v>150</v>
      </c>
    </row>
    <row r="14" spans="1:18" ht="12.75" customHeight="1">
      <c r="A14" s="122" t="s">
        <v>222</v>
      </c>
      <c r="B14" s="71">
        <v>336</v>
      </c>
      <c r="C14" s="71">
        <v>18</v>
      </c>
      <c r="D14" s="71">
        <v>5</v>
      </c>
      <c r="E14" s="71">
        <v>1</v>
      </c>
      <c r="F14" s="71" t="s">
        <v>34</v>
      </c>
      <c r="G14" s="71">
        <v>4</v>
      </c>
      <c r="H14" s="71" t="s">
        <v>34</v>
      </c>
      <c r="I14" s="71">
        <v>8</v>
      </c>
      <c r="J14" s="71">
        <v>35</v>
      </c>
      <c r="K14" s="71">
        <v>26</v>
      </c>
      <c r="L14" s="71">
        <v>42</v>
      </c>
      <c r="M14" s="71">
        <v>14</v>
      </c>
      <c r="N14" s="71">
        <v>23</v>
      </c>
      <c r="O14" s="71" t="s">
        <v>34</v>
      </c>
      <c r="P14" s="71">
        <v>23</v>
      </c>
      <c r="Q14" s="71">
        <v>17</v>
      </c>
      <c r="R14" s="71">
        <v>138</v>
      </c>
    </row>
    <row r="15" spans="1:18" ht="12.75" customHeight="1">
      <c r="A15" s="122" t="s">
        <v>220</v>
      </c>
      <c r="B15" s="71">
        <v>374</v>
      </c>
      <c r="C15" s="71">
        <v>22</v>
      </c>
      <c r="D15" s="71">
        <v>7</v>
      </c>
      <c r="E15" s="71" t="s">
        <v>34</v>
      </c>
      <c r="F15" s="71">
        <v>3</v>
      </c>
      <c r="G15" s="71">
        <v>7</v>
      </c>
      <c r="H15" s="71" t="s">
        <v>34</v>
      </c>
      <c r="I15" s="71">
        <v>5</v>
      </c>
      <c r="J15" s="71">
        <v>40</v>
      </c>
      <c r="K15" s="71">
        <v>26</v>
      </c>
      <c r="L15" s="71">
        <v>38</v>
      </c>
      <c r="M15" s="71">
        <v>24</v>
      </c>
      <c r="N15" s="71">
        <v>25</v>
      </c>
      <c r="O15" s="71" t="s">
        <v>34</v>
      </c>
      <c r="P15" s="71">
        <v>19</v>
      </c>
      <c r="Q15" s="71">
        <v>18</v>
      </c>
      <c r="R15" s="71">
        <v>162</v>
      </c>
    </row>
    <row r="16" spans="1:18" ht="12.75" customHeight="1">
      <c r="A16" s="122" t="s">
        <v>218</v>
      </c>
      <c r="B16" s="71">
        <v>399</v>
      </c>
      <c r="C16" s="71">
        <v>29</v>
      </c>
      <c r="D16" s="71">
        <v>12</v>
      </c>
      <c r="E16" s="71">
        <v>1</v>
      </c>
      <c r="F16" s="71">
        <v>2</v>
      </c>
      <c r="G16" s="71">
        <v>6</v>
      </c>
      <c r="H16" s="71" t="s">
        <v>34</v>
      </c>
      <c r="I16" s="71">
        <v>8</v>
      </c>
      <c r="J16" s="71">
        <v>41</v>
      </c>
      <c r="K16" s="71">
        <v>21</v>
      </c>
      <c r="L16" s="71">
        <v>40</v>
      </c>
      <c r="M16" s="71">
        <v>24</v>
      </c>
      <c r="N16" s="71">
        <v>24</v>
      </c>
      <c r="O16" s="71" t="s">
        <v>34</v>
      </c>
      <c r="P16" s="71">
        <v>20</v>
      </c>
      <c r="Q16" s="71">
        <v>14</v>
      </c>
      <c r="R16" s="71">
        <v>186</v>
      </c>
    </row>
    <row r="17" spans="1:18" ht="12.75" customHeight="1">
      <c r="A17" s="122" t="s">
        <v>216</v>
      </c>
      <c r="B17" s="71">
        <v>336</v>
      </c>
      <c r="C17" s="71">
        <v>19</v>
      </c>
      <c r="D17" s="71">
        <v>8</v>
      </c>
      <c r="E17" s="71">
        <v>1</v>
      </c>
      <c r="F17" s="71">
        <v>1</v>
      </c>
      <c r="G17" s="71">
        <v>3</v>
      </c>
      <c r="H17" s="71" t="s">
        <v>34</v>
      </c>
      <c r="I17" s="71">
        <v>6</v>
      </c>
      <c r="J17" s="71">
        <v>25</v>
      </c>
      <c r="K17" s="71">
        <v>19</v>
      </c>
      <c r="L17" s="71">
        <v>35</v>
      </c>
      <c r="M17" s="71">
        <v>23</v>
      </c>
      <c r="N17" s="71">
        <v>27</v>
      </c>
      <c r="O17" s="71">
        <v>1</v>
      </c>
      <c r="P17" s="71">
        <v>26</v>
      </c>
      <c r="Q17" s="71">
        <v>17</v>
      </c>
      <c r="R17" s="71">
        <v>144</v>
      </c>
    </row>
    <row r="18" spans="1:18" ht="12.75" customHeight="1">
      <c r="A18" s="122" t="s">
        <v>214</v>
      </c>
      <c r="B18" s="71">
        <v>379</v>
      </c>
      <c r="C18" s="71">
        <v>18</v>
      </c>
      <c r="D18" s="71">
        <v>4</v>
      </c>
      <c r="E18" s="71">
        <v>1</v>
      </c>
      <c r="F18" s="71">
        <v>3</v>
      </c>
      <c r="G18" s="71">
        <v>4</v>
      </c>
      <c r="H18" s="71" t="s">
        <v>34</v>
      </c>
      <c r="I18" s="71">
        <v>6</v>
      </c>
      <c r="J18" s="71">
        <v>37</v>
      </c>
      <c r="K18" s="71">
        <v>20</v>
      </c>
      <c r="L18" s="71">
        <v>38</v>
      </c>
      <c r="M18" s="71">
        <v>26</v>
      </c>
      <c r="N18" s="71">
        <v>27</v>
      </c>
      <c r="O18" s="71">
        <v>1</v>
      </c>
      <c r="P18" s="71">
        <v>24</v>
      </c>
      <c r="Q18" s="71">
        <v>19</v>
      </c>
      <c r="R18" s="71">
        <v>169</v>
      </c>
    </row>
    <row r="19" spans="1:18" ht="18" customHeight="1">
      <c r="A19" s="122" t="s">
        <v>212</v>
      </c>
      <c r="B19" s="71">
        <v>399</v>
      </c>
      <c r="C19" s="71">
        <v>18</v>
      </c>
      <c r="D19" s="71">
        <v>2</v>
      </c>
      <c r="E19" s="71">
        <v>4</v>
      </c>
      <c r="F19" s="71">
        <v>3</v>
      </c>
      <c r="G19" s="71">
        <v>3</v>
      </c>
      <c r="H19" s="71" t="s">
        <v>34</v>
      </c>
      <c r="I19" s="71">
        <v>6</v>
      </c>
      <c r="J19" s="71">
        <v>43</v>
      </c>
      <c r="K19" s="71">
        <v>20</v>
      </c>
      <c r="L19" s="71">
        <v>41</v>
      </c>
      <c r="M19" s="71">
        <v>20</v>
      </c>
      <c r="N19" s="71">
        <v>19</v>
      </c>
      <c r="O19" s="71" t="s">
        <v>34</v>
      </c>
      <c r="P19" s="71">
        <v>28</v>
      </c>
      <c r="Q19" s="71">
        <v>22</v>
      </c>
      <c r="R19" s="71">
        <v>188</v>
      </c>
    </row>
    <row r="20" spans="1:18" ht="12.75" customHeight="1">
      <c r="A20" s="122" t="s">
        <v>210</v>
      </c>
      <c r="B20" s="71">
        <v>387</v>
      </c>
      <c r="C20" s="71">
        <v>27</v>
      </c>
      <c r="D20" s="71">
        <v>1</v>
      </c>
      <c r="E20" s="71">
        <v>1</v>
      </c>
      <c r="F20" s="71">
        <v>4</v>
      </c>
      <c r="G20" s="71">
        <v>7</v>
      </c>
      <c r="H20" s="71" t="s">
        <v>34</v>
      </c>
      <c r="I20" s="71">
        <v>14</v>
      </c>
      <c r="J20" s="71">
        <v>36</v>
      </c>
      <c r="K20" s="71">
        <v>19</v>
      </c>
      <c r="L20" s="71">
        <v>37</v>
      </c>
      <c r="M20" s="71">
        <v>25</v>
      </c>
      <c r="N20" s="71">
        <v>20</v>
      </c>
      <c r="O20" s="71" t="s">
        <v>34</v>
      </c>
      <c r="P20" s="71">
        <v>28</v>
      </c>
      <c r="Q20" s="71">
        <v>18</v>
      </c>
      <c r="R20" s="71">
        <v>177</v>
      </c>
    </row>
    <row r="21" spans="1:18" ht="12.75" customHeight="1">
      <c r="A21" s="122" t="s">
        <v>208</v>
      </c>
      <c r="B21" s="71">
        <v>307</v>
      </c>
      <c r="C21" s="71">
        <v>16</v>
      </c>
      <c r="D21" s="71">
        <v>3</v>
      </c>
      <c r="E21" s="71">
        <v>2</v>
      </c>
      <c r="F21" s="71">
        <v>3</v>
      </c>
      <c r="G21" s="71">
        <v>2</v>
      </c>
      <c r="H21" s="71" t="s">
        <v>34</v>
      </c>
      <c r="I21" s="71">
        <v>6</v>
      </c>
      <c r="J21" s="71">
        <v>22</v>
      </c>
      <c r="K21" s="71">
        <v>19</v>
      </c>
      <c r="L21" s="71">
        <v>29</v>
      </c>
      <c r="M21" s="71">
        <v>20</v>
      </c>
      <c r="N21" s="71">
        <v>28</v>
      </c>
      <c r="O21" s="71" t="s">
        <v>34</v>
      </c>
      <c r="P21" s="71">
        <v>21</v>
      </c>
      <c r="Q21" s="71">
        <v>12</v>
      </c>
      <c r="R21" s="71">
        <v>140</v>
      </c>
    </row>
    <row r="22" spans="1:18" ht="12.75" customHeight="1">
      <c r="A22" s="136" t="s">
        <v>207</v>
      </c>
      <c r="B22" s="71">
        <v>312</v>
      </c>
      <c r="C22" s="71">
        <v>16</v>
      </c>
      <c r="D22" s="71">
        <v>7</v>
      </c>
      <c r="E22" s="71" t="s">
        <v>34</v>
      </c>
      <c r="F22" s="71">
        <v>1</v>
      </c>
      <c r="G22" s="71">
        <v>3</v>
      </c>
      <c r="H22" s="71" t="s">
        <v>34</v>
      </c>
      <c r="I22" s="71">
        <v>5</v>
      </c>
      <c r="J22" s="71">
        <v>31</v>
      </c>
      <c r="K22" s="71">
        <v>16</v>
      </c>
      <c r="L22" s="71">
        <v>34</v>
      </c>
      <c r="M22" s="71">
        <v>20</v>
      </c>
      <c r="N22" s="71">
        <v>19</v>
      </c>
      <c r="O22" s="71" t="s">
        <v>34</v>
      </c>
      <c r="P22" s="71">
        <v>19</v>
      </c>
      <c r="Q22" s="71">
        <v>11</v>
      </c>
      <c r="R22" s="71">
        <v>146</v>
      </c>
    </row>
    <row r="23" spans="1:18" ht="12.75" customHeight="1">
      <c r="A23" s="135" t="s">
        <v>205</v>
      </c>
      <c r="B23" s="71">
        <v>353</v>
      </c>
      <c r="C23" s="71">
        <v>25</v>
      </c>
      <c r="D23" s="71">
        <v>6</v>
      </c>
      <c r="E23" s="71">
        <v>1</v>
      </c>
      <c r="F23" s="71">
        <v>4</v>
      </c>
      <c r="G23" s="71">
        <v>5</v>
      </c>
      <c r="H23" s="71" t="s">
        <v>34</v>
      </c>
      <c r="I23" s="71">
        <v>9</v>
      </c>
      <c r="J23" s="71">
        <v>26</v>
      </c>
      <c r="K23" s="71">
        <v>18</v>
      </c>
      <c r="L23" s="71">
        <v>29</v>
      </c>
      <c r="M23" s="71">
        <v>24</v>
      </c>
      <c r="N23" s="71">
        <v>29</v>
      </c>
      <c r="O23" s="71" t="s">
        <v>34</v>
      </c>
      <c r="P23" s="71">
        <v>23</v>
      </c>
      <c r="Q23" s="71">
        <v>16</v>
      </c>
      <c r="R23" s="71">
        <v>163</v>
      </c>
    </row>
    <row r="24" spans="1:18" ht="12.75" customHeight="1">
      <c r="A24" s="135" t="s">
        <v>203</v>
      </c>
      <c r="B24" s="137">
        <v>234</v>
      </c>
      <c r="C24" s="71">
        <v>15</v>
      </c>
      <c r="D24" s="71">
        <v>5</v>
      </c>
      <c r="E24" s="71" t="s">
        <v>34</v>
      </c>
      <c r="F24" s="71">
        <v>1</v>
      </c>
      <c r="G24" s="71">
        <v>6</v>
      </c>
      <c r="H24" s="71" t="s">
        <v>34</v>
      </c>
      <c r="I24" s="71">
        <v>3</v>
      </c>
      <c r="J24" s="71">
        <v>11</v>
      </c>
      <c r="K24" s="71">
        <v>15</v>
      </c>
      <c r="L24" s="71">
        <v>19</v>
      </c>
      <c r="M24" s="71">
        <v>11</v>
      </c>
      <c r="N24" s="71">
        <v>18</v>
      </c>
      <c r="O24" s="71" t="s">
        <v>34</v>
      </c>
      <c r="P24" s="71">
        <v>11</v>
      </c>
      <c r="Q24" s="71">
        <v>13</v>
      </c>
      <c r="R24" s="71">
        <v>121</v>
      </c>
    </row>
    <row r="25" spans="1:18" s="12" customFormat="1" ht="6" customHeight="1" thickBot="1">
      <c r="A25" s="134"/>
      <c r="B25" s="13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6" customHeight="1">
      <c r="A26" s="115"/>
      <c r="B26" s="113"/>
      <c r="C26" s="113"/>
      <c r="D26" s="113"/>
      <c r="E26" s="113"/>
      <c r="F26" s="113"/>
      <c r="G26" s="113"/>
      <c r="H26" s="132"/>
      <c r="I26" s="113"/>
      <c r="J26" s="132"/>
      <c r="K26" s="132"/>
      <c r="L26" s="132"/>
      <c r="M26" s="132"/>
      <c r="N26" s="132"/>
      <c r="O26" s="132"/>
      <c r="P26" s="132"/>
      <c r="Q26" s="132"/>
      <c r="R26" s="132"/>
    </row>
    <row r="27" ht="11.25">
      <c r="A27" t="s">
        <v>201</v>
      </c>
    </row>
  </sheetData>
  <sheetProtection/>
  <mergeCells count="13">
    <mergeCell ref="N5:N6"/>
    <mergeCell ref="P5:P6"/>
    <mergeCell ref="Q5:Q6"/>
    <mergeCell ref="A5:A6"/>
    <mergeCell ref="B5:B6"/>
    <mergeCell ref="C5:I5"/>
    <mergeCell ref="J5:J6"/>
    <mergeCell ref="R5:R6"/>
    <mergeCell ref="Q4:R4"/>
    <mergeCell ref="O5:O6"/>
    <mergeCell ref="K5:K6"/>
    <mergeCell ref="L5:L6"/>
    <mergeCell ref="M5:M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7" width="10.875" style="0" customWidth="1"/>
    <col min="8" max="8" width="12.00390625" style="0" customWidth="1"/>
    <col min="9" max="18" width="10.875" style="0" customWidth="1"/>
  </cols>
  <sheetData>
    <row r="1" ht="14.25">
      <c r="A1" s="1" t="s">
        <v>0</v>
      </c>
    </row>
    <row r="3" ht="14.25">
      <c r="A3" s="1" t="s">
        <v>276</v>
      </c>
    </row>
    <row r="4" spans="17:18" ht="12" thickBot="1">
      <c r="Q4" s="413" t="s">
        <v>275</v>
      </c>
      <c r="R4" s="408"/>
    </row>
    <row r="5" spans="1:18" ht="13.5" customHeight="1">
      <c r="A5" s="372" t="s">
        <v>22</v>
      </c>
      <c r="B5" s="410" t="s">
        <v>274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2"/>
      <c r="Q5" s="410" t="s">
        <v>273</v>
      </c>
      <c r="R5" s="411"/>
    </row>
    <row r="6" spans="1:18" ht="22.5">
      <c r="A6" s="390"/>
      <c r="B6" s="2" t="s">
        <v>245</v>
      </c>
      <c r="C6" s="2" t="s">
        <v>272</v>
      </c>
      <c r="D6" s="2" t="s">
        <v>271</v>
      </c>
      <c r="E6" s="2" t="s">
        <v>270</v>
      </c>
      <c r="F6" s="2" t="s">
        <v>269</v>
      </c>
      <c r="G6" s="2" t="s">
        <v>268</v>
      </c>
      <c r="H6" s="54" t="s">
        <v>267</v>
      </c>
      <c r="I6" s="26" t="s">
        <v>266</v>
      </c>
      <c r="J6" s="26" t="s">
        <v>265</v>
      </c>
      <c r="K6" s="142" t="s">
        <v>264</v>
      </c>
      <c r="L6" s="142" t="s">
        <v>263</v>
      </c>
      <c r="M6" s="142" t="s">
        <v>262</v>
      </c>
      <c r="N6" s="142" t="s">
        <v>261</v>
      </c>
      <c r="O6" s="143" t="s">
        <v>260</v>
      </c>
      <c r="P6" s="142" t="s">
        <v>259</v>
      </c>
      <c r="Q6" s="142" t="s">
        <v>258</v>
      </c>
      <c r="R6" s="141" t="s">
        <v>257</v>
      </c>
    </row>
    <row r="7" spans="1:16" ht="6" customHeight="1">
      <c r="A7" s="41"/>
      <c r="I7" s="12"/>
      <c r="J7" s="12"/>
      <c r="K7" s="12"/>
      <c r="L7" s="12"/>
      <c r="M7" s="12"/>
      <c r="N7" s="12"/>
      <c r="O7" s="12"/>
      <c r="P7" s="12"/>
    </row>
    <row r="8" spans="1:18" ht="12.75" customHeight="1">
      <c r="A8" s="4" t="s">
        <v>226</v>
      </c>
      <c r="B8" s="78">
        <v>81018</v>
      </c>
      <c r="C8" s="78">
        <v>12794</v>
      </c>
      <c r="D8" s="78">
        <v>8173</v>
      </c>
      <c r="E8" s="78">
        <v>4686</v>
      </c>
      <c r="F8" s="78">
        <v>2247</v>
      </c>
      <c r="G8" s="78">
        <v>2831</v>
      </c>
      <c r="H8" s="78">
        <v>2959</v>
      </c>
      <c r="I8" s="71">
        <v>2865</v>
      </c>
      <c r="J8" s="71">
        <v>1239</v>
      </c>
      <c r="K8" s="71">
        <v>273</v>
      </c>
      <c r="L8" s="71">
        <v>127</v>
      </c>
      <c r="M8" s="71">
        <v>13439</v>
      </c>
      <c r="N8" s="71">
        <v>21749</v>
      </c>
      <c r="O8" s="71">
        <v>2613</v>
      </c>
      <c r="P8" s="71">
        <v>5023</v>
      </c>
      <c r="Q8" s="78">
        <v>20218</v>
      </c>
      <c r="R8" s="78">
        <v>3453</v>
      </c>
    </row>
    <row r="9" spans="1:18" ht="12.75" customHeight="1">
      <c r="A9" s="4">
        <v>19</v>
      </c>
      <c r="B9" s="78">
        <v>81345</v>
      </c>
      <c r="C9" s="78">
        <v>11879</v>
      </c>
      <c r="D9" s="78">
        <v>6961</v>
      </c>
      <c r="E9" s="78">
        <v>4698</v>
      </c>
      <c r="F9" s="78">
        <v>2251</v>
      </c>
      <c r="G9" s="78">
        <v>2920</v>
      </c>
      <c r="H9" s="78">
        <v>3909</v>
      </c>
      <c r="I9" s="71">
        <v>2469</v>
      </c>
      <c r="J9" s="71">
        <v>1266</v>
      </c>
      <c r="K9" s="71">
        <v>324</v>
      </c>
      <c r="L9" s="71">
        <v>171</v>
      </c>
      <c r="M9" s="71">
        <v>10944</v>
      </c>
      <c r="N9" s="71">
        <v>26053</v>
      </c>
      <c r="O9" s="71">
        <v>4282</v>
      </c>
      <c r="P9" s="71">
        <v>3218</v>
      </c>
      <c r="Q9" s="78">
        <v>21712</v>
      </c>
      <c r="R9" s="78">
        <v>4158</v>
      </c>
    </row>
    <row r="10" spans="1:18" ht="12.75" customHeight="1">
      <c r="A10" s="4">
        <v>20</v>
      </c>
      <c r="B10" s="78">
        <v>80873</v>
      </c>
      <c r="C10" s="78">
        <v>10984</v>
      </c>
      <c r="D10" s="78">
        <v>7038</v>
      </c>
      <c r="E10" s="78">
        <v>4873</v>
      </c>
      <c r="F10" s="78">
        <v>1145</v>
      </c>
      <c r="G10" s="78">
        <v>2017</v>
      </c>
      <c r="H10" s="78">
        <v>2454</v>
      </c>
      <c r="I10" s="71">
        <v>2231</v>
      </c>
      <c r="J10" s="71">
        <v>1151</v>
      </c>
      <c r="K10" s="71">
        <v>350</v>
      </c>
      <c r="L10" s="71">
        <v>132</v>
      </c>
      <c r="M10" s="71">
        <v>10978</v>
      </c>
      <c r="N10" s="71">
        <v>28843</v>
      </c>
      <c r="O10" s="71">
        <v>4193</v>
      </c>
      <c r="P10" s="71">
        <v>4484</v>
      </c>
      <c r="Q10" s="78">
        <v>21545</v>
      </c>
      <c r="R10" s="78">
        <v>4661</v>
      </c>
    </row>
    <row r="11" spans="1:18" ht="12.75" customHeight="1">
      <c r="A11" s="4">
        <v>21</v>
      </c>
      <c r="B11" s="78">
        <v>75777</v>
      </c>
      <c r="C11" s="78">
        <v>10157</v>
      </c>
      <c r="D11" s="78">
        <v>7140</v>
      </c>
      <c r="E11" s="78">
        <v>3886</v>
      </c>
      <c r="F11" s="78">
        <v>1340</v>
      </c>
      <c r="G11" s="78">
        <v>1709</v>
      </c>
      <c r="H11" s="78">
        <v>2213</v>
      </c>
      <c r="I11" s="71">
        <v>2180</v>
      </c>
      <c r="J11" s="71">
        <v>1375</v>
      </c>
      <c r="K11" s="71">
        <v>292</v>
      </c>
      <c r="L11" s="71">
        <v>92</v>
      </c>
      <c r="M11" s="71">
        <v>11459</v>
      </c>
      <c r="N11" s="71">
        <v>23981</v>
      </c>
      <c r="O11" s="71">
        <v>2732</v>
      </c>
      <c r="P11" s="71">
        <v>7221</v>
      </c>
      <c r="Q11" s="78">
        <v>23009</v>
      </c>
      <c r="R11" s="78">
        <v>4374</v>
      </c>
    </row>
    <row r="12" spans="1:18" s="28" customFormat="1" ht="12.75" customHeight="1">
      <c r="A12" s="6">
        <v>22</v>
      </c>
      <c r="B12" s="75">
        <v>72097</v>
      </c>
      <c r="C12" s="75">
        <v>7904</v>
      </c>
      <c r="D12" s="75">
        <v>7075</v>
      </c>
      <c r="E12" s="75">
        <v>3472</v>
      </c>
      <c r="F12" s="75">
        <v>907</v>
      </c>
      <c r="G12" s="75">
        <v>1229</v>
      </c>
      <c r="H12" s="75">
        <v>2119</v>
      </c>
      <c r="I12" s="75">
        <v>2335</v>
      </c>
      <c r="J12" s="75">
        <v>1494</v>
      </c>
      <c r="K12" s="75">
        <v>651</v>
      </c>
      <c r="L12" s="75">
        <v>177</v>
      </c>
      <c r="M12" s="75">
        <v>6700</v>
      </c>
      <c r="N12" s="75">
        <v>31730</v>
      </c>
      <c r="O12" s="75">
        <v>2169</v>
      </c>
      <c r="P12" s="75">
        <v>4135</v>
      </c>
      <c r="Q12" s="138">
        <v>22667</v>
      </c>
      <c r="R12" s="138">
        <v>3571</v>
      </c>
    </row>
    <row r="13" spans="1:18" ht="18" customHeight="1">
      <c r="A13" s="20" t="s">
        <v>224</v>
      </c>
      <c r="B13" s="71">
        <v>5142</v>
      </c>
      <c r="C13" s="71">
        <v>661</v>
      </c>
      <c r="D13" s="71">
        <v>540</v>
      </c>
      <c r="E13" s="71">
        <v>293</v>
      </c>
      <c r="F13" s="71">
        <v>49</v>
      </c>
      <c r="G13" s="71">
        <v>58</v>
      </c>
      <c r="H13" s="71">
        <v>103</v>
      </c>
      <c r="I13" s="71">
        <v>127</v>
      </c>
      <c r="J13" s="71">
        <v>100</v>
      </c>
      <c r="K13" s="71">
        <v>64</v>
      </c>
      <c r="L13" s="71">
        <v>10</v>
      </c>
      <c r="M13" s="71">
        <v>426</v>
      </c>
      <c r="N13" s="71">
        <v>2610</v>
      </c>
      <c r="O13" s="71">
        <v>101</v>
      </c>
      <c r="P13" s="71" t="s">
        <v>34</v>
      </c>
      <c r="Q13" s="78">
        <v>2042</v>
      </c>
      <c r="R13" s="78">
        <v>348</v>
      </c>
    </row>
    <row r="14" spans="1:18" ht="12.75" customHeight="1">
      <c r="A14" s="122" t="s">
        <v>222</v>
      </c>
      <c r="B14" s="71">
        <v>5278</v>
      </c>
      <c r="C14" s="71">
        <v>568</v>
      </c>
      <c r="D14" s="71">
        <v>479</v>
      </c>
      <c r="E14" s="71">
        <v>400</v>
      </c>
      <c r="F14" s="71">
        <v>19</v>
      </c>
      <c r="G14" s="71">
        <v>85</v>
      </c>
      <c r="H14" s="71">
        <v>148</v>
      </c>
      <c r="I14" s="71">
        <v>226</v>
      </c>
      <c r="J14" s="71">
        <v>67</v>
      </c>
      <c r="K14" s="71">
        <v>44</v>
      </c>
      <c r="L14" s="71">
        <v>10</v>
      </c>
      <c r="M14" s="71">
        <v>427</v>
      </c>
      <c r="N14" s="71">
        <v>2715</v>
      </c>
      <c r="O14" s="71">
        <v>90</v>
      </c>
      <c r="P14" s="71" t="s">
        <v>34</v>
      </c>
      <c r="Q14" s="78">
        <v>2096</v>
      </c>
      <c r="R14" s="78">
        <v>414</v>
      </c>
    </row>
    <row r="15" spans="1:18" ht="12.75" customHeight="1">
      <c r="A15" s="122" t="s">
        <v>220</v>
      </c>
      <c r="B15" s="71">
        <v>5260</v>
      </c>
      <c r="C15" s="71">
        <v>418</v>
      </c>
      <c r="D15" s="71">
        <v>556</v>
      </c>
      <c r="E15" s="71">
        <v>350</v>
      </c>
      <c r="F15" s="71">
        <v>19</v>
      </c>
      <c r="G15" s="71">
        <v>50</v>
      </c>
      <c r="H15" s="71">
        <v>145</v>
      </c>
      <c r="I15" s="71">
        <v>192</v>
      </c>
      <c r="J15" s="71">
        <v>72</v>
      </c>
      <c r="K15" s="71">
        <v>44</v>
      </c>
      <c r="L15" s="71" t="s">
        <v>34</v>
      </c>
      <c r="M15" s="71">
        <v>539</v>
      </c>
      <c r="N15" s="71">
        <v>2522</v>
      </c>
      <c r="O15" s="71">
        <v>133</v>
      </c>
      <c r="P15" s="71">
        <v>220</v>
      </c>
      <c r="Q15" s="78">
        <v>1701</v>
      </c>
      <c r="R15" s="78">
        <v>400</v>
      </c>
    </row>
    <row r="16" spans="1:18" ht="12.75" customHeight="1">
      <c r="A16" s="122" t="s">
        <v>218</v>
      </c>
      <c r="B16" s="71">
        <v>6187</v>
      </c>
      <c r="C16" s="71">
        <v>604</v>
      </c>
      <c r="D16" s="71">
        <v>822</v>
      </c>
      <c r="E16" s="71">
        <v>343</v>
      </c>
      <c r="F16" s="71">
        <v>71</v>
      </c>
      <c r="G16" s="71">
        <v>86</v>
      </c>
      <c r="H16" s="71">
        <v>400</v>
      </c>
      <c r="I16" s="71">
        <v>199</v>
      </c>
      <c r="J16" s="71">
        <v>60</v>
      </c>
      <c r="K16" s="71">
        <v>20</v>
      </c>
      <c r="L16" s="71">
        <v>4</v>
      </c>
      <c r="M16" s="71">
        <v>551</v>
      </c>
      <c r="N16" s="71">
        <v>2490</v>
      </c>
      <c r="O16" s="71">
        <v>197</v>
      </c>
      <c r="P16" s="71">
        <v>340</v>
      </c>
      <c r="Q16" s="78">
        <v>1751</v>
      </c>
      <c r="R16" s="78">
        <v>326</v>
      </c>
    </row>
    <row r="17" spans="1:18" ht="12.75" customHeight="1">
      <c r="A17" s="122" t="s">
        <v>216</v>
      </c>
      <c r="B17" s="71">
        <v>4293</v>
      </c>
      <c r="C17" s="71">
        <v>525</v>
      </c>
      <c r="D17" s="71">
        <v>616</v>
      </c>
      <c r="E17" s="71">
        <v>124</v>
      </c>
      <c r="F17" s="71">
        <v>97</v>
      </c>
      <c r="G17" s="71">
        <v>97</v>
      </c>
      <c r="H17" s="71">
        <v>135</v>
      </c>
      <c r="I17" s="71">
        <v>109</v>
      </c>
      <c r="J17" s="71">
        <v>60</v>
      </c>
      <c r="K17" s="71">
        <v>32</v>
      </c>
      <c r="L17" s="71">
        <v>12</v>
      </c>
      <c r="M17" s="71">
        <v>581</v>
      </c>
      <c r="N17" s="71">
        <v>1079</v>
      </c>
      <c r="O17" s="71">
        <v>236</v>
      </c>
      <c r="P17" s="71">
        <v>590</v>
      </c>
      <c r="Q17" s="78">
        <v>1309</v>
      </c>
      <c r="R17" s="78">
        <v>349</v>
      </c>
    </row>
    <row r="18" spans="1:18" ht="12.75" customHeight="1">
      <c r="A18" s="122" t="s">
        <v>214</v>
      </c>
      <c r="B18" s="71">
        <v>5559</v>
      </c>
      <c r="C18" s="71">
        <v>797</v>
      </c>
      <c r="D18" s="71">
        <v>530</v>
      </c>
      <c r="E18" s="71">
        <v>210</v>
      </c>
      <c r="F18" s="71">
        <v>34</v>
      </c>
      <c r="G18" s="71">
        <v>107</v>
      </c>
      <c r="H18" s="71">
        <v>195</v>
      </c>
      <c r="I18" s="71">
        <v>152</v>
      </c>
      <c r="J18" s="71">
        <v>72</v>
      </c>
      <c r="K18" s="71">
        <v>27</v>
      </c>
      <c r="L18" s="71" t="s">
        <v>34</v>
      </c>
      <c r="M18" s="71">
        <v>658</v>
      </c>
      <c r="N18" s="71">
        <v>2228</v>
      </c>
      <c r="O18" s="71">
        <v>249</v>
      </c>
      <c r="P18" s="71">
        <v>300</v>
      </c>
      <c r="Q18" s="78">
        <v>1866</v>
      </c>
      <c r="R18" s="78">
        <v>265</v>
      </c>
    </row>
    <row r="19" spans="1:18" ht="18" customHeight="1">
      <c r="A19" s="122" t="s">
        <v>212</v>
      </c>
      <c r="B19" s="71">
        <v>8825</v>
      </c>
      <c r="C19" s="71">
        <v>892</v>
      </c>
      <c r="D19" s="71">
        <v>527</v>
      </c>
      <c r="E19" s="71">
        <v>258</v>
      </c>
      <c r="F19" s="71">
        <v>257</v>
      </c>
      <c r="G19" s="71">
        <v>202</v>
      </c>
      <c r="H19" s="71">
        <v>218</v>
      </c>
      <c r="I19" s="71">
        <v>287</v>
      </c>
      <c r="J19" s="71">
        <v>369</v>
      </c>
      <c r="K19" s="71">
        <v>139</v>
      </c>
      <c r="L19" s="71">
        <v>92</v>
      </c>
      <c r="M19" s="71">
        <v>725</v>
      </c>
      <c r="N19" s="71">
        <v>4410</v>
      </c>
      <c r="O19" s="71">
        <v>301</v>
      </c>
      <c r="P19" s="71">
        <v>148</v>
      </c>
      <c r="Q19" s="78">
        <v>2938</v>
      </c>
      <c r="R19" s="78">
        <v>271</v>
      </c>
    </row>
    <row r="20" spans="1:18" ht="12.75" customHeight="1">
      <c r="A20" s="122" t="s">
        <v>210</v>
      </c>
      <c r="B20" s="71">
        <v>9216</v>
      </c>
      <c r="C20" s="71">
        <v>1253</v>
      </c>
      <c r="D20" s="71">
        <v>859</v>
      </c>
      <c r="E20" s="71">
        <v>612</v>
      </c>
      <c r="F20" s="71">
        <v>99</v>
      </c>
      <c r="G20" s="71">
        <v>184</v>
      </c>
      <c r="H20" s="71">
        <v>167</v>
      </c>
      <c r="I20" s="71">
        <v>183</v>
      </c>
      <c r="J20" s="71">
        <v>100</v>
      </c>
      <c r="K20" s="71">
        <v>73</v>
      </c>
      <c r="L20" s="71" t="s">
        <v>34</v>
      </c>
      <c r="M20" s="71">
        <v>623</v>
      </c>
      <c r="N20" s="71">
        <v>4365</v>
      </c>
      <c r="O20" s="71">
        <v>214</v>
      </c>
      <c r="P20" s="71">
        <v>484</v>
      </c>
      <c r="Q20" s="78">
        <v>2533</v>
      </c>
      <c r="R20" s="78">
        <v>296</v>
      </c>
    </row>
    <row r="21" spans="1:18" ht="12.75" customHeight="1">
      <c r="A21" s="122" t="s">
        <v>208</v>
      </c>
      <c r="B21" s="71">
        <v>6425</v>
      </c>
      <c r="C21" s="71">
        <v>677</v>
      </c>
      <c r="D21" s="71">
        <v>524</v>
      </c>
      <c r="E21" s="71">
        <v>255</v>
      </c>
      <c r="F21" s="71">
        <v>164</v>
      </c>
      <c r="G21" s="71">
        <v>60</v>
      </c>
      <c r="H21" s="71">
        <v>175</v>
      </c>
      <c r="I21" s="71">
        <v>155</v>
      </c>
      <c r="J21" s="71">
        <v>107</v>
      </c>
      <c r="K21" s="71">
        <v>73</v>
      </c>
      <c r="L21" s="71">
        <v>40</v>
      </c>
      <c r="M21" s="71">
        <v>510</v>
      </c>
      <c r="N21" s="71">
        <v>2598</v>
      </c>
      <c r="O21" s="71">
        <v>165</v>
      </c>
      <c r="P21" s="71">
        <v>922</v>
      </c>
      <c r="Q21" s="78">
        <v>2511</v>
      </c>
      <c r="R21" s="78">
        <v>235</v>
      </c>
    </row>
    <row r="22" spans="1:18" ht="12.75" customHeight="1">
      <c r="A22" s="102" t="s">
        <v>207</v>
      </c>
      <c r="B22" s="71">
        <v>5837</v>
      </c>
      <c r="C22" s="71">
        <v>547</v>
      </c>
      <c r="D22" s="71">
        <v>671</v>
      </c>
      <c r="E22" s="71">
        <v>136</v>
      </c>
      <c r="F22" s="71">
        <v>23</v>
      </c>
      <c r="G22" s="71">
        <v>150</v>
      </c>
      <c r="H22" s="71">
        <v>163</v>
      </c>
      <c r="I22" s="71">
        <v>264</v>
      </c>
      <c r="J22" s="71">
        <v>187</v>
      </c>
      <c r="K22" s="71">
        <v>40</v>
      </c>
      <c r="L22" s="71">
        <v>5</v>
      </c>
      <c r="M22" s="71">
        <v>595</v>
      </c>
      <c r="N22" s="71">
        <v>2480</v>
      </c>
      <c r="O22" s="71">
        <v>134</v>
      </c>
      <c r="P22" s="71">
        <v>442</v>
      </c>
      <c r="Q22" s="78">
        <v>1331</v>
      </c>
      <c r="R22" s="78">
        <v>272</v>
      </c>
    </row>
    <row r="23" spans="1:18" ht="12.75" customHeight="1">
      <c r="A23" s="135" t="s">
        <v>205</v>
      </c>
      <c r="B23" s="71">
        <v>6284</v>
      </c>
      <c r="C23" s="71">
        <v>714</v>
      </c>
      <c r="D23" s="71">
        <v>608</v>
      </c>
      <c r="E23" s="71">
        <v>313</v>
      </c>
      <c r="F23" s="71">
        <v>50</v>
      </c>
      <c r="G23" s="71">
        <v>68</v>
      </c>
      <c r="H23" s="71">
        <v>147</v>
      </c>
      <c r="I23" s="71">
        <v>285</v>
      </c>
      <c r="J23" s="71">
        <v>205</v>
      </c>
      <c r="K23" s="71">
        <v>26</v>
      </c>
      <c r="L23" s="71" t="s">
        <v>34</v>
      </c>
      <c r="M23" s="71">
        <v>528</v>
      </c>
      <c r="N23" s="71">
        <v>2963</v>
      </c>
      <c r="O23" s="71">
        <v>198</v>
      </c>
      <c r="P23" s="71">
        <v>179</v>
      </c>
      <c r="Q23" s="78">
        <v>1860</v>
      </c>
      <c r="R23" s="78">
        <v>278</v>
      </c>
    </row>
    <row r="24" spans="1:18" ht="12.75" customHeight="1">
      <c r="A24" s="135" t="s">
        <v>203</v>
      </c>
      <c r="B24" s="71">
        <v>3791</v>
      </c>
      <c r="C24" s="71">
        <v>248</v>
      </c>
      <c r="D24" s="71">
        <v>343</v>
      </c>
      <c r="E24" s="71">
        <v>178</v>
      </c>
      <c r="F24" s="71">
        <v>25</v>
      </c>
      <c r="G24" s="71">
        <v>82</v>
      </c>
      <c r="H24" s="71">
        <v>123</v>
      </c>
      <c r="I24" s="71">
        <v>156</v>
      </c>
      <c r="J24" s="71">
        <v>95</v>
      </c>
      <c r="K24" s="71">
        <v>69</v>
      </c>
      <c r="L24" s="71">
        <v>4</v>
      </c>
      <c r="M24" s="71">
        <v>537</v>
      </c>
      <c r="N24" s="71">
        <v>1270</v>
      </c>
      <c r="O24" s="71">
        <v>151</v>
      </c>
      <c r="P24" s="71">
        <v>510</v>
      </c>
      <c r="Q24" s="78">
        <v>729</v>
      </c>
      <c r="R24" s="78">
        <v>117</v>
      </c>
    </row>
    <row r="25" spans="1:18" s="12" customFormat="1" ht="6" customHeight="1" thickBot="1">
      <c r="A25" s="134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ht="6" customHeight="1"/>
    <row r="27" ht="11.25">
      <c r="A27" t="s">
        <v>256</v>
      </c>
    </row>
  </sheetData>
  <sheetProtection/>
  <mergeCells count="4">
    <mergeCell ref="A5:A6"/>
    <mergeCell ref="B5:P5"/>
    <mergeCell ref="Q5:R5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15" width="9.5039062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33</v>
      </c>
    </row>
    <row r="4" spans="2:3" ht="15" thickBot="1">
      <c r="B4" s="1"/>
      <c r="C4" s="1"/>
    </row>
    <row r="5" spans="1:15" ht="15" customHeight="1">
      <c r="A5" s="354" t="s">
        <v>22</v>
      </c>
      <c r="B5" s="354"/>
      <c r="C5" s="355"/>
      <c r="D5" s="361" t="s">
        <v>32</v>
      </c>
      <c r="E5" s="361" t="s">
        <v>31</v>
      </c>
      <c r="F5" s="360" t="s">
        <v>30</v>
      </c>
      <c r="G5" s="360"/>
      <c r="H5" s="360"/>
      <c r="I5" s="360"/>
      <c r="J5" s="360"/>
      <c r="K5" s="360"/>
      <c r="L5" s="360"/>
      <c r="M5" s="360"/>
      <c r="N5" s="360"/>
      <c r="O5" s="352" t="s">
        <v>29</v>
      </c>
    </row>
    <row r="6" spans="1:15" ht="15" customHeight="1">
      <c r="A6" s="356"/>
      <c r="B6" s="356"/>
      <c r="C6" s="357"/>
      <c r="D6" s="362"/>
      <c r="E6" s="362"/>
      <c r="F6" s="2" t="s">
        <v>8</v>
      </c>
      <c r="G6" s="2" t="s">
        <v>16</v>
      </c>
      <c r="H6" s="2" t="s">
        <v>17</v>
      </c>
      <c r="I6" s="2" t="s">
        <v>28</v>
      </c>
      <c r="J6" s="2" t="s">
        <v>27</v>
      </c>
      <c r="K6" s="2" t="s">
        <v>26</v>
      </c>
      <c r="L6" s="2" t="s">
        <v>25</v>
      </c>
      <c r="M6" s="2" t="s">
        <v>24</v>
      </c>
      <c r="N6" s="3" t="s">
        <v>23</v>
      </c>
      <c r="O6" s="353"/>
    </row>
    <row r="7" spans="1:3" ht="6" customHeight="1">
      <c r="A7" s="12"/>
      <c r="B7" s="16"/>
      <c r="C7" s="17"/>
    </row>
    <row r="8" spans="1:15" ht="12.75" customHeight="1">
      <c r="A8" s="18" t="s">
        <v>21</v>
      </c>
      <c r="B8" s="19">
        <v>19</v>
      </c>
      <c r="C8" s="20" t="s">
        <v>9</v>
      </c>
      <c r="D8" s="5">
        <v>122</v>
      </c>
      <c r="E8" s="5">
        <v>1814</v>
      </c>
      <c r="F8" s="5">
        <v>52679</v>
      </c>
      <c r="G8" s="5">
        <v>26915</v>
      </c>
      <c r="H8" s="5">
        <v>25764</v>
      </c>
      <c r="I8" s="5">
        <v>8815</v>
      </c>
      <c r="J8" s="5">
        <v>8895</v>
      </c>
      <c r="K8" s="5">
        <v>8962</v>
      </c>
      <c r="L8" s="5">
        <v>8734</v>
      </c>
      <c r="M8" s="5">
        <v>8909</v>
      </c>
      <c r="N8" s="5">
        <v>8364</v>
      </c>
      <c r="O8" s="5">
        <v>2593</v>
      </c>
    </row>
    <row r="9" spans="1:15" ht="12.75" customHeight="1">
      <c r="A9" s="18"/>
      <c r="B9" s="19">
        <v>20</v>
      </c>
      <c r="C9" s="20"/>
      <c r="D9" s="5">
        <v>122</v>
      </c>
      <c r="E9" s="5">
        <v>1847</v>
      </c>
      <c r="F9" s="5">
        <v>53541</v>
      </c>
      <c r="G9" s="5">
        <v>27390</v>
      </c>
      <c r="H9" s="5">
        <v>26151</v>
      </c>
      <c r="I9" s="5">
        <v>8893</v>
      </c>
      <c r="J9" s="5">
        <v>8860</v>
      </c>
      <c r="K9" s="5">
        <v>8992</v>
      </c>
      <c r="L9" s="5">
        <v>9015</v>
      </c>
      <c r="M9" s="5">
        <v>8802</v>
      </c>
      <c r="N9" s="5">
        <v>8979</v>
      </c>
      <c r="O9" s="5">
        <v>2646</v>
      </c>
    </row>
    <row r="10" spans="1:15" ht="12.75" customHeight="1">
      <c r="A10" s="13"/>
      <c r="B10" s="19">
        <v>21</v>
      </c>
      <c r="C10" s="4"/>
      <c r="D10" s="5">
        <v>123</v>
      </c>
      <c r="E10" s="5">
        <v>1870</v>
      </c>
      <c r="F10" s="5">
        <v>53745</v>
      </c>
      <c r="G10" s="5">
        <v>27472</v>
      </c>
      <c r="H10" s="5">
        <v>26273</v>
      </c>
      <c r="I10" s="5">
        <v>8953</v>
      </c>
      <c r="J10" s="5">
        <v>8958</v>
      </c>
      <c r="K10" s="5">
        <v>8934</v>
      </c>
      <c r="L10" s="5">
        <v>9029</v>
      </c>
      <c r="M10" s="5">
        <v>9047</v>
      </c>
      <c r="N10" s="5">
        <v>8824</v>
      </c>
      <c r="O10" s="5">
        <v>2690</v>
      </c>
    </row>
    <row r="11" spans="1:15" ht="12.75" customHeight="1">
      <c r="A11" s="13"/>
      <c r="B11" s="19">
        <v>22</v>
      </c>
      <c r="C11" s="4"/>
      <c r="D11" s="5">
        <v>123</v>
      </c>
      <c r="E11" s="5">
        <v>1882</v>
      </c>
      <c r="F11" s="5">
        <v>53726</v>
      </c>
      <c r="G11" s="5">
        <v>27328</v>
      </c>
      <c r="H11" s="5">
        <v>26398</v>
      </c>
      <c r="I11" s="5">
        <v>8585</v>
      </c>
      <c r="J11" s="5">
        <v>9034</v>
      </c>
      <c r="K11" s="5">
        <v>8996</v>
      </c>
      <c r="L11" s="5">
        <v>8993</v>
      </c>
      <c r="M11" s="5">
        <v>9050</v>
      </c>
      <c r="N11" s="5">
        <v>9068</v>
      </c>
      <c r="O11" s="5">
        <v>2709</v>
      </c>
    </row>
    <row r="12" spans="1:15" s="28" customFormat="1" ht="12.75" customHeight="1">
      <c r="A12" s="14"/>
      <c r="B12" s="21">
        <v>23</v>
      </c>
      <c r="C12" s="6"/>
      <c r="D12" s="7">
        <v>120</v>
      </c>
      <c r="E12" s="7">
        <v>1884</v>
      </c>
      <c r="F12" s="7">
        <v>53486</v>
      </c>
      <c r="G12" s="7">
        <v>27254</v>
      </c>
      <c r="H12" s="7">
        <v>26232</v>
      </c>
      <c r="I12" s="7">
        <v>8674</v>
      </c>
      <c r="J12" s="7">
        <v>8610</v>
      </c>
      <c r="K12" s="7">
        <v>9053</v>
      </c>
      <c r="L12" s="7">
        <v>9043</v>
      </c>
      <c r="M12" s="7">
        <v>8996</v>
      </c>
      <c r="N12" s="7">
        <v>9110</v>
      </c>
      <c r="O12" s="7">
        <v>2712</v>
      </c>
    </row>
    <row r="13" spans="1:15" ht="18" customHeight="1">
      <c r="A13" s="358" t="s">
        <v>10</v>
      </c>
      <c r="B13" s="358"/>
      <c r="C13" s="359"/>
      <c r="D13" s="8">
        <v>19</v>
      </c>
      <c r="E13" s="8">
        <v>337</v>
      </c>
      <c r="F13" s="8">
        <v>9326</v>
      </c>
      <c r="G13" s="8">
        <v>4837</v>
      </c>
      <c r="H13" s="8">
        <v>4489</v>
      </c>
      <c r="I13" s="8">
        <v>1514</v>
      </c>
      <c r="J13" s="8">
        <v>1551</v>
      </c>
      <c r="K13" s="8">
        <v>1601</v>
      </c>
      <c r="L13" s="8">
        <v>1564</v>
      </c>
      <c r="M13" s="8">
        <v>1577</v>
      </c>
      <c r="N13" s="8">
        <v>1519</v>
      </c>
      <c r="O13" s="8">
        <v>461</v>
      </c>
    </row>
    <row r="14" spans="1:15" ht="12.75" customHeight="1">
      <c r="A14" s="358" t="s">
        <v>11</v>
      </c>
      <c r="B14" s="358"/>
      <c r="C14" s="359"/>
      <c r="D14" s="8">
        <v>23</v>
      </c>
      <c r="E14" s="8">
        <v>341</v>
      </c>
      <c r="F14" s="8">
        <v>9388</v>
      </c>
      <c r="G14" s="8">
        <v>4774</v>
      </c>
      <c r="H14" s="8">
        <v>4614</v>
      </c>
      <c r="I14" s="8">
        <v>1528</v>
      </c>
      <c r="J14" s="8">
        <v>1457</v>
      </c>
      <c r="K14" s="8">
        <v>1580</v>
      </c>
      <c r="L14" s="8">
        <v>1625</v>
      </c>
      <c r="M14" s="8">
        <v>1568</v>
      </c>
      <c r="N14" s="8">
        <v>1630</v>
      </c>
      <c r="O14" s="8">
        <v>507</v>
      </c>
    </row>
    <row r="15" spans="1:15" ht="12.75" customHeight="1">
      <c r="A15" s="358" t="s">
        <v>12</v>
      </c>
      <c r="B15" s="358"/>
      <c r="C15" s="359"/>
      <c r="D15" s="8">
        <v>17</v>
      </c>
      <c r="E15" s="8">
        <v>317</v>
      </c>
      <c r="F15" s="8">
        <v>9743</v>
      </c>
      <c r="G15" s="8">
        <v>4975</v>
      </c>
      <c r="H15" s="8">
        <v>4768</v>
      </c>
      <c r="I15" s="8">
        <v>1640</v>
      </c>
      <c r="J15" s="8">
        <v>1589</v>
      </c>
      <c r="K15" s="8">
        <v>1600</v>
      </c>
      <c r="L15" s="8">
        <v>1639</v>
      </c>
      <c r="M15" s="8">
        <v>1638</v>
      </c>
      <c r="N15" s="8">
        <v>1637</v>
      </c>
      <c r="O15" s="8">
        <v>452</v>
      </c>
    </row>
    <row r="16" spans="1:15" ht="12.75" customHeight="1">
      <c r="A16" s="358" t="s">
        <v>13</v>
      </c>
      <c r="B16" s="358"/>
      <c r="C16" s="359"/>
      <c r="D16" s="8">
        <v>21</v>
      </c>
      <c r="E16" s="8">
        <v>262</v>
      </c>
      <c r="F16" s="8">
        <v>7047</v>
      </c>
      <c r="G16" s="8">
        <v>3593</v>
      </c>
      <c r="H16" s="8">
        <v>3454</v>
      </c>
      <c r="I16" s="8">
        <v>1124</v>
      </c>
      <c r="J16" s="8">
        <v>1128</v>
      </c>
      <c r="K16" s="8">
        <v>1195</v>
      </c>
      <c r="L16" s="8">
        <v>1205</v>
      </c>
      <c r="M16" s="8">
        <v>1168</v>
      </c>
      <c r="N16" s="8">
        <v>1227</v>
      </c>
      <c r="O16" s="8">
        <v>381</v>
      </c>
    </row>
    <row r="17" spans="1:15" ht="12.75" customHeight="1">
      <c r="A17" s="358" t="s">
        <v>14</v>
      </c>
      <c r="B17" s="358"/>
      <c r="C17" s="359"/>
      <c r="D17" s="8">
        <v>16</v>
      </c>
      <c r="E17" s="8">
        <v>286</v>
      </c>
      <c r="F17" s="8">
        <v>8447</v>
      </c>
      <c r="G17" s="8">
        <v>4284</v>
      </c>
      <c r="H17" s="8">
        <v>4163</v>
      </c>
      <c r="I17" s="8">
        <v>1382</v>
      </c>
      <c r="J17" s="8">
        <v>1371</v>
      </c>
      <c r="K17" s="8">
        <v>1448</v>
      </c>
      <c r="L17" s="8">
        <v>1366</v>
      </c>
      <c r="M17" s="8">
        <v>1419</v>
      </c>
      <c r="N17" s="8">
        <v>1461</v>
      </c>
      <c r="O17" s="8">
        <v>400</v>
      </c>
    </row>
    <row r="18" spans="1:15" ht="12.75" customHeight="1">
      <c r="A18" s="358" t="s">
        <v>15</v>
      </c>
      <c r="B18" s="358"/>
      <c r="C18" s="359"/>
      <c r="D18" s="8">
        <v>24</v>
      </c>
      <c r="E18" s="8">
        <v>341</v>
      </c>
      <c r="F18" s="8">
        <v>9535</v>
      </c>
      <c r="G18" s="8">
        <v>4791</v>
      </c>
      <c r="H18" s="8">
        <v>4744</v>
      </c>
      <c r="I18" s="8">
        <v>1486</v>
      </c>
      <c r="J18" s="8">
        <v>1514</v>
      </c>
      <c r="K18" s="8">
        <v>1629</v>
      </c>
      <c r="L18" s="8">
        <v>1644</v>
      </c>
      <c r="M18" s="8">
        <v>1626</v>
      </c>
      <c r="N18" s="8">
        <v>1636</v>
      </c>
      <c r="O18" s="8">
        <v>511</v>
      </c>
    </row>
    <row r="19" spans="1:15" ht="6" customHeight="1" thickBot="1">
      <c r="A19" s="15"/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6" customHeight="1"/>
    <row r="21" spans="1:14" ht="11.25">
      <c r="A21" t="s">
        <v>7</v>
      </c>
      <c r="F21" s="11"/>
      <c r="G21" s="11"/>
      <c r="H21" s="11"/>
      <c r="I21" s="11"/>
      <c r="J21" s="11"/>
      <c r="K21" s="11"/>
      <c r="L21" s="11"/>
      <c r="M21" s="11"/>
      <c r="N21" s="11"/>
    </row>
  </sheetData>
  <sheetProtection/>
  <mergeCells count="11">
    <mergeCell ref="O5:O6"/>
    <mergeCell ref="A5:C6"/>
    <mergeCell ref="A13:C13"/>
    <mergeCell ref="A14:C14"/>
    <mergeCell ref="A16:C16"/>
    <mergeCell ref="A18:C18"/>
    <mergeCell ref="F5:N5"/>
    <mergeCell ref="D5:D6"/>
    <mergeCell ref="E5:E6"/>
    <mergeCell ref="A15:C15"/>
    <mergeCell ref="A17:C1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9" width="10.875" style="0" customWidth="1"/>
    <col min="10" max="11" width="12.875" style="0" customWidth="1"/>
  </cols>
  <sheetData>
    <row r="1" ht="14.25">
      <c r="A1" s="1" t="s">
        <v>0</v>
      </c>
    </row>
    <row r="3" ht="14.25">
      <c r="A3" s="1" t="s">
        <v>280</v>
      </c>
    </row>
    <row r="4" ht="12" thickBot="1">
      <c r="K4" t="s">
        <v>243</v>
      </c>
    </row>
    <row r="5" spans="1:11" ht="11.25" customHeight="1">
      <c r="A5" s="372" t="s">
        <v>22</v>
      </c>
      <c r="B5" s="372" t="s">
        <v>8</v>
      </c>
      <c r="C5" s="361" t="s">
        <v>279</v>
      </c>
      <c r="D5" s="361"/>
      <c r="E5" s="361"/>
      <c r="F5" s="361"/>
      <c r="G5" s="361"/>
      <c r="H5" s="361"/>
      <c r="I5" s="361"/>
      <c r="J5" s="415" t="s">
        <v>252</v>
      </c>
      <c r="K5" s="414" t="s">
        <v>251</v>
      </c>
    </row>
    <row r="6" spans="1:11" ht="11.25" customHeight="1">
      <c r="A6" s="390"/>
      <c r="B6" s="390"/>
      <c r="C6" s="2" t="s">
        <v>41</v>
      </c>
      <c r="D6" s="2" t="s">
        <v>235</v>
      </c>
      <c r="E6" s="2" t="s">
        <v>233</v>
      </c>
      <c r="F6" s="2" t="s">
        <v>232</v>
      </c>
      <c r="G6" s="2" t="s">
        <v>230</v>
      </c>
      <c r="H6" s="2" t="s">
        <v>228</v>
      </c>
      <c r="I6" s="2" t="s">
        <v>106</v>
      </c>
      <c r="J6" s="377"/>
      <c r="K6" s="379"/>
    </row>
    <row r="7" ht="6" customHeight="1">
      <c r="A7" s="41"/>
    </row>
    <row r="8" spans="1:11" ht="12.75" customHeight="1">
      <c r="A8" s="4" t="s">
        <v>226</v>
      </c>
      <c r="B8" s="71">
        <v>732</v>
      </c>
      <c r="C8" s="71">
        <v>196</v>
      </c>
      <c r="D8" s="71">
        <v>88</v>
      </c>
      <c r="E8" s="71">
        <v>7</v>
      </c>
      <c r="F8" s="71">
        <v>27</v>
      </c>
      <c r="G8" s="71">
        <v>11</v>
      </c>
      <c r="H8" s="71">
        <v>1</v>
      </c>
      <c r="I8" s="71">
        <v>62</v>
      </c>
      <c r="J8" s="71">
        <v>251</v>
      </c>
      <c r="K8" s="71">
        <v>285</v>
      </c>
    </row>
    <row r="9" spans="1:11" ht="12.75" customHeight="1">
      <c r="A9" s="4">
        <v>19</v>
      </c>
      <c r="B9" s="71">
        <v>677</v>
      </c>
      <c r="C9" s="71">
        <v>201</v>
      </c>
      <c r="D9" s="71">
        <v>87</v>
      </c>
      <c r="E9" s="71">
        <v>4</v>
      </c>
      <c r="F9" s="71">
        <v>30</v>
      </c>
      <c r="G9" s="71">
        <v>17</v>
      </c>
      <c r="H9" s="71">
        <v>3</v>
      </c>
      <c r="I9" s="71">
        <v>60</v>
      </c>
      <c r="J9" s="71">
        <v>238</v>
      </c>
      <c r="K9" s="71">
        <v>238</v>
      </c>
    </row>
    <row r="10" spans="1:11" ht="12.75" customHeight="1">
      <c r="A10" s="4">
        <v>20</v>
      </c>
      <c r="B10" s="71">
        <v>717</v>
      </c>
      <c r="C10" s="71">
        <v>180</v>
      </c>
      <c r="D10" s="71">
        <v>80</v>
      </c>
      <c r="E10" s="71">
        <v>2</v>
      </c>
      <c r="F10" s="71">
        <v>19</v>
      </c>
      <c r="G10" s="71">
        <v>19</v>
      </c>
      <c r="H10" s="71" t="s">
        <v>34</v>
      </c>
      <c r="I10" s="71">
        <v>60</v>
      </c>
      <c r="J10" s="71">
        <v>255</v>
      </c>
      <c r="K10" s="71">
        <v>282</v>
      </c>
    </row>
    <row r="11" spans="1:11" ht="12.75" customHeight="1">
      <c r="A11" s="4">
        <v>21</v>
      </c>
      <c r="B11" s="71">
        <v>774</v>
      </c>
      <c r="C11" s="71">
        <v>191</v>
      </c>
      <c r="D11" s="71">
        <v>68</v>
      </c>
      <c r="E11" s="71">
        <v>3</v>
      </c>
      <c r="F11" s="71">
        <v>29</v>
      </c>
      <c r="G11" s="71">
        <v>18</v>
      </c>
      <c r="H11" s="71">
        <v>1</v>
      </c>
      <c r="I11" s="71">
        <v>72</v>
      </c>
      <c r="J11" s="71">
        <v>308</v>
      </c>
      <c r="K11" s="71">
        <v>275</v>
      </c>
    </row>
    <row r="12" spans="1:11" s="28" customFormat="1" ht="12.75" customHeight="1">
      <c r="A12" s="6">
        <v>22</v>
      </c>
      <c r="B12" s="75">
        <v>819</v>
      </c>
      <c r="C12" s="75">
        <v>200</v>
      </c>
      <c r="D12" s="75">
        <v>81</v>
      </c>
      <c r="E12" s="75">
        <v>5</v>
      </c>
      <c r="F12" s="75">
        <v>27</v>
      </c>
      <c r="G12" s="75">
        <v>21</v>
      </c>
      <c r="H12" s="75">
        <v>1</v>
      </c>
      <c r="I12" s="75">
        <v>65</v>
      </c>
      <c r="J12" s="75">
        <v>333</v>
      </c>
      <c r="K12" s="75">
        <v>286</v>
      </c>
    </row>
    <row r="13" spans="1:11" ht="18" customHeight="1">
      <c r="A13" s="20" t="s">
        <v>224</v>
      </c>
      <c r="B13" s="137">
        <v>74</v>
      </c>
      <c r="C13" s="71">
        <v>15</v>
      </c>
      <c r="D13" s="71">
        <v>9</v>
      </c>
      <c r="E13" s="71">
        <v>1</v>
      </c>
      <c r="F13" s="71">
        <v>1</v>
      </c>
      <c r="G13" s="71">
        <v>2</v>
      </c>
      <c r="H13" s="71" t="s">
        <v>34</v>
      </c>
      <c r="I13" s="71">
        <v>2</v>
      </c>
      <c r="J13" s="71">
        <v>35</v>
      </c>
      <c r="K13" s="71">
        <v>24</v>
      </c>
    </row>
    <row r="14" spans="1:11" ht="12.75" customHeight="1">
      <c r="A14" s="122" t="s">
        <v>222</v>
      </c>
      <c r="B14" s="137">
        <v>70</v>
      </c>
      <c r="C14" s="71">
        <v>19</v>
      </c>
      <c r="D14" s="71">
        <v>3</v>
      </c>
      <c r="E14" s="71" t="s">
        <v>34</v>
      </c>
      <c r="F14" s="71">
        <v>5</v>
      </c>
      <c r="G14" s="71">
        <v>2</v>
      </c>
      <c r="H14" s="71" t="s">
        <v>34</v>
      </c>
      <c r="I14" s="71">
        <v>9</v>
      </c>
      <c r="J14" s="71">
        <v>28</v>
      </c>
      <c r="K14" s="71">
        <v>23</v>
      </c>
    </row>
    <row r="15" spans="1:11" ht="12.75" customHeight="1">
      <c r="A15" s="122" t="s">
        <v>220</v>
      </c>
      <c r="B15" s="137">
        <v>72</v>
      </c>
      <c r="C15" s="71">
        <v>16</v>
      </c>
      <c r="D15" s="71">
        <v>10</v>
      </c>
      <c r="E15" s="71">
        <v>1</v>
      </c>
      <c r="F15" s="71">
        <v>2</v>
      </c>
      <c r="G15" s="71">
        <v>1</v>
      </c>
      <c r="H15" s="71" t="s">
        <v>34</v>
      </c>
      <c r="I15" s="71">
        <v>2</v>
      </c>
      <c r="J15" s="71">
        <v>27</v>
      </c>
      <c r="K15" s="71">
        <v>29</v>
      </c>
    </row>
    <row r="16" spans="1:11" ht="12.75" customHeight="1">
      <c r="A16" s="122" t="s">
        <v>218</v>
      </c>
      <c r="B16" s="137">
        <v>70</v>
      </c>
      <c r="C16" s="71">
        <v>27</v>
      </c>
      <c r="D16" s="71">
        <v>10</v>
      </c>
      <c r="E16" s="71">
        <v>3</v>
      </c>
      <c r="F16" s="71">
        <v>3</v>
      </c>
      <c r="G16" s="71">
        <v>3</v>
      </c>
      <c r="H16" s="71" t="s">
        <v>34</v>
      </c>
      <c r="I16" s="71">
        <v>8</v>
      </c>
      <c r="J16" s="71">
        <v>23</v>
      </c>
      <c r="K16" s="71">
        <v>20</v>
      </c>
    </row>
    <row r="17" spans="1:11" ht="12.75" customHeight="1">
      <c r="A17" s="122" t="s">
        <v>216</v>
      </c>
      <c r="B17" s="137">
        <v>65</v>
      </c>
      <c r="C17" s="71">
        <v>20</v>
      </c>
      <c r="D17" s="71">
        <v>7</v>
      </c>
      <c r="E17" s="71" t="s">
        <v>34</v>
      </c>
      <c r="F17" s="71">
        <v>6</v>
      </c>
      <c r="G17" s="71">
        <v>1</v>
      </c>
      <c r="H17" s="71" t="s">
        <v>34</v>
      </c>
      <c r="I17" s="71">
        <v>6</v>
      </c>
      <c r="J17" s="71">
        <v>26</v>
      </c>
      <c r="K17" s="71">
        <v>19</v>
      </c>
    </row>
    <row r="18" spans="1:11" ht="12.75" customHeight="1">
      <c r="A18" s="122" t="s">
        <v>214</v>
      </c>
      <c r="B18" s="137">
        <v>79</v>
      </c>
      <c r="C18" s="71">
        <v>23</v>
      </c>
      <c r="D18" s="71">
        <v>7</v>
      </c>
      <c r="E18" s="71" t="s">
        <v>34</v>
      </c>
      <c r="F18" s="71" t="s">
        <v>34</v>
      </c>
      <c r="G18" s="71">
        <v>5</v>
      </c>
      <c r="H18" s="71" t="s">
        <v>34</v>
      </c>
      <c r="I18" s="71">
        <v>11</v>
      </c>
      <c r="J18" s="71">
        <v>25</v>
      </c>
      <c r="K18" s="71">
        <v>31</v>
      </c>
    </row>
    <row r="19" spans="1:11" ht="18" customHeight="1">
      <c r="A19" s="122" t="s">
        <v>212</v>
      </c>
      <c r="B19" s="137">
        <v>81</v>
      </c>
      <c r="C19" s="71">
        <v>20</v>
      </c>
      <c r="D19" s="71">
        <v>10</v>
      </c>
      <c r="E19" s="71" t="s">
        <v>34</v>
      </c>
      <c r="F19" s="71">
        <v>2</v>
      </c>
      <c r="G19" s="71">
        <v>1</v>
      </c>
      <c r="H19" s="71" t="s">
        <v>34</v>
      </c>
      <c r="I19" s="71">
        <v>7</v>
      </c>
      <c r="J19" s="71">
        <v>34</v>
      </c>
      <c r="K19" s="71">
        <v>27</v>
      </c>
    </row>
    <row r="20" spans="1:11" ht="12.75" customHeight="1">
      <c r="A20" s="122" t="s">
        <v>210</v>
      </c>
      <c r="B20" s="137">
        <v>83</v>
      </c>
      <c r="C20" s="71">
        <v>23</v>
      </c>
      <c r="D20" s="71">
        <v>6</v>
      </c>
      <c r="E20" s="71" t="s">
        <v>34</v>
      </c>
      <c r="F20" s="71">
        <v>5</v>
      </c>
      <c r="G20" s="71">
        <v>5</v>
      </c>
      <c r="H20" s="71" t="s">
        <v>34</v>
      </c>
      <c r="I20" s="71">
        <v>7</v>
      </c>
      <c r="J20" s="71">
        <v>33</v>
      </c>
      <c r="K20" s="71">
        <v>27</v>
      </c>
    </row>
    <row r="21" spans="1:11" ht="12.75" customHeight="1">
      <c r="A21" s="122" t="s">
        <v>208</v>
      </c>
      <c r="B21" s="137">
        <v>55</v>
      </c>
      <c r="C21" s="71">
        <v>15</v>
      </c>
      <c r="D21" s="71">
        <v>10</v>
      </c>
      <c r="E21" s="71" t="s">
        <v>34</v>
      </c>
      <c r="F21" s="71">
        <v>3</v>
      </c>
      <c r="G21" s="71" t="s">
        <v>34</v>
      </c>
      <c r="H21" s="71" t="s">
        <v>34</v>
      </c>
      <c r="I21" s="71">
        <v>2</v>
      </c>
      <c r="J21" s="71">
        <v>21</v>
      </c>
      <c r="K21" s="71">
        <v>19</v>
      </c>
    </row>
    <row r="22" spans="1:11" ht="12.75" customHeight="1">
      <c r="A22" s="102" t="s">
        <v>278</v>
      </c>
      <c r="B22" s="137">
        <v>51</v>
      </c>
      <c r="C22" s="71">
        <v>4</v>
      </c>
      <c r="D22" s="71">
        <v>3</v>
      </c>
      <c r="E22" s="71" t="s">
        <v>34</v>
      </c>
      <c r="F22" s="71" t="s">
        <v>34</v>
      </c>
      <c r="G22" s="71" t="s">
        <v>34</v>
      </c>
      <c r="H22" s="71" t="s">
        <v>34</v>
      </c>
      <c r="I22" s="71">
        <v>1</v>
      </c>
      <c r="J22" s="71">
        <v>27</v>
      </c>
      <c r="K22" s="71">
        <v>20</v>
      </c>
    </row>
    <row r="23" spans="1:11" ht="12.75" customHeight="1">
      <c r="A23" s="135" t="s">
        <v>205</v>
      </c>
      <c r="B23" s="137">
        <v>70</v>
      </c>
      <c r="C23" s="71">
        <v>10</v>
      </c>
      <c r="D23" s="71">
        <v>3</v>
      </c>
      <c r="E23" s="71" t="s">
        <v>34</v>
      </c>
      <c r="F23" s="71" t="s">
        <v>34</v>
      </c>
      <c r="G23" s="71" t="s">
        <v>34</v>
      </c>
      <c r="H23" s="71" t="s">
        <v>34</v>
      </c>
      <c r="I23" s="71">
        <v>7</v>
      </c>
      <c r="J23" s="71">
        <v>32</v>
      </c>
      <c r="K23" s="71">
        <v>28</v>
      </c>
    </row>
    <row r="24" spans="1:11" ht="12.75" customHeight="1">
      <c r="A24" s="135" t="s">
        <v>203</v>
      </c>
      <c r="B24" s="137">
        <v>49</v>
      </c>
      <c r="C24" s="71">
        <v>8</v>
      </c>
      <c r="D24" s="71">
        <v>3</v>
      </c>
      <c r="E24" s="71" t="s">
        <v>34</v>
      </c>
      <c r="F24" s="71" t="s">
        <v>34</v>
      </c>
      <c r="G24" s="71">
        <v>1</v>
      </c>
      <c r="H24" s="71">
        <v>1</v>
      </c>
      <c r="I24" s="71">
        <v>3</v>
      </c>
      <c r="J24" s="71">
        <v>22</v>
      </c>
      <c r="K24" s="71">
        <v>19</v>
      </c>
    </row>
    <row r="25" spans="1:11" s="12" customFormat="1" ht="6" customHeight="1" thickBot="1">
      <c r="A25" s="134"/>
      <c r="B25" s="139"/>
      <c r="C25" s="69"/>
      <c r="D25" s="69"/>
      <c r="E25" s="69"/>
      <c r="F25" s="69"/>
      <c r="G25" s="69"/>
      <c r="H25" s="69"/>
      <c r="I25" s="69"/>
      <c r="J25" s="69"/>
      <c r="K25" s="69"/>
    </row>
    <row r="26" ht="6" customHeight="1"/>
    <row r="27" ht="11.25">
      <c r="A27" t="s">
        <v>277</v>
      </c>
    </row>
  </sheetData>
  <sheetProtection/>
  <mergeCells count="5">
    <mergeCell ref="K5:K6"/>
    <mergeCell ref="A5:A6"/>
    <mergeCell ref="B5:B6"/>
    <mergeCell ref="C5:I5"/>
    <mergeCell ref="J5:J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10" width="10.875" style="0" customWidth="1"/>
    <col min="11" max="14" width="12.875" style="0" customWidth="1"/>
  </cols>
  <sheetData>
    <row r="1" ht="14.25">
      <c r="A1" s="1" t="s">
        <v>0</v>
      </c>
    </row>
    <row r="3" ht="14.25">
      <c r="A3" s="1" t="s">
        <v>288</v>
      </c>
    </row>
    <row r="4" ht="12" thickBot="1">
      <c r="N4" t="s">
        <v>243</v>
      </c>
    </row>
    <row r="5" spans="1:14" ht="12.75" customHeight="1">
      <c r="A5" s="372" t="s">
        <v>22</v>
      </c>
      <c r="B5" s="372" t="s">
        <v>8</v>
      </c>
      <c r="C5" s="361" t="s">
        <v>279</v>
      </c>
      <c r="D5" s="361"/>
      <c r="E5" s="361"/>
      <c r="F5" s="361"/>
      <c r="G5" s="361"/>
      <c r="H5" s="361"/>
      <c r="I5" s="361"/>
      <c r="J5" s="416" t="s">
        <v>287</v>
      </c>
      <c r="K5" s="415" t="s">
        <v>286</v>
      </c>
      <c r="L5" s="414" t="s">
        <v>285</v>
      </c>
      <c r="M5" s="414" t="s">
        <v>284</v>
      </c>
      <c r="N5" s="414" t="s">
        <v>283</v>
      </c>
    </row>
    <row r="6" spans="1:14" ht="13.5" customHeight="1">
      <c r="A6" s="390"/>
      <c r="B6" s="390"/>
      <c r="C6" s="2" t="s">
        <v>41</v>
      </c>
      <c r="D6" s="2" t="s">
        <v>235</v>
      </c>
      <c r="E6" s="2" t="s">
        <v>233</v>
      </c>
      <c r="F6" s="2" t="s">
        <v>232</v>
      </c>
      <c r="G6" s="2" t="s">
        <v>230</v>
      </c>
      <c r="H6" s="2" t="s">
        <v>228</v>
      </c>
      <c r="I6" s="2" t="s">
        <v>106</v>
      </c>
      <c r="J6" s="377"/>
      <c r="K6" s="377"/>
      <c r="L6" s="379"/>
      <c r="M6" s="379"/>
      <c r="N6" s="379"/>
    </row>
    <row r="7" spans="1:14" ht="6" customHeight="1">
      <c r="A7" s="106"/>
      <c r="B7" s="148"/>
      <c r="C7" s="107"/>
      <c r="D7" s="107"/>
      <c r="E7" s="107"/>
      <c r="F7" s="107"/>
      <c r="G7" s="107"/>
      <c r="H7" s="107"/>
      <c r="I7" s="107"/>
      <c r="J7" s="107"/>
      <c r="K7" s="147"/>
      <c r="L7" s="147"/>
      <c r="M7" s="147"/>
      <c r="N7" s="107"/>
    </row>
    <row r="8" spans="1:14" ht="12.75" customHeight="1">
      <c r="A8" s="4" t="s">
        <v>282</v>
      </c>
      <c r="B8" s="137">
        <v>867</v>
      </c>
      <c r="C8" s="71">
        <v>102</v>
      </c>
      <c r="D8" s="71">
        <v>44</v>
      </c>
      <c r="E8" s="71">
        <v>9</v>
      </c>
      <c r="F8" s="71">
        <v>17</v>
      </c>
      <c r="G8" s="71">
        <v>23</v>
      </c>
      <c r="H8" s="71">
        <v>9</v>
      </c>
      <c r="I8" s="71" t="s">
        <v>34</v>
      </c>
      <c r="J8" s="71">
        <v>186</v>
      </c>
      <c r="K8" s="71">
        <v>161</v>
      </c>
      <c r="L8" s="71">
        <v>98</v>
      </c>
      <c r="M8" s="71">
        <v>213</v>
      </c>
      <c r="N8" s="71">
        <v>107</v>
      </c>
    </row>
    <row r="9" spans="1:14" s="146" customFormat="1" ht="12.75" customHeight="1">
      <c r="A9" s="4">
        <v>20</v>
      </c>
      <c r="B9" s="137">
        <v>1551</v>
      </c>
      <c r="C9" s="71">
        <v>183</v>
      </c>
      <c r="D9" s="71">
        <v>94</v>
      </c>
      <c r="E9" s="71">
        <v>14</v>
      </c>
      <c r="F9" s="71">
        <v>30</v>
      </c>
      <c r="G9" s="71">
        <v>6</v>
      </c>
      <c r="H9" s="71">
        <v>19</v>
      </c>
      <c r="I9" s="71">
        <v>20</v>
      </c>
      <c r="J9" s="71">
        <v>367</v>
      </c>
      <c r="K9" s="71">
        <v>303</v>
      </c>
      <c r="L9" s="71">
        <v>198</v>
      </c>
      <c r="M9" s="71">
        <v>299</v>
      </c>
      <c r="N9" s="71">
        <v>201</v>
      </c>
    </row>
    <row r="10" spans="1:14" s="146" customFormat="1" ht="12.75" customHeight="1">
      <c r="A10" s="4">
        <v>21</v>
      </c>
      <c r="B10" s="137">
        <v>1686</v>
      </c>
      <c r="C10" s="71">
        <v>186</v>
      </c>
      <c r="D10" s="71">
        <v>108</v>
      </c>
      <c r="E10" s="71">
        <v>7</v>
      </c>
      <c r="F10" s="71">
        <v>30</v>
      </c>
      <c r="G10" s="71">
        <v>10</v>
      </c>
      <c r="H10" s="71">
        <v>6</v>
      </c>
      <c r="I10" s="71">
        <v>25</v>
      </c>
      <c r="J10" s="71">
        <v>413</v>
      </c>
      <c r="K10" s="71">
        <v>349</v>
      </c>
      <c r="L10" s="71">
        <v>165</v>
      </c>
      <c r="M10" s="71">
        <v>325</v>
      </c>
      <c r="N10" s="71">
        <v>248</v>
      </c>
    </row>
    <row r="11" spans="1:14" s="28" customFormat="1" ht="12.75" customHeight="1">
      <c r="A11" s="6">
        <v>22</v>
      </c>
      <c r="B11" s="145">
        <v>1740</v>
      </c>
      <c r="C11" s="75">
        <v>221</v>
      </c>
      <c r="D11" s="75">
        <v>134</v>
      </c>
      <c r="E11" s="75">
        <v>4</v>
      </c>
      <c r="F11" s="75">
        <v>38</v>
      </c>
      <c r="G11" s="75">
        <v>19</v>
      </c>
      <c r="H11" s="75">
        <v>2</v>
      </c>
      <c r="I11" s="75">
        <v>24</v>
      </c>
      <c r="J11" s="75">
        <v>398</v>
      </c>
      <c r="K11" s="75">
        <v>402</v>
      </c>
      <c r="L11" s="75">
        <v>169</v>
      </c>
      <c r="M11" s="75">
        <v>345</v>
      </c>
      <c r="N11" s="75">
        <v>205</v>
      </c>
    </row>
    <row r="12" spans="1:14" ht="18" customHeight="1">
      <c r="A12" s="20" t="s">
        <v>224</v>
      </c>
      <c r="B12" s="137">
        <v>116</v>
      </c>
      <c r="C12" s="71">
        <v>16</v>
      </c>
      <c r="D12" s="71">
        <v>9</v>
      </c>
      <c r="E12" s="71" t="s">
        <v>34</v>
      </c>
      <c r="F12" s="71">
        <v>2</v>
      </c>
      <c r="G12" s="71">
        <v>3</v>
      </c>
      <c r="H12" s="71" t="s">
        <v>34</v>
      </c>
      <c r="I12" s="71">
        <v>2</v>
      </c>
      <c r="J12" s="71">
        <v>26</v>
      </c>
      <c r="K12" s="71">
        <v>26</v>
      </c>
      <c r="L12" s="71">
        <v>13</v>
      </c>
      <c r="M12" s="71">
        <v>20</v>
      </c>
      <c r="N12" s="71">
        <v>15</v>
      </c>
    </row>
    <row r="13" spans="1:14" ht="12.75" customHeight="1">
      <c r="A13" s="122" t="s">
        <v>222</v>
      </c>
      <c r="B13" s="137">
        <v>143</v>
      </c>
      <c r="C13" s="71">
        <v>18</v>
      </c>
      <c r="D13" s="71">
        <v>13</v>
      </c>
      <c r="E13" s="71">
        <v>1</v>
      </c>
      <c r="F13" s="71">
        <v>2</v>
      </c>
      <c r="G13" s="71">
        <v>1</v>
      </c>
      <c r="H13" s="71" t="s">
        <v>34</v>
      </c>
      <c r="I13" s="71">
        <v>1</v>
      </c>
      <c r="J13" s="71">
        <v>36</v>
      </c>
      <c r="K13" s="71">
        <v>32</v>
      </c>
      <c r="L13" s="71">
        <v>16</v>
      </c>
      <c r="M13" s="71">
        <v>24</v>
      </c>
      <c r="N13" s="71">
        <v>17</v>
      </c>
    </row>
    <row r="14" spans="1:14" ht="12.75" customHeight="1">
      <c r="A14" s="122" t="s">
        <v>220</v>
      </c>
      <c r="B14" s="137">
        <v>139</v>
      </c>
      <c r="C14" s="71">
        <v>15</v>
      </c>
      <c r="D14" s="71">
        <v>10</v>
      </c>
      <c r="E14" s="71">
        <v>1</v>
      </c>
      <c r="F14" s="71">
        <v>1</v>
      </c>
      <c r="G14" s="71">
        <v>2</v>
      </c>
      <c r="H14" s="71" t="s">
        <v>34</v>
      </c>
      <c r="I14" s="71">
        <v>1</v>
      </c>
      <c r="J14" s="71">
        <v>31</v>
      </c>
      <c r="K14" s="71">
        <v>29</v>
      </c>
      <c r="L14" s="71">
        <v>14</v>
      </c>
      <c r="M14" s="71">
        <v>29</v>
      </c>
      <c r="N14" s="71">
        <v>21</v>
      </c>
    </row>
    <row r="15" spans="1:14" ht="12.75" customHeight="1">
      <c r="A15" s="122" t="s">
        <v>218</v>
      </c>
      <c r="B15" s="137">
        <v>202</v>
      </c>
      <c r="C15" s="71">
        <v>29</v>
      </c>
      <c r="D15" s="71">
        <v>19</v>
      </c>
      <c r="E15" s="71">
        <v>1</v>
      </c>
      <c r="F15" s="71">
        <v>2</v>
      </c>
      <c r="G15" s="71" t="s">
        <v>34</v>
      </c>
      <c r="H15" s="71" t="s">
        <v>34</v>
      </c>
      <c r="I15" s="71">
        <v>7</v>
      </c>
      <c r="J15" s="71">
        <v>43</v>
      </c>
      <c r="K15" s="71">
        <v>45</v>
      </c>
      <c r="L15" s="71">
        <v>25</v>
      </c>
      <c r="M15" s="71">
        <v>31</v>
      </c>
      <c r="N15" s="71">
        <v>29</v>
      </c>
    </row>
    <row r="16" spans="1:14" ht="12.75" customHeight="1">
      <c r="A16" s="122" t="s">
        <v>216</v>
      </c>
      <c r="B16" s="137">
        <v>156</v>
      </c>
      <c r="C16" s="71">
        <v>23</v>
      </c>
      <c r="D16" s="71">
        <v>10</v>
      </c>
      <c r="E16" s="71" t="s">
        <v>34</v>
      </c>
      <c r="F16" s="71">
        <v>9</v>
      </c>
      <c r="G16" s="71">
        <v>3</v>
      </c>
      <c r="H16" s="71" t="s">
        <v>34</v>
      </c>
      <c r="I16" s="71">
        <v>1</v>
      </c>
      <c r="J16" s="71">
        <v>42</v>
      </c>
      <c r="K16" s="71">
        <v>31</v>
      </c>
      <c r="L16" s="71">
        <v>14</v>
      </c>
      <c r="M16" s="71">
        <v>32</v>
      </c>
      <c r="N16" s="71">
        <v>14</v>
      </c>
    </row>
    <row r="17" spans="1:14" ht="12.75" customHeight="1">
      <c r="A17" s="122" t="s">
        <v>214</v>
      </c>
      <c r="B17" s="137">
        <v>150</v>
      </c>
      <c r="C17" s="71">
        <v>14</v>
      </c>
      <c r="D17" s="71">
        <v>4</v>
      </c>
      <c r="E17" s="71" t="s">
        <v>34</v>
      </c>
      <c r="F17" s="71">
        <v>4</v>
      </c>
      <c r="G17" s="71">
        <v>3</v>
      </c>
      <c r="H17" s="71">
        <v>2</v>
      </c>
      <c r="I17" s="71">
        <v>1</v>
      </c>
      <c r="J17" s="71">
        <v>36</v>
      </c>
      <c r="K17" s="71">
        <v>35</v>
      </c>
      <c r="L17" s="71">
        <v>14</v>
      </c>
      <c r="M17" s="71">
        <v>31</v>
      </c>
      <c r="N17" s="71">
        <v>20</v>
      </c>
    </row>
    <row r="18" spans="1:14" ht="18" customHeight="1">
      <c r="A18" s="122" t="s">
        <v>212</v>
      </c>
      <c r="B18" s="137">
        <v>170</v>
      </c>
      <c r="C18" s="71">
        <v>24</v>
      </c>
      <c r="D18" s="71">
        <v>13</v>
      </c>
      <c r="E18" s="71" t="s">
        <v>34</v>
      </c>
      <c r="F18" s="71">
        <v>7</v>
      </c>
      <c r="G18" s="71">
        <v>1</v>
      </c>
      <c r="H18" s="71" t="s">
        <v>34</v>
      </c>
      <c r="I18" s="71">
        <v>3</v>
      </c>
      <c r="J18" s="71">
        <v>37</v>
      </c>
      <c r="K18" s="71">
        <v>36</v>
      </c>
      <c r="L18" s="71">
        <v>19</v>
      </c>
      <c r="M18" s="71">
        <v>34</v>
      </c>
      <c r="N18" s="71">
        <v>20</v>
      </c>
    </row>
    <row r="19" spans="1:14" ht="12.75" customHeight="1">
      <c r="A19" s="122" t="s">
        <v>210</v>
      </c>
      <c r="B19" s="137">
        <v>156</v>
      </c>
      <c r="C19" s="71">
        <v>19</v>
      </c>
      <c r="D19" s="71">
        <v>13</v>
      </c>
      <c r="E19" s="71" t="s">
        <v>34</v>
      </c>
      <c r="F19" s="71">
        <v>3</v>
      </c>
      <c r="G19" s="71">
        <v>1</v>
      </c>
      <c r="H19" s="71" t="s">
        <v>34</v>
      </c>
      <c r="I19" s="71">
        <v>2</v>
      </c>
      <c r="J19" s="71">
        <v>34</v>
      </c>
      <c r="K19" s="71">
        <v>35</v>
      </c>
      <c r="L19" s="71">
        <v>15</v>
      </c>
      <c r="M19" s="71">
        <v>35</v>
      </c>
      <c r="N19" s="71">
        <v>18</v>
      </c>
    </row>
    <row r="20" spans="1:14" ht="12.75" customHeight="1">
      <c r="A20" s="122" t="s">
        <v>208</v>
      </c>
      <c r="B20" s="137">
        <v>156</v>
      </c>
      <c r="C20" s="71">
        <v>21</v>
      </c>
      <c r="D20" s="71">
        <v>18</v>
      </c>
      <c r="E20" s="71" t="s">
        <v>34</v>
      </c>
      <c r="F20" s="71" t="s">
        <v>34</v>
      </c>
      <c r="G20" s="71">
        <v>2</v>
      </c>
      <c r="H20" s="71" t="s">
        <v>34</v>
      </c>
      <c r="I20" s="71">
        <v>1</v>
      </c>
      <c r="J20" s="71">
        <v>41</v>
      </c>
      <c r="K20" s="71">
        <v>29</v>
      </c>
      <c r="L20" s="71">
        <v>16</v>
      </c>
      <c r="M20" s="71">
        <v>34</v>
      </c>
      <c r="N20" s="71">
        <v>15</v>
      </c>
    </row>
    <row r="21" spans="1:14" ht="12.75" customHeight="1">
      <c r="A21" s="102" t="s">
        <v>278</v>
      </c>
      <c r="B21" s="137">
        <v>128</v>
      </c>
      <c r="C21" s="71">
        <v>20</v>
      </c>
      <c r="D21" s="71">
        <v>10</v>
      </c>
      <c r="E21" s="71">
        <v>1</v>
      </c>
      <c r="F21" s="71">
        <v>4</v>
      </c>
      <c r="G21" s="71">
        <v>2</v>
      </c>
      <c r="H21" s="71" t="s">
        <v>34</v>
      </c>
      <c r="I21" s="71">
        <v>3</v>
      </c>
      <c r="J21" s="71">
        <v>21</v>
      </c>
      <c r="K21" s="71">
        <v>34</v>
      </c>
      <c r="L21" s="71">
        <v>12</v>
      </c>
      <c r="M21" s="71">
        <v>28</v>
      </c>
      <c r="N21" s="71">
        <v>13</v>
      </c>
    </row>
    <row r="22" spans="1:14" ht="12.75" customHeight="1">
      <c r="A22" s="135" t="s">
        <v>205</v>
      </c>
      <c r="B22" s="137">
        <v>130</v>
      </c>
      <c r="C22" s="71">
        <v>15</v>
      </c>
      <c r="D22" s="71">
        <v>12</v>
      </c>
      <c r="E22" s="71" t="s">
        <v>34</v>
      </c>
      <c r="F22" s="71">
        <v>2</v>
      </c>
      <c r="G22" s="71" t="s">
        <v>34</v>
      </c>
      <c r="H22" s="71" t="s">
        <v>34</v>
      </c>
      <c r="I22" s="71">
        <v>1</v>
      </c>
      <c r="J22" s="71">
        <v>28</v>
      </c>
      <c r="K22" s="71">
        <v>39</v>
      </c>
      <c r="L22" s="71">
        <v>7</v>
      </c>
      <c r="M22" s="71">
        <v>29</v>
      </c>
      <c r="N22" s="71">
        <v>12</v>
      </c>
    </row>
    <row r="23" spans="1:14" ht="12.75" customHeight="1">
      <c r="A23" s="135" t="s">
        <v>203</v>
      </c>
      <c r="B23" s="137">
        <v>94</v>
      </c>
      <c r="C23" s="71">
        <v>7</v>
      </c>
      <c r="D23" s="71">
        <v>3</v>
      </c>
      <c r="E23" s="71" t="s">
        <v>34</v>
      </c>
      <c r="F23" s="71">
        <v>2</v>
      </c>
      <c r="G23" s="71">
        <v>1</v>
      </c>
      <c r="H23" s="71" t="s">
        <v>34</v>
      </c>
      <c r="I23" s="71">
        <v>1</v>
      </c>
      <c r="J23" s="71">
        <v>23</v>
      </c>
      <c r="K23" s="71">
        <v>31</v>
      </c>
      <c r="L23" s="71">
        <v>4</v>
      </c>
      <c r="M23" s="71">
        <v>18</v>
      </c>
      <c r="N23" s="71">
        <v>11</v>
      </c>
    </row>
    <row r="24" spans="1:14" s="12" customFormat="1" ht="6" customHeight="1" thickBot="1">
      <c r="A24" s="134"/>
      <c r="B24" s="139"/>
      <c r="C24" s="69"/>
      <c r="D24" s="69"/>
      <c r="E24" s="69"/>
      <c r="F24" s="69"/>
      <c r="G24" s="144"/>
      <c r="H24" s="144"/>
      <c r="I24" s="144"/>
      <c r="J24" s="69"/>
      <c r="K24" s="69"/>
      <c r="L24" s="69"/>
      <c r="M24" s="69"/>
      <c r="N24" s="69"/>
    </row>
    <row r="25" ht="6" customHeight="1"/>
    <row r="26" ht="11.25">
      <c r="A26" t="s">
        <v>281</v>
      </c>
    </row>
  </sheetData>
  <sheetProtection/>
  <mergeCells count="8">
    <mergeCell ref="N5:N6"/>
    <mergeCell ref="A5:A6"/>
    <mergeCell ref="B5:B6"/>
    <mergeCell ref="C5:I5"/>
    <mergeCell ref="K5:K6"/>
    <mergeCell ref="J5:J6"/>
    <mergeCell ref="L5:L6"/>
    <mergeCell ref="M5:M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6" width="13.875" style="0" customWidth="1"/>
  </cols>
  <sheetData>
    <row r="1" ht="14.25">
      <c r="A1" s="1" t="s">
        <v>0</v>
      </c>
    </row>
    <row r="3" ht="14.25">
      <c r="A3" s="1" t="s">
        <v>293</v>
      </c>
    </row>
    <row r="4" ht="12" thickBot="1">
      <c r="F4" s="154" t="s">
        <v>243</v>
      </c>
    </row>
    <row r="5" spans="1:6" ht="11.25" customHeight="1">
      <c r="A5" s="372" t="s">
        <v>22</v>
      </c>
      <c r="B5" s="372" t="s">
        <v>8</v>
      </c>
      <c r="C5" s="416" t="s">
        <v>292</v>
      </c>
      <c r="D5" s="415" t="s">
        <v>291</v>
      </c>
      <c r="E5" s="415" t="s">
        <v>290</v>
      </c>
      <c r="F5" s="414" t="s">
        <v>283</v>
      </c>
    </row>
    <row r="6" spans="1:6" ht="11.25" customHeight="1">
      <c r="A6" s="390"/>
      <c r="B6" s="390"/>
      <c r="C6" s="377"/>
      <c r="D6" s="377"/>
      <c r="E6" s="377"/>
      <c r="F6" s="379"/>
    </row>
    <row r="7" spans="1:6" ht="6" customHeight="1">
      <c r="A7" s="153"/>
      <c r="B7" s="103"/>
      <c r="C7" s="103"/>
      <c r="D7" s="152"/>
      <c r="E7" s="152"/>
      <c r="F7" s="103"/>
    </row>
    <row r="8" spans="1:6" ht="12.75" customHeight="1">
      <c r="A8" s="4" t="s">
        <v>282</v>
      </c>
      <c r="B8" s="71">
        <v>3208</v>
      </c>
      <c r="C8" s="71">
        <v>159</v>
      </c>
      <c r="D8" s="71">
        <v>690</v>
      </c>
      <c r="E8" s="71">
        <v>585</v>
      </c>
      <c r="F8" s="71">
        <v>1774</v>
      </c>
    </row>
    <row r="9" spans="1:6" s="146" customFormat="1" ht="12.75" customHeight="1">
      <c r="A9" s="4">
        <v>20</v>
      </c>
      <c r="B9" s="137">
        <v>3509</v>
      </c>
      <c r="C9" s="71">
        <v>199</v>
      </c>
      <c r="D9" s="71">
        <v>604</v>
      </c>
      <c r="E9" s="71">
        <v>525</v>
      </c>
      <c r="F9" s="71">
        <v>2181</v>
      </c>
    </row>
    <row r="10" spans="1:6" s="29" customFormat="1" ht="12.75" customHeight="1">
      <c r="A10" s="151">
        <v>21</v>
      </c>
      <c r="B10" s="150">
        <v>3665</v>
      </c>
      <c r="C10" s="149">
        <v>205</v>
      </c>
      <c r="D10" s="149">
        <v>613</v>
      </c>
      <c r="E10" s="149">
        <v>516</v>
      </c>
      <c r="F10" s="149">
        <v>2331</v>
      </c>
    </row>
    <row r="11" spans="1:6" s="28" customFormat="1" ht="12.75" customHeight="1">
      <c r="A11" s="6">
        <v>22</v>
      </c>
      <c r="B11" s="145">
        <v>3742</v>
      </c>
      <c r="C11" s="75">
        <v>201</v>
      </c>
      <c r="D11" s="75">
        <v>650</v>
      </c>
      <c r="E11" s="75">
        <v>473</v>
      </c>
      <c r="F11" s="75">
        <v>2418</v>
      </c>
    </row>
    <row r="12" spans="1:7" ht="18" customHeight="1">
      <c r="A12" s="20" t="s">
        <v>224</v>
      </c>
      <c r="B12" s="137">
        <v>355</v>
      </c>
      <c r="C12" s="71">
        <v>15</v>
      </c>
      <c r="D12" s="71">
        <v>56</v>
      </c>
      <c r="E12" s="71">
        <v>46</v>
      </c>
      <c r="F12" s="71">
        <v>238</v>
      </c>
      <c r="G12" s="71"/>
    </row>
    <row r="13" spans="1:7" ht="12.75" customHeight="1">
      <c r="A13" s="122" t="s">
        <v>222</v>
      </c>
      <c r="B13" s="137">
        <v>326</v>
      </c>
      <c r="C13" s="71">
        <v>16</v>
      </c>
      <c r="D13" s="71">
        <v>58</v>
      </c>
      <c r="E13" s="71">
        <v>36</v>
      </c>
      <c r="F13" s="71">
        <v>216</v>
      </c>
      <c r="G13" s="71"/>
    </row>
    <row r="14" spans="1:7" ht="12.75" customHeight="1">
      <c r="A14" s="122" t="s">
        <v>220</v>
      </c>
      <c r="B14" s="137">
        <v>368</v>
      </c>
      <c r="C14" s="71">
        <v>17</v>
      </c>
      <c r="D14" s="71">
        <v>56</v>
      </c>
      <c r="E14" s="71">
        <v>45</v>
      </c>
      <c r="F14" s="71">
        <v>250</v>
      </c>
      <c r="G14" s="71"/>
    </row>
    <row r="15" spans="1:7" ht="12.75" customHeight="1">
      <c r="A15" s="122" t="s">
        <v>218</v>
      </c>
      <c r="B15" s="137">
        <v>331</v>
      </c>
      <c r="C15" s="71">
        <v>19</v>
      </c>
      <c r="D15" s="71">
        <v>62</v>
      </c>
      <c r="E15" s="71">
        <v>48</v>
      </c>
      <c r="F15" s="71">
        <v>202</v>
      </c>
      <c r="G15" s="71"/>
    </row>
    <row r="16" spans="1:7" ht="12.75" customHeight="1">
      <c r="A16" s="122" t="s">
        <v>216</v>
      </c>
      <c r="B16" s="137">
        <v>248</v>
      </c>
      <c r="C16" s="71">
        <v>14</v>
      </c>
      <c r="D16" s="71">
        <v>53</v>
      </c>
      <c r="E16" s="71">
        <v>39</v>
      </c>
      <c r="F16" s="71">
        <v>142</v>
      </c>
      <c r="G16" s="71"/>
    </row>
    <row r="17" spans="1:7" ht="12.75" customHeight="1">
      <c r="A17" s="122" t="s">
        <v>214</v>
      </c>
      <c r="B17" s="137">
        <v>283</v>
      </c>
      <c r="C17" s="71">
        <v>16</v>
      </c>
      <c r="D17" s="71">
        <v>57</v>
      </c>
      <c r="E17" s="71">
        <v>40</v>
      </c>
      <c r="F17" s="71">
        <v>170</v>
      </c>
      <c r="G17" s="71"/>
    </row>
    <row r="18" spans="1:7" ht="18" customHeight="1">
      <c r="A18" s="122" t="s">
        <v>212</v>
      </c>
      <c r="B18" s="137">
        <v>296</v>
      </c>
      <c r="C18" s="71">
        <v>27</v>
      </c>
      <c r="D18" s="71">
        <v>60</v>
      </c>
      <c r="E18" s="71">
        <v>35</v>
      </c>
      <c r="F18" s="71">
        <v>174</v>
      </c>
      <c r="G18" s="71"/>
    </row>
    <row r="19" spans="1:7" ht="12.75" customHeight="1">
      <c r="A19" s="122" t="s">
        <v>210</v>
      </c>
      <c r="B19" s="137">
        <v>342</v>
      </c>
      <c r="C19" s="71">
        <v>22</v>
      </c>
      <c r="D19" s="71">
        <v>58</v>
      </c>
      <c r="E19" s="71">
        <v>34</v>
      </c>
      <c r="F19" s="71">
        <v>228</v>
      </c>
      <c r="G19" s="71"/>
    </row>
    <row r="20" spans="1:7" ht="12.75" customHeight="1">
      <c r="A20" s="122" t="s">
        <v>208</v>
      </c>
      <c r="B20" s="137">
        <v>323</v>
      </c>
      <c r="C20" s="71">
        <v>17</v>
      </c>
      <c r="D20" s="71">
        <v>51</v>
      </c>
      <c r="E20" s="71">
        <v>40</v>
      </c>
      <c r="F20" s="71">
        <v>215</v>
      </c>
      <c r="G20" s="71"/>
    </row>
    <row r="21" spans="1:7" ht="12.75" customHeight="1">
      <c r="A21" s="102" t="s">
        <v>278</v>
      </c>
      <c r="B21" s="137">
        <v>330</v>
      </c>
      <c r="C21" s="71">
        <v>14</v>
      </c>
      <c r="D21" s="71">
        <v>48</v>
      </c>
      <c r="E21" s="71">
        <v>38</v>
      </c>
      <c r="F21" s="71">
        <v>230</v>
      </c>
      <c r="G21" s="71"/>
    </row>
    <row r="22" spans="1:7" ht="12.75" customHeight="1">
      <c r="A22" s="135" t="s">
        <v>205</v>
      </c>
      <c r="B22" s="137">
        <v>339</v>
      </c>
      <c r="C22" s="71">
        <v>16</v>
      </c>
      <c r="D22" s="71">
        <v>52</v>
      </c>
      <c r="E22" s="71">
        <v>40</v>
      </c>
      <c r="F22" s="71">
        <v>231</v>
      </c>
      <c r="G22" s="71"/>
    </row>
    <row r="23" spans="1:7" ht="12.75" customHeight="1">
      <c r="A23" s="135" t="s">
        <v>203</v>
      </c>
      <c r="B23" s="137">
        <v>201</v>
      </c>
      <c r="C23" s="71">
        <v>8</v>
      </c>
      <c r="D23" s="71">
        <v>39</v>
      </c>
      <c r="E23" s="71">
        <v>32</v>
      </c>
      <c r="F23" s="71">
        <v>122</v>
      </c>
      <c r="G23" s="71"/>
    </row>
    <row r="24" spans="1:6" s="12" customFormat="1" ht="6" customHeight="1" thickBot="1">
      <c r="A24" s="134"/>
      <c r="B24" s="139"/>
      <c r="C24" s="69"/>
      <c r="D24" s="69"/>
      <c r="E24" s="69"/>
      <c r="F24" s="69"/>
    </row>
    <row r="25" ht="14.25" customHeight="1">
      <c r="A25" t="s">
        <v>289</v>
      </c>
    </row>
  </sheetData>
  <sheetProtection/>
  <mergeCells count="6">
    <mergeCell ref="F5:F6"/>
    <mergeCell ref="A5:A6"/>
    <mergeCell ref="B5:B6"/>
    <mergeCell ref="D5:D6"/>
    <mergeCell ref="C5:C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3.125" style="81" customWidth="1"/>
    <col min="2" max="2" width="12.875" style="81" customWidth="1"/>
    <col min="3" max="4" width="12.875" style="155" customWidth="1"/>
    <col min="5" max="9" width="12.875" style="81" customWidth="1"/>
    <col min="10" max="11" width="9.375" style="81" customWidth="1"/>
    <col min="12" max="12" width="11.00390625" style="81" bestFit="1" customWidth="1"/>
    <col min="13" max="16384" width="9.375" style="81" customWidth="1"/>
  </cols>
  <sheetData>
    <row r="1" spans="1:2" ht="14.25">
      <c r="A1" s="181" t="s">
        <v>0</v>
      </c>
      <c r="B1" s="181"/>
    </row>
    <row r="2" spans="1:2" ht="14.25">
      <c r="A2" s="181"/>
      <c r="B2" s="181"/>
    </row>
    <row r="3" spans="1:6" ht="14.25">
      <c r="A3" s="181" t="s">
        <v>354</v>
      </c>
      <c r="F3" s="182"/>
    </row>
    <row r="4" ht="15" thickBot="1">
      <c r="B4" s="181"/>
    </row>
    <row r="5" spans="1:9" ht="14.25" customHeight="1">
      <c r="A5" s="419" t="s">
        <v>22</v>
      </c>
      <c r="B5" s="420"/>
      <c r="C5" s="411" t="s">
        <v>353</v>
      </c>
      <c r="D5" s="411"/>
      <c r="E5" s="412"/>
      <c r="F5" s="411" t="s">
        <v>352</v>
      </c>
      <c r="G5" s="411"/>
      <c r="H5" s="411"/>
      <c r="I5" s="411"/>
    </row>
    <row r="6" spans="1:9" s="155" customFormat="1" ht="14.25" customHeight="1">
      <c r="A6" s="421"/>
      <c r="B6" s="422"/>
      <c r="C6" s="427" t="s">
        <v>351</v>
      </c>
      <c r="D6" s="429" t="s">
        <v>350</v>
      </c>
      <c r="E6" s="429" t="s">
        <v>349</v>
      </c>
      <c r="F6" s="429" t="s">
        <v>348</v>
      </c>
      <c r="G6" s="425" t="s">
        <v>347</v>
      </c>
      <c r="H6" s="426"/>
      <c r="I6" s="426"/>
    </row>
    <row r="7" spans="1:9" s="155" customFormat="1" ht="14.25" customHeight="1">
      <c r="A7" s="423"/>
      <c r="B7" s="424"/>
      <c r="C7" s="428"/>
      <c r="D7" s="430"/>
      <c r="E7" s="430"/>
      <c r="F7" s="430"/>
      <c r="G7" s="180" t="s">
        <v>346</v>
      </c>
      <c r="H7" s="179" t="s">
        <v>345</v>
      </c>
      <c r="I7" s="178" t="s">
        <v>344</v>
      </c>
    </row>
    <row r="8" spans="1:9" s="176" customFormat="1" ht="17.25" customHeight="1">
      <c r="A8" s="417" t="s">
        <v>55</v>
      </c>
      <c r="B8" s="418"/>
      <c r="C8" s="177">
        <v>38001</v>
      </c>
      <c r="D8" s="177">
        <v>1184309</v>
      </c>
      <c r="E8" s="177">
        <v>96215</v>
      </c>
      <c r="F8" s="177">
        <v>530891</v>
      </c>
      <c r="G8" s="177">
        <v>980022</v>
      </c>
      <c r="H8" s="177">
        <v>606887</v>
      </c>
      <c r="I8" s="177">
        <v>373135</v>
      </c>
    </row>
    <row r="9" spans="1:9" ht="17.25" customHeight="1">
      <c r="A9" s="173"/>
      <c r="B9" s="174" t="s">
        <v>343</v>
      </c>
      <c r="C9" s="170">
        <v>748</v>
      </c>
      <c r="D9" s="162">
        <v>36725</v>
      </c>
      <c r="E9" s="162">
        <v>2785</v>
      </c>
      <c r="F9" s="162" t="s">
        <v>34</v>
      </c>
      <c r="G9" s="162" t="s">
        <v>34</v>
      </c>
      <c r="H9" s="162" t="s">
        <v>34</v>
      </c>
      <c r="I9" s="162" t="s">
        <v>34</v>
      </c>
    </row>
    <row r="10" spans="1:9" ht="11.25">
      <c r="A10" s="173"/>
      <c r="B10" s="172" t="s">
        <v>342</v>
      </c>
      <c r="C10" s="164">
        <v>713</v>
      </c>
      <c r="D10" s="163">
        <v>20913</v>
      </c>
      <c r="E10" s="163">
        <v>1940</v>
      </c>
      <c r="F10" s="162">
        <v>18495</v>
      </c>
      <c r="G10" s="162">
        <v>36793</v>
      </c>
      <c r="H10" s="162">
        <v>21522</v>
      </c>
      <c r="I10" s="162">
        <v>15271</v>
      </c>
    </row>
    <row r="11" spans="1:9" ht="11.25">
      <c r="A11" s="173"/>
      <c r="B11" s="172" t="s">
        <v>341</v>
      </c>
      <c r="C11" s="164">
        <v>560</v>
      </c>
      <c r="D11" s="163">
        <v>31247</v>
      </c>
      <c r="E11" s="163">
        <v>3529</v>
      </c>
      <c r="F11" s="162" t="s">
        <v>34</v>
      </c>
      <c r="G11" s="162" t="s">
        <v>34</v>
      </c>
      <c r="H11" s="162" t="s">
        <v>34</v>
      </c>
      <c r="I11" s="162" t="s">
        <v>34</v>
      </c>
    </row>
    <row r="12" spans="1:12" ht="11.25">
      <c r="A12" s="173"/>
      <c r="B12" s="172" t="s">
        <v>340</v>
      </c>
      <c r="C12" s="170">
        <v>698</v>
      </c>
      <c r="D12" s="162">
        <v>23345</v>
      </c>
      <c r="E12" s="162">
        <v>1815</v>
      </c>
      <c r="F12" s="162" t="s">
        <v>34</v>
      </c>
      <c r="G12" s="162" t="s">
        <v>34</v>
      </c>
      <c r="H12" s="162" t="s">
        <v>34</v>
      </c>
      <c r="I12" s="162" t="s">
        <v>34</v>
      </c>
      <c r="L12" s="175"/>
    </row>
    <row r="13" spans="1:9" ht="11.25">
      <c r="A13" s="173"/>
      <c r="B13" s="172" t="s">
        <v>339</v>
      </c>
      <c r="C13" s="170">
        <v>646</v>
      </c>
      <c r="D13" s="162">
        <v>15556</v>
      </c>
      <c r="E13" s="162">
        <v>1467</v>
      </c>
      <c r="F13" s="162" t="s">
        <v>34</v>
      </c>
      <c r="G13" s="162" t="s">
        <v>34</v>
      </c>
      <c r="H13" s="162" t="s">
        <v>34</v>
      </c>
      <c r="I13" s="162" t="s">
        <v>34</v>
      </c>
    </row>
    <row r="14" spans="1:9" ht="17.25" customHeight="1">
      <c r="A14" s="173"/>
      <c r="B14" s="174" t="s">
        <v>338</v>
      </c>
      <c r="C14" s="164">
        <v>796</v>
      </c>
      <c r="D14" s="163">
        <v>18800</v>
      </c>
      <c r="E14" s="163">
        <v>1825</v>
      </c>
      <c r="F14" s="162" t="s">
        <v>34</v>
      </c>
      <c r="G14" s="162" t="s">
        <v>34</v>
      </c>
      <c r="H14" s="162" t="s">
        <v>34</v>
      </c>
      <c r="I14" s="162" t="s">
        <v>34</v>
      </c>
    </row>
    <row r="15" spans="1:9" ht="11.25">
      <c r="A15" s="173"/>
      <c r="B15" s="172" t="s">
        <v>337</v>
      </c>
      <c r="C15" s="164">
        <v>722</v>
      </c>
      <c r="D15" s="163">
        <v>12684</v>
      </c>
      <c r="E15" s="163">
        <v>1185</v>
      </c>
      <c r="F15" s="162" t="s">
        <v>34</v>
      </c>
      <c r="G15" s="162" t="s">
        <v>34</v>
      </c>
      <c r="H15" s="162" t="s">
        <v>34</v>
      </c>
      <c r="I15" s="162" t="s">
        <v>34</v>
      </c>
    </row>
    <row r="16" spans="1:9" ht="11.25">
      <c r="A16" s="173"/>
      <c r="B16" s="172" t="s">
        <v>336</v>
      </c>
      <c r="C16" s="170">
        <v>350</v>
      </c>
      <c r="D16" s="162">
        <v>14787</v>
      </c>
      <c r="E16" s="162">
        <v>1385</v>
      </c>
      <c r="F16" s="162" t="s">
        <v>34</v>
      </c>
      <c r="G16" s="162" t="s">
        <v>34</v>
      </c>
      <c r="H16" s="162" t="s">
        <v>34</v>
      </c>
      <c r="I16" s="162" t="s">
        <v>34</v>
      </c>
    </row>
    <row r="17" spans="1:9" ht="11.25">
      <c r="A17" s="166"/>
      <c r="B17" s="165" t="s">
        <v>335</v>
      </c>
      <c r="C17" s="170">
        <v>1072</v>
      </c>
      <c r="D17" s="162">
        <v>15923</v>
      </c>
      <c r="E17" s="162">
        <v>1333</v>
      </c>
      <c r="F17" s="162" t="s">
        <v>34</v>
      </c>
      <c r="G17" s="162" t="s">
        <v>34</v>
      </c>
      <c r="H17" s="162" t="s">
        <v>34</v>
      </c>
      <c r="I17" s="162" t="s">
        <v>34</v>
      </c>
    </row>
    <row r="18" spans="1:9" ht="11.25">
      <c r="A18" s="166"/>
      <c r="B18" s="165" t="s">
        <v>334</v>
      </c>
      <c r="C18" s="164">
        <v>8603</v>
      </c>
      <c r="D18" s="163">
        <v>50745</v>
      </c>
      <c r="E18" s="163">
        <v>3525</v>
      </c>
      <c r="F18" s="163">
        <v>20941</v>
      </c>
      <c r="G18" s="162">
        <v>97555</v>
      </c>
      <c r="H18" s="163">
        <v>63287</v>
      </c>
      <c r="I18" s="163">
        <v>34268</v>
      </c>
    </row>
    <row r="19" spans="1:9" ht="17.25" customHeight="1">
      <c r="A19" s="166"/>
      <c r="B19" s="168" t="s">
        <v>333</v>
      </c>
      <c r="C19" s="164">
        <v>1357</v>
      </c>
      <c r="D19" s="163">
        <v>45035</v>
      </c>
      <c r="E19" s="163">
        <v>3114</v>
      </c>
      <c r="F19" s="162" t="s">
        <v>34</v>
      </c>
      <c r="G19" s="162" t="s">
        <v>34</v>
      </c>
      <c r="H19" s="162" t="s">
        <v>34</v>
      </c>
      <c r="I19" s="162" t="s">
        <v>34</v>
      </c>
    </row>
    <row r="20" spans="1:9" ht="11.25">
      <c r="A20" s="166"/>
      <c r="B20" s="165" t="s">
        <v>332</v>
      </c>
      <c r="C20" s="170">
        <v>441</v>
      </c>
      <c r="D20" s="162">
        <v>11895</v>
      </c>
      <c r="E20" s="162">
        <v>1235</v>
      </c>
      <c r="F20" s="162" t="s">
        <v>34</v>
      </c>
      <c r="G20" s="162" t="s">
        <v>34</v>
      </c>
      <c r="H20" s="162" t="s">
        <v>34</v>
      </c>
      <c r="I20" s="162" t="s">
        <v>34</v>
      </c>
    </row>
    <row r="21" spans="1:9" ht="11.25">
      <c r="A21" s="166"/>
      <c r="B21" s="165" t="s">
        <v>331</v>
      </c>
      <c r="C21" s="170">
        <v>643</v>
      </c>
      <c r="D21" s="162">
        <v>30039</v>
      </c>
      <c r="E21" s="162">
        <v>2414</v>
      </c>
      <c r="F21" s="162">
        <v>28107</v>
      </c>
      <c r="G21" s="162">
        <v>53821</v>
      </c>
      <c r="H21" s="162">
        <v>33129</v>
      </c>
      <c r="I21" s="162">
        <v>20692</v>
      </c>
    </row>
    <row r="22" spans="1:9" ht="11.25">
      <c r="A22" s="166"/>
      <c r="B22" s="165" t="s">
        <v>330</v>
      </c>
      <c r="C22" s="164">
        <v>340</v>
      </c>
      <c r="D22" s="163">
        <v>25379</v>
      </c>
      <c r="E22" s="163">
        <v>1942</v>
      </c>
      <c r="F22" s="162" t="s">
        <v>34</v>
      </c>
      <c r="G22" s="162" t="s">
        <v>34</v>
      </c>
      <c r="H22" s="162" t="s">
        <v>34</v>
      </c>
      <c r="I22" s="162" t="s">
        <v>34</v>
      </c>
    </row>
    <row r="23" spans="1:9" ht="11.25">
      <c r="A23" s="166"/>
      <c r="B23" s="165" t="s">
        <v>329</v>
      </c>
      <c r="C23" s="164">
        <v>302</v>
      </c>
      <c r="D23" s="163">
        <v>16532</v>
      </c>
      <c r="E23" s="163">
        <v>998</v>
      </c>
      <c r="F23" s="163">
        <v>24975</v>
      </c>
      <c r="G23" s="162">
        <v>41258</v>
      </c>
      <c r="H23" s="163">
        <v>30819</v>
      </c>
      <c r="I23" s="163">
        <v>10439</v>
      </c>
    </row>
    <row r="24" spans="1:9" ht="17.25" customHeight="1">
      <c r="A24" s="166"/>
      <c r="B24" s="168" t="s">
        <v>328</v>
      </c>
      <c r="C24" s="170">
        <v>774</v>
      </c>
      <c r="D24" s="162">
        <v>20142</v>
      </c>
      <c r="E24" s="162">
        <v>1739</v>
      </c>
      <c r="F24" s="162" t="s">
        <v>34</v>
      </c>
      <c r="G24" s="162" t="s">
        <v>34</v>
      </c>
      <c r="H24" s="162" t="s">
        <v>34</v>
      </c>
      <c r="I24" s="162" t="s">
        <v>34</v>
      </c>
    </row>
    <row r="25" spans="1:9" ht="11.25">
      <c r="A25" s="166"/>
      <c r="B25" s="165" t="s">
        <v>327</v>
      </c>
      <c r="C25" s="170">
        <v>399</v>
      </c>
      <c r="D25" s="162">
        <v>15700</v>
      </c>
      <c r="E25" s="162">
        <v>1257</v>
      </c>
      <c r="F25" s="162">
        <v>26407</v>
      </c>
      <c r="G25" s="162">
        <v>22440</v>
      </c>
      <c r="H25" s="162">
        <v>14867</v>
      </c>
      <c r="I25" s="162">
        <v>7573</v>
      </c>
    </row>
    <row r="26" spans="1:9" ht="11.25">
      <c r="A26" s="166"/>
      <c r="B26" s="165" t="s">
        <v>326</v>
      </c>
      <c r="C26" s="164">
        <v>338</v>
      </c>
      <c r="D26" s="163">
        <v>19851</v>
      </c>
      <c r="E26" s="163">
        <v>1605</v>
      </c>
      <c r="F26" s="163">
        <v>22676</v>
      </c>
      <c r="G26" s="162">
        <v>54332</v>
      </c>
      <c r="H26" s="163">
        <v>36798</v>
      </c>
      <c r="I26" s="163">
        <v>17534</v>
      </c>
    </row>
    <row r="27" spans="1:9" ht="11.25">
      <c r="A27" s="166"/>
      <c r="B27" s="165" t="s">
        <v>325</v>
      </c>
      <c r="C27" s="164">
        <v>1313</v>
      </c>
      <c r="D27" s="163">
        <v>31698</v>
      </c>
      <c r="E27" s="163">
        <v>2382</v>
      </c>
      <c r="F27" s="162" t="s">
        <v>34</v>
      </c>
      <c r="G27" s="162" t="s">
        <v>34</v>
      </c>
      <c r="H27" s="162" t="s">
        <v>34</v>
      </c>
      <c r="I27" s="162" t="s">
        <v>34</v>
      </c>
    </row>
    <row r="28" spans="1:9" ht="11.25">
      <c r="A28" s="166"/>
      <c r="B28" s="165" t="s">
        <v>324</v>
      </c>
      <c r="C28" s="170">
        <v>1156</v>
      </c>
      <c r="D28" s="162">
        <v>46683</v>
      </c>
      <c r="E28" s="162">
        <v>3775</v>
      </c>
      <c r="F28" s="162" t="s">
        <v>34</v>
      </c>
      <c r="G28" s="162" t="s">
        <v>34</v>
      </c>
      <c r="H28" s="162" t="s">
        <v>34</v>
      </c>
      <c r="I28" s="162" t="s">
        <v>34</v>
      </c>
    </row>
    <row r="29" spans="1:9" ht="17.25" customHeight="1">
      <c r="A29" s="166"/>
      <c r="B29" s="168" t="s">
        <v>323</v>
      </c>
      <c r="C29" s="170">
        <v>1050</v>
      </c>
      <c r="D29" s="162">
        <v>39298</v>
      </c>
      <c r="E29" s="162">
        <v>2964</v>
      </c>
      <c r="F29" s="162" t="s">
        <v>34</v>
      </c>
      <c r="G29" s="162" t="s">
        <v>34</v>
      </c>
      <c r="H29" s="162" t="s">
        <v>34</v>
      </c>
      <c r="I29" s="162" t="s">
        <v>34</v>
      </c>
    </row>
    <row r="30" spans="1:9" ht="11.25">
      <c r="A30" s="166"/>
      <c r="B30" s="165" t="s">
        <v>322</v>
      </c>
      <c r="C30" s="164">
        <v>858</v>
      </c>
      <c r="D30" s="163">
        <v>36933</v>
      </c>
      <c r="E30" s="163">
        <v>2935</v>
      </c>
      <c r="F30" s="162" t="s">
        <v>34</v>
      </c>
      <c r="G30" s="162" t="s">
        <v>34</v>
      </c>
      <c r="H30" s="162" t="s">
        <v>34</v>
      </c>
      <c r="I30" s="162" t="s">
        <v>34</v>
      </c>
    </row>
    <row r="31" spans="1:9" ht="11.25">
      <c r="A31" s="166"/>
      <c r="B31" s="165" t="s">
        <v>321</v>
      </c>
      <c r="C31" s="164">
        <v>445</v>
      </c>
      <c r="D31" s="163">
        <v>26825</v>
      </c>
      <c r="E31" s="163">
        <v>1892</v>
      </c>
      <c r="F31" s="162" t="s">
        <v>34</v>
      </c>
      <c r="G31" s="162" t="s">
        <v>34</v>
      </c>
      <c r="H31" s="162" t="s">
        <v>34</v>
      </c>
      <c r="I31" s="162" t="s">
        <v>34</v>
      </c>
    </row>
    <row r="32" spans="1:9" ht="11.25">
      <c r="A32" s="166"/>
      <c r="B32" s="165" t="s">
        <v>320</v>
      </c>
      <c r="C32" s="170">
        <v>303</v>
      </c>
      <c r="D32" s="162">
        <v>14824</v>
      </c>
      <c r="E32" s="162">
        <v>1185</v>
      </c>
      <c r="F32" s="162">
        <v>25812</v>
      </c>
      <c r="G32" s="162">
        <v>32320</v>
      </c>
      <c r="H32" s="162">
        <v>22942</v>
      </c>
      <c r="I32" s="162">
        <v>9378</v>
      </c>
    </row>
    <row r="33" spans="1:9" ht="11.25">
      <c r="A33" s="166"/>
      <c r="B33" s="165" t="s">
        <v>319</v>
      </c>
      <c r="C33" s="170">
        <v>1060</v>
      </c>
      <c r="D33" s="162">
        <v>15437</v>
      </c>
      <c r="E33" s="162">
        <v>1427</v>
      </c>
      <c r="F33" s="162">
        <v>24166</v>
      </c>
      <c r="G33" s="162">
        <v>44564</v>
      </c>
      <c r="H33" s="162">
        <v>25674</v>
      </c>
      <c r="I33" s="162">
        <v>18890</v>
      </c>
    </row>
    <row r="34" spans="1:9" ht="17.25" customHeight="1">
      <c r="A34" s="166"/>
      <c r="B34" s="168" t="s">
        <v>318</v>
      </c>
      <c r="C34" s="164">
        <v>520</v>
      </c>
      <c r="D34" s="163">
        <v>16327</v>
      </c>
      <c r="E34" s="163">
        <v>1398</v>
      </c>
      <c r="F34" s="163">
        <v>25467</v>
      </c>
      <c r="G34" s="162">
        <v>28289</v>
      </c>
      <c r="H34" s="163">
        <v>19444</v>
      </c>
      <c r="I34" s="163">
        <v>8845</v>
      </c>
    </row>
    <row r="35" spans="1:9" ht="11.25">
      <c r="A35" s="166"/>
      <c r="B35" s="165" t="s">
        <v>317</v>
      </c>
      <c r="C35" s="164">
        <v>282</v>
      </c>
      <c r="D35" s="163">
        <v>12832</v>
      </c>
      <c r="E35" s="163">
        <v>1072</v>
      </c>
      <c r="F35" s="163">
        <v>24932</v>
      </c>
      <c r="G35" s="162">
        <v>33669</v>
      </c>
      <c r="H35" s="163">
        <v>17309</v>
      </c>
      <c r="I35" s="163">
        <v>16360</v>
      </c>
    </row>
    <row r="36" spans="1:9" ht="11.25">
      <c r="A36" s="166"/>
      <c r="B36" s="165" t="s">
        <v>316</v>
      </c>
      <c r="C36" s="170">
        <v>293</v>
      </c>
      <c r="D36" s="162">
        <v>17641</v>
      </c>
      <c r="E36" s="162">
        <v>1501</v>
      </c>
      <c r="F36" s="162">
        <v>18561</v>
      </c>
      <c r="G36" s="162">
        <v>51683</v>
      </c>
      <c r="H36" s="162">
        <v>30218</v>
      </c>
      <c r="I36" s="162">
        <v>21465</v>
      </c>
    </row>
    <row r="37" spans="1:9" ht="11.25">
      <c r="A37" s="166"/>
      <c r="B37" s="165" t="s">
        <v>315</v>
      </c>
      <c r="C37" s="170">
        <v>539</v>
      </c>
      <c r="D37" s="162">
        <v>41820</v>
      </c>
      <c r="E37" s="162">
        <v>3532</v>
      </c>
      <c r="F37" s="162" t="s">
        <v>34</v>
      </c>
      <c r="G37" s="162" t="s">
        <v>34</v>
      </c>
      <c r="H37" s="162" t="s">
        <v>34</v>
      </c>
      <c r="I37" s="162" t="s">
        <v>34</v>
      </c>
    </row>
    <row r="38" spans="1:9" ht="11.25">
      <c r="A38" s="166"/>
      <c r="B38" s="165" t="s">
        <v>314</v>
      </c>
      <c r="C38" s="164">
        <v>175</v>
      </c>
      <c r="D38" s="162">
        <v>8710</v>
      </c>
      <c r="E38" s="162">
        <v>1138</v>
      </c>
      <c r="F38" s="162">
        <v>17528</v>
      </c>
      <c r="G38" s="162">
        <v>10832</v>
      </c>
      <c r="H38" s="162">
        <v>5400</v>
      </c>
      <c r="I38" s="162">
        <v>5432</v>
      </c>
    </row>
    <row r="39" spans="1:9" s="167" customFormat="1" ht="17.25" customHeight="1">
      <c r="A39" s="169"/>
      <c r="B39" s="168" t="s">
        <v>313</v>
      </c>
      <c r="C39" s="164">
        <v>300</v>
      </c>
      <c r="D39" s="162">
        <v>15613</v>
      </c>
      <c r="E39" s="162">
        <v>1802</v>
      </c>
      <c r="F39" s="162" t="s">
        <v>34</v>
      </c>
      <c r="G39" s="162" t="s">
        <v>34</v>
      </c>
      <c r="H39" s="162" t="s">
        <v>34</v>
      </c>
      <c r="I39" s="162" t="s">
        <v>34</v>
      </c>
    </row>
    <row r="40" spans="1:9" ht="11.25">
      <c r="A40" s="166"/>
      <c r="B40" s="171" t="s">
        <v>312</v>
      </c>
      <c r="C40" s="170">
        <v>383</v>
      </c>
      <c r="D40" s="162">
        <v>13931</v>
      </c>
      <c r="E40" s="162">
        <v>1237</v>
      </c>
      <c r="F40" s="162" t="s">
        <v>34</v>
      </c>
      <c r="G40" s="162" t="s">
        <v>34</v>
      </c>
      <c r="H40" s="162" t="s">
        <v>34</v>
      </c>
      <c r="I40" s="162" t="s">
        <v>34</v>
      </c>
    </row>
    <row r="41" spans="1:9" ht="11.25">
      <c r="A41" s="166"/>
      <c r="B41" s="165" t="s">
        <v>311</v>
      </c>
      <c r="C41" s="170">
        <v>1011</v>
      </c>
      <c r="D41" s="162">
        <v>24379</v>
      </c>
      <c r="E41" s="162">
        <v>2069</v>
      </c>
      <c r="F41" s="162">
        <v>24186</v>
      </c>
      <c r="G41" s="162">
        <v>26243</v>
      </c>
      <c r="H41" s="162">
        <v>17945</v>
      </c>
      <c r="I41" s="162">
        <v>8298</v>
      </c>
    </row>
    <row r="42" spans="1:9" ht="11.25">
      <c r="A42" s="166"/>
      <c r="B42" s="165" t="s">
        <v>310</v>
      </c>
      <c r="C42" s="164">
        <v>488</v>
      </c>
      <c r="D42" s="163">
        <v>29860</v>
      </c>
      <c r="E42" s="163">
        <v>2272</v>
      </c>
      <c r="F42" s="163">
        <v>29044</v>
      </c>
      <c r="G42" s="162">
        <v>94243</v>
      </c>
      <c r="H42" s="163">
        <v>58931</v>
      </c>
      <c r="I42" s="163">
        <v>35312</v>
      </c>
    </row>
    <row r="43" spans="1:9" ht="11.25">
      <c r="A43" s="166"/>
      <c r="B43" s="165" t="s">
        <v>309</v>
      </c>
      <c r="C43" s="164">
        <v>331</v>
      </c>
      <c r="D43" s="163">
        <v>21432</v>
      </c>
      <c r="E43" s="163">
        <v>1678</v>
      </c>
      <c r="F43" s="163">
        <v>26960</v>
      </c>
      <c r="G43" s="162">
        <v>41081</v>
      </c>
      <c r="H43" s="163">
        <v>21749</v>
      </c>
      <c r="I43" s="163">
        <v>19332</v>
      </c>
    </row>
    <row r="44" spans="1:9" ht="17.25" customHeight="1">
      <c r="A44" s="166"/>
      <c r="B44" s="168" t="s">
        <v>308</v>
      </c>
      <c r="C44" s="170">
        <v>522</v>
      </c>
      <c r="D44" s="162">
        <v>27718</v>
      </c>
      <c r="E44" s="162">
        <v>2498</v>
      </c>
      <c r="F44" s="162">
        <v>22525</v>
      </c>
      <c r="G44" s="162">
        <v>49582</v>
      </c>
      <c r="H44" s="162">
        <v>25387</v>
      </c>
      <c r="I44" s="162">
        <v>24195</v>
      </c>
    </row>
    <row r="45" spans="1:9" ht="11.25">
      <c r="A45" s="166"/>
      <c r="B45" s="165" t="s">
        <v>307</v>
      </c>
      <c r="C45" s="170">
        <v>781</v>
      </c>
      <c r="D45" s="162">
        <v>33649</v>
      </c>
      <c r="E45" s="162">
        <v>2760</v>
      </c>
      <c r="F45" s="162">
        <v>32794</v>
      </c>
      <c r="G45" s="162">
        <v>42368</v>
      </c>
      <c r="H45" s="162">
        <v>25228</v>
      </c>
      <c r="I45" s="162">
        <v>17140</v>
      </c>
    </row>
    <row r="46" spans="1:9" ht="11.25">
      <c r="A46" s="166"/>
      <c r="B46" s="165" t="s">
        <v>306</v>
      </c>
      <c r="C46" s="164">
        <v>481</v>
      </c>
      <c r="D46" s="163">
        <v>13947</v>
      </c>
      <c r="E46" s="163">
        <v>1544</v>
      </c>
      <c r="F46" s="162" t="s">
        <v>34</v>
      </c>
      <c r="G46" s="162" t="s">
        <v>34</v>
      </c>
      <c r="H46" s="162" t="s">
        <v>34</v>
      </c>
      <c r="I46" s="162" t="s">
        <v>34</v>
      </c>
    </row>
    <row r="47" spans="1:9" ht="11.25">
      <c r="A47" s="166"/>
      <c r="B47" s="165" t="s">
        <v>305</v>
      </c>
      <c r="C47" s="164">
        <v>877</v>
      </c>
      <c r="D47" s="163">
        <v>20660</v>
      </c>
      <c r="E47" s="163">
        <v>1568</v>
      </c>
      <c r="F47" s="162" t="s">
        <v>34</v>
      </c>
      <c r="G47" s="162" t="s">
        <v>34</v>
      </c>
      <c r="H47" s="162" t="s">
        <v>34</v>
      </c>
      <c r="I47" s="162" t="s">
        <v>34</v>
      </c>
    </row>
    <row r="48" spans="1:9" ht="11.25">
      <c r="A48" s="166"/>
      <c r="B48" s="165" t="s">
        <v>304</v>
      </c>
      <c r="C48" s="170">
        <v>400</v>
      </c>
      <c r="D48" s="162">
        <v>17554</v>
      </c>
      <c r="E48" s="162">
        <v>1791</v>
      </c>
      <c r="F48" s="162">
        <v>19349</v>
      </c>
      <c r="G48" s="162">
        <v>20990</v>
      </c>
      <c r="H48" s="162">
        <v>15422</v>
      </c>
      <c r="I48" s="162">
        <v>5568</v>
      </c>
    </row>
    <row r="49" spans="1:9" ht="17.25" customHeight="1">
      <c r="A49" s="166"/>
      <c r="B49" s="168" t="s">
        <v>303</v>
      </c>
      <c r="C49" s="170">
        <v>958</v>
      </c>
      <c r="D49" s="162">
        <v>42333</v>
      </c>
      <c r="E49" s="162">
        <v>3290</v>
      </c>
      <c r="F49" s="162" t="s">
        <v>34</v>
      </c>
      <c r="G49" s="162" t="s">
        <v>34</v>
      </c>
      <c r="H49" s="162" t="s">
        <v>34</v>
      </c>
      <c r="I49" s="162" t="s">
        <v>34</v>
      </c>
    </row>
    <row r="50" spans="1:9" ht="11.25">
      <c r="A50" s="166"/>
      <c r="B50" s="165" t="s">
        <v>302</v>
      </c>
      <c r="C50" s="164">
        <v>728</v>
      </c>
      <c r="D50" s="163">
        <v>43898</v>
      </c>
      <c r="E50" s="163">
        <v>3659</v>
      </c>
      <c r="F50" s="162" t="s">
        <v>34</v>
      </c>
      <c r="G50" s="162" t="s">
        <v>34</v>
      </c>
      <c r="H50" s="162" t="s">
        <v>34</v>
      </c>
      <c r="I50" s="162" t="s">
        <v>34</v>
      </c>
    </row>
    <row r="51" spans="1:9" ht="11.25">
      <c r="A51" s="166"/>
      <c r="B51" s="165" t="s">
        <v>301</v>
      </c>
      <c r="C51" s="164">
        <v>730</v>
      </c>
      <c r="D51" s="163">
        <v>28676</v>
      </c>
      <c r="E51" s="163">
        <v>2105</v>
      </c>
      <c r="F51" s="163">
        <v>25186</v>
      </c>
      <c r="G51" s="162">
        <v>87918</v>
      </c>
      <c r="H51" s="163">
        <v>52432</v>
      </c>
      <c r="I51" s="163">
        <v>35486</v>
      </c>
    </row>
    <row r="52" spans="1:9" ht="11.25">
      <c r="A52" s="166"/>
      <c r="B52" s="165" t="s">
        <v>300</v>
      </c>
      <c r="C52" s="164">
        <v>635</v>
      </c>
      <c r="D52" s="163">
        <v>15312</v>
      </c>
      <c r="E52" s="163">
        <v>1312</v>
      </c>
      <c r="F52" s="163">
        <v>21768</v>
      </c>
      <c r="G52" s="162">
        <v>35470</v>
      </c>
      <c r="H52" s="163">
        <v>21056</v>
      </c>
      <c r="I52" s="163">
        <v>14414</v>
      </c>
    </row>
    <row r="53" spans="1:9" ht="11.25">
      <c r="A53" s="166"/>
      <c r="B53" s="165" t="s">
        <v>299</v>
      </c>
      <c r="C53" s="164">
        <v>728</v>
      </c>
      <c r="D53" s="163">
        <v>25153</v>
      </c>
      <c r="E53" s="163">
        <v>2157</v>
      </c>
      <c r="F53" s="163">
        <v>51012</v>
      </c>
      <c r="G53" s="162">
        <v>74571</v>
      </c>
      <c r="H53" s="163">
        <v>47328</v>
      </c>
      <c r="I53" s="163">
        <v>27243</v>
      </c>
    </row>
    <row r="54" spans="1:9" s="167" customFormat="1" ht="17.25" customHeight="1">
      <c r="A54" s="169"/>
      <c r="B54" s="168" t="s">
        <v>298</v>
      </c>
      <c r="C54" s="164">
        <v>858</v>
      </c>
      <c r="D54" s="163">
        <v>25159</v>
      </c>
      <c r="E54" s="163">
        <v>2097</v>
      </c>
      <c r="F54" s="162" t="s">
        <v>34</v>
      </c>
      <c r="G54" s="162" t="s">
        <v>34</v>
      </c>
      <c r="H54" s="162" t="s">
        <v>34</v>
      </c>
      <c r="I54" s="162" t="s">
        <v>34</v>
      </c>
    </row>
    <row r="55" spans="1:9" ht="11.25">
      <c r="A55" s="166"/>
      <c r="B55" s="165" t="s">
        <v>297</v>
      </c>
      <c r="C55" s="164">
        <v>294</v>
      </c>
      <c r="D55" s="163">
        <v>50709</v>
      </c>
      <c r="E55" s="163">
        <v>2082</v>
      </c>
      <c r="F55" s="162" t="s">
        <v>34</v>
      </c>
      <c r="G55" s="162" t="s">
        <v>34</v>
      </c>
      <c r="H55" s="162" t="s">
        <v>34</v>
      </c>
      <c r="I55" s="162" t="s">
        <v>34</v>
      </c>
    </row>
    <row r="56" spans="1:9" s="155" customFormat="1" ht="6" customHeight="1" thickBot="1">
      <c r="A56" s="161"/>
      <c r="B56" s="160"/>
      <c r="C56" s="159"/>
      <c r="D56" s="158"/>
      <c r="E56" s="158"/>
      <c r="F56" s="157"/>
      <c r="G56" s="157"/>
      <c r="H56" s="157"/>
      <c r="I56" s="157"/>
    </row>
    <row r="57" spans="1:9" ht="11.25">
      <c r="A57" s="81" t="s">
        <v>296</v>
      </c>
      <c r="B57" s="156"/>
      <c r="D57" s="155" t="s">
        <v>295</v>
      </c>
      <c r="E57" s="156"/>
      <c r="F57" s="156"/>
      <c r="G57" s="156"/>
      <c r="H57" s="156"/>
      <c r="I57" s="156"/>
    </row>
    <row r="58" ht="11.25">
      <c r="D58" s="155" t="s">
        <v>294</v>
      </c>
    </row>
  </sheetData>
  <sheetProtection/>
  <mergeCells count="9">
    <mergeCell ref="A8:B8"/>
    <mergeCell ref="A5:B7"/>
    <mergeCell ref="C5:E5"/>
    <mergeCell ref="F5:I5"/>
    <mergeCell ref="G6:I6"/>
    <mergeCell ref="C6:C7"/>
    <mergeCell ref="F6:F7"/>
    <mergeCell ref="D6:D7"/>
    <mergeCell ref="E6: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zoomScalePageLayoutView="0" workbookViewId="0" topLeftCell="A1">
      <pane xSplit="15405" topLeftCell="BC1" activePane="topLeft" state="split"/>
      <selection pane="topLeft" activeCell="A1" sqref="A1"/>
      <selection pane="topRight" activeCell="BC1" sqref="BC1"/>
    </sheetView>
  </sheetViews>
  <sheetFormatPr defaultColWidth="9.00390625" defaultRowHeight="12"/>
  <cols>
    <col min="1" max="15" width="12.875" style="0" customWidth="1"/>
  </cols>
  <sheetData>
    <row r="1" ht="14.25">
      <c r="A1" s="1" t="s">
        <v>0</v>
      </c>
    </row>
    <row r="3" s="81" customFormat="1" ht="14.25">
      <c r="A3" s="181" t="s">
        <v>370</v>
      </c>
    </row>
    <row r="4" s="81" customFormat="1" ht="12" thickBot="1"/>
    <row r="5" spans="1:15" s="81" customFormat="1" ht="11.25">
      <c r="A5" s="412" t="s">
        <v>9</v>
      </c>
      <c r="B5" s="410" t="s">
        <v>369</v>
      </c>
      <c r="C5" s="433"/>
      <c r="D5" s="433"/>
      <c r="E5" s="433"/>
      <c r="F5" s="433"/>
      <c r="G5" s="433"/>
      <c r="H5" s="433"/>
      <c r="I5" s="433"/>
      <c r="J5" s="433"/>
      <c r="K5" s="434"/>
      <c r="L5" s="432" t="s">
        <v>368</v>
      </c>
      <c r="M5" s="411"/>
      <c r="N5" s="411"/>
      <c r="O5" s="411"/>
    </row>
    <row r="6" spans="1:15" s="81" customFormat="1" ht="22.5">
      <c r="A6" s="431"/>
      <c r="B6" s="179" t="s">
        <v>359</v>
      </c>
      <c r="C6" s="198" t="s">
        <v>367</v>
      </c>
      <c r="D6" s="198" t="s">
        <v>366</v>
      </c>
      <c r="E6" s="198" t="s">
        <v>365</v>
      </c>
      <c r="F6" s="198" t="s">
        <v>364</v>
      </c>
      <c r="G6" s="198" t="s">
        <v>363</v>
      </c>
      <c r="H6" s="197" t="s">
        <v>362</v>
      </c>
      <c r="I6" s="198" t="s">
        <v>268</v>
      </c>
      <c r="J6" s="197" t="s">
        <v>361</v>
      </c>
      <c r="K6" s="195" t="s">
        <v>360</v>
      </c>
      <c r="L6" s="179" t="s">
        <v>359</v>
      </c>
      <c r="M6" s="195" t="s">
        <v>358</v>
      </c>
      <c r="N6" s="196" t="s">
        <v>357</v>
      </c>
      <c r="O6" s="195" t="s">
        <v>356</v>
      </c>
    </row>
    <row r="7" spans="1:15" s="81" customFormat="1" ht="6" customHeight="1">
      <c r="A7" s="194"/>
      <c r="N7" s="155"/>
      <c r="O7" s="155"/>
    </row>
    <row r="8" spans="1:15" s="81" customFormat="1" ht="13.5" customHeight="1">
      <c r="A8" s="4" t="s">
        <v>282</v>
      </c>
      <c r="B8" s="137">
        <v>6090</v>
      </c>
      <c r="C8" s="71">
        <v>401</v>
      </c>
      <c r="D8" s="71">
        <v>3628</v>
      </c>
      <c r="E8" s="71">
        <v>471</v>
      </c>
      <c r="F8" s="71">
        <v>46</v>
      </c>
      <c r="G8" s="71">
        <v>374</v>
      </c>
      <c r="H8" s="71">
        <v>600</v>
      </c>
      <c r="I8" s="71">
        <v>219</v>
      </c>
      <c r="J8" s="71">
        <v>79</v>
      </c>
      <c r="K8" s="71">
        <v>272</v>
      </c>
      <c r="L8" s="71">
        <v>42447</v>
      </c>
      <c r="M8" s="71">
        <v>22859</v>
      </c>
      <c r="N8" s="71">
        <v>13222</v>
      </c>
      <c r="O8" s="193">
        <v>6366</v>
      </c>
    </row>
    <row r="9" spans="1:15" s="81" customFormat="1" ht="13.5" customHeight="1">
      <c r="A9" s="4">
        <v>20</v>
      </c>
      <c r="B9" s="137">
        <v>6374</v>
      </c>
      <c r="C9" s="71">
        <v>356</v>
      </c>
      <c r="D9" s="71">
        <v>3802</v>
      </c>
      <c r="E9" s="71">
        <v>413</v>
      </c>
      <c r="F9" s="71">
        <v>65</v>
      </c>
      <c r="G9" s="71">
        <v>349</v>
      </c>
      <c r="H9" s="71">
        <v>716</v>
      </c>
      <c r="I9" s="71">
        <v>259</v>
      </c>
      <c r="J9" s="71">
        <v>150</v>
      </c>
      <c r="K9" s="71">
        <v>264</v>
      </c>
      <c r="L9" s="71">
        <v>39748</v>
      </c>
      <c r="M9" s="71">
        <v>21734</v>
      </c>
      <c r="N9" s="71">
        <v>12177</v>
      </c>
      <c r="O9" s="193">
        <v>5837</v>
      </c>
    </row>
    <row r="10" spans="1:15" s="190" customFormat="1" ht="13.5" customHeight="1">
      <c r="A10" s="192">
        <v>21</v>
      </c>
      <c r="B10" s="137">
        <v>6132</v>
      </c>
      <c r="C10" s="71">
        <v>360</v>
      </c>
      <c r="D10" s="71">
        <v>3655</v>
      </c>
      <c r="E10" s="71">
        <v>347</v>
      </c>
      <c r="F10" s="71">
        <v>42</v>
      </c>
      <c r="G10" s="71">
        <v>316</v>
      </c>
      <c r="H10" s="71">
        <v>592</v>
      </c>
      <c r="I10" s="71">
        <v>288</v>
      </c>
      <c r="J10" s="71">
        <v>181</v>
      </c>
      <c r="K10" s="71">
        <v>351</v>
      </c>
      <c r="L10" s="71">
        <v>42135</v>
      </c>
      <c r="M10" s="71">
        <v>22524</v>
      </c>
      <c r="N10" s="71">
        <v>12839</v>
      </c>
      <c r="O10" s="191">
        <v>6772</v>
      </c>
    </row>
    <row r="11" spans="1:15" s="176" customFormat="1" ht="13.5" customHeight="1">
      <c r="A11" s="189">
        <v>22</v>
      </c>
      <c r="B11" s="145">
        <v>6475</v>
      </c>
      <c r="C11" s="75">
        <v>411</v>
      </c>
      <c r="D11" s="75">
        <v>3885</v>
      </c>
      <c r="E11" s="75">
        <v>364</v>
      </c>
      <c r="F11" s="75">
        <v>49</v>
      </c>
      <c r="G11" s="75">
        <v>323</v>
      </c>
      <c r="H11" s="75">
        <v>664</v>
      </c>
      <c r="I11" s="75">
        <v>272</v>
      </c>
      <c r="J11" s="75">
        <v>177</v>
      </c>
      <c r="K11" s="75">
        <v>330</v>
      </c>
      <c r="L11" s="75">
        <v>44952</v>
      </c>
      <c r="M11" s="75">
        <v>22943</v>
      </c>
      <c r="N11" s="75">
        <v>14674</v>
      </c>
      <c r="O11" s="188">
        <v>7335</v>
      </c>
    </row>
    <row r="12" spans="1:15" s="184" customFormat="1" ht="6" customHeight="1" thickBot="1">
      <c r="A12" s="187"/>
      <c r="B12" s="186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85"/>
    </row>
    <row r="13" s="81" customFormat="1" ht="11.25">
      <c r="A13" s="183" t="s">
        <v>355</v>
      </c>
    </row>
    <row r="14" s="81" customFormat="1" ht="11.25"/>
  </sheetData>
  <sheetProtection/>
  <mergeCells count="3">
    <mergeCell ref="A5:A6"/>
    <mergeCell ref="L5:O5"/>
    <mergeCell ref="B5:K5"/>
  </mergeCells>
  <printOptions horizontalCentered="1"/>
  <pageMargins left="0.5905511811023623" right="0.5905511811023623" top="0.5905511811023623" bottom="0.5905511811023623" header="0.31496062992125984" footer="0.7086614173228347"/>
  <pageSetup fitToHeight="1" fitToWidth="1"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SheetLayoutView="100" zoomScalePageLayoutView="0" workbookViewId="0" topLeftCell="A1">
      <pane xSplit="15405" topLeftCell="AH1" activePane="topLeft" state="split"/>
      <selection pane="topLeft" activeCell="A1" sqref="A1"/>
      <selection pane="topRight" activeCell="AH1" sqref="AH1"/>
    </sheetView>
  </sheetViews>
  <sheetFormatPr defaultColWidth="9.00390625" defaultRowHeight="12"/>
  <cols>
    <col min="1" max="15" width="12.875" style="0" customWidth="1"/>
  </cols>
  <sheetData>
    <row r="1" ht="14.25">
      <c r="A1" s="1" t="s">
        <v>0</v>
      </c>
    </row>
    <row r="3" ht="14.25">
      <c r="A3" s="1" t="s">
        <v>379</v>
      </c>
    </row>
    <row r="4" ht="12" thickBot="1">
      <c r="G4" t="s">
        <v>378</v>
      </c>
    </row>
    <row r="5" spans="1:14" ht="11.25" customHeight="1">
      <c r="A5" s="372" t="s">
        <v>9</v>
      </c>
      <c r="B5" s="387" t="s">
        <v>377</v>
      </c>
      <c r="C5" s="435"/>
      <c r="D5" s="435"/>
      <c r="E5" s="435"/>
      <c r="F5" s="435"/>
      <c r="G5" s="435"/>
      <c r="H5" s="436"/>
      <c r="I5" s="387" t="s">
        <v>376</v>
      </c>
      <c r="J5" s="360"/>
      <c r="K5" s="360"/>
      <c r="L5" s="372"/>
      <c r="M5" s="415" t="s">
        <v>375</v>
      </c>
      <c r="N5" s="414" t="s">
        <v>374</v>
      </c>
    </row>
    <row r="6" spans="1:14" ht="24.75" customHeight="1">
      <c r="A6" s="390"/>
      <c r="B6" s="2" t="s">
        <v>359</v>
      </c>
      <c r="C6" s="44" t="s">
        <v>367</v>
      </c>
      <c r="D6" s="44" t="s">
        <v>373</v>
      </c>
      <c r="E6" s="44" t="s">
        <v>268</v>
      </c>
      <c r="F6" s="44" t="s">
        <v>283</v>
      </c>
      <c r="G6" s="44" t="s">
        <v>372</v>
      </c>
      <c r="H6" s="200" t="s">
        <v>362</v>
      </c>
      <c r="I6" s="2" t="s">
        <v>359</v>
      </c>
      <c r="J6" s="199" t="s">
        <v>371</v>
      </c>
      <c r="K6" s="142" t="s">
        <v>356</v>
      </c>
      <c r="L6" s="142" t="s">
        <v>357</v>
      </c>
      <c r="M6" s="377"/>
      <c r="N6" s="379"/>
    </row>
    <row r="7" ht="5.25" customHeight="1">
      <c r="A7" s="41"/>
    </row>
    <row r="8" spans="1:14" s="81" customFormat="1" ht="13.5" customHeight="1">
      <c r="A8" s="4" t="s">
        <v>282</v>
      </c>
      <c r="B8" s="71">
        <v>1118</v>
      </c>
      <c r="C8" s="71">
        <v>100</v>
      </c>
      <c r="D8" s="71">
        <v>131</v>
      </c>
      <c r="E8" s="71">
        <v>399</v>
      </c>
      <c r="F8" s="71">
        <v>188</v>
      </c>
      <c r="G8" s="71">
        <v>227</v>
      </c>
      <c r="H8" s="71">
        <v>73</v>
      </c>
      <c r="I8" s="71">
        <v>26971</v>
      </c>
      <c r="J8" s="71">
        <v>17111</v>
      </c>
      <c r="K8" s="71">
        <v>2534</v>
      </c>
      <c r="L8" s="71">
        <v>7326</v>
      </c>
      <c r="M8" s="71">
        <v>16331</v>
      </c>
      <c r="N8" s="71">
        <v>8322</v>
      </c>
    </row>
    <row r="9" spans="1:14" s="81" customFormat="1" ht="13.5" customHeight="1">
      <c r="A9" s="4">
        <v>20</v>
      </c>
      <c r="B9" s="71">
        <v>1272</v>
      </c>
      <c r="C9" s="71">
        <v>122</v>
      </c>
      <c r="D9" s="71">
        <v>172</v>
      </c>
      <c r="E9" s="71">
        <v>408</v>
      </c>
      <c r="F9" s="71">
        <v>251</v>
      </c>
      <c r="G9" s="71">
        <v>226</v>
      </c>
      <c r="H9" s="71">
        <v>93</v>
      </c>
      <c r="I9" s="71">
        <v>27734</v>
      </c>
      <c r="J9" s="71">
        <v>19519</v>
      </c>
      <c r="K9" s="71">
        <v>1855</v>
      </c>
      <c r="L9" s="71">
        <v>6360</v>
      </c>
      <c r="M9" s="71">
        <v>16878</v>
      </c>
      <c r="N9" s="71">
        <v>7622</v>
      </c>
    </row>
    <row r="10" spans="1:14" s="190" customFormat="1" ht="13.5" customHeight="1">
      <c r="A10" s="192">
        <v>21</v>
      </c>
      <c r="B10" s="137">
        <v>1271</v>
      </c>
      <c r="C10" s="71">
        <v>139</v>
      </c>
      <c r="D10" s="71">
        <v>192</v>
      </c>
      <c r="E10" s="71">
        <v>437</v>
      </c>
      <c r="F10" s="71">
        <v>254</v>
      </c>
      <c r="G10" s="71">
        <v>181</v>
      </c>
      <c r="H10" s="71">
        <v>68</v>
      </c>
      <c r="I10" s="71">
        <v>33086</v>
      </c>
      <c r="J10" s="71">
        <v>20133</v>
      </c>
      <c r="K10" s="71">
        <v>1881</v>
      </c>
      <c r="L10" s="71">
        <v>11072</v>
      </c>
      <c r="M10" s="71">
        <v>17193</v>
      </c>
      <c r="N10" s="71">
        <v>7034</v>
      </c>
    </row>
    <row r="11" spans="1:14" s="176" customFormat="1" ht="13.5" customHeight="1">
      <c r="A11" s="189">
        <v>22</v>
      </c>
      <c r="B11" s="145">
        <v>1402</v>
      </c>
      <c r="C11" s="75">
        <v>254</v>
      </c>
      <c r="D11" s="75">
        <v>168</v>
      </c>
      <c r="E11" s="75">
        <v>432</v>
      </c>
      <c r="F11" s="75">
        <v>274</v>
      </c>
      <c r="G11" s="75">
        <v>214</v>
      </c>
      <c r="H11" s="75">
        <v>60</v>
      </c>
      <c r="I11" s="75">
        <v>30591</v>
      </c>
      <c r="J11" s="75">
        <v>18700</v>
      </c>
      <c r="K11" s="75">
        <v>2061</v>
      </c>
      <c r="L11" s="75">
        <v>9830</v>
      </c>
      <c r="M11" s="75">
        <v>16191</v>
      </c>
      <c r="N11" s="75">
        <v>7070</v>
      </c>
    </row>
    <row r="12" spans="1:14" s="184" customFormat="1" ht="6" customHeight="1" thickBot="1">
      <c r="A12" s="187"/>
      <c r="B12" s="186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="81" customFormat="1" ht="11.25" customHeight="1">
      <c r="A13" s="183" t="s">
        <v>355</v>
      </c>
    </row>
    <row r="14" s="81" customFormat="1" ht="11.25"/>
  </sheetData>
  <sheetProtection/>
  <mergeCells count="5">
    <mergeCell ref="N5:N6"/>
    <mergeCell ref="A5:A6"/>
    <mergeCell ref="B5:H5"/>
    <mergeCell ref="I5:L5"/>
    <mergeCell ref="M5:M6"/>
  </mergeCells>
  <printOptions horizontalCentered="1"/>
  <pageMargins left="0.5905511811023623" right="0.5905511811023623" top="0.5905511811023623" bottom="0.5905511811023623" header="0.31496062992125984" footer="0.7086614173228347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SheetLayoutView="100" zoomScalePageLayoutView="0" workbookViewId="0" topLeftCell="A1">
      <pane xSplit="15405" topLeftCell="N1" activePane="topLeft" state="split"/>
      <selection pane="topLeft" activeCell="A1" sqref="A1"/>
      <selection pane="topRight" activeCell="N1" sqref="N1"/>
    </sheetView>
  </sheetViews>
  <sheetFormatPr defaultColWidth="9.00390625" defaultRowHeight="12"/>
  <cols>
    <col min="1" max="15" width="12.875" style="0" customWidth="1"/>
  </cols>
  <sheetData>
    <row r="1" ht="14.25">
      <c r="A1" s="1" t="s">
        <v>0</v>
      </c>
    </row>
    <row r="3" s="81" customFormat="1" ht="11.25"/>
    <row r="4" s="81" customFormat="1" ht="14.25">
      <c r="A4" s="181" t="s">
        <v>387</v>
      </c>
    </row>
    <row r="5" s="81" customFormat="1" ht="12" thickBot="1"/>
    <row r="6" spans="1:14" s="81" customFormat="1" ht="11.25">
      <c r="A6" s="412" t="s">
        <v>9</v>
      </c>
      <c r="B6" s="410" t="s">
        <v>369</v>
      </c>
      <c r="C6" s="433"/>
      <c r="D6" s="433"/>
      <c r="E6" s="433"/>
      <c r="F6" s="433"/>
      <c r="G6" s="433"/>
      <c r="H6" s="433"/>
      <c r="I6" s="433"/>
      <c r="J6" s="434"/>
      <c r="K6" s="432" t="s">
        <v>368</v>
      </c>
      <c r="L6" s="433"/>
      <c r="M6" s="433"/>
      <c r="N6" s="173"/>
    </row>
    <row r="7" spans="1:14" s="81" customFormat="1" ht="22.5">
      <c r="A7" s="431"/>
      <c r="B7" s="179" t="s">
        <v>359</v>
      </c>
      <c r="C7" s="196" t="s">
        <v>367</v>
      </c>
      <c r="D7" s="196" t="s">
        <v>364</v>
      </c>
      <c r="E7" s="196" t="s">
        <v>386</v>
      </c>
      <c r="F7" s="196" t="s">
        <v>385</v>
      </c>
      <c r="G7" s="196" t="s">
        <v>384</v>
      </c>
      <c r="H7" s="195" t="s">
        <v>373</v>
      </c>
      <c r="I7" s="196" t="s">
        <v>383</v>
      </c>
      <c r="J7" s="203" t="s">
        <v>382</v>
      </c>
      <c r="K7" s="179" t="s">
        <v>359</v>
      </c>
      <c r="L7" s="202" t="s">
        <v>358</v>
      </c>
      <c r="M7" s="197" t="s">
        <v>356</v>
      </c>
      <c r="N7" s="166"/>
    </row>
    <row r="8" spans="1:14" s="81" customFormat="1" ht="6" customHeight="1">
      <c r="A8" s="194"/>
      <c r="N8" s="155"/>
    </row>
    <row r="9" spans="1:14" s="81" customFormat="1" ht="13.5" customHeight="1">
      <c r="A9" s="4" t="s">
        <v>282</v>
      </c>
      <c r="B9" s="71">
        <v>3350</v>
      </c>
      <c r="C9" s="71">
        <v>488</v>
      </c>
      <c r="D9" s="71">
        <v>167</v>
      </c>
      <c r="E9" s="71">
        <v>542</v>
      </c>
      <c r="F9" s="71">
        <v>448</v>
      </c>
      <c r="G9" s="71">
        <v>442</v>
      </c>
      <c r="H9" s="71">
        <v>384</v>
      </c>
      <c r="I9" s="71">
        <v>684</v>
      </c>
      <c r="J9" s="71">
        <v>195</v>
      </c>
      <c r="K9" s="71">
        <v>36585</v>
      </c>
      <c r="L9" s="71">
        <v>22151</v>
      </c>
      <c r="M9" s="71">
        <v>14434</v>
      </c>
      <c r="N9" s="71"/>
    </row>
    <row r="10" spans="1:14" s="81" customFormat="1" ht="13.5" customHeight="1">
      <c r="A10" s="4">
        <v>20</v>
      </c>
      <c r="B10" s="71">
        <v>3640</v>
      </c>
      <c r="C10" s="71">
        <v>512</v>
      </c>
      <c r="D10" s="71">
        <v>292</v>
      </c>
      <c r="E10" s="71">
        <v>585</v>
      </c>
      <c r="F10" s="71">
        <v>417</v>
      </c>
      <c r="G10" s="71">
        <v>485</v>
      </c>
      <c r="H10" s="71">
        <v>376</v>
      </c>
      <c r="I10" s="71">
        <v>682</v>
      </c>
      <c r="J10" s="71">
        <v>291</v>
      </c>
      <c r="K10" s="71">
        <v>37914</v>
      </c>
      <c r="L10" s="71">
        <v>23904</v>
      </c>
      <c r="M10" s="71">
        <v>14010</v>
      </c>
      <c r="N10" s="71"/>
    </row>
    <row r="11" spans="1:14" s="190" customFormat="1" ht="13.5" customHeight="1">
      <c r="A11" s="192">
        <v>21</v>
      </c>
      <c r="B11" s="137">
        <v>3863</v>
      </c>
      <c r="C11" s="71">
        <v>567</v>
      </c>
      <c r="D11" s="71">
        <v>190</v>
      </c>
      <c r="E11" s="71">
        <v>636</v>
      </c>
      <c r="F11" s="71">
        <v>494</v>
      </c>
      <c r="G11" s="71">
        <v>455</v>
      </c>
      <c r="H11" s="71">
        <v>443</v>
      </c>
      <c r="I11" s="71">
        <v>649</v>
      </c>
      <c r="J11" s="71">
        <v>429</v>
      </c>
      <c r="K11" s="71">
        <v>44405</v>
      </c>
      <c r="L11" s="71">
        <v>28915</v>
      </c>
      <c r="M11" s="71">
        <v>15490</v>
      </c>
      <c r="N11" s="71"/>
    </row>
    <row r="12" spans="1:14" s="176" customFormat="1" ht="13.5" customHeight="1">
      <c r="A12" s="189">
        <v>22</v>
      </c>
      <c r="B12" s="145">
        <v>4435</v>
      </c>
      <c r="C12" s="75">
        <v>633</v>
      </c>
      <c r="D12" s="75">
        <v>248</v>
      </c>
      <c r="E12" s="75">
        <v>687</v>
      </c>
      <c r="F12" s="75">
        <v>584</v>
      </c>
      <c r="G12" s="75">
        <v>714</v>
      </c>
      <c r="H12" s="75">
        <v>450</v>
      </c>
      <c r="I12" s="75">
        <v>649</v>
      </c>
      <c r="J12" s="75">
        <v>470</v>
      </c>
      <c r="K12" s="75">
        <v>46079</v>
      </c>
      <c r="L12" s="75">
        <v>31060</v>
      </c>
      <c r="M12" s="75">
        <v>15019</v>
      </c>
      <c r="N12" s="83"/>
    </row>
    <row r="13" spans="1:14" s="184" customFormat="1" ht="6" customHeight="1" thickBot="1">
      <c r="A13" s="187"/>
      <c r="B13" s="186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83"/>
    </row>
    <row r="14" spans="1:2" ht="11.25">
      <c r="A14" s="201" t="s">
        <v>381</v>
      </c>
      <c r="B14" t="s">
        <v>380</v>
      </c>
    </row>
  </sheetData>
  <sheetProtection/>
  <mergeCells count="3">
    <mergeCell ref="A6:A7"/>
    <mergeCell ref="B6:J6"/>
    <mergeCell ref="K6:M6"/>
  </mergeCells>
  <printOptions horizontalCentered="1"/>
  <pageMargins left="0.5905511811023623" right="0.5905511811023623" top="0.5905511811023623" bottom="0.5905511811023623" header="0.31496062992125984" footer="0.7086614173228347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0.875" style="0" customWidth="1"/>
    <col min="2" max="9" width="10.875" style="0" customWidth="1"/>
  </cols>
  <sheetData>
    <row r="1" ht="14.25">
      <c r="A1" s="1" t="s">
        <v>0</v>
      </c>
    </row>
    <row r="3" ht="14.25">
      <c r="A3" s="1" t="s">
        <v>398</v>
      </c>
    </row>
    <row r="4" ht="12" thickBot="1"/>
    <row r="5" spans="1:9" ht="13.5" customHeight="1">
      <c r="A5" s="372" t="s">
        <v>9</v>
      </c>
      <c r="B5" s="372" t="s">
        <v>397</v>
      </c>
      <c r="C5" s="387" t="s">
        <v>396</v>
      </c>
      <c r="D5" s="387" t="s">
        <v>395</v>
      </c>
      <c r="E5" s="360"/>
      <c r="F5" s="360"/>
      <c r="G5" s="360"/>
      <c r="H5" s="360"/>
      <c r="I5" s="360"/>
    </row>
    <row r="6" spans="1:9" ht="13.5" customHeight="1">
      <c r="A6" s="390"/>
      <c r="B6" s="390"/>
      <c r="C6" s="353"/>
      <c r="D6" s="2" t="s">
        <v>394</v>
      </c>
      <c r="E6" s="2" t="s">
        <v>393</v>
      </c>
      <c r="F6" s="2" t="s">
        <v>392</v>
      </c>
      <c r="G6" s="2" t="s">
        <v>391</v>
      </c>
      <c r="H6" s="2" t="s">
        <v>390</v>
      </c>
      <c r="I6" s="25" t="s">
        <v>389</v>
      </c>
    </row>
    <row r="7" spans="1:9" ht="6" customHeight="1">
      <c r="A7" s="41"/>
      <c r="B7" s="12"/>
      <c r="C7" s="12"/>
      <c r="D7" s="12"/>
      <c r="E7" s="12"/>
      <c r="F7" s="12"/>
      <c r="G7" s="12"/>
      <c r="H7" s="12"/>
      <c r="I7" s="12"/>
    </row>
    <row r="8" spans="1:9" s="22" customFormat="1" ht="13.5" customHeight="1">
      <c r="A8" s="4" t="s">
        <v>282</v>
      </c>
      <c r="B8" s="71">
        <v>18417</v>
      </c>
      <c r="C8" s="71">
        <v>1275</v>
      </c>
      <c r="D8" s="71">
        <v>365</v>
      </c>
      <c r="E8" s="71">
        <v>30</v>
      </c>
      <c r="F8" s="71">
        <v>402</v>
      </c>
      <c r="G8" s="71" t="s">
        <v>34</v>
      </c>
      <c r="H8" s="71">
        <v>478</v>
      </c>
      <c r="I8" s="71" t="s">
        <v>34</v>
      </c>
    </row>
    <row r="9" spans="1:9" s="22" customFormat="1" ht="13.5" customHeight="1">
      <c r="A9" s="4">
        <v>20</v>
      </c>
      <c r="B9" s="71">
        <v>16794</v>
      </c>
      <c r="C9" s="71">
        <v>1205</v>
      </c>
      <c r="D9" s="71">
        <v>356</v>
      </c>
      <c r="E9" s="71">
        <v>27</v>
      </c>
      <c r="F9" s="71">
        <v>352</v>
      </c>
      <c r="G9" s="71" t="s">
        <v>34</v>
      </c>
      <c r="H9" s="71">
        <v>470</v>
      </c>
      <c r="I9" s="71" t="s">
        <v>34</v>
      </c>
    </row>
    <row r="10" spans="1:9" s="204" customFormat="1" ht="13.5" customHeight="1">
      <c r="A10" s="4">
        <v>21</v>
      </c>
      <c r="B10" s="71">
        <v>15286</v>
      </c>
      <c r="C10" s="71">
        <v>1080</v>
      </c>
      <c r="D10" s="71">
        <v>332</v>
      </c>
      <c r="E10" s="71">
        <v>26</v>
      </c>
      <c r="F10" s="71">
        <v>348</v>
      </c>
      <c r="G10" s="71" t="s">
        <v>34</v>
      </c>
      <c r="H10" s="71">
        <v>374</v>
      </c>
      <c r="I10" s="71" t="s">
        <v>34</v>
      </c>
    </row>
    <row r="11" spans="1:9" s="84" customFormat="1" ht="13.5" customHeight="1">
      <c r="A11" s="6">
        <v>22</v>
      </c>
      <c r="B11" s="75">
        <v>16052</v>
      </c>
      <c r="C11" s="75">
        <v>1073</v>
      </c>
      <c r="D11" s="75">
        <v>347</v>
      </c>
      <c r="E11" s="75">
        <v>27</v>
      </c>
      <c r="F11" s="75">
        <v>387</v>
      </c>
      <c r="G11" s="83" t="s">
        <v>34</v>
      </c>
      <c r="H11" s="75">
        <v>312</v>
      </c>
      <c r="I11" s="83" t="s">
        <v>34</v>
      </c>
    </row>
    <row r="12" spans="1:9" ht="6" customHeight="1" thickBot="1">
      <c r="A12" s="33"/>
      <c r="B12" s="69"/>
      <c r="C12" s="69"/>
      <c r="D12" s="69"/>
      <c r="E12" s="69"/>
      <c r="F12" s="69"/>
      <c r="G12" s="69"/>
      <c r="H12" s="69"/>
      <c r="I12" s="69"/>
    </row>
    <row r="13" ht="6" customHeight="1"/>
    <row r="14" ht="11.25">
      <c r="A14" t="s">
        <v>388</v>
      </c>
    </row>
  </sheetData>
  <sheetProtection/>
  <mergeCells count="4">
    <mergeCell ref="A5:A6"/>
    <mergeCell ref="B5:B6"/>
    <mergeCell ref="C5:C6"/>
    <mergeCell ref="D5:I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3.00390625" style="81" customWidth="1"/>
    <col min="2" max="2" width="10.875" style="167" customWidth="1"/>
    <col min="3" max="3" width="11.625" style="81" customWidth="1"/>
    <col min="4" max="5" width="12.875" style="81" customWidth="1"/>
    <col min="6" max="6" width="10.875" style="81" customWidth="1"/>
    <col min="7" max="13" width="9.875" style="81" customWidth="1"/>
    <col min="14" max="14" width="9.375" style="81" customWidth="1"/>
    <col min="15" max="16" width="11.00390625" style="81" bestFit="1" customWidth="1"/>
    <col min="17" max="16384" width="9.375" style="81" customWidth="1"/>
  </cols>
  <sheetData>
    <row r="1" ht="14.25">
      <c r="A1" s="181" t="s">
        <v>0</v>
      </c>
    </row>
    <row r="3" spans="1:8" s="155" customFormat="1" ht="14.25">
      <c r="A3" s="451" t="s">
        <v>425</v>
      </c>
      <c r="B3" s="408"/>
      <c r="C3" s="408"/>
      <c r="D3" s="408"/>
      <c r="E3" s="408"/>
      <c r="F3" s="408"/>
      <c r="G3" s="408"/>
      <c r="H3" s="408"/>
    </row>
    <row r="4" spans="1:8" ht="15" thickBot="1">
      <c r="A4" s="222"/>
      <c r="B4" s="221"/>
      <c r="C4" s="220"/>
      <c r="D4" s="220"/>
      <c r="E4" s="220"/>
      <c r="F4" s="220"/>
      <c r="G4" s="220"/>
      <c r="H4" s="220"/>
    </row>
    <row r="5" spans="1:13" ht="11.25">
      <c r="A5" s="419" t="s">
        <v>424</v>
      </c>
      <c r="B5" s="443"/>
      <c r="C5" s="447" t="s">
        <v>423</v>
      </c>
      <c r="D5" s="412" t="s">
        <v>422</v>
      </c>
      <c r="E5" s="440"/>
      <c r="F5" s="440"/>
      <c r="G5" s="410"/>
      <c r="H5" s="410"/>
      <c r="I5" s="410"/>
      <c r="J5" s="410"/>
      <c r="K5" s="410"/>
      <c r="L5" s="410" t="s">
        <v>421</v>
      </c>
      <c r="M5" s="411"/>
    </row>
    <row r="6" spans="1:13" ht="11.25">
      <c r="A6" s="408"/>
      <c r="B6" s="444"/>
      <c r="C6" s="448"/>
      <c r="D6" s="449" t="s">
        <v>41</v>
      </c>
      <c r="E6" s="449" t="s">
        <v>420</v>
      </c>
      <c r="F6" s="452" t="s">
        <v>419</v>
      </c>
      <c r="G6" s="219"/>
      <c r="H6" s="219"/>
      <c r="I6" s="219"/>
      <c r="J6" s="219"/>
      <c r="K6" s="429" t="s">
        <v>418</v>
      </c>
      <c r="L6" s="449" t="s">
        <v>417</v>
      </c>
      <c r="M6" s="437" t="s">
        <v>416</v>
      </c>
    </row>
    <row r="7" spans="1:13" ht="11.25">
      <c r="A7" s="445"/>
      <c r="B7" s="446"/>
      <c r="C7" s="377"/>
      <c r="D7" s="362"/>
      <c r="E7" s="362"/>
      <c r="F7" s="453"/>
      <c r="G7" s="180" t="s">
        <v>415</v>
      </c>
      <c r="H7" s="180" t="s">
        <v>371</v>
      </c>
      <c r="I7" s="180" t="s">
        <v>414</v>
      </c>
      <c r="J7" s="180" t="s">
        <v>413</v>
      </c>
      <c r="K7" s="377"/>
      <c r="L7" s="362"/>
      <c r="M7" s="373"/>
    </row>
    <row r="8" spans="2:13" ht="6" customHeight="1">
      <c r="B8" s="218"/>
      <c r="C8" s="217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ht="11.25" customHeight="1">
      <c r="A9" s="438" t="s">
        <v>55</v>
      </c>
      <c r="B9" s="439"/>
      <c r="C9" s="4" t="s">
        <v>401</v>
      </c>
      <c r="D9" s="71">
        <v>1695631</v>
      </c>
      <c r="E9" s="71">
        <v>1392347</v>
      </c>
      <c r="F9" s="215">
        <v>272323</v>
      </c>
      <c r="G9" s="215">
        <v>73404</v>
      </c>
      <c r="H9" s="215">
        <v>179763</v>
      </c>
      <c r="I9" s="215">
        <v>9666</v>
      </c>
      <c r="J9" s="215">
        <v>9490</v>
      </c>
      <c r="K9" s="71">
        <v>30961</v>
      </c>
      <c r="L9" s="71">
        <v>1293</v>
      </c>
      <c r="M9" s="71">
        <v>65886</v>
      </c>
    </row>
    <row r="10" spans="2:13" ht="11.25">
      <c r="B10" s="174"/>
      <c r="C10" s="4">
        <v>21</v>
      </c>
      <c r="D10" s="71">
        <v>1741909</v>
      </c>
      <c r="E10" s="71">
        <v>1442572</v>
      </c>
      <c r="F10" s="71">
        <v>272779</v>
      </c>
      <c r="G10" s="71">
        <v>68154</v>
      </c>
      <c r="H10" s="71">
        <v>184443</v>
      </c>
      <c r="I10" s="71">
        <v>8912</v>
      </c>
      <c r="J10" s="71">
        <v>11270</v>
      </c>
      <c r="K10" s="71">
        <v>26558</v>
      </c>
      <c r="L10" s="71">
        <v>1279</v>
      </c>
      <c r="M10" s="71">
        <v>76556</v>
      </c>
    </row>
    <row r="11" spans="2:15" s="212" customFormat="1" ht="11.25">
      <c r="B11" s="174"/>
      <c r="C11" s="6">
        <v>22</v>
      </c>
      <c r="D11" s="75">
        <v>1645079</v>
      </c>
      <c r="E11" s="75">
        <v>1395110</v>
      </c>
      <c r="F11" s="75">
        <v>249969</v>
      </c>
      <c r="G11" s="75">
        <v>59454</v>
      </c>
      <c r="H11" s="75">
        <v>170220</v>
      </c>
      <c r="I11" s="75">
        <v>8612</v>
      </c>
      <c r="J11" s="75">
        <v>11683</v>
      </c>
      <c r="K11" s="75" t="s">
        <v>34</v>
      </c>
      <c r="L11" s="75">
        <v>1255</v>
      </c>
      <c r="M11" s="75">
        <v>80873</v>
      </c>
      <c r="O11" s="214"/>
    </row>
    <row r="12" spans="2:13" ht="18" customHeight="1">
      <c r="B12" s="174" t="s">
        <v>412</v>
      </c>
      <c r="C12" s="4" t="s">
        <v>401</v>
      </c>
      <c r="D12" s="71">
        <v>276376</v>
      </c>
      <c r="E12" s="71">
        <v>150039</v>
      </c>
      <c r="F12" s="71">
        <v>126337</v>
      </c>
      <c r="G12" s="71">
        <v>73404</v>
      </c>
      <c r="H12" s="71">
        <v>33777</v>
      </c>
      <c r="I12" s="71">
        <v>9666</v>
      </c>
      <c r="J12" s="71">
        <v>9490</v>
      </c>
      <c r="K12" s="71" t="s">
        <v>34</v>
      </c>
      <c r="L12" s="71" t="s">
        <v>34</v>
      </c>
      <c r="M12" s="71" t="s">
        <v>34</v>
      </c>
    </row>
    <row r="13" spans="2:13" ht="11.25">
      <c r="B13" s="174"/>
      <c r="C13" s="4">
        <v>21</v>
      </c>
      <c r="D13" s="71">
        <v>278509</v>
      </c>
      <c r="E13" s="71">
        <v>155599</v>
      </c>
      <c r="F13" s="71">
        <v>122910</v>
      </c>
      <c r="G13" s="71">
        <v>68154</v>
      </c>
      <c r="H13" s="71">
        <v>34574</v>
      </c>
      <c r="I13" s="71">
        <v>8912</v>
      </c>
      <c r="J13" s="71">
        <v>11270</v>
      </c>
      <c r="K13" s="71" t="s">
        <v>34</v>
      </c>
      <c r="L13" s="71" t="s">
        <v>34</v>
      </c>
      <c r="M13" s="71" t="s">
        <v>34</v>
      </c>
    </row>
    <row r="14" spans="2:13" s="212" customFormat="1" ht="11.25">
      <c r="B14" s="174"/>
      <c r="C14" s="6">
        <v>22</v>
      </c>
      <c r="D14" s="75">
        <v>257741</v>
      </c>
      <c r="E14" s="75">
        <v>145726</v>
      </c>
      <c r="F14" s="75">
        <v>112015</v>
      </c>
      <c r="G14" s="75">
        <v>59454</v>
      </c>
      <c r="H14" s="75">
        <v>32266</v>
      </c>
      <c r="I14" s="75">
        <v>8612</v>
      </c>
      <c r="J14" s="75">
        <v>11683</v>
      </c>
      <c r="K14" s="75" t="s">
        <v>34</v>
      </c>
      <c r="L14" s="75" t="s">
        <v>34</v>
      </c>
      <c r="M14" s="75" t="s">
        <v>34</v>
      </c>
    </row>
    <row r="15" spans="2:13" ht="18" customHeight="1">
      <c r="B15" s="174" t="s">
        <v>411</v>
      </c>
      <c r="C15" s="4" t="s">
        <v>401</v>
      </c>
      <c r="D15" s="71">
        <v>10253</v>
      </c>
      <c r="E15" s="71">
        <v>10253</v>
      </c>
      <c r="F15" s="71" t="s">
        <v>34</v>
      </c>
      <c r="G15" s="71" t="s">
        <v>34</v>
      </c>
      <c r="H15" s="71" t="s">
        <v>34</v>
      </c>
      <c r="I15" s="71" t="s">
        <v>34</v>
      </c>
      <c r="J15" s="71" t="s">
        <v>34</v>
      </c>
      <c r="K15" s="71" t="s">
        <v>34</v>
      </c>
      <c r="L15" s="71" t="s">
        <v>34</v>
      </c>
      <c r="M15" s="71" t="s">
        <v>34</v>
      </c>
    </row>
    <row r="16" spans="2:13" ht="11.25">
      <c r="B16" s="174"/>
      <c r="C16" s="4">
        <v>21</v>
      </c>
      <c r="D16" s="71">
        <v>10387</v>
      </c>
      <c r="E16" s="71">
        <v>10387</v>
      </c>
      <c r="F16" s="71" t="s">
        <v>34</v>
      </c>
      <c r="G16" s="71" t="s">
        <v>34</v>
      </c>
      <c r="H16" s="71" t="s">
        <v>34</v>
      </c>
      <c r="I16" s="71" t="s">
        <v>34</v>
      </c>
      <c r="J16" s="71" t="s">
        <v>34</v>
      </c>
      <c r="K16" s="71" t="s">
        <v>34</v>
      </c>
      <c r="L16" s="71" t="s">
        <v>34</v>
      </c>
      <c r="M16" s="71" t="s">
        <v>34</v>
      </c>
    </row>
    <row r="17" spans="2:13" s="210" customFormat="1" ht="11.25">
      <c r="B17" s="213"/>
      <c r="C17" s="6">
        <v>22</v>
      </c>
      <c r="D17" s="75">
        <v>9726</v>
      </c>
      <c r="E17" s="75">
        <v>9726</v>
      </c>
      <c r="F17" s="75" t="s">
        <v>34</v>
      </c>
      <c r="G17" s="75" t="s">
        <v>34</v>
      </c>
      <c r="H17" s="75" t="s">
        <v>34</v>
      </c>
      <c r="I17" s="75" t="s">
        <v>34</v>
      </c>
      <c r="J17" s="75" t="s">
        <v>34</v>
      </c>
      <c r="K17" s="75" t="s">
        <v>34</v>
      </c>
      <c r="L17" s="75" t="s">
        <v>34</v>
      </c>
      <c r="M17" s="75" t="s">
        <v>34</v>
      </c>
    </row>
    <row r="18" spans="2:13" ht="18" customHeight="1">
      <c r="B18" s="168" t="s">
        <v>410</v>
      </c>
      <c r="C18" s="4" t="s">
        <v>401</v>
      </c>
      <c r="D18" s="71">
        <v>184830</v>
      </c>
      <c r="E18" s="71">
        <v>170347</v>
      </c>
      <c r="F18" s="71" t="s">
        <v>34</v>
      </c>
      <c r="G18" s="71" t="s">
        <v>34</v>
      </c>
      <c r="H18" s="71" t="s">
        <v>34</v>
      </c>
      <c r="I18" s="71" t="s">
        <v>34</v>
      </c>
      <c r="J18" s="71" t="s">
        <v>34</v>
      </c>
      <c r="K18" s="71">
        <v>14483</v>
      </c>
      <c r="L18" s="71">
        <v>290</v>
      </c>
      <c r="M18" s="71">
        <v>11234</v>
      </c>
    </row>
    <row r="19" spans="2:13" ht="11.25">
      <c r="B19" s="168"/>
      <c r="C19" s="4">
        <v>21</v>
      </c>
      <c r="D19" s="71">
        <v>193526</v>
      </c>
      <c r="E19" s="71">
        <v>178484</v>
      </c>
      <c r="F19" s="71" t="s">
        <v>34</v>
      </c>
      <c r="G19" s="71" t="s">
        <v>34</v>
      </c>
      <c r="H19" s="71" t="s">
        <v>34</v>
      </c>
      <c r="I19" s="71" t="s">
        <v>34</v>
      </c>
      <c r="J19" s="71" t="s">
        <v>34</v>
      </c>
      <c r="K19" s="71">
        <v>15042</v>
      </c>
      <c r="L19" s="71">
        <v>232</v>
      </c>
      <c r="M19" s="71">
        <v>10966</v>
      </c>
    </row>
    <row r="20" spans="2:13" s="212" customFormat="1" ht="11.25">
      <c r="B20" s="168"/>
      <c r="C20" s="6">
        <v>22</v>
      </c>
      <c r="D20" s="75">
        <v>148574</v>
      </c>
      <c r="E20" s="75">
        <v>148574</v>
      </c>
      <c r="F20" s="75" t="s">
        <v>34</v>
      </c>
      <c r="G20" s="75" t="s">
        <v>34</v>
      </c>
      <c r="H20" s="75" t="s">
        <v>34</v>
      </c>
      <c r="I20" s="75" t="s">
        <v>34</v>
      </c>
      <c r="J20" s="75" t="s">
        <v>34</v>
      </c>
      <c r="K20" s="75" t="s">
        <v>34</v>
      </c>
      <c r="L20" s="75">
        <v>216</v>
      </c>
      <c r="M20" s="75">
        <v>9424</v>
      </c>
    </row>
    <row r="21" spans="2:13" ht="18" customHeight="1">
      <c r="B21" s="168" t="s">
        <v>409</v>
      </c>
      <c r="C21" s="4" t="s">
        <v>401</v>
      </c>
      <c r="D21" s="71">
        <v>68517</v>
      </c>
      <c r="E21" s="71">
        <v>50093</v>
      </c>
      <c r="F21" s="71">
        <v>11231</v>
      </c>
      <c r="G21" s="71" t="s">
        <v>34</v>
      </c>
      <c r="H21" s="71">
        <v>11231</v>
      </c>
      <c r="I21" s="71" t="s">
        <v>34</v>
      </c>
      <c r="J21" s="71" t="s">
        <v>34</v>
      </c>
      <c r="K21" s="71">
        <v>7193</v>
      </c>
      <c r="L21" s="71">
        <v>140</v>
      </c>
      <c r="M21" s="71">
        <v>5594</v>
      </c>
    </row>
    <row r="22" spans="2:13" ht="11.25">
      <c r="B22" s="168"/>
      <c r="C22" s="4">
        <v>21</v>
      </c>
      <c r="D22" s="71">
        <v>55752</v>
      </c>
      <c r="E22" s="71">
        <v>44133</v>
      </c>
      <c r="F22" s="71">
        <v>11619</v>
      </c>
      <c r="G22" s="71" t="s">
        <v>34</v>
      </c>
      <c r="H22" s="71">
        <v>11619</v>
      </c>
      <c r="I22" s="71" t="s">
        <v>34</v>
      </c>
      <c r="J22" s="71" t="s">
        <v>34</v>
      </c>
      <c r="K22" s="71" t="s">
        <v>34</v>
      </c>
      <c r="L22" s="71">
        <v>201</v>
      </c>
      <c r="M22" s="71">
        <v>8083</v>
      </c>
    </row>
    <row r="23" spans="2:13" s="210" customFormat="1" ht="11.25">
      <c r="B23" s="211"/>
      <c r="C23" s="6">
        <v>22</v>
      </c>
      <c r="D23" s="75">
        <v>48829</v>
      </c>
      <c r="E23" s="75">
        <v>42950</v>
      </c>
      <c r="F23" s="75">
        <v>5879</v>
      </c>
      <c r="G23" s="75" t="s">
        <v>34</v>
      </c>
      <c r="H23" s="75">
        <v>5879</v>
      </c>
      <c r="I23" s="75" t="s">
        <v>34</v>
      </c>
      <c r="J23" s="75" t="s">
        <v>34</v>
      </c>
      <c r="K23" s="75" t="s">
        <v>34</v>
      </c>
      <c r="L23" s="75">
        <v>170</v>
      </c>
      <c r="M23" s="75">
        <v>8648</v>
      </c>
    </row>
    <row r="24" spans="2:13" ht="18" customHeight="1">
      <c r="B24" s="168" t="s">
        <v>334</v>
      </c>
      <c r="C24" s="4" t="s">
        <v>401</v>
      </c>
      <c r="D24" s="71">
        <v>90600</v>
      </c>
      <c r="E24" s="71">
        <v>49664</v>
      </c>
      <c r="F24" s="71">
        <v>31651</v>
      </c>
      <c r="G24" s="71" t="s">
        <v>34</v>
      </c>
      <c r="H24" s="71">
        <v>31651</v>
      </c>
      <c r="I24" s="71" t="s">
        <v>34</v>
      </c>
      <c r="J24" s="71" t="s">
        <v>34</v>
      </c>
      <c r="K24" s="71">
        <v>9285</v>
      </c>
      <c r="L24" s="71">
        <v>138</v>
      </c>
      <c r="M24" s="71">
        <v>2962</v>
      </c>
    </row>
    <row r="25" spans="2:13" ht="11.25">
      <c r="B25" s="168"/>
      <c r="C25" s="4">
        <v>21</v>
      </c>
      <c r="D25" s="71">
        <v>110261</v>
      </c>
      <c r="E25" s="71">
        <v>66054</v>
      </c>
      <c r="F25" s="71">
        <v>32691</v>
      </c>
      <c r="G25" s="71" t="s">
        <v>34</v>
      </c>
      <c r="H25" s="71">
        <v>32691</v>
      </c>
      <c r="I25" s="71" t="s">
        <v>34</v>
      </c>
      <c r="J25" s="71" t="s">
        <v>34</v>
      </c>
      <c r="K25" s="71">
        <v>11516</v>
      </c>
      <c r="L25" s="71">
        <v>223</v>
      </c>
      <c r="M25" s="71">
        <v>5949</v>
      </c>
    </row>
    <row r="26" spans="2:13" s="210" customFormat="1" ht="11.25">
      <c r="B26" s="211"/>
      <c r="C26" s="6">
        <v>22</v>
      </c>
      <c r="D26" s="75">
        <v>86786</v>
      </c>
      <c r="E26" s="75">
        <v>55904</v>
      </c>
      <c r="F26" s="75">
        <v>30882</v>
      </c>
      <c r="G26" s="75" t="s">
        <v>34</v>
      </c>
      <c r="H26" s="75">
        <v>30882</v>
      </c>
      <c r="I26" s="75" t="s">
        <v>34</v>
      </c>
      <c r="J26" s="75" t="s">
        <v>34</v>
      </c>
      <c r="K26" s="75" t="s">
        <v>34</v>
      </c>
      <c r="L26" s="75">
        <v>200</v>
      </c>
      <c r="M26" s="75">
        <v>5606</v>
      </c>
    </row>
    <row r="27" spans="2:13" ht="18" customHeight="1">
      <c r="B27" s="168" t="s">
        <v>408</v>
      </c>
      <c r="C27" s="4" t="s">
        <v>401</v>
      </c>
      <c r="D27" s="71">
        <v>69864</v>
      </c>
      <c r="E27" s="71">
        <v>69864</v>
      </c>
      <c r="F27" s="71" t="s">
        <v>34</v>
      </c>
      <c r="G27" s="71" t="s">
        <v>34</v>
      </c>
      <c r="H27" s="71" t="s">
        <v>34</v>
      </c>
      <c r="I27" s="71" t="s">
        <v>34</v>
      </c>
      <c r="J27" s="71" t="s">
        <v>34</v>
      </c>
      <c r="K27" s="71" t="s">
        <v>34</v>
      </c>
      <c r="L27" s="71" t="s">
        <v>34</v>
      </c>
      <c r="M27" s="71" t="s">
        <v>34</v>
      </c>
    </row>
    <row r="28" spans="2:13" ht="11.25">
      <c r="B28" s="168"/>
      <c r="C28" s="4">
        <v>21</v>
      </c>
      <c r="D28" s="71">
        <v>74264</v>
      </c>
      <c r="E28" s="71">
        <v>74264</v>
      </c>
      <c r="F28" s="71" t="s">
        <v>34</v>
      </c>
      <c r="G28" s="71" t="s">
        <v>34</v>
      </c>
      <c r="H28" s="71" t="s">
        <v>34</v>
      </c>
      <c r="I28" s="71" t="s">
        <v>34</v>
      </c>
      <c r="J28" s="71" t="s">
        <v>34</v>
      </c>
      <c r="K28" s="71" t="s">
        <v>34</v>
      </c>
      <c r="L28" s="71" t="s">
        <v>34</v>
      </c>
      <c r="M28" s="71" t="s">
        <v>34</v>
      </c>
    </row>
    <row r="29" spans="2:13" s="210" customFormat="1" ht="11.25">
      <c r="B29" s="211"/>
      <c r="C29" s="6">
        <v>22</v>
      </c>
      <c r="D29" s="75">
        <v>72831</v>
      </c>
      <c r="E29" s="75">
        <v>72831</v>
      </c>
      <c r="F29" s="75" t="s">
        <v>34</v>
      </c>
      <c r="G29" s="75" t="s">
        <v>34</v>
      </c>
      <c r="H29" s="75" t="s">
        <v>34</v>
      </c>
      <c r="I29" s="75" t="s">
        <v>34</v>
      </c>
      <c r="J29" s="75" t="s">
        <v>34</v>
      </c>
      <c r="K29" s="75" t="s">
        <v>34</v>
      </c>
      <c r="L29" s="75" t="s">
        <v>34</v>
      </c>
      <c r="M29" s="75" t="s">
        <v>34</v>
      </c>
    </row>
    <row r="30" spans="2:13" ht="18" customHeight="1">
      <c r="B30" s="168" t="s">
        <v>407</v>
      </c>
      <c r="C30" s="4" t="s">
        <v>401</v>
      </c>
      <c r="D30" s="71">
        <v>147314</v>
      </c>
      <c r="E30" s="71">
        <v>125703</v>
      </c>
      <c r="F30" s="71">
        <v>21611</v>
      </c>
      <c r="G30" s="71" t="s">
        <v>34</v>
      </c>
      <c r="H30" s="71">
        <v>21611</v>
      </c>
      <c r="I30" s="71" t="s">
        <v>34</v>
      </c>
      <c r="J30" s="71" t="s">
        <v>34</v>
      </c>
      <c r="K30" s="71" t="s">
        <v>34</v>
      </c>
      <c r="L30" s="71" t="s">
        <v>34</v>
      </c>
      <c r="M30" s="71" t="s">
        <v>34</v>
      </c>
    </row>
    <row r="31" spans="2:13" ht="11.25">
      <c r="B31" s="168"/>
      <c r="C31" s="4">
        <v>21</v>
      </c>
      <c r="D31" s="71">
        <v>151622</v>
      </c>
      <c r="E31" s="71">
        <v>130123</v>
      </c>
      <c r="F31" s="71">
        <v>21499</v>
      </c>
      <c r="G31" s="71" t="s">
        <v>34</v>
      </c>
      <c r="H31" s="71">
        <v>21499</v>
      </c>
      <c r="I31" s="71" t="s">
        <v>34</v>
      </c>
      <c r="J31" s="71" t="s">
        <v>34</v>
      </c>
      <c r="K31" s="71" t="s">
        <v>34</v>
      </c>
      <c r="L31" s="71" t="s">
        <v>34</v>
      </c>
      <c r="M31" s="71" t="s">
        <v>34</v>
      </c>
    </row>
    <row r="32" spans="2:13" s="210" customFormat="1" ht="11.25">
      <c r="B32" s="211"/>
      <c r="C32" s="6">
        <v>22</v>
      </c>
      <c r="D32" s="75">
        <v>152420</v>
      </c>
      <c r="E32" s="75">
        <v>131148</v>
      </c>
      <c r="F32" s="75">
        <v>21272</v>
      </c>
      <c r="G32" s="75" t="s">
        <v>34</v>
      </c>
      <c r="H32" s="75">
        <v>21272</v>
      </c>
      <c r="I32" s="75" t="s">
        <v>34</v>
      </c>
      <c r="J32" s="75" t="s">
        <v>34</v>
      </c>
      <c r="K32" s="75" t="s">
        <v>34</v>
      </c>
      <c r="L32" s="75" t="s">
        <v>34</v>
      </c>
      <c r="M32" s="75" t="s">
        <v>34</v>
      </c>
    </row>
    <row r="33" spans="2:13" ht="18" customHeight="1">
      <c r="B33" s="168" t="s">
        <v>406</v>
      </c>
      <c r="C33" s="4" t="s">
        <v>401</v>
      </c>
      <c r="D33" s="205">
        <v>78641</v>
      </c>
      <c r="E33" s="205">
        <v>62772</v>
      </c>
      <c r="F33" s="205">
        <v>15869</v>
      </c>
      <c r="G33" s="71" t="s">
        <v>34</v>
      </c>
      <c r="H33" s="205">
        <v>15869</v>
      </c>
      <c r="I33" s="71" t="s">
        <v>34</v>
      </c>
      <c r="J33" s="71" t="s">
        <v>34</v>
      </c>
      <c r="K33" s="205" t="s">
        <v>34</v>
      </c>
      <c r="L33" s="205" t="s">
        <v>34</v>
      </c>
      <c r="M33" s="205" t="s">
        <v>34</v>
      </c>
    </row>
    <row r="34" spans="2:13" ht="11.25">
      <c r="B34" s="168"/>
      <c r="C34" s="4">
        <v>21</v>
      </c>
      <c r="D34" s="205">
        <v>81797</v>
      </c>
      <c r="E34" s="205">
        <v>65984</v>
      </c>
      <c r="F34" s="205">
        <v>15813</v>
      </c>
      <c r="G34" s="71" t="s">
        <v>34</v>
      </c>
      <c r="H34" s="205">
        <v>15813</v>
      </c>
      <c r="I34" s="71" t="s">
        <v>34</v>
      </c>
      <c r="J34" s="71" t="s">
        <v>34</v>
      </c>
      <c r="K34" s="205" t="s">
        <v>34</v>
      </c>
      <c r="L34" s="205" t="s">
        <v>34</v>
      </c>
      <c r="M34" s="205" t="s">
        <v>34</v>
      </c>
    </row>
    <row r="35" spans="2:13" s="210" customFormat="1" ht="11.25">
      <c r="B35" s="211"/>
      <c r="C35" s="6">
        <v>22</v>
      </c>
      <c r="D35" s="75">
        <v>80486</v>
      </c>
      <c r="E35" s="75">
        <v>65919</v>
      </c>
      <c r="F35" s="75">
        <v>14567</v>
      </c>
      <c r="G35" s="75" t="s">
        <v>34</v>
      </c>
      <c r="H35" s="75">
        <v>14567</v>
      </c>
      <c r="I35" s="75" t="s">
        <v>34</v>
      </c>
      <c r="J35" s="75" t="s">
        <v>34</v>
      </c>
      <c r="K35" s="75" t="s">
        <v>34</v>
      </c>
      <c r="L35" s="75" t="s">
        <v>34</v>
      </c>
      <c r="M35" s="75" t="s">
        <v>34</v>
      </c>
    </row>
    <row r="36" spans="2:13" ht="18" customHeight="1">
      <c r="B36" s="168" t="s">
        <v>317</v>
      </c>
      <c r="C36" s="4" t="s">
        <v>401</v>
      </c>
      <c r="D36" s="71">
        <v>125180</v>
      </c>
      <c r="E36" s="71">
        <v>105408</v>
      </c>
      <c r="F36" s="71">
        <v>19772</v>
      </c>
      <c r="G36" s="71" t="s">
        <v>34</v>
      </c>
      <c r="H36" s="71">
        <v>19772</v>
      </c>
      <c r="I36" s="71" t="s">
        <v>34</v>
      </c>
      <c r="J36" s="71" t="s">
        <v>34</v>
      </c>
      <c r="K36" s="71" t="s">
        <v>34</v>
      </c>
      <c r="L36" s="71" t="s">
        <v>34</v>
      </c>
      <c r="M36" s="71" t="s">
        <v>34</v>
      </c>
    </row>
    <row r="37" spans="2:13" ht="11.25">
      <c r="B37" s="168"/>
      <c r="C37" s="4">
        <v>21</v>
      </c>
      <c r="D37" s="71">
        <v>134143</v>
      </c>
      <c r="E37" s="71">
        <v>111825</v>
      </c>
      <c r="F37" s="71">
        <v>22318</v>
      </c>
      <c r="G37" s="71" t="s">
        <v>34</v>
      </c>
      <c r="H37" s="71">
        <v>22318</v>
      </c>
      <c r="I37" s="71" t="s">
        <v>34</v>
      </c>
      <c r="J37" s="71" t="s">
        <v>34</v>
      </c>
      <c r="K37" s="71" t="s">
        <v>34</v>
      </c>
      <c r="L37" s="71" t="s">
        <v>34</v>
      </c>
      <c r="M37" s="71" t="s">
        <v>34</v>
      </c>
    </row>
    <row r="38" spans="2:13" s="210" customFormat="1" ht="11.25">
      <c r="B38" s="211"/>
      <c r="C38" s="6">
        <v>22</v>
      </c>
      <c r="D38" s="75">
        <v>130249</v>
      </c>
      <c r="E38" s="75">
        <v>109306</v>
      </c>
      <c r="F38" s="75">
        <v>20943</v>
      </c>
      <c r="G38" s="75" t="s">
        <v>34</v>
      </c>
      <c r="H38" s="75">
        <v>20943</v>
      </c>
      <c r="I38" s="75" t="s">
        <v>34</v>
      </c>
      <c r="J38" s="75" t="s">
        <v>34</v>
      </c>
      <c r="K38" s="75" t="s">
        <v>34</v>
      </c>
      <c r="L38" s="75" t="s">
        <v>34</v>
      </c>
      <c r="M38" s="75" t="s">
        <v>34</v>
      </c>
    </row>
    <row r="39" spans="2:13" ht="18" customHeight="1">
      <c r="B39" s="168" t="s">
        <v>315</v>
      </c>
      <c r="C39" s="4" t="s">
        <v>401</v>
      </c>
      <c r="D39" s="71">
        <v>111067</v>
      </c>
      <c r="E39" s="71">
        <v>111067</v>
      </c>
      <c r="F39" s="71" t="s">
        <v>34</v>
      </c>
      <c r="G39" s="71" t="s">
        <v>34</v>
      </c>
      <c r="H39" s="71" t="s">
        <v>34</v>
      </c>
      <c r="I39" s="71" t="s">
        <v>34</v>
      </c>
      <c r="J39" s="71" t="s">
        <v>34</v>
      </c>
      <c r="K39" s="71" t="s">
        <v>34</v>
      </c>
      <c r="L39" s="71" t="s">
        <v>34</v>
      </c>
      <c r="M39" s="71" t="s">
        <v>34</v>
      </c>
    </row>
    <row r="40" spans="2:13" ht="11.25">
      <c r="B40" s="168"/>
      <c r="C40" s="4">
        <v>21</v>
      </c>
      <c r="D40" s="71">
        <v>113880</v>
      </c>
      <c r="E40" s="71">
        <v>113880</v>
      </c>
      <c r="F40" s="71" t="s">
        <v>34</v>
      </c>
      <c r="G40" s="71" t="s">
        <v>34</v>
      </c>
      <c r="H40" s="71" t="s">
        <v>34</v>
      </c>
      <c r="I40" s="71" t="s">
        <v>34</v>
      </c>
      <c r="J40" s="71" t="s">
        <v>34</v>
      </c>
      <c r="K40" s="71" t="s">
        <v>34</v>
      </c>
      <c r="L40" s="71" t="s">
        <v>34</v>
      </c>
      <c r="M40" s="71" t="s">
        <v>34</v>
      </c>
    </row>
    <row r="41" spans="2:13" s="210" customFormat="1" ht="11.25">
      <c r="B41" s="211"/>
      <c r="C41" s="6">
        <v>22</v>
      </c>
      <c r="D41" s="75">
        <v>121267</v>
      </c>
      <c r="E41" s="75">
        <v>121267</v>
      </c>
      <c r="F41" s="75" t="s">
        <v>34</v>
      </c>
      <c r="G41" s="75" t="s">
        <v>34</v>
      </c>
      <c r="H41" s="75" t="s">
        <v>34</v>
      </c>
      <c r="I41" s="75" t="s">
        <v>34</v>
      </c>
      <c r="J41" s="75" t="s">
        <v>34</v>
      </c>
      <c r="K41" s="75" t="s">
        <v>34</v>
      </c>
      <c r="L41" s="75" t="s">
        <v>34</v>
      </c>
      <c r="M41" s="75" t="s">
        <v>34</v>
      </c>
    </row>
    <row r="42" spans="2:13" ht="18" customHeight="1">
      <c r="B42" s="450" t="s">
        <v>405</v>
      </c>
      <c r="C42" s="4" t="s">
        <v>401</v>
      </c>
      <c r="D42" s="71">
        <v>109295</v>
      </c>
      <c r="E42" s="71">
        <v>85188</v>
      </c>
      <c r="F42" s="71">
        <v>24107</v>
      </c>
      <c r="G42" s="71" t="s">
        <v>34</v>
      </c>
      <c r="H42" s="71">
        <v>24107</v>
      </c>
      <c r="I42" s="71" t="s">
        <v>34</v>
      </c>
      <c r="J42" s="71" t="s">
        <v>34</v>
      </c>
      <c r="K42" s="71" t="s">
        <v>34</v>
      </c>
      <c r="L42" s="71" t="s">
        <v>34</v>
      </c>
      <c r="M42" s="71" t="s">
        <v>34</v>
      </c>
    </row>
    <row r="43" spans="2:13" ht="11.25">
      <c r="B43" s="450"/>
      <c r="C43" s="4">
        <v>21</v>
      </c>
      <c r="D43" s="71">
        <v>109374</v>
      </c>
      <c r="E43" s="71">
        <v>84851</v>
      </c>
      <c r="F43" s="71">
        <v>24523</v>
      </c>
      <c r="G43" s="71" t="s">
        <v>34</v>
      </c>
      <c r="H43" s="71">
        <v>24523</v>
      </c>
      <c r="I43" s="71" t="s">
        <v>34</v>
      </c>
      <c r="J43" s="71" t="s">
        <v>34</v>
      </c>
      <c r="K43" s="71" t="s">
        <v>34</v>
      </c>
      <c r="L43" s="71" t="s">
        <v>34</v>
      </c>
      <c r="M43" s="71" t="s">
        <v>34</v>
      </c>
    </row>
    <row r="44" spans="2:13" s="210" customFormat="1" ht="11.25">
      <c r="B44" s="211"/>
      <c r="C44" s="6">
        <v>22</v>
      </c>
      <c r="D44" s="75">
        <v>111072</v>
      </c>
      <c r="E44" s="75">
        <v>87563</v>
      </c>
      <c r="F44" s="75">
        <v>23509</v>
      </c>
      <c r="G44" s="75" t="s">
        <v>34</v>
      </c>
      <c r="H44" s="75">
        <v>23509</v>
      </c>
      <c r="I44" s="75" t="s">
        <v>34</v>
      </c>
      <c r="J44" s="75" t="s">
        <v>34</v>
      </c>
      <c r="K44" s="75" t="s">
        <v>34</v>
      </c>
      <c r="L44" s="75" t="s">
        <v>34</v>
      </c>
      <c r="M44" s="75" t="s">
        <v>34</v>
      </c>
    </row>
    <row r="45" spans="2:13" ht="18" customHeight="1">
      <c r="B45" s="168" t="s">
        <v>404</v>
      </c>
      <c r="C45" s="4" t="s">
        <v>401</v>
      </c>
      <c r="D45" s="137">
        <v>119471</v>
      </c>
      <c r="E45" s="71">
        <v>97726</v>
      </c>
      <c r="F45" s="71">
        <v>21745</v>
      </c>
      <c r="G45" s="71" t="s">
        <v>34</v>
      </c>
      <c r="H45" s="71">
        <v>21745</v>
      </c>
      <c r="I45" s="71" t="s">
        <v>34</v>
      </c>
      <c r="J45" s="71" t="s">
        <v>34</v>
      </c>
      <c r="K45" s="71" t="s">
        <v>34</v>
      </c>
      <c r="L45" s="71" t="s">
        <v>34</v>
      </c>
      <c r="M45" s="71" t="s">
        <v>34</v>
      </c>
    </row>
    <row r="46" spans="2:13" ht="11.25">
      <c r="B46" s="168"/>
      <c r="C46" s="4">
        <v>21</v>
      </c>
      <c r="D46" s="137">
        <v>122434</v>
      </c>
      <c r="E46" s="71">
        <v>101028</v>
      </c>
      <c r="F46" s="71">
        <v>21406</v>
      </c>
      <c r="G46" s="71" t="s">
        <v>34</v>
      </c>
      <c r="H46" s="71">
        <v>21406</v>
      </c>
      <c r="I46" s="71" t="s">
        <v>34</v>
      </c>
      <c r="J46" s="71" t="s">
        <v>34</v>
      </c>
      <c r="K46" s="71" t="s">
        <v>34</v>
      </c>
      <c r="L46" s="71" t="s">
        <v>34</v>
      </c>
      <c r="M46" s="71" t="s">
        <v>34</v>
      </c>
    </row>
    <row r="47" spans="2:13" s="210" customFormat="1" ht="11.25">
      <c r="B47" s="211"/>
      <c r="C47" s="6">
        <v>22</v>
      </c>
      <c r="D47" s="75">
        <f>E47+F47</f>
        <v>118244</v>
      </c>
      <c r="E47" s="75">
        <f>88661+8681</f>
        <v>97342</v>
      </c>
      <c r="F47" s="75">
        <v>20902</v>
      </c>
      <c r="G47" s="75" t="s">
        <v>34</v>
      </c>
      <c r="H47" s="75">
        <v>20902</v>
      </c>
      <c r="I47" s="75" t="s">
        <v>34</v>
      </c>
      <c r="J47" s="75" t="s">
        <v>34</v>
      </c>
      <c r="K47" s="75" t="s">
        <v>34</v>
      </c>
      <c r="L47" s="75" t="s">
        <v>34</v>
      </c>
      <c r="M47" s="75" t="s">
        <v>34</v>
      </c>
    </row>
    <row r="48" spans="2:13" ht="18" customHeight="1">
      <c r="B48" s="168" t="s">
        <v>403</v>
      </c>
      <c r="C48" s="4" t="s">
        <v>401</v>
      </c>
      <c r="D48" s="137">
        <v>135815</v>
      </c>
      <c r="E48" s="71">
        <v>135815</v>
      </c>
      <c r="F48" s="71" t="s">
        <v>34</v>
      </c>
      <c r="G48" s="71" t="s">
        <v>34</v>
      </c>
      <c r="H48" s="71" t="s">
        <v>34</v>
      </c>
      <c r="I48" s="71" t="s">
        <v>34</v>
      </c>
      <c r="J48" s="71" t="s">
        <v>34</v>
      </c>
      <c r="K48" s="71" t="s">
        <v>34</v>
      </c>
      <c r="L48" s="71" t="s">
        <v>34</v>
      </c>
      <c r="M48" s="71" t="s">
        <v>34</v>
      </c>
    </row>
    <row r="49" spans="2:13" ht="11.25">
      <c r="B49" s="168"/>
      <c r="C49" s="4">
        <v>21</v>
      </c>
      <c r="D49" s="137">
        <v>138993</v>
      </c>
      <c r="E49" s="71">
        <v>138993</v>
      </c>
      <c r="F49" s="71" t="s">
        <v>34</v>
      </c>
      <c r="G49" s="71" t="s">
        <v>34</v>
      </c>
      <c r="H49" s="71" t="s">
        <v>34</v>
      </c>
      <c r="I49" s="71" t="s">
        <v>34</v>
      </c>
      <c r="J49" s="71" t="s">
        <v>34</v>
      </c>
      <c r="K49" s="71" t="s">
        <v>34</v>
      </c>
      <c r="L49" s="71" t="s">
        <v>34</v>
      </c>
      <c r="M49" s="71" t="s">
        <v>34</v>
      </c>
    </row>
    <row r="50" spans="2:13" s="210" customFormat="1" ht="11.25">
      <c r="B50" s="211"/>
      <c r="C50" s="6">
        <v>22</v>
      </c>
      <c r="D50" s="145">
        <v>139630</v>
      </c>
      <c r="E50" s="75">
        <v>139630</v>
      </c>
      <c r="F50" s="75" t="s">
        <v>34</v>
      </c>
      <c r="G50" s="75" t="s">
        <v>34</v>
      </c>
      <c r="H50" s="75" t="s">
        <v>34</v>
      </c>
      <c r="I50" s="75" t="s">
        <v>34</v>
      </c>
      <c r="J50" s="75" t="s">
        <v>34</v>
      </c>
      <c r="K50" s="75" t="s">
        <v>34</v>
      </c>
      <c r="L50" s="75" t="s">
        <v>34</v>
      </c>
      <c r="M50" s="75" t="s">
        <v>34</v>
      </c>
    </row>
    <row r="51" spans="2:13" ht="18" customHeight="1">
      <c r="B51" s="168" t="s">
        <v>402</v>
      </c>
      <c r="C51" s="4" t="s">
        <v>401</v>
      </c>
      <c r="D51" s="71">
        <v>168408</v>
      </c>
      <c r="E51" s="71">
        <v>168408</v>
      </c>
      <c r="F51" s="71" t="s">
        <v>34</v>
      </c>
      <c r="G51" s="71" t="s">
        <v>34</v>
      </c>
      <c r="H51" s="71" t="s">
        <v>34</v>
      </c>
      <c r="I51" s="71" t="s">
        <v>34</v>
      </c>
      <c r="J51" s="71" t="s">
        <v>34</v>
      </c>
      <c r="K51" s="71" t="s">
        <v>34</v>
      </c>
      <c r="L51" s="71">
        <v>725</v>
      </c>
      <c r="M51" s="71">
        <v>46096</v>
      </c>
    </row>
    <row r="52" spans="2:13" ht="11.25">
      <c r="B52" s="168"/>
      <c r="C52" s="4">
        <v>21</v>
      </c>
      <c r="D52" s="71">
        <v>166967</v>
      </c>
      <c r="E52" s="71">
        <v>166967</v>
      </c>
      <c r="F52" s="71" t="s">
        <v>34</v>
      </c>
      <c r="G52" s="71" t="s">
        <v>34</v>
      </c>
      <c r="H52" s="71" t="s">
        <v>34</v>
      </c>
      <c r="I52" s="71" t="s">
        <v>34</v>
      </c>
      <c r="J52" s="71" t="s">
        <v>34</v>
      </c>
      <c r="K52" s="71" t="s">
        <v>34</v>
      </c>
      <c r="L52" s="71">
        <v>623</v>
      </c>
      <c r="M52" s="71">
        <v>51558</v>
      </c>
    </row>
    <row r="53" spans="2:13" s="210" customFormat="1" ht="11.25">
      <c r="B53" s="211"/>
      <c r="C53" s="6">
        <v>22</v>
      </c>
      <c r="D53" s="75">
        <v>167224</v>
      </c>
      <c r="E53" s="75">
        <v>167224</v>
      </c>
      <c r="F53" s="75" t="s">
        <v>34</v>
      </c>
      <c r="G53" s="75" t="s">
        <v>34</v>
      </c>
      <c r="H53" s="75" t="s">
        <v>34</v>
      </c>
      <c r="I53" s="75" t="s">
        <v>34</v>
      </c>
      <c r="J53" s="75" t="s">
        <v>34</v>
      </c>
      <c r="K53" s="75" t="s">
        <v>34</v>
      </c>
      <c r="L53" s="75">
        <v>669</v>
      </c>
      <c r="M53" s="75">
        <v>57195</v>
      </c>
    </row>
    <row r="54" spans="1:13" ht="6" customHeight="1" thickBot="1">
      <c r="A54" s="209"/>
      <c r="B54" s="208"/>
      <c r="C54" s="207"/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2:13" ht="6" customHeight="1">
      <c r="B55" s="169"/>
      <c r="C55" s="169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1.25">
      <c r="A56" s="441" t="s">
        <v>400</v>
      </c>
      <c r="B56" s="442"/>
      <c r="C56" s="442"/>
      <c r="E56" s="156"/>
      <c r="F56" s="156"/>
      <c r="G56" s="156"/>
      <c r="H56" s="156"/>
      <c r="I56" s="156"/>
      <c r="J56" s="156"/>
      <c r="K56" s="156"/>
      <c r="L56" s="156"/>
      <c r="M56" s="156"/>
    </row>
    <row r="57" ht="11.25">
      <c r="D57" s="81" t="s">
        <v>399</v>
      </c>
    </row>
  </sheetData>
  <sheetProtection/>
  <mergeCells count="14">
    <mergeCell ref="A3:H3"/>
    <mergeCell ref="F6:F7"/>
    <mergeCell ref="E6:E7"/>
    <mergeCell ref="K6:K7"/>
    <mergeCell ref="L6:L7"/>
    <mergeCell ref="M6:M7"/>
    <mergeCell ref="A9:B9"/>
    <mergeCell ref="L5:M5"/>
    <mergeCell ref="D5:K5"/>
    <mergeCell ref="A56:C56"/>
    <mergeCell ref="A5:B7"/>
    <mergeCell ref="C5:C7"/>
    <mergeCell ref="D6:D7"/>
    <mergeCell ref="B42:B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.875" style="190" customWidth="1"/>
    <col min="2" max="2" width="37.00390625" style="190" customWidth="1"/>
    <col min="3" max="3" width="13.875" style="190" customWidth="1"/>
    <col min="4" max="15" width="11.875" style="190" customWidth="1"/>
    <col min="16" max="16384" width="9.375" style="190" customWidth="1"/>
  </cols>
  <sheetData>
    <row r="1" ht="14.25">
      <c r="A1" s="181" t="s">
        <v>0</v>
      </c>
    </row>
    <row r="3" spans="1:5" ht="14.25">
      <c r="A3" s="181" t="s">
        <v>483</v>
      </c>
      <c r="E3" s="210"/>
    </row>
    <row r="4" ht="12" thickBot="1">
      <c r="O4" s="262" t="s">
        <v>482</v>
      </c>
    </row>
    <row r="5" spans="1:15" ht="11.25">
      <c r="A5" s="455" t="s">
        <v>481</v>
      </c>
      <c r="B5" s="456"/>
      <c r="C5" s="410" t="s">
        <v>480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5" ht="11.25">
      <c r="A6" s="457"/>
      <c r="B6" s="458"/>
      <c r="C6" s="261" t="s">
        <v>8</v>
      </c>
      <c r="D6" s="259" t="s">
        <v>479</v>
      </c>
      <c r="E6" s="259" t="s">
        <v>478</v>
      </c>
      <c r="F6" s="259" t="s">
        <v>477</v>
      </c>
      <c r="G6" s="259" t="s">
        <v>476</v>
      </c>
      <c r="H6" s="261" t="s">
        <v>475</v>
      </c>
      <c r="I6" s="259" t="s">
        <v>474</v>
      </c>
      <c r="J6" s="259" t="s">
        <v>473</v>
      </c>
      <c r="K6" s="259" t="s">
        <v>472</v>
      </c>
      <c r="L6" s="259" t="s">
        <v>471</v>
      </c>
      <c r="M6" s="260" t="s">
        <v>470</v>
      </c>
      <c r="N6" s="259" t="s">
        <v>469</v>
      </c>
      <c r="O6" s="258" t="s">
        <v>468</v>
      </c>
    </row>
    <row r="7" spans="1:15" ht="11.25">
      <c r="A7" s="253"/>
      <c r="B7" s="241" t="s">
        <v>467</v>
      </c>
      <c r="C7" s="240">
        <v>208648</v>
      </c>
      <c r="D7" s="231">
        <v>10726</v>
      </c>
      <c r="E7" s="231">
        <v>8291</v>
      </c>
      <c r="F7" s="231">
        <v>22149</v>
      </c>
      <c r="G7" s="231">
        <v>9584</v>
      </c>
      <c r="H7" s="231">
        <v>19340</v>
      </c>
      <c r="I7" s="231">
        <v>28769</v>
      </c>
      <c r="J7" s="231">
        <v>19092</v>
      </c>
      <c r="K7" s="231">
        <v>38215</v>
      </c>
      <c r="L7" s="231">
        <v>9982</v>
      </c>
      <c r="M7" s="231">
        <v>16651</v>
      </c>
      <c r="N7" s="231">
        <v>17686</v>
      </c>
      <c r="O7" s="231">
        <v>8163</v>
      </c>
    </row>
    <row r="8" spans="1:15" ht="12.75">
      <c r="A8" s="253" t="s">
        <v>466</v>
      </c>
      <c r="B8" s="241" t="s">
        <v>444</v>
      </c>
      <c r="C8" s="240">
        <v>63988</v>
      </c>
      <c r="D8" s="231">
        <v>5947</v>
      </c>
      <c r="E8" s="231">
        <v>4768</v>
      </c>
      <c r="F8" s="231">
        <v>5292</v>
      </c>
      <c r="G8" s="231">
        <v>6864</v>
      </c>
      <c r="H8" s="231">
        <v>6669</v>
      </c>
      <c r="I8" s="231">
        <v>4832</v>
      </c>
      <c r="J8" s="231">
        <v>5831</v>
      </c>
      <c r="K8" s="231">
        <v>8071</v>
      </c>
      <c r="L8" s="231">
        <v>4288</v>
      </c>
      <c r="M8" s="231">
        <v>4209</v>
      </c>
      <c r="N8" s="231">
        <v>5724</v>
      </c>
      <c r="O8" s="231">
        <v>1493</v>
      </c>
    </row>
    <row r="9" spans="1:15" ht="11.25">
      <c r="A9" s="253"/>
      <c r="B9" s="241" t="s">
        <v>459</v>
      </c>
      <c r="C9" s="240">
        <v>43770</v>
      </c>
      <c r="D9" s="231">
        <v>3527</v>
      </c>
      <c r="E9" s="231">
        <v>4172</v>
      </c>
      <c r="F9" s="231">
        <v>3882</v>
      </c>
      <c r="G9" s="231">
        <v>3730</v>
      </c>
      <c r="H9" s="231">
        <v>3001</v>
      </c>
      <c r="I9" s="231">
        <v>4255</v>
      </c>
      <c r="J9" s="231">
        <v>4719</v>
      </c>
      <c r="K9" s="231">
        <v>3994</v>
      </c>
      <c r="L9" s="231">
        <v>3518</v>
      </c>
      <c r="M9" s="231">
        <v>3725</v>
      </c>
      <c r="N9" s="231">
        <v>3836</v>
      </c>
      <c r="O9" s="231">
        <v>1411</v>
      </c>
    </row>
    <row r="10" spans="1:15" ht="12.75">
      <c r="A10" s="253" t="s">
        <v>465</v>
      </c>
      <c r="B10" s="241" t="s">
        <v>454</v>
      </c>
      <c r="C10" s="240">
        <v>41024</v>
      </c>
      <c r="D10" s="231">
        <v>3694</v>
      </c>
      <c r="E10" s="231">
        <v>3991</v>
      </c>
      <c r="F10" s="231">
        <v>3933</v>
      </c>
      <c r="G10" s="231">
        <v>3696</v>
      </c>
      <c r="H10" s="231">
        <v>3185</v>
      </c>
      <c r="I10" s="231">
        <v>3544</v>
      </c>
      <c r="J10" s="231">
        <v>3890</v>
      </c>
      <c r="K10" s="231">
        <v>3663</v>
      </c>
      <c r="L10" s="231">
        <v>3054</v>
      </c>
      <c r="M10" s="231">
        <v>3502</v>
      </c>
      <c r="N10" s="231">
        <v>3534</v>
      </c>
      <c r="O10" s="231">
        <v>1338</v>
      </c>
    </row>
    <row r="11" spans="1:15" ht="11.25">
      <c r="A11" s="253"/>
      <c r="B11" s="241" t="s">
        <v>452</v>
      </c>
      <c r="C11" s="240">
        <v>38909</v>
      </c>
      <c r="D11" s="231">
        <v>3570</v>
      </c>
      <c r="E11" s="231">
        <v>3614</v>
      </c>
      <c r="F11" s="231">
        <v>3352</v>
      </c>
      <c r="G11" s="231">
        <v>3478</v>
      </c>
      <c r="H11" s="231">
        <v>2847</v>
      </c>
      <c r="I11" s="231">
        <v>3412</v>
      </c>
      <c r="J11" s="231">
        <v>4033</v>
      </c>
      <c r="K11" s="231">
        <v>3494</v>
      </c>
      <c r="L11" s="231">
        <v>3030</v>
      </c>
      <c r="M11" s="231">
        <v>3325</v>
      </c>
      <c r="N11" s="231">
        <v>3379</v>
      </c>
      <c r="O11" s="231">
        <v>1375</v>
      </c>
    </row>
    <row r="12" spans="1:15" ht="12.75">
      <c r="A12" s="253" t="s">
        <v>464</v>
      </c>
      <c r="B12" s="241" t="s">
        <v>451</v>
      </c>
      <c r="C12" s="240">
        <v>42068</v>
      </c>
      <c r="D12" s="231">
        <v>3632</v>
      </c>
      <c r="E12" s="231">
        <v>3915</v>
      </c>
      <c r="F12" s="231">
        <v>3609</v>
      </c>
      <c r="G12" s="231">
        <v>5823</v>
      </c>
      <c r="H12" s="231">
        <v>3352</v>
      </c>
      <c r="I12" s="231">
        <v>3518</v>
      </c>
      <c r="J12" s="231">
        <v>3851</v>
      </c>
      <c r="K12" s="231">
        <v>3984</v>
      </c>
      <c r="L12" s="231">
        <v>2988</v>
      </c>
      <c r="M12" s="231">
        <v>2988</v>
      </c>
      <c r="N12" s="231">
        <v>3166</v>
      </c>
      <c r="O12" s="231">
        <v>1242</v>
      </c>
    </row>
    <row r="13" spans="1:15" ht="11.25">
      <c r="A13" s="253"/>
      <c r="B13" s="241" t="s">
        <v>448</v>
      </c>
      <c r="C13" s="240">
        <v>22929</v>
      </c>
      <c r="D13" s="231">
        <v>1728</v>
      </c>
      <c r="E13" s="231">
        <v>2182</v>
      </c>
      <c r="F13" s="231">
        <v>2040</v>
      </c>
      <c r="G13" s="231">
        <v>1992</v>
      </c>
      <c r="H13" s="231">
        <v>1979</v>
      </c>
      <c r="I13" s="231">
        <v>2343</v>
      </c>
      <c r="J13" s="231">
        <v>2406</v>
      </c>
      <c r="K13" s="231">
        <v>1919</v>
      </c>
      <c r="L13" s="231">
        <v>1519</v>
      </c>
      <c r="M13" s="231">
        <v>1849</v>
      </c>
      <c r="N13" s="231">
        <v>1945</v>
      </c>
      <c r="O13" s="231">
        <v>1027</v>
      </c>
    </row>
    <row r="14" spans="1:16" ht="11.25">
      <c r="A14" s="257"/>
      <c r="B14" s="256" t="s">
        <v>442</v>
      </c>
      <c r="C14" s="237">
        <v>40556</v>
      </c>
      <c r="D14" s="243">
        <v>3263</v>
      </c>
      <c r="E14" s="243">
        <v>4527</v>
      </c>
      <c r="F14" s="243">
        <v>3428</v>
      </c>
      <c r="G14" s="243">
        <v>3627</v>
      </c>
      <c r="H14" s="243">
        <v>3511</v>
      </c>
      <c r="I14" s="243">
        <v>3402</v>
      </c>
      <c r="J14" s="243">
        <v>3832</v>
      </c>
      <c r="K14" s="243">
        <v>3309</v>
      </c>
      <c r="L14" s="243">
        <v>3054</v>
      </c>
      <c r="M14" s="243">
        <v>3400</v>
      </c>
      <c r="N14" s="243">
        <v>3894</v>
      </c>
      <c r="O14" s="243">
        <v>1309</v>
      </c>
      <c r="P14" s="255"/>
    </row>
    <row r="15" spans="1:15" ht="11.25">
      <c r="A15" s="253"/>
      <c r="B15" s="241" t="s">
        <v>444</v>
      </c>
      <c r="C15" s="240">
        <v>18413</v>
      </c>
      <c r="D15" s="231">
        <v>1869</v>
      </c>
      <c r="E15" s="231">
        <v>2302</v>
      </c>
      <c r="F15" s="231">
        <v>1756</v>
      </c>
      <c r="G15" s="231">
        <v>2817</v>
      </c>
      <c r="H15" s="231">
        <v>2336</v>
      </c>
      <c r="I15" s="231">
        <v>2195</v>
      </c>
      <c r="J15" s="231">
        <v>1928</v>
      </c>
      <c r="K15" s="231">
        <v>1840</v>
      </c>
      <c r="L15" s="231">
        <v>558</v>
      </c>
      <c r="M15" s="231" t="s">
        <v>34</v>
      </c>
      <c r="N15" s="231" t="s">
        <v>34</v>
      </c>
      <c r="O15" s="231">
        <v>812</v>
      </c>
    </row>
    <row r="16" spans="1:15" ht="12.75">
      <c r="A16" s="253" t="s">
        <v>463</v>
      </c>
      <c r="B16" s="241" t="s">
        <v>461</v>
      </c>
      <c r="C16" s="240">
        <v>21358</v>
      </c>
      <c r="D16" s="231">
        <v>1527</v>
      </c>
      <c r="E16" s="231">
        <v>2147</v>
      </c>
      <c r="F16" s="231">
        <v>1432</v>
      </c>
      <c r="G16" s="231">
        <v>3834</v>
      </c>
      <c r="H16" s="231">
        <v>4464</v>
      </c>
      <c r="I16" s="231">
        <v>3060</v>
      </c>
      <c r="J16" s="231">
        <v>1524</v>
      </c>
      <c r="K16" s="231">
        <v>1763</v>
      </c>
      <c r="L16" s="231">
        <v>795</v>
      </c>
      <c r="M16" s="231" t="s">
        <v>34</v>
      </c>
      <c r="N16" s="231" t="s">
        <v>34</v>
      </c>
      <c r="O16" s="231">
        <v>812</v>
      </c>
    </row>
    <row r="17" spans="1:15" ht="11.25">
      <c r="A17" s="253"/>
      <c r="B17" s="241" t="s">
        <v>445</v>
      </c>
      <c r="C17" s="240">
        <v>20540</v>
      </c>
      <c r="D17" s="231">
        <v>1600</v>
      </c>
      <c r="E17" s="231">
        <v>2795</v>
      </c>
      <c r="F17" s="231">
        <v>1888</v>
      </c>
      <c r="G17" s="231">
        <v>2380</v>
      </c>
      <c r="H17" s="231">
        <v>2162</v>
      </c>
      <c r="I17" s="231">
        <v>2610</v>
      </c>
      <c r="J17" s="231">
        <v>1963</v>
      </c>
      <c r="K17" s="231">
        <v>3042</v>
      </c>
      <c r="L17" s="231">
        <v>1514</v>
      </c>
      <c r="M17" s="231">
        <v>86</v>
      </c>
      <c r="N17" s="231" t="s">
        <v>34</v>
      </c>
      <c r="O17" s="231">
        <v>500</v>
      </c>
    </row>
    <row r="18" spans="1:15" ht="11.25">
      <c r="A18" s="253"/>
      <c r="B18" s="241" t="s">
        <v>452</v>
      </c>
      <c r="C18" s="240">
        <v>12240</v>
      </c>
      <c r="D18" s="231">
        <v>1356</v>
      </c>
      <c r="E18" s="231">
        <v>1758</v>
      </c>
      <c r="F18" s="231">
        <v>1303</v>
      </c>
      <c r="G18" s="231">
        <v>1580</v>
      </c>
      <c r="H18" s="231">
        <v>834</v>
      </c>
      <c r="I18" s="231">
        <v>1761</v>
      </c>
      <c r="J18" s="231">
        <v>1280</v>
      </c>
      <c r="K18" s="231">
        <v>1150</v>
      </c>
      <c r="L18" s="231">
        <v>538</v>
      </c>
      <c r="M18" s="231" t="s">
        <v>34</v>
      </c>
      <c r="N18" s="231" t="s">
        <v>34</v>
      </c>
      <c r="O18" s="231">
        <v>680</v>
      </c>
    </row>
    <row r="19" spans="1:15" ht="12.75">
      <c r="A19" s="253" t="s">
        <v>458</v>
      </c>
      <c r="B19" s="239" t="s">
        <v>462</v>
      </c>
      <c r="C19" s="240">
        <v>13283</v>
      </c>
      <c r="D19" s="231">
        <v>1492</v>
      </c>
      <c r="E19" s="231">
        <v>1667</v>
      </c>
      <c r="F19" s="231">
        <v>1450</v>
      </c>
      <c r="G19" s="231">
        <v>1442</v>
      </c>
      <c r="H19" s="231">
        <v>1587</v>
      </c>
      <c r="I19" s="231">
        <v>1957</v>
      </c>
      <c r="J19" s="231">
        <v>964</v>
      </c>
      <c r="K19" s="231">
        <v>895</v>
      </c>
      <c r="L19" s="231">
        <v>367</v>
      </c>
      <c r="M19" s="231">
        <v>452</v>
      </c>
      <c r="N19" s="231">
        <v>656</v>
      </c>
      <c r="O19" s="231">
        <v>354</v>
      </c>
    </row>
    <row r="20" spans="1:15" ht="11.25">
      <c r="A20" s="253"/>
      <c r="B20" s="241" t="s">
        <v>451</v>
      </c>
      <c r="C20" s="240">
        <v>8832</v>
      </c>
      <c r="D20" s="231">
        <v>646</v>
      </c>
      <c r="E20" s="231">
        <v>1614</v>
      </c>
      <c r="F20" s="231">
        <v>1034</v>
      </c>
      <c r="G20" s="231">
        <v>1448</v>
      </c>
      <c r="H20" s="231">
        <v>646</v>
      </c>
      <c r="I20" s="231">
        <v>1032</v>
      </c>
      <c r="J20" s="231">
        <v>923</v>
      </c>
      <c r="K20" s="231">
        <v>739</v>
      </c>
      <c r="L20" s="231">
        <v>338</v>
      </c>
      <c r="M20" s="231" t="s">
        <v>34</v>
      </c>
      <c r="N20" s="231" t="s">
        <v>34</v>
      </c>
      <c r="O20" s="231">
        <v>412</v>
      </c>
    </row>
    <row r="21" spans="1:15" ht="11.25">
      <c r="A21" s="253"/>
      <c r="B21" s="241" t="s">
        <v>459</v>
      </c>
      <c r="C21" s="240">
        <v>12404</v>
      </c>
      <c r="D21" s="231">
        <v>1031</v>
      </c>
      <c r="E21" s="231">
        <v>1674</v>
      </c>
      <c r="F21" s="231">
        <v>1234</v>
      </c>
      <c r="G21" s="231">
        <v>1697</v>
      </c>
      <c r="H21" s="231">
        <v>855</v>
      </c>
      <c r="I21" s="231">
        <v>1495</v>
      </c>
      <c r="J21" s="231">
        <v>1094</v>
      </c>
      <c r="K21" s="231">
        <v>1168</v>
      </c>
      <c r="L21" s="231">
        <v>506</v>
      </c>
      <c r="M21" s="231">
        <v>526</v>
      </c>
      <c r="N21" s="231">
        <v>664</v>
      </c>
      <c r="O21" s="231">
        <v>460</v>
      </c>
    </row>
    <row r="22" spans="1:15" ht="12.75">
      <c r="A22" s="253" t="s">
        <v>456</v>
      </c>
      <c r="B22" s="241" t="s">
        <v>450</v>
      </c>
      <c r="C22" s="240">
        <v>12728</v>
      </c>
      <c r="D22" s="231">
        <v>1086</v>
      </c>
      <c r="E22" s="231">
        <v>1316</v>
      </c>
      <c r="F22" s="231">
        <v>1083</v>
      </c>
      <c r="G22" s="231">
        <v>1930</v>
      </c>
      <c r="H22" s="231">
        <v>1480</v>
      </c>
      <c r="I22" s="231">
        <v>1231</v>
      </c>
      <c r="J22" s="231">
        <v>1219</v>
      </c>
      <c r="K22" s="231">
        <v>1027</v>
      </c>
      <c r="L22" s="231">
        <v>786</v>
      </c>
      <c r="M22" s="231">
        <v>398</v>
      </c>
      <c r="N22" s="231">
        <v>525</v>
      </c>
      <c r="O22" s="231">
        <v>647</v>
      </c>
    </row>
    <row r="23" spans="1:15" ht="11.25">
      <c r="A23" s="253"/>
      <c r="B23" s="241" t="s">
        <v>443</v>
      </c>
      <c r="C23" s="237">
        <v>11388</v>
      </c>
      <c r="D23" s="238">
        <v>1177</v>
      </c>
      <c r="E23" s="238">
        <v>1637</v>
      </c>
      <c r="F23" s="238">
        <v>790</v>
      </c>
      <c r="G23" s="238">
        <v>1664</v>
      </c>
      <c r="H23" s="238">
        <v>1030</v>
      </c>
      <c r="I23" s="238">
        <v>1055</v>
      </c>
      <c r="J23" s="238">
        <v>1493</v>
      </c>
      <c r="K23" s="238">
        <v>981</v>
      </c>
      <c r="L23" s="238">
        <v>396</v>
      </c>
      <c r="M23" s="238">
        <v>361</v>
      </c>
      <c r="N23" s="238">
        <v>501</v>
      </c>
      <c r="O23" s="238">
        <v>303</v>
      </c>
    </row>
    <row r="24" spans="1:15" ht="11.25">
      <c r="A24" s="254"/>
      <c r="B24" s="249" t="s">
        <v>444</v>
      </c>
      <c r="C24" s="240" t="s">
        <v>34</v>
      </c>
      <c r="D24" s="231" t="s">
        <v>34</v>
      </c>
      <c r="E24" s="231" t="s">
        <v>34</v>
      </c>
      <c r="F24" s="231" t="s">
        <v>34</v>
      </c>
      <c r="G24" s="231" t="s">
        <v>34</v>
      </c>
      <c r="H24" s="231" t="s">
        <v>34</v>
      </c>
      <c r="I24" s="231" t="s">
        <v>34</v>
      </c>
      <c r="J24" s="231" t="s">
        <v>34</v>
      </c>
      <c r="K24" s="231" t="s">
        <v>34</v>
      </c>
      <c r="L24" s="231" t="s">
        <v>34</v>
      </c>
      <c r="M24" s="231" t="s">
        <v>34</v>
      </c>
      <c r="N24" s="231" t="s">
        <v>34</v>
      </c>
      <c r="O24" s="231" t="s">
        <v>34</v>
      </c>
    </row>
    <row r="25" spans="1:15" ht="11.25">
      <c r="A25" s="253"/>
      <c r="B25" s="248" t="s">
        <v>461</v>
      </c>
      <c r="C25" s="240">
        <v>54981</v>
      </c>
      <c r="D25" s="231">
        <v>3720</v>
      </c>
      <c r="E25" s="231">
        <v>4865</v>
      </c>
      <c r="F25" s="231">
        <v>4738</v>
      </c>
      <c r="G25" s="231">
        <v>5017</v>
      </c>
      <c r="H25" s="231">
        <v>4123</v>
      </c>
      <c r="I25" s="231">
        <v>4533</v>
      </c>
      <c r="J25" s="231">
        <v>4659</v>
      </c>
      <c r="K25" s="231">
        <v>4914</v>
      </c>
      <c r="L25" s="231">
        <v>4934</v>
      </c>
      <c r="M25" s="231">
        <v>5173</v>
      </c>
      <c r="N25" s="231">
        <v>4670</v>
      </c>
      <c r="O25" s="231">
        <v>3635</v>
      </c>
    </row>
    <row r="26" spans="1:15" ht="12.75">
      <c r="A26" s="253" t="s">
        <v>460</v>
      </c>
      <c r="B26" s="248" t="s">
        <v>452</v>
      </c>
      <c r="C26" s="240">
        <v>16197</v>
      </c>
      <c r="D26" s="231">
        <v>1159</v>
      </c>
      <c r="E26" s="231">
        <v>1432</v>
      </c>
      <c r="F26" s="231">
        <v>1435</v>
      </c>
      <c r="G26" s="231">
        <v>1530</v>
      </c>
      <c r="H26" s="231">
        <v>1495</v>
      </c>
      <c r="I26" s="231">
        <v>1358</v>
      </c>
      <c r="J26" s="231">
        <v>1383</v>
      </c>
      <c r="K26" s="231">
        <v>1364</v>
      </c>
      <c r="L26" s="231">
        <v>1274</v>
      </c>
      <c r="M26" s="231">
        <v>1543</v>
      </c>
      <c r="N26" s="231">
        <v>1184</v>
      </c>
      <c r="O26" s="231">
        <v>1040</v>
      </c>
    </row>
    <row r="27" spans="1:15" ht="11.25">
      <c r="A27" s="253"/>
      <c r="B27" s="248" t="s">
        <v>451</v>
      </c>
      <c r="C27" s="240">
        <v>8288</v>
      </c>
      <c r="D27" s="231">
        <v>643</v>
      </c>
      <c r="E27" s="231">
        <v>832</v>
      </c>
      <c r="F27" s="231">
        <v>754</v>
      </c>
      <c r="G27" s="231">
        <v>720</v>
      </c>
      <c r="H27" s="231">
        <v>622</v>
      </c>
      <c r="I27" s="231">
        <v>593</v>
      </c>
      <c r="J27" s="231">
        <v>783</v>
      </c>
      <c r="K27" s="231">
        <v>739</v>
      </c>
      <c r="L27" s="231">
        <v>639</v>
      </c>
      <c r="M27" s="231">
        <v>715</v>
      </c>
      <c r="N27" s="231">
        <v>685</v>
      </c>
      <c r="O27" s="231">
        <v>563</v>
      </c>
    </row>
    <row r="28" spans="1:15" ht="11.25">
      <c r="A28" s="253"/>
      <c r="B28" s="248" t="s">
        <v>459</v>
      </c>
      <c r="C28" s="240">
        <v>14062</v>
      </c>
      <c r="D28" s="231">
        <v>1000</v>
      </c>
      <c r="E28" s="231">
        <v>1489</v>
      </c>
      <c r="F28" s="231">
        <v>1491</v>
      </c>
      <c r="G28" s="231">
        <v>1635</v>
      </c>
      <c r="H28" s="231">
        <v>1716</v>
      </c>
      <c r="I28" s="231">
        <v>1081</v>
      </c>
      <c r="J28" s="231">
        <v>1170</v>
      </c>
      <c r="K28" s="231">
        <v>1574</v>
      </c>
      <c r="L28" s="231">
        <v>1498</v>
      </c>
      <c r="M28" s="231">
        <v>1408</v>
      </c>
      <c r="N28" s="231" t="s">
        <v>34</v>
      </c>
      <c r="O28" s="231" t="s">
        <v>34</v>
      </c>
    </row>
    <row r="29" spans="1:15" ht="12.75">
      <c r="A29" s="253" t="s">
        <v>458</v>
      </c>
      <c r="B29" s="248" t="s">
        <v>445</v>
      </c>
      <c r="C29" s="240">
        <v>62793</v>
      </c>
      <c r="D29" s="231">
        <v>4765</v>
      </c>
      <c r="E29" s="231">
        <v>5995</v>
      </c>
      <c r="F29" s="231">
        <v>5880</v>
      </c>
      <c r="G29" s="231">
        <v>5840</v>
      </c>
      <c r="H29" s="231">
        <v>7083</v>
      </c>
      <c r="I29" s="231">
        <v>4254</v>
      </c>
      <c r="J29" s="231">
        <v>5303</v>
      </c>
      <c r="K29" s="231">
        <v>6345</v>
      </c>
      <c r="L29" s="231">
        <v>6654</v>
      </c>
      <c r="M29" s="231">
        <v>4727</v>
      </c>
      <c r="N29" s="231">
        <v>4531</v>
      </c>
      <c r="O29" s="231">
        <v>1416</v>
      </c>
    </row>
    <row r="30" spans="1:15" ht="11.25">
      <c r="A30" s="253"/>
      <c r="B30" s="248" t="s">
        <v>457</v>
      </c>
      <c r="C30" s="240">
        <v>51762</v>
      </c>
      <c r="D30" s="231">
        <v>4030</v>
      </c>
      <c r="E30" s="231">
        <v>4232</v>
      </c>
      <c r="F30" s="231">
        <v>4573</v>
      </c>
      <c r="G30" s="231">
        <v>3995</v>
      </c>
      <c r="H30" s="231">
        <v>4647</v>
      </c>
      <c r="I30" s="231">
        <v>4420</v>
      </c>
      <c r="J30" s="231">
        <v>4386</v>
      </c>
      <c r="K30" s="231">
        <v>5116</v>
      </c>
      <c r="L30" s="231">
        <v>4274</v>
      </c>
      <c r="M30" s="231">
        <v>4477</v>
      </c>
      <c r="N30" s="231">
        <v>4303</v>
      </c>
      <c r="O30" s="231">
        <v>3309</v>
      </c>
    </row>
    <row r="31" spans="1:15" ht="11.25">
      <c r="A31" s="253"/>
      <c r="B31" s="248" t="s">
        <v>450</v>
      </c>
      <c r="C31" s="240">
        <v>37692</v>
      </c>
      <c r="D31" s="231">
        <v>2868</v>
      </c>
      <c r="E31" s="231">
        <v>3719</v>
      </c>
      <c r="F31" s="231">
        <v>3842</v>
      </c>
      <c r="G31" s="231">
        <v>3406</v>
      </c>
      <c r="H31" s="231">
        <v>3455</v>
      </c>
      <c r="I31" s="231">
        <v>3110</v>
      </c>
      <c r="J31" s="231">
        <v>3141</v>
      </c>
      <c r="K31" s="231">
        <v>3627</v>
      </c>
      <c r="L31" s="231">
        <v>2753</v>
      </c>
      <c r="M31" s="231">
        <v>2853</v>
      </c>
      <c r="N31" s="231">
        <v>2631</v>
      </c>
      <c r="O31" s="231">
        <v>2287</v>
      </c>
    </row>
    <row r="32" spans="1:15" ht="12.75">
      <c r="A32" s="253" t="s">
        <v>456</v>
      </c>
      <c r="B32" s="247" t="s">
        <v>442</v>
      </c>
      <c r="C32" s="240">
        <v>31016</v>
      </c>
      <c r="D32" s="231">
        <v>2437</v>
      </c>
      <c r="E32" s="231">
        <v>3068</v>
      </c>
      <c r="F32" s="231">
        <v>2987</v>
      </c>
      <c r="G32" s="231">
        <v>3109</v>
      </c>
      <c r="H32" s="231">
        <v>3220</v>
      </c>
      <c r="I32" s="231">
        <v>2295</v>
      </c>
      <c r="J32" s="231">
        <v>2210</v>
      </c>
      <c r="K32" s="231">
        <v>2544</v>
      </c>
      <c r="L32" s="231">
        <v>2332</v>
      </c>
      <c r="M32" s="231">
        <v>2583</v>
      </c>
      <c r="N32" s="231">
        <v>2134</v>
      </c>
      <c r="O32" s="231">
        <v>2097</v>
      </c>
    </row>
    <row r="33" spans="1:15" ht="11.25">
      <c r="A33" s="253"/>
      <c r="B33" s="252" t="s">
        <v>443</v>
      </c>
      <c r="C33" s="237">
        <v>22849</v>
      </c>
      <c r="D33" s="238">
        <v>1678</v>
      </c>
      <c r="E33" s="238">
        <v>2165</v>
      </c>
      <c r="F33" s="238">
        <v>1965</v>
      </c>
      <c r="G33" s="238">
        <v>2212</v>
      </c>
      <c r="H33" s="238">
        <v>1917</v>
      </c>
      <c r="I33" s="238">
        <v>1762</v>
      </c>
      <c r="J33" s="238">
        <v>1956</v>
      </c>
      <c r="K33" s="238">
        <v>2023</v>
      </c>
      <c r="L33" s="238">
        <v>1831</v>
      </c>
      <c r="M33" s="238">
        <v>1889</v>
      </c>
      <c r="N33" s="238">
        <v>1892</v>
      </c>
      <c r="O33" s="238">
        <v>1559</v>
      </c>
    </row>
    <row r="34" spans="1:15" ht="11.25">
      <c r="A34" s="459" t="s">
        <v>455</v>
      </c>
      <c r="B34" s="241" t="s">
        <v>444</v>
      </c>
      <c r="C34" s="240">
        <v>41780</v>
      </c>
      <c r="D34" s="251" t="s">
        <v>34</v>
      </c>
      <c r="E34" s="251" t="s">
        <v>34</v>
      </c>
      <c r="F34" s="251">
        <v>2338</v>
      </c>
      <c r="G34" s="251">
        <v>16462</v>
      </c>
      <c r="H34" s="251">
        <v>18917</v>
      </c>
      <c r="I34" s="251">
        <v>4063</v>
      </c>
      <c r="J34" s="251" t="s">
        <v>34</v>
      </c>
      <c r="K34" s="251" t="s">
        <v>34</v>
      </c>
      <c r="L34" s="251" t="s">
        <v>34</v>
      </c>
      <c r="M34" s="251" t="s">
        <v>34</v>
      </c>
      <c r="N34" s="251" t="s">
        <v>34</v>
      </c>
      <c r="O34" s="251" t="s">
        <v>34</v>
      </c>
    </row>
    <row r="35" spans="1:15" ht="11.25">
      <c r="A35" s="460"/>
      <c r="B35" s="241" t="s">
        <v>454</v>
      </c>
      <c r="C35" s="240">
        <v>35337</v>
      </c>
      <c r="D35" s="231" t="s">
        <v>34</v>
      </c>
      <c r="E35" s="231" t="s">
        <v>34</v>
      </c>
      <c r="F35" s="231">
        <v>1637</v>
      </c>
      <c r="G35" s="231">
        <v>13366</v>
      </c>
      <c r="H35" s="231">
        <v>16117</v>
      </c>
      <c r="I35" s="231">
        <v>4217</v>
      </c>
      <c r="J35" s="231" t="s">
        <v>34</v>
      </c>
      <c r="K35" s="231" t="s">
        <v>34</v>
      </c>
      <c r="L35" s="231" t="s">
        <v>34</v>
      </c>
      <c r="M35" s="231" t="s">
        <v>34</v>
      </c>
      <c r="N35" s="231" t="s">
        <v>34</v>
      </c>
      <c r="O35" s="231" t="s">
        <v>34</v>
      </c>
    </row>
    <row r="36" spans="1:16" ht="11.25">
      <c r="A36" s="460"/>
      <c r="B36" s="241" t="s">
        <v>453</v>
      </c>
      <c r="C36" s="240">
        <v>14234</v>
      </c>
      <c r="D36" s="231" t="s">
        <v>34</v>
      </c>
      <c r="E36" s="231" t="s">
        <v>34</v>
      </c>
      <c r="F36" s="231">
        <v>1926</v>
      </c>
      <c r="G36" s="231">
        <v>6335</v>
      </c>
      <c r="H36" s="231">
        <v>4929</v>
      </c>
      <c r="I36" s="231">
        <v>1044</v>
      </c>
      <c r="J36" s="231" t="s">
        <v>34</v>
      </c>
      <c r="K36" s="231" t="s">
        <v>34</v>
      </c>
      <c r="L36" s="231" t="s">
        <v>34</v>
      </c>
      <c r="M36" s="231" t="s">
        <v>34</v>
      </c>
      <c r="N36" s="231" t="s">
        <v>34</v>
      </c>
      <c r="O36" s="231" t="s">
        <v>34</v>
      </c>
      <c r="P36" s="236"/>
    </row>
    <row r="37" spans="1:15" ht="11.25">
      <c r="A37" s="460"/>
      <c r="B37" s="241" t="s">
        <v>452</v>
      </c>
      <c r="C37" s="240">
        <v>13097</v>
      </c>
      <c r="D37" s="231" t="s">
        <v>34</v>
      </c>
      <c r="E37" s="231" t="s">
        <v>34</v>
      </c>
      <c r="F37" s="231">
        <v>1419</v>
      </c>
      <c r="G37" s="231">
        <v>5714</v>
      </c>
      <c r="H37" s="231">
        <v>5032</v>
      </c>
      <c r="I37" s="231">
        <v>932</v>
      </c>
      <c r="J37" s="231" t="s">
        <v>34</v>
      </c>
      <c r="K37" s="231" t="s">
        <v>34</v>
      </c>
      <c r="L37" s="231" t="s">
        <v>34</v>
      </c>
      <c r="M37" s="231" t="s">
        <v>34</v>
      </c>
      <c r="N37" s="231" t="s">
        <v>34</v>
      </c>
      <c r="O37" s="231" t="s">
        <v>34</v>
      </c>
    </row>
    <row r="38" spans="1:15" ht="11.25">
      <c r="A38" s="460"/>
      <c r="B38" s="241" t="s">
        <v>451</v>
      </c>
      <c r="C38" s="240">
        <v>14150</v>
      </c>
      <c r="D38" s="231" t="s">
        <v>34</v>
      </c>
      <c r="E38" s="231" t="s">
        <v>34</v>
      </c>
      <c r="F38" s="231">
        <v>1288</v>
      </c>
      <c r="G38" s="231">
        <v>6126</v>
      </c>
      <c r="H38" s="231">
        <v>5546</v>
      </c>
      <c r="I38" s="231">
        <v>1190</v>
      </c>
      <c r="J38" s="231" t="s">
        <v>34</v>
      </c>
      <c r="K38" s="231" t="s">
        <v>34</v>
      </c>
      <c r="L38" s="231" t="s">
        <v>34</v>
      </c>
      <c r="M38" s="231" t="s">
        <v>34</v>
      </c>
      <c r="N38" s="231" t="s">
        <v>34</v>
      </c>
      <c r="O38" s="231" t="s">
        <v>34</v>
      </c>
    </row>
    <row r="39" spans="1:15" ht="11.25">
      <c r="A39" s="460"/>
      <c r="B39" s="241" t="s">
        <v>450</v>
      </c>
      <c r="C39" s="240">
        <v>20269</v>
      </c>
      <c r="D39" s="231" t="s">
        <v>34</v>
      </c>
      <c r="E39" s="231" t="s">
        <v>34</v>
      </c>
      <c r="F39" s="231">
        <v>2019</v>
      </c>
      <c r="G39" s="231">
        <v>8898</v>
      </c>
      <c r="H39" s="231">
        <v>7858</v>
      </c>
      <c r="I39" s="231">
        <v>1494</v>
      </c>
      <c r="J39" s="231" t="s">
        <v>34</v>
      </c>
      <c r="K39" s="231" t="s">
        <v>34</v>
      </c>
      <c r="L39" s="231" t="s">
        <v>34</v>
      </c>
      <c r="M39" s="231" t="s">
        <v>34</v>
      </c>
      <c r="N39" s="231" t="s">
        <v>34</v>
      </c>
      <c r="O39" s="231" t="s">
        <v>34</v>
      </c>
    </row>
    <row r="40" spans="1:15" ht="11.25">
      <c r="A40" s="460"/>
      <c r="B40" s="241" t="s">
        <v>449</v>
      </c>
      <c r="C40" s="240">
        <v>87636</v>
      </c>
      <c r="D40" s="231">
        <v>5644</v>
      </c>
      <c r="E40" s="231">
        <v>5859</v>
      </c>
      <c r="F40" s="231">
        <v>9060</v>
      </c>
      <c r="G40" s="231">
        <v>15514</v>
      </c>
      <c r="H40" s="231">
        <v>15839</v>
      </c>
      <c r="I40" s="231">
        <v>9406</v>
      </c>
      <c r="J40" s="231">
        <v>6701</v>
      </c>
      <c r="K40" s="231">
        <v>5442</v>
      </c>
      <c r="L40" s="231">
        <v>2500</v>
      </c>
      <c r="M40" s="231">
        <v>4558</v>
      </c>
      <c r="N40" s="231">
        <v>5114</v>
      </c>
      <c r="O40" s="231">
        <v>1999</v>
      </c>
    </row>
    <row r="41" spans="1:15" ht="11.25">
      <c r="A41" s="460"/>
      <c r="B41" s="241" t="s">
        <v>448</v>
      </c>
      <c r="C41" s="240">
        <v>287884</v>
      </c>
      <c r="D41" s="231">
        <v>15516</v>
      </c>
      <c r="E41" s="231">
        <v>24663</v>
      </c>
      <c r="F41" s="231">
        <v>28516</v>
      </c>
      <c r="G41" s="231">
        <v>58253</v>
      </c>
      <c r="H41" s="231">
        <v>73092</v>
      </c>
      <c r="I41" s="231">
        <v>29187</v>
      </c>
      <c r="J41" s="231">
        <v>15841</v>
      </c>
      <c r="K41" s="231">
        <v>11462</v>
      </c>
      <c r="L41" s="231">
        <v>8980</v>
      </c>
      <c r="M41" s="231">
        <v>11765</v>
      </c>
      <c r="N41" s="231">
        <v>4532</v>
      </c>
      <c r="O41" s="231">
        <v>6077</v>
      </c>
    </row>
    <row r="42" spans="1:15" ht="11.25">
      <c r="A42" s="461"/>
      <c r="B42" s="241" t="s">
        <v>447</v>
      </c>
      <c r="C42" s="237">
        <v>285748</v>
      </c>
      <c r="D42" s="238" t="s">
        <v>34</v>
      </c>
      <c r="E42" s="238" t="s">
        <v>34</v>
      </c>
      <c r="F42" s="250">
        <v>70570</v>
      </c>
      <c r="G42" s="250">
        <v>215178</v>
      </c>
      <c r="H42" s="238" t="s">
        <v>34</v>
      </c>
      <c r="I42" s="238" t="s">
        <v>34</v>
      </c>
      <c r="J42" s="238" t="s">
        <v>34</v>
      </c>
      <c r="K42" s="238" t="s">
        <v>34</v>
      </c>
      <c r="L42" s="238" t="s">
        <v>34</v>
      </c>
      <c r="M42" s="238" t="s">
        <v>34</v>
      </c>
      <c r="N42" s="238" t="s">
        <v>34</v>
      </c>
      <c r="O42" s="238" t="s">
        <v>34</v>
      </c>
    </row>
    <row r="43" spans="1:15" ht="11.25">
      <c r="A43" s="459" t="s">
        <v>446</v>
      </c>
      <c r="B43" s="249" t="s">
        <v>445</v>
      </c>
      <c r="C43" s="240">
        <v>4168</v>
      </c>
      <c r="D43" s="231">
        <v>482</v>
      </c>
      <c r="E43" s="231">
        <v>747</v>
      </c>
      <c r="F43" s="231">
        <v>285</v>
      </c>
      <c r="G43" s="231">
        <v>315</v>
      </c>
      <c r="H43" s="231">
        <v>435</v>
      </c>
      <c r="I43" s="231">
        <v>123</v>
      </c>
      <c r="J43" s="231">
        <v>208</v>
      </c>
      <c r="K43" s="231">
        <v>350</v>
      </c>
      <c r="L43" s="231">
        <v>557</v>
      </c>
      <c r="M43" s="231">
        <v>436</v>
      </c>
      <c r="N43" s="231">
        <v>180</v>
      </c>
      <c r="O43" s="231">
        <v>50</v>
      </c>
    </row>
    <row r="44" spans="1:15" ht="11.25">
      <c r="A44" s="460"/>
      <c r="B44" s="248" t="s">
        <v>444</v>
      </c>
      <c r="C44" s="231" t="s">
        <v>34</v>
      </c>
      <c r="D44" s="231" t="s">
        <v>34</v>
      </c>
      <c r="E44" s="231" t="s">
        <v>34</v>
      </c>
      <c r="F44" s="231" t="s">
        <v>34</v>
      </c>
      <c r="G44" s="231" t="s">
        <v>34</v>
      </c>
      <c r="H44" s="231" t="s">
        <v>34</v>
      </c>
      <c r="I44" s="231" t="s">
        <v>34</v>
      </c>
      <c r="J44" s="231" t="s">
        <v>34</v>
      </c>
      <c r="K44" s="231" t="s">
        <v>34</v>
      </c>
      <c r="L44" s="231" t="s">
        <v>34</v>
      </c>
      <c r="M44" s="231" t="s">
        <v>34</v>
      </c>
      <c r="N44" s="231" t="s">
        <v>34</v>
      </c>
      <c r="O44" s="231" t="s">
        <v>34</v>
      </c>
    </row>
    <row r="45" spans="1:15" ht="11.25">
      <c r="A45" s="460"/>
      <c r="B45" s="248" t="s">
        <v>443</v>
      </c>
      <c r="C45" s="240">
        <v>2420</v>
      </c>
      <c r="D45" s="231">
        <v>53</v>
      </c>
      <c r="E45" s="231">
        <v>235</v>
      </c>
      <c r="F45" s="231">
        <v>171</v>
      </c>
      <c r="G45" s="231">
        <v>409</v>
      </c>
      <c r="H45" s="231">
        <v>445</v>
      </c>
      <c r="I45" s="231">
        <v>339</v>
      </c>
      <c r="J45" s="231">
        <v>282</v>
      </c>
      <c r="K45" s="231">
        <v>221</v>
      </c>
      <c r="L45" s="231">
        <v>90</v>
      </c>
      <c r="M45" s="231">
        <v>33</v>
      </c>
      <c r="N45" s="231">
        <v>82</v>
      </c>
      <c r="O45" s="231">
        <v>60</v>
      </c>
    </row>
    <row r="46" spans="1:15" ht="11.25">
      <c r="A46" s="460"/>
      <c r="B46" s="247" t="s">
        <v>442</v>
      </c>
      <c r="C46" s="240">
        <v>17003</v>
      </c>
      <c r="D46" s="246">
        <v>1373</v>
      </c>
      <c r="E46" s="246">
        <v>1307</v>
      </c>
      <c r="F46" s="246">
        <v>1558</v>
      </c>
      <c r="G46" s="246">
        <v>2324</v>
      </c>
      <c r="H46" s="246">
        <v>1950</v>
      </c>
      <c r="I46" s="246">
        <v>1354</v>
      </c>
      <c r="J46" s="246">
        <v>2536</v>
      </c>
      <c r="K46" s="246">
        <v>1496</v>
      </c>
      <c r="L46" s="246">
        <v>735</v>
      </c>
      <c r="M46" s="246">
        <v>876</v>
      </c>
      <c r="N46" s="246">
        <v>640</v>
      </c>
      <c r="O46" s="246">
        <v>854</v>
      </c>
    </row>
    <row r="47" spans="1:15" ht="11.25" customHeight="1">
      <c r="A47" s="461"/>
      <c r="B47" s="245" t="s">
        <v>441</v>
      </c>
      <c r="C47" s="244">
        <v>270166</v>
      </c>
      <c r="D47" s="243">
        <v>24494</v>
      </c>
      <c r="E47" s="243">
        <v>37259</v>
      </c>
      <c r="F47" s="243">
        <v>12209</v>
      </c>
      <c r="G47" s="243">
        <v>30639</v>
      </c>
      <c r="H47" s="243">
        <v>22053</v>
      </c>
      <c r="I47" s="243">
        <v>39470</v>
      </c>
      <c r="J47" s="243">
        <v>24876</v>
      </c>
      <c r="K47" s="243">
        <v>12029</v>
      </c>
      <c r="L47" s="243">
        <v>21241</v>
      </c>
      <c r="M47" s="243">
        <v>41061</v>
      </c>
      <c r="N47" s="243">
        <v>4194</v>
      </c>
      <c r="O47" s="243">
        <v>641</v>
      </c>
    </row>
    <row r="48" spans="1:15" ht="11.25">
      <c r="A48" s="459" t="s">
        <v>440</v>
      </c>
      <c r="B48" s="242" t="s">
        <v>439</v>
      </c>
      <c r="C48" s="240">
        <v>31845</v>
      </c>
      <c r="D48" s="231">
        <v>2923</v>
      </c>
      <c r="E48" s="231">
        <v>2962</v>
      </c>
      <c r="F48" s="231">
        <v>3036</v>
      </c>
      <c r="G48" s="231">
        <v>3056</v>
      </c>
      <c r="H48" s="231">
        <v>2317</v>
      </c>
      <c r="I48" s="231">
        <v>2446</v>
      </c>
      <c r="J48" s="231">
        <v>3160</v>
      </c>
      <c r="K48" s="231">
        <v>3059</v>
      </c>
      <c r="L48" s="231">
        <v>2485</v>
      </c>
      <c r="M48" s="231">
        <v>2724</v>
      </c>
      <c r="N48" s="231">
        <v>2693</v>
      </c>
      <c r="O48" s="231">
        <v>984</v>
      </c>
    </row>
    <row r="49" spans="1:15" ht="11.25">
      <c r="A49" s="462"/>
      <c r="B49" s="241" t="s">
        <v>438</v>
      </c>
      <c r="C49" s="240">
        <v>4130</v>
      </c>
      <c r="D49" s="231">
        <v>342</v>
      </c>
      <c r="E49" s="231">
        <v>371</v>
      </c>
      <c r="F49" s="231">
        <v>382</v>
      </c>
      <c r="G49" s="231">
        <v>380</v>
      </c>
      <c r="H49" s="231">
        <v>329</v>
      </c>
      <c r="I49" s="231">
        <v>357</v>
      </c>
      <c r="J49" s="231">
        <v>323</v>
      </c>
      <c r="K49" s="231">
        <v>314</v>
      </c>
      <c r="L49" s="231">
        <v>354</v>
      </c>
      <c r="M49" s="231">
        <v>326</v>
      </c>
      <c r="N49" s="231">
        <v>335</v>
      </c>
      <c r="O49" s="231">
        <v>317</v>
      </c>
    </row>
    <row r="50" spans="1:15" ht="11.25">
      <c r="A50" s="462"/>
      <c r="B50" s="239" t="s">
        <v>437</v>
      </c>
      <c r="C50" s="237">
        <v>9075</v>
      </c>
      <c r="D50" s="238">
        <v>779</v>
      </c>
      <c r="E50" s="238">
        <v>885</v>
      </c>
      <c r="F50" s="238">
        <v>785</v>
      </c>
      <c r="G50" s="238">
        <v>835</v>
      </c>
      <c r="H50" s="238">
        <v>827</v>
      </c>
      <c r="I50" s="238">
        <v>773</v>
      </c>
      <c r="J50" s="238">
        <v>689</v>
      </c>
      <c r="K50" s="238">
        <v>650</v>
      </c>
      <c r="L50" s="238">
        <v>640</v>
      </c>
      <c r="M50" s="238">
        <v>763</v>
      </c>
      <c r="N50" s="238">
        <v>679</v>
      </c>
      <c r="O50" s="238">
        <v>770</v>
      </c>
    </row>
    <row r="51" spans="1:15" ht="11.25">
      <c r="A51" s="465" t="s">
        <v>436</v>
      </c>
      <c r="B51" s="466"/>
      <c r="C51" s="237">
        <v>2085</v>
      </c>
      <c r="D51" s="232">
        <v>153</v>
      </c>
      <c r="E51" s="232">
        <v>155</v>
      </c>
      <c r="F51" s="232">
        <v>248</v>
      </c>
      <c r="G51" s="232">
        <v>409</v>
      </c>
      <c r="H51" s="232">
        <v>178</v>
      </c>
      <c r="I51" s="232">
        <v>131</v>
      </c>
      <c r="J51" s="232">
        <v>165</v>
      </c>
      <c r="K51" s="232">
        <v>213</v>
      </c>
      <c r="L51" s="232">
        <v>123</v>
      </c>
      <c r="M51" s="232">
        <v>121</v>
      </c>
      <c r="N51" s="232">
        <v>111</v>
      </c>
      <c r="O51" s="232">
        <v>78</v>
      </c>
    </row>
    <row r="52" spans="1:16" ht="11.25">
      <c r="A52" s="469" t="s">
        <v>435</v>
      </c>
      <c r="B52" s="466"/>
      <c r="C52" s="237">
        <v>211534</v>
      </c>
      <c r="D52" s="232">
        <v>17833</v>
      </c>
      <c r="E52" s="232">
        <v>18018</v>
      </c>
      <c r="F52" s="232">
        <v>17769</v>
      </c>
      <c r="G52" s="232">
        <v>17994</v>
      </c>
      <c r="H52" s="232">
        <v>21390</v>
      </c>
      <c r="I52" s="232">
        <v>16996</v>
      </c>
      <c r="J52" s="232">
        <v>16335</v>
      </c>
      <c r="K52" s="232">
        <v>12941</v>
      </c>
      <c r="L52" s="232">
        <v>18054</v>
      </c>
      <c r="M52" s="232">
        <v>26660</v>
      </c>
      <c r="N52" s="232">
        <v>22045</v>
      </c>
      <c r="O52" s="232">
        <v>5499</v>
      </c>
      <c r="P52" s="236"/>
    </row>
    <row r="53" spans="1:16" ht="11.25">
      <c r="A53" s="467" t="s">
        <v>434</v>
      </c>
      <c r="B53" s="468"/>
      <c r="C53" s="237">
        <v>22781</v>
      </c>
      <c r="D53" s="232">
        <v>1402</v>
      </c>
      <c r="E53" s="232">
        <v>3147</v>
      </c>
      <c r="F53" s="232">
        <v>1268</v>
      </c>
      <c r="G53" s="232">
        <v>2154</v>
      </c>
      <c r="H53" s="232">
        <v>1944</v>
      </c>
      <c r="I53" s="232">
        <v>6596</v>
      </c>
      <c r="J53" s="232">
        <v>1377</v>
      </c>
      <c r="K53" s="232">
        <v>1431</v>
      </c>
      <c r="L53" s="232">
        <v>1055</v>
      </c>
      <c r="M53" s="232">
        <v>775</v>
      </c>
      <c r="N53" s="232">
        <v>1202</v>
      </c>
      <c r="O53" s="232">
        <v>430</v>
      </c>
      <c r="P53" s="236"/>
    </row>
    <row r="54" spans="1:15" ht="11.25">
      <c r="A54" s="470" t="s">
        <v>433</v>
      </c>
      <c r="B54" s="472"/>
      <c r="C54" s="235">
        <v>1929140</v>
      </c>
      <c r="D54" s="234">
        <v>198395</v>
      </c>
      <c r="E54" s="234">
        <v>226692</v>
      </c>
      <c r="F54" s="234">
        <v>254808</v>
      </c>
      <c r="G54" s="234">
        <v>327746</v>
      </c>
      <c r="H54" s="234">
        <v>445842</v>
      </c>
      <c r="I54" s="234">
        <v>244235</v>
      </c>
      <c r="J54" s="234">
        <v>72386</v>
      </c>
      <c r="K54" s="234">
        <v>118381</v>
      </c>
      <c r="L54" s="234">
        <v>5192</v>
      </c>
      <c r="M54" s="234">
        <v>28807</v>
      </c>
      <c r="N54" s="234">
        <v>1519</v>
      </c>
      <c r="O54" s="234">
        <v>5137</v>
      </c>
    </row>
    <row r="55" spans="1:15" ht="11.25">
      <c r="A55" s="467" t="s">
        <v>432</v>
      </c>
      <c r="B55" s="468"/>
      <c r="C55" s="230">
        <v>24779</v>
      </c>
      <c r="D55" s="232">
        <v>2449</v>
      </c>
      <c r="E55" s="232">
        <v>2217</v>
      </c>
      <c r="F55" s="232">
        <v>2161</v>
      </c>
      <c r="G55" s="232">
        <v>1756</v>
      </c>
      <c r="H55" s="232">
        <v>1887</v>
      </c>
      <c r="I55" s="232">
        <v>2054</v>
      </c>
      <c r="J55" s="232">
        <v>1463</v>
      </c>
      <c r="K55" s="232">
        <v>1817</v>
      </c>
      <c r="L55" s="232">
        <v>2691</v>
      </c>
      <c r="M55" s="232">
        <v>2809</v>
      </c>
      <c r="N55" s="232">
        <v>2503</v>
      </c>
      <c r="O55" s="232">
        <v>972</v>
      </c>
    </row>
    <row r="56" spans="1:15" ht="11.25">
      <c r="A56" s="467" t="s">
        <v>431</v>
      </c>
      <c r="B56" s="468"/>
      <c r="C56" s="230">
        <v>59779</v>
      </c>
      <c r="D56" s="232">
        <v>4062</v>
      </c>
      <c r="E56" s="232">
        <v>7856</v>
      </c>
      <c r="F56" s="232">
        <v>6429</v>
      </c>
      <c r="G56" s="232">
        <v>4690</v>
      </c>
      <c r="H56" s="232">
        <v>6573</v>
      </c>
      <c r="I56" s="232">
        <v>7495</v>
      </c>
      <c r="J56" s="232">
        <v>11856</v>
      </c>
      <c r="K56" s="232">
        <v>6104</v>
      </c>
      <c r="L56" s="232">
        <v>2240</v>
      </c>
      <c r="M56" s="232">
        <v>1022</v>
      </c>
      <c r="N56" s="231" t="s">
        <v>34</v>
      </c>
      <c r="O56" s="232">
        <v>1452</v>
      </c>
    </row>
    <row r="57" spans="1:15" ht="11.25">
      <c r="A57" s="470" t="s">
        <v>430</v>
      </c>
      <c r="B57" s="471"/>
      <c r="C57" s="233">
        <v>1102</v>
      </c>
      <c r="D57" s="231" t="s">
        <v>34</v>
      </c>
      <c r="E57" s="232">
        <v>115</v>
      </c>
      <c r="F57" s="232">
        <v>142</v>
      </c>
      <c r="G57" s="232">
        <v>189</v>
      </c>
      <c r="H57" s="232">
        <v>85</v>
      </c>
      <c r="I57" s="232">
        <v>217</v>
      </c>
      <c r="J57" s="232">
        <v>140</v>
      </c>
      <c r="K57" s="232">
        <v>104</v>
      </c>
      <c r="L57" s="232">
        <v>70</v>
      </c>
      <c r="M57" s="231" t="s">
        <v>34</v>
      </c>
      <c r="N57" s="232">
        <v>40</v>
      </c>
      <c r="O57" s="231" t="s">
        <v>34</v>
      </c>
    </row>
    <row r="58" spans="1:15" ht="11.25">
      <c r="A58" s="466" t="s">
        <v>429</v>
      </c>
      <c r="B58" s="468"/>
      <c r="C58" s="230">
        <v>97998</v>
      </c>
      <c r="D58" s="229">
        <v>6368</v>
      </c>
      <c r="E58" s="229">
        <v>8865</v>
      </c>
      <c r="F58" s="229">
        <v>7172</v>
      </c>
      <c r="G58" s="229">
        <v>9208</v>
      </c>
      <c r="H58" s="229">
        <v>11152</v>
      </c>
      <c r="I58" s="229">
        <v>9015</v>
      </c>
      <c r="J58" s="229">
        <v>8904</v>
      </c>
      <c r="K58" s="229">
        <v>11784</v>
      </c>
      <c r="L58" s="229">
        <v>7227</v>
      </c>
      <c r="M58" s="229">
        <v>6945</v>
      </c>
      <c r="N58" s="229">
        <v>6645</v>
      </c>
      <c r="O58" s="229">
        <v>4713</v>
      </c>
    </row>
    <row r="59" spans="1:15" s="225" customFormat="1" ht="11.25" customHeight="1" thickBot="1">
      <c r="A59" s="463" t="s">
        <v>428</v>
      </c>
      <c r="B59" s="464"/>
      <c r="C59" s="228">
        <v>24050</v>
      </c>
      <c r="D59" s="227">
        <v>1936</v>
      </c>
      <c r="E59" s="227">
        <v>2514</v>
      </c>
      <c r="F59" s="227">
        <v>2136</v>
      </c>
      <c r="G59" s="227">
        <v>1777</v>
      </c>
      <c r="H59" s="227">
        <v>2021</v>
      </c>
      <c r="I59" s="227">
        <v>1556</v>
      </c>
      <c r="J59" s="227">
        <v>2174</v>
      </c>
      <c r="K59" s="227">
        <v>2436</v>
      </c>
      <c r="L59" s="227">
        <v>2539</v>
      </c>
      <c r="M59" s="227">
        <v>1828</v>
      </c>
      <c r="N59" s="227">
        <v>1665</v>
      </c>
      <c r="O59" s="227">
        <v>1468</v>
      </c>
    </row>
    <row r="60" spans="1:15" ht="6" customHeight="1">
      <c r="A60" s="226"/>
      <c r="B60" s="226"/>
      <c r="C60" s="225"/>
      <c r="D60" s="225"/>
      <c r="E60" s="225"/>
      <c r="F60" s="225"/>
      <c r="G60" s="225"/>
      <c r="H60" s="224"/>
      <c r="I60" s="224"/>
      <c r="J60" s="224"/>
      <c r="K60" s="224"/>
      <c r="L60" s="224"/>
      <c r="M60" s="224"/>
      <c r="N60" s="224"/>
      <c r="O60" s="224"/>
    </row>
    <row r="61" spans="1:4" ht="11.25">
      <c r="A61" s="190" t="s">
        <v>427</v>
      </c>
      <c r="D61" s="81" t="s">
        <v>426</v>
      </c>
    </row>
    <row r="70" ht="11.25" customHeight="1">
      <c r="E70" s="223"/>
    </row>
  </sheetData>
  <sheetProtection/>
  <mergeCells count="14">
    <mergeCell ref="A57:B57"/>
    <mergeCell ref="A58:B58"/>
    <mergeCell ref="A54:B54"/>
    <mergeCell ref="A55:B55"/>
    <mergeCell ref="C5:O5"/>
    <mergeCell ref="A5:B6"/>
    <mergeCell ref="A43:A47"/>
    <mergeCell ref="A48:A50"/>
    <mergeCell ref="A34:A42"/>
    <mergeCell ref="A59:B59"/>
    <mergeCell ref="A51:B51"/>
    <mergeCell ref="A53:B53"/>
    <mergeCell ref="A52:B52"/>
    <mergeCell ref="A56:B5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5.875" style="0" customWidth="1"/>
    <col min="10" max="11" width="9.375" style="29" customWidth="1"/>
  </cols>
  <sheetData>
    <row r="1" ht="14.25">
      <c r="A1" s="1" t="s">
        <v>0</v>
      </c>
    </row>
    <row r="2" ht="14.25" customHeight="1"/>
    <row r="3" ht="14.25" customHeight="1">
      <c r="A3" s="1" t="s">
        <v>49</v>
      </c>
    </row>
    <row r="4" ht="14.25" customHeight="1" thickBot="1"/>
    <row r="5" spans="1:11" ht="15" customHeight="1">
      <c r="A5" s="360" t="s">
        <v>655</v>
      </c>
      <c r="B5" s="363" t="s">
        <v>48</v>
      </c>
      <c r="C5" s="364"/>
      <c r="D5" s="363" t="s">
        <v>47</v>
      </c>
      <c r="E5" s="364"/>
      <c r="F5" s="363" t="s">
        <v>46</v>
      </c>
      <c r="G5" s="364"/>
      <c r="H5" s="363" t="s">
        <v>45</v>
      </c>
      <c r="I5" s="364"/>
      <c r="J5" s="365" t="s">
        <v>44</v>
      </c>
      <c r="K5" s="366"/>
    </row>
    <row r="6" spans="1:11" ht="22.5">
      <c r="A6" s="367"/>
      <c r="B6" s="2" t="s">
        <v>43</v>
      </c>
      <c r="C6" s="44" t="s">
        <v>42</v>
      </c>
      <c r="D6" s="2" t="s">
        <v>43</v>
      </c>
      <c r="E6" s="44" t="s">
        <v>42</v>
      </c>
      <c r="F6" s="2" t="s">
        <v>43</v>
      </c>
      <c r="G6" s="44" t="s">
        <v>42</v>
      </c>
      <c r="H6" s="2" t="s">
        <v>43</v>
      </c>
      <c r="I6" s="44" t="s">
        <v>42</v>
      </c>
      <c r="J6" s="43" t="s">
        <v>43</v>
      </c>
      <c r="K6" s="42" t="s">
        <v>42</v>
      </c>
    </row>
    <row r="7" spans="1:11" ht="6" customHeight="1">
      <c r="A7" s="41"/>
      <c r="J7" s="28"/>
      <c r="K7" s="28"/>
    </row>
    <row r="8" spans="1:11" s="22" customFormat="1" ht="13.5" customHeight="1">
      <c r="A8" s="4" t="s">
        <v>41</v>
      </c>
      <c r="B8" s="40">
        <v>1814</v>
      </c>
      <c r="C8" s="38">
        <v>100</v>
      </c>
      <c r="D8" s="40">
        <v>1847</v>
      </c>
      <c r="E8" s="38">
        <v>100</v>
      </c>
      <c r="F8" s="40">
        <v>1870</v>
      </c>
      <c r="G8" s="38">
        <v>100</v>
      </c>
      <c r="H8" s="40">
        <v>1882</v>
      </c>
      <c r="I8" s="38">
        <v>100</v>
      </c>
      <c r="J8" s="39">
        <v>1884</v>
      </c>
      <c r="K8" s="351">
        <v>100</v>
      </c>
    </row>
    <row r="9" spans="1:11" s="22" customFormat="1" ht="13.5" customHeight="1">
      <c r="A9" s="4" t="s">
        <v>40</v>
      </c>
      <c r="B9" s="19">
        <v>840</v>
      </c>
      <c r="C9" s="38">
        <v>46.3</v>
      </c>
      <c r="D9" s="19">
        <v>812</v>
      </c>
      <c r="E9" s="38">
        <v>44</v>
      </c>
      <c r="F9" s="19">
        <v>857</v>
      </c>
      <c r="G9" s="38">
        <v>45.82887700534759</v>
      </c>
      <c r="H9" s="19">
        <v>901</v>
      </c>
      <c r="I9" s="38">
        <v>47.87460148777895</v>
      </c>
      <c r="J9" s="21">
        <v>902</v>
      </c>
      <c r="K9" s="351">
        <v>47.87685774946922</v>
      </c>
    </row>
    <row r="10" spans="1:11" s="22" customFormat="1" ht="13.5" customHeight="1">
      <c r="A10" s="4" t="s">
        <v>39</v>
      </c>
      <c r="B10" s="19">
        <v>711</v>
      </c>
      <c r="C10" s="38">
        <v>39.2</v>
      </c>
      <c r="D10" s="19">
        <v>741</v>
      </c>
      <c r="E10" s="38">
        <v>40.1</v>
      </c>
      <c r="F10" s="19">
        <v>741</v>
      </c>
      <c r="G10" s="38">
        <v>39.62566844919786</v>
      </c>
      <c r="H10" s="19">
        <v>712</v>
      </c>
      <c r="I10" s="38">
        <v>37.83209351753454</v>
      </c>
      <c r="J10" s="21">
        <v>724</v>
      </c>
      <c r="K10" s="351">
        <v>38.42887473460722</v>
      </c>
    </row>
    <row r="11" spans="1:11" s="22" customFormat="1" ht="13.5" customHeight="1">
      <c r="A11" s="4" t="s">
        <v>38</v>
      </c>
      <c r="B11" s="19">
        <v>263</v>
      </c>
      <c r="C11" s="38">
        <v>14.5</v>
      </c>
      <c r="D11" s="19">
        <v>294</v>
      </c>
      <c r="E11" s="38">
        <v>15.9</v>
      </c>
      <c r="F11" s="19">
        <v>272</v>
      </c>
      <c r="G11" s="38">
        <v>14.545454545454545</v>
      </c>
      <c r="H11" s="19">
        <v>269</v>
      </c>
      <c r="I11" s="38">
        <v>14.293304994686503</v>
      </c>
      <c r="J11" s="21">
        <v>258</v>
      </c>
      <c r="K11" s="351">
        <v>13.694267515923567</v>
      </c>
    </row>
    <row r="12" spans="1:11" s="22" customFormat="1" ht="13.5" customHeight="1">
      <c r="A12" s="4" t="s">
        <v>37</v>
      </c>
      <c r="B12" s="18" t="s">
        <v>36</v>
      </c>
      <c r="C12" s="37" t="s">
        <v>34</v>
      </c>
      <c r="D12" s="18" t="s">
        <v>34</v>
      </c>
      <c r="E12" s="37" t="s">
        <v>34</v>
      </c>
      <c r="F12" s="18" t="s">
        <v>34</v>
      </c>
      <c r="G12" s="37" t="s">
        <v>34</v>
      </c>
      <c r="H12" s="18" t="s">
        <v>34</v>
      </c>
      <c r="I12" s="37" t="s">
        <v>34</v>
      </c>
      <c r="J12" s="35" t="s">
        <v>34</v>
      </c>
      <c r="K12" s="34" t="s">
        <v>34</v>
      </c>
    </row>
    <row r="13" spans="1:11" s="22" customFormat="1" ht="13.5" customHeight="1">
      <c r="A13" s="4" t="s">
        <v>35</v>
      </c>
      <c r="B13" s="18" t="s">
        <v>34</v>
      </c>
      <c r="C13" s="36" t="s">
        <v>34</v>
      </c>
      <c r="D13" s="18" t="s">
        <v>34</v>
      </c>
      <c r="E13" s="36" t="s">
        <v>34</v>
      </c>
      <c r="F13" s="18" t="s">
        <v>34</v>
      </c>
      <c r="G13" s="36" t="s">
        <v>34</v>
      </c>
      <c r="H13" s="18" t="s">
        <v>34</v>
      </c>
      <c r="I13" s="36" t="s">
        <v>34</v>
      </c>
      <c r="J13" s="35" t="s">
        <v>34</v>
      </c>
      <c r="K13" s="34" t="s">
        <v>34</v>
      </c>
    </row>
    <row r="14" spans="1:11" ht="6" customHeight="1" thickBot="1">
      <c r="A14" s="33"/>
      <c r="B14" s="32"/>
      <c r="C14" s="31"/>
      <c r="D14" s="32"/>
      <c r="E14" s="31"/>
      <c r="F14" s="32"/>
      <c r="G14" s="31"/>
      <c r="H14" s="32"/>
      <c r="I14" s="31"/>
      <c r="J14" s="30"/>
      <c r="K14" s="30"/>
    </row>
    <row r="15" ht="6" customHeight="1"/>
    <row r="16" ht="11.25">
      <c r="A16" t="s">
        <v>7</v>
      </c>
    </row>
  </sheetData>
  <sheetProtection/>
  <mergeCells count="6">
    <mergeCell ref="H5:I5"/>
    <mergeCell ref="J5:K5"/>
    <mergeCell ref="A5:A6"/>
    <mergeCell ref="B5:C5"/>
    <mergeCell ref="D5:E5"/>
    <mergeCell ref="F5:G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3" max="15" width="10.875" style="0" customWidth="1"/>
  </cols>
  <sheetData>
    <row r="1" ht="14.25">
      <c r="A1" s="1" t="s">
        <v>0</v>
      </c>
    </row>
    <row r="3" ht="14.25">
      <c r="A3" s="1" t="s">
        <v>489</v>
      </c>
    </row>
    <row r="4" spans="1:15" ht="15" thickBot="1">
      <c r="A4" s="1"/>
      <c r="N4" s="407" t="s">
        <v>488</v>
      </c>
      <c r="O4" s="408"/>
    </row>
    <row r="5" spans="1:15" ht="13.5" customHeight="1">
      <c r="A5" s="372" t="s">
        <v>481</v>
      </c>
      <c r="B5" s="387"/>
      <c r="C5" s="387" t="s">
        <v>487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ht="13.5" customHeight="1">
      <c r="A6" s="390"/>
      <c r="B6" s="353"/>
      <c r="C6" s="2" t="s">
        <v>8</v>
      </c>
      <c r="D6" s="2" t="s">
        <v>479</v>
      </c>
      <c r="E6" s="2" t="s">
        <v>478</v>
      </c>
      <c r="F6" s="2" t="s">
        <v>477</v>
      </c>
      <c r="G6" s="2" t="s">
        <v>476</v>
      </c>
      <c r="H6" s="2" t="s">
        <v>475</v>
      </c>
      <c r="I6" s="2" t="s">
        <v>474</v>
      </c>
      <c r="J6" s="2" t="s">
        <v>473</v>
      </c>
      <c r="K6" s="2" t="s">
        <v>472</v>
      </c>
      <c r="L6" s="2" t="s">
        <v>471</v>
      </c>
      <c r="M6" s="260" t="s">
        <v>470</v>
      </c>
      <c r="N6" s="2" t="s">
        <v>469</v>
      </c>
      <c r="O6" s="25" t="s">
        <v>468</v>
      </c>
    </row>
    <row r="7" spans="1:15" ht="6" customHeight="1">
      <c r="A7" s="474"/>
      <c r="B7" s="475"/>
      <c r="C7" s="12"/>
      <c r="D7" s="12"/>
      <c r="E7" s="12"/>
      <c r="F7" s="155"/>
      <c r="G7" s="155"/>
      <c r="H7" s="113"/>
      <c r="I7" s="113"/>
      <c r="J7" s="113"/>
      <c r="K7" s="113"/>
      <c r="L7" s="113"/>
      <c r="M7" s="113"/>
      <c r="N7" s="113"/>
      <c r="O7" s="113"/>
    </row>
    <row r="8" spans="1:15" ht="13.5" customHeight="1">
      <c r="A8" s="474" t="s">
        <v>486</v>
      </c>
      <c r="B8" s="475"/>
      <c r="C8" s="7">
        <v>20183</v>
      </c>
      <c r="D8" s="8">
        <v>1438</v>
      </c>
      <c r="E8" s="8">
        <v>2199</v>
      </c>
      <c r="F8" s="8">
        <v>1890</v>
      </c>
      <c r="G8" s="8">
        <v>1687</v>
      </c>
      <c r="H8" s="8">
        <v>1119</v>
      </c>
      <c r="I8" s="8">
        <v>1336</v>
      </c>
      <c r="J8" s="8">
        <v>1596</v>
      </c>
      <c r="K8" s="8">
        <v>2013</v>
      </c>
      <c r="L8" s="8">
        <v>1559</v>
      </c>
      <c r="M8" s="8">
        <v>1780</v>
      </c>
      <c r="N8" s="8">
        <v>1662</v>
      </c>
      <c r="O8" s="8">
        <v>1904</v>
      </c>
    </row>
    <row r="9" spans="1:15" s="12" customFormat="1" ht="13.5" customHeight="1">
      <c r="A9" s="474" t="s">
        <v>485</v>
      </c>
      <c r="B9" s="475"/>
      <c r="C9" s="7">
        <v>9683</v>
      </c>
      <c r="D9" s="8">
        <v>715</v>
      </c>
      <c r="E9" s="8">
        <v>1043</v>
      </c>
      <c r="F9" s="8">
        <v>851</v>
      </c>
      <c r="G9" s="8">
        <v>874</v>
      </c>
      <c r="H9" s="8">
        <v>786</v>
      </c>
      <c r="I9" s="8">
        <v>699</v>
      </c>
      <c r="J9" s="8">
        <v>758</v>
      </c>
      <c r="K9" s="8">
        <v>902</v>
      </c>
      <c r="L9" s="8">
        <v>810</v>
      </c>
      <c r="M9" s="8">
        <v>834</v>
      </c>
      <c r="N9" s="8">
        <v>719</v>
      </c>
      <c r="O9" s="8">
        <v>692</v>
      </c>
    </row>
    <row r="10" spans="1:15" ht="6" customHeight="1" thickBot="1">
      <c r="A10" s="473"/>
      <c r="B10" s="402"/>
      <c r="C10" s="264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</row>
    <row r="11" ht="6" customHeight="1"/>
    <row r="12" ht="11.25">
      <c r="A12" t="s">
        <v>484</v>
      </c>
    </row>
    <row r="25" ht="11.25">
      <c r="I25" s="154"/>
    </row>
    <row r="26" ht="11.25">
      <c r="I26" s="154"/>
    </row>
  </sheetData>
  <sheetProtection/>
  <mergeCells count="7">
    <mergeCell ref="N4:O4"/>
    <mergeCell ref="A10:B10"/>
    <mergeCell ref="A7:B7"/>
    <mergeCell ref="C5:O5"/>
    <mergeCell ref="A8:B8"/>
    <mergeCell ref="A5:B6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10.875" style="0" customWidth="1"/>
    <col min="3" max="7" width="8.875" style="0" customWidth="1"/>
    <col min="8" max="9" width="4.50390625" style="0" customWidth="1"/>
    <col min="10" max="16" width="8.875" style="0" customWidth="1"/>
    <col min="17" max="17" width="3.625" style="0" customWidth="1"/>
    <col min="18" max="18" width="3.50390625" style="0" customWidth="1"/>
    <col min="19" max="19" width="8.875" style="0" customWidth="1"/>
  </cols>
  <sheetData>
    <row r="1" ht="14.25">
      <c r="A1" s="1" t="s">
        <v>0</v>
      </c>
    </row>
    <row r="3" spans="1:2" ht="14.25">
      <c r="A3" s="1" t="s">
        <v>540</v>
      </c>
      <c r="B3" s="1"/>
    </row>
    <row r="4" spans="1:2" ht="15" thickBot="1">
      <c r="A4" s="1"/>
      <c r="B4" s="1"/>
    </row>
    <row r="5" spans="1:19" ht="12.75" customHeight="1">
      <c r="A5" s="354" t="s">
        <v>539</v>
      </c>
      <c r="B5" s="355"/>
      <c r="C5" s="477" t="s">
        <v>538</v>
      </c>
      <c r="D5" s="405" t="s">
        <v>537</v>
      </c>
      <c r="E5" s="354"/>
      <c r="F5" s="354"/>
      <c r="G5" s="354"/>
      <c r="H5" s="354"/>
      <c r="I5" s="354"/>
      <c r="J5" s="354"/>
      <c r="K5" s="355"/>
      <c r="L5" s="477" t="s">
        <v>536</v>
      </c>
      <c r="M5" s="414" t="s">
        <v>535</v>
      </c>
      <c r="N5" s="483"/>
      <c r="O5" s="354" t="s">
        <v>534</v>
      </c>
      <c r="P5" s="354"/>
      <c r="Q5" s="354"/>
      <c r="R5" s="355"/>
      <c r="S5" s="290" t="s">
        <v>533</v>
      </c>
    </row>
    <row r="6" spans="1:19" ht="12.75" customHeight="1">
      <c r="A6" s="476"/>
      <c r="B6" s="375"/>
      <c r="C6" s="478"/>
      <c r="D6" s="484"/>
      <c r="E6" s="408"/>
      <c r="F6" s="408"/>
      <c r="G6" s="408"/>
      <c r="H6" s="408"/>
      <c r="I6" s="408"/>
      <c r="J6" s="408"/>
      <c r="K6" s="444"/>
      <c r="L6" s="487"/>
      <c r="M6" s="484"/>
      <c r="N6" s="444"/>
      <c r="O6" s="482"/>
      <c r="P6" s="482"/>
      <c r="Q6" s="482"/>
      <c r="R6" s="444"/>
      <c r="S6" s="281" t="s">
        <v>532</v>
      </c>
    </row>
    <row r="7" spans="1:19" ht="12.75" customHeight="1">
      <c r="A7" s="476"/>
      <c r="B7" s="375"/>
      <c r="C7" s="478"/>
      <c r="D7" s="484"/>
      <c r="E7" s="408"/>
      <c r="F7" s="408"/>
      <c r="G7" s="408"/>
      <c r="H7" s="408"/>
      <c r="I7" s="408"/>
      <c r="J7" s="408"/>
      <c r="K7" s="444"/>
      <c r="L7" s="487"/>
      <c r="M7" s="484"/>
      <c r="N7" s="444"/>
      <c r="O7" s="482"/>
      <c r="P7" s="482"/>
      <c r="Q7" s="482"/>
      <c r="R7" s="444"/>
      <c r="S7" s="281" t="s">
        <v>531</v>
      </c>
    </row>
    <row r="8" spans="1:19" ht="12.75" customHeight="1">
      <c r="A8" s="476"/>
      <c r="B8" s="375"/>
      <c r="C8" s="478"/>
      <c r="D8" s="485"/>
      <c r="E8" s="445"/>
      <c r="F8" s="445"/>
      <c r="G8" s="445"/>
      <c r="H8" s="445"/>
      <c r="I8" s="445"/>
      <c r="J8" s="445"/>
      <c r="K8" s="446"/>
      <c r="L8" s="487"/>
      <c r="M8" s="485"/>
      <c r="N8" s="446"/>
      <c r="O8" s="482"/>
      <c r="P8" s="482"/>
      <c r="Q8" s="482"/>
      <c r="R8" s="444"/>
      <c r="S8" s="281" t="s">
        <v>530</v>
      </c>
    </row>
    <row r="9" spans="1:19" ht="12.75" customHeight="1">
      <c r="A9" s="476"/>
      <c r="B9" s="375"/>
      <c r="C9" s="478"/>
      <c r="D9" s="288" t="s">
        <v>530</v>
      </c>
      <c r="E9" s="288" t="s">
        <v>529</v>
      </c>
      <c r="F9" s="288" t="s">
        <v>528</v>
      </c>
      <c r="G9" s="288" t="s">
        <v>527</v>
      </c>
      <c r="H9" s="287" t="s">
        <v>526</v>
      </c>
      <c r="I9" s="289" t="s">
        <v>525</v>
      </c>
      <c r="J9" s="288" t="s">
        <v>524</v>
      </c>
      <c r="K9" s="288" t="s">
        <v>523</v>
      </c>
      <c r="L9" s="487"/>
      <c r="M9" s="288" t="s">
        <v>522</v>
      </c>
      <c r="N9" s="288" t="s">
        <v>521</v>
      </c>
      <c r="O9" s="288" t="s">
        <v>520</v>
      </c>
      <c r="P9" s="288" t="s">
        <v>519</v>
      </c>
      <c r="Q9" s="287" t="s">
        <v>518</v>
      </c>
      <c r="R9" s="286" t="s">
        <v>517</v>
      </c>
      <c r="S9" s="281" t="s">
        <v>516</v>
      </c>
    </row>
    <row r="10" spans="1:19" ht="12.75" customHeight="1">
      <c r="A10" s="476"/>
      <c r="B10" s="375"/>
      <c r="C10" s="478"/>
      <c r="D10" s="284" t="s">
        <v>516</v>
      </c>
      <c r="E10" s="284"/>
      <c r="F10" s="284" t="s">
        <v>515</v>
      </c>
      <c r="G10" s="284"/>
      <c r="H10" s="283"/>
      <c r="I10" s="285" t="s">
        <v>514</v>
      </c>
      <c r="J10" s="284"/>
      <c r="K10" s="284" t="s">
        <v>513</v>
      </c>
      <c r="L10" s="487"/>
      <c r="M10" s="284"/>
      <c r="N10" s="284"/>
      <c r="O10" s="284"/>
      <c r="P10" s="284"/>
      <c r="Q10" s="283"/>
      <c r="R10" s="282" t="s">
        <v>512</v>
      </c>
      <c r="S10" s="281" t="s">
        <v>511</v>
      </c>
    </row>
    <row r="11" spans="1:19" ht="12.75" customHeight="1">
      <c r="A11" s="356"/>
      <c r="B11" s="357"/>
      <c r="C11" s="479"/>
      <c r="D11" s="279" t="s">
        <v>510</v>
      </c>
      <c r="E11" s="279" t="s">
        <v>509</v>
      </c>
      <c r="F11" s="279" t="s">
        <v>508</v>
      </c>
      <c r="G11" s="279" t="s">
        <v>507</v>
      </c>
      <c r="H11" s="278" t="s">
        <v>506</v>
      </c>
      <c r="I11" s="280" t="s">
        <v>505</v>
      </c>
      <c r="J11" s="279" t="s">
        <v>504</v>
      </c>
      <c r="K11" s="279" t="s">
        <v>503</v>
      </c>
      <c r="L11" s="488"/>
      <c r="M11" s="279" t="s">
        <v>502</v>
      </c>
      <c r="N11" s="279" t="s">
        <v>502</v>
      </c>
      <c r="O11" s="279" t="s">
        <v>501</v>
      </c>
      <c r="P11" s="279" t="s">
        <v>500</v>
      </c>
      <c r="Q11" s="278" t="s">
        <v>499</v>
      </c>
      <c r="R11" s="277" t="s">
        <v>498</v>
      </c>
      <c r="S11" s="276" t="s">
        <v>497</v>
      </c>
    </row>
    <row r="12" spans="2:19" ht="6" customHeight="1">
      <c r="B12" s="41"/>
      <c r="C12" s="12"/>
      <c r="D12" s="12"/>
      <c r="E12" s="12"/>
      <c r="F12" s="12"/>
      <c r="G12" s="12"/>
      <c r="H12" s="486"/>
      <c r="I12" s="486"/>
      <c r="J12" s="12"/>
      <c r="K12" s="12"/>
      <c r="L12" s="12"/>
      <c r="M12" s="12"/>
      <c r="N12" s="12"/>
      <c r="O12" s="12"/>
      <c r="P12" s="12"/>
      <c r="Q12" s="493"/>
      <c r="R12" s="493"/>
      <c r="S12" s="12"/>
    </row>
    <row r="13" spans="1:19" s="28" customFormat="1" ht="13.5" customHeight="1">
      <c r="A13" s="491" t="s">
        <v>496</v>
      </c>
      <c r="B13" s="492"/>
      <c r="C13" s="75">
        <v>91</v>
      </c>
      <c r="D13" s="275">
        <v>17</v>
      </c>
      <c r="E13" s="275">
        <v>19</v>
      </c>
      <c r="F13" s="275">
        <v>8</v>
      </c>
      <c r="G13" s="275">
        <v>2</v>
      </c>
      <c r="H13" s="494">
        <v>5</v>
      </c>
      <c r="I13" s="494"/>
      <c r="J13" s="275">
        <v>5</v>
      </c>
      <c r="K13" s="275">
        <v>1</v>
      </c>
      <c r="L13" s="275">
        <v>1</v>
      </c>
      <c r="M13" s="269" t="s">
        <v>34</v>
      </c>
      <c r="N13" s="275">
        <v>6</v>
      </c>
      <c r="O13" s="275">
        <v>21</v>
      </c>
      <c r="P13" s="275">
        <v>1</v>
      </c>
      <c r="Q13" s="494">
        <v>5</v>
      </c>
      <c r="R13" s="494"/>
      <c r="S13" s="269" t="s">
        <v>34</v>
      </c>
    </row>
    <row r="14" spans="1:19" ht="13.5" customHeight="1">
      <c r="A14" s="273"/>
      <c r="B14" s="272" t="s">
        <v>495</v>
      </c>
      <c r="C14" s="71">
        <v>8</v>
      </c>
      <c r="D14" s="269" t="s">
        <v>34</v>
      </c>
      <c r="E14" s="269" t="s">
        <v>34</v>
      </c>
      <c r="F14" s="71">
        <v>1</v>
      </c>
      <c r="G14" s="269" t="s">
        <v>34</v>
      </c>
      <c r="H14" s="269"/>
      <c r="I14" s="269" t="s">
        <v>34</v>
      </c>
      <c r="J14" s="269" t="s">
        <v>34</v>
      </c>
      <c r="K14" s="269" t="s">
        <v>34</v>
      </c>
      <c r="L14" s="269" t="s">
        <v>34</v>
      </c>
      <c r="M14" s="269" t="s">
        <v>34</v>
      </c>
      <c r="N14" s="269" t="s">
        <v>34</v>
      </c>
      <c r="O14" s="71">
        <v>5</v>
      </c>
      <c r="P14" s="269" t="s">
        <v>34</v>
      </c>
      <c r="Q14" s="480">
        <v>2</v>
      </c>
      <c r="R14" s="480"/>
      <c r="S14" s="269" t="s">
        <v>34</v>
      </c>
    </row>
    <row r="15" spans="1:19" ht="13.5" customHeight="1">
      <c r="A15" s="273"/>
      <c r="B15" s="272" t="s">
        <v>494</v>
      </c>
      <c r="C15" s="71">
        <v>3</v>
      </c>
      <c r="D15" s="274">
        <v>3</v>
      </c>
      <c r="E15" s="269" t="s">
        <v>34</v>
      </c>
      <c r="F15" s="269" t="s">
        <v>34</v>
      </c>
      <c r="G15" s="269" t="s">
        <v>34</v>
      </c>
      <c r="H15" s="269"/>
      <c r="I15" s="269" t="s">
        <v>34</v>
      </c>
      <c r="J15" s="269" t="s">
        <v>34</v>
      </c>
      <c r="K15" s="269" t="s">
        <v>34</v>
      </c>
      <c r="L15" s="269" t="s">
        <v>34</v>
      </c>
      <c r="M15" s="269" t="s">
        <v>34</v>
      </c>
      <c r="N15" s="269" t="s">
        <v>34</v>
      </c>
      <c r="O15" s="269" t="s">
        <v>34</v>
      </c>
      <c r="P15" s="269" t="s">
        <v>34</v>
      </c>
      <c r="Q15" s="269"/>
      <c r="R15" s="269" t="s">
        <v>34</v>
      </c>
      <c r="S15" s="269" t="s">
        <v>34</v>
      </c>
    </row>
    <row r="16" spans="1:19" ht="13.5" customHeight="1">
      <c r="A16" s="273"/>
      <c r="B16" s="272" t="s">
        <v>493</v>
      </c>
      <c r="C16" s="71">
        <v>27</v>
      </c>
      <c r="D16" s="71">
        <v>3</v>
      </c>
      <c r="E16" s="71">
        <v>3</v>
      </c>
      <c r="F16" s="71">
        <v>4</v>
      </c>
      <c r="G16" s="71">
        <v>1</v>
      </c>
      <c r="H16" s="480">
        <v>2</v>
      </c>
      <c r="I16" s="481"/>
      <c r="J16" s="71">
        <v>2</v>
      </c>
      <c r="K16" s="269" t="s">
        <v>34</v>
      </c>
      <c r="L16" s="71">
        <v>1</v>
      </c>
      <c r="M16" s="269" t="s">
        <v>34</v>
      </c>
      <c r="N16" s="71">
        <v>2</v>
      </c>
      <c r="O16" s="71">
        <v>6</v>
      </c>
      <c r="P16" s="269" t="s">
        <v>34</v>
      </c>
      <c r="Q16" s="480">
        <v>3</v>
      </c>
      <c r="R16" s="480"/>
      <c r="S16" s="269" t="s">
        <v>34</v>
      </c>
    </row>
    <row r="17" spans="1:19" ht="13.5" customHeight="1">
      <c r="A17" s="273"/>
      <c r="B17" s="272" t="s">
        <v>492</v>
      </c>
      <c r="C17" s="71">
        <v>46</v>
      </c>
      <c r="D17" s="71">
        <v>9</v>
      </c>
      <c r="E17" s="71">
        <v>16</v>
      </c>
      <c r="F17" s="71">
        <v>3</v>
      </c>
      <c r="G17" s="71">
        <v>1</v>
      </c>
      <c r="H17" s="480">
        <v>1</v>
      </c>
      <c r="I17" s="481"/>
      <c r="J17" s="71">
        <v>3</v>
      </c>
      <c r="K17" s="71">
        <v>1</v>
      </c>
      <c r="L17" s="269" t="s">
        <v>34</v>
      </c>
      <c r="M17" s="269" t="s">
        <v>34</v>
      </c>
      <c r="N17" s="71">
        <v>1</v>
      </c>
      <c r="O17" s="71">
        <v>10</v>
      </c>
      <c r="P17" s="71">
        <v>1</v>
      </c>
      <c r="Q17" s="495" t="s">
        <v>34</v>
      </c>
      <c r="R17" s="495"/>
      <c r="S17" s="269" t="s">
        <v>34</v>
      </c>
    </row>
    <row r="18" spans="1:19" ht="13.5" customHeight="1">
      <c r="A18" s="12"/>
      <c r="B18" s="271" t="s">
        <v>491</v>
      </c>
      <c r="C18" s="71">
        <v>7</v>
      </c>
      <c r="D18" s="71">
        <v>2</v>
      </c>
      <c r="E18" s="269" t="s">
        <v>34</v>
      </c>
      <c r="F18" s="269" t="s">
        <v>34</v>
      </c>
      <c r="G18" s="269" t="s">
        <v>34</v>
      </c>
      <c r="H18" s="495" t="s">
        <v>490</v>
      </c>
      <c r="I18" s="496"/>
      <c r="J18" s="269" t="s">
        <v>34</v>
      </c>
      <c r="K18" s="269" t="s">
        <v>34</v>
      </c>
      <c r="L18" s="269" t="s">
        <v>34</v>
      </c>
      <c r="M18" s="269" t="s">
        <v>34</v>
      </c>
      <c r="N18" s="270">
        <v>3</v>
      </c>
      <c r="O18" s="269" t="s">
        <v>34</v>
      </c>
      <c r="P18" s="269" t="s">
        <v>34</v>
      </c>
      <c r="Q18" s="269"/>
      <c r="R18" s="269" t="s">
        <v>34</v>
      </c>
      <c r="S18" s="269" t="s">
        <v>34</v>
      </c>
    </row>
    <row r="19" spans="1:19" s="12" customFormat="1" ht="6" customHeight="1" thickBot="1">
      <c r="A19" s="268"/>
      <c r="B19" s="267"/>
      <c r="C19" s="139"/>
      <c r="D19" s="265"/>
      <c r="E19" s="265"/>
      <c r="F19" s="265"/>
      <c r="G19" s="265"/>
      <c r="H19" s="265"/>
      <c r="I19" s="265"/>
      <c r="J19" s="265"/>
      <c r="K19" s="266"/>
      <c r="L19" s="265"/>
      <c r="M19" s="265"/>
      <c r="N19" s="266"/>
      <c r="O19" s="265"/>
      <c r="P19" s="265"/>
      <c r="Q19" s="489"/>
      <c r="R19" s="490"/>
      <c r="S19" s="265"/>
    </row>
    <row r="20" spans="2:19" ht="6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1.25">
      <c r="B21" t="s">
        <v>388</v>
      </c>
    </row>
  </sheetData>
  <sheetProtection/>
  <mergeCells count="18">
    <mergeCell ref="Q19:R19"/>
    <mergeCell ref="A13:B13"/>
    <mergeCell ref="Q12:R12"/>
    <mergeCell ref="Q13:R13"/>
    <mergeCell ref="Q14:R14"/>
    <mergeCell ref="Q16:R16"/>
    <mergeCell ref="Q17:R17"/>
    <mergeCell ref="H13:I13"/>
    <mergeCell ref="H18:I18"/>
    <mergeCell ref="A5:B11"/>
    <mergeCell ref="C5:C11"/>
    <mergeCell ref="H16:I16"/>
    <mergeCell ref="H17:I17"/>
    <mergeCell ref="O5:R8"/>
    <mergeCell ref="M5:N8"/>
    <mergeCell ref="D5:K8"/>
    <mergeCell ref="H12:I12"/>
    <mergeCell ref="L5:L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9.00390625" defaultRowHeight="12"/>
  <cols>
    <col min="1" max="7" width="12.875" style="0" customWidth="1"/>
  </cols>
  <sheetData>
    <row r="1" ht="14.25">
      <c r="A1" s="1" t="s">
        <v>551</v>
      </c>
    </row>
    <row r="3" ht="14.25">
      <c r="A3" s="1" t="s">
        <v>550</v>
      </c>
    </row>
    <row r="4" ht="15" thickBot="1">
      <c r="A4" s="1"/>
    </row>
    <row r="5" spans="1:7" ht="13.5" customHeight="1">
      <c r="A5" s="355" t="s">
        <v>22</v>
      </c>
      <c r="B5" s="416" t="s">
        <v>549</v>
      </c>
      <c r="C5" s="387" t="s">
        <v>548</v>
      </c>
      <c r="D5" s="360"/>
      <c r="E5" s="360"/>
      <c r="F5" s="360"/>
      <c r="G5" s="360"/>
    </row>
    <row r="6" spans="1:7" ht="13.5" customHeight="1">
      <c r="A6" s="375"/>
      <c r="B6" s="497"/>
      <c r="C6" s="376" t="s">
        <v>8</v>
      </c>
      <c r="D6" s="376" t="s">
        <v>547</v>
      </c>
      <c r="E6" s="353" t="s">
        <v>546</v>
      </c>
      <c r="F6" s="390"/>
      <c r="G6" s="378" t="s">
        <v>545</v>
      </c>
    </row>
    <row r="7" spans="1:7" ht="13.5" customHeight="1">
      <c r="A7" s="357"/>
      <c r="B7" s="377"/>
      <c r="C7" s="377"/>
      <c r="D7" s="377"/>
      <c r="E7" s="2" t="s">
        <v>544</v>
      </c>
      <c r="F7" s="2" t="s">
        <v>543</v>
      </c>
      <c r="G7" s="379"/>
    </row>
    <row r="8" spans="1:7" ht="6" customHeight="1">
      <c r="A8" s="41"/>
      <c r="B8" s="12"/>
      <c r="C8" s="12"/>
      <c r="D8" s="12"/>
      <c r="E8" s="12"/>
      <c r="F8" s="12"/>
      <c r="G8" s="12"/>
    </row>
    <row r="9" spans="1:7" ht="12.75" customHeight="1">
      <c r="A9" s="4" t="s">
        <v>226</v>
      </c>
      <c r="B9" s="71">
        <v>294</v>
      </c>
      <c r="C9" s="292">
        <v>17101</v>
      </c>
      <c r="D9" s="71">
        <v>6582</v>
      </c>
      <c r="E9" s="71">
        <v>185</v>
      </c>
      <c r="F9" s="71">
        <v>7596</v>
      </c>
      <c r="G9" s="71">
        <v>2923</v>
      </c>
    </row>
    <row r="10" spans="1:7" ht="12.75" customHeight="1">
      <c r="A10" s="4">
        <v>19</v>
      </c>
      <c r="B10" s="71">
        <v>294</v>
      </c>
      <c r="C10" s="292">
        <v>17667</v>
      </c>
      <c r="D10" s="71">
        <v>6777</v>
      </c>
      <c r="E10" s="71">
        <v>127</v>
      </c>
      <c r="F10" s="71">
        <v>6693</v>
      </c>
      <c r="G10" s="71">
        <v>4197</v>
      </c>
    </row>
    <row r="11" spans="1:7" ht="12.75" customHeight="1">
      <c r="A11" s="4">
        <v>20</v>
      </c>
      <c r="B11" s="71">
        <v>166</v>
      </c>
      <c r="C11" s="292">
        <v>11813</v>
      </c>
      <c r="D11" s="71">
        <v>3573</v>
      </c>
      <c r="E11" s="71">
        <v>94</v>
      </c>
      <c r="F11" s="71">
        <v>5935</v>
      </c>
      <c r="G11" s="71">
        <v>2305</v>
      </c>
    </row>
    <row r="12" spans="1:7" ht="12.75" customHeight="1">
      <c r="A12" s="4">
        <v>21</v>
      </c>
      <c r="B12" s="71">
        <v>294</v>
      </c>
      <c r="C12" s="292">
        <v>15916</v>
      </c>
      <c r="D12" s="71">
        <v>6336</v>
      </c>
      <c r="E12" s="71">
        <v>132</v>
      </c>
      <c r="F12" s="71">
        <v>6217</v>
      </c>
      <c r="G12" s="71">
        <v>3363</v>
      </c>
    </row>
    <row r="13" spans="1:7" s="28" customFormat="1" ht="12.75" customHeight="1">
      <c r="A13" s="6">
        <v>22</v>
      </c>
      <c r="B13" s="75">
        <v>280</v>
      </c>
      <c r="C13" s="293">
        <v>15345</v>
      </c>
      <c r="D13" s="75">
        <v>6132</v>
      </c>
      <c r="E13" s="75">
        <v>75</v>
      </c>
      <c r="F13" s="75">
        <v>5991</v>
      </c>
      <c r="G13" s="75">
        <v>3222</v>
      </c>
    </row>
    <row r="14" spans="1:7" ht="18" customHeight="1">
      <c r="A14" s="20" t="s">
        <v>224</v>
      </c>
      <c r="B14" s="71">
        <v>25</v>
      </c>
      <c r="C14" s="292">
        <v>3841</v>
      </c>
      <c r="D14" s="71">
        <v>680</v>
      </c>
      <c r="E14" s="71">
        <v>33</v>
      </c>
      <c r="F14" s="71">
        <v>2702</v>
      </c>
      <c r="G14" s="71">
        <v>459</v>
      </c>
    </row>
    <row r="15" spans="1:7" ht="12.75" customHeight="1">
      <c r="A15" s="122" t="s">
        <v>222</v>
      </c>
      <c r="B15" s="71">
        <v>24</v>
      </c>
      <c r="C15" s="292">
        <v>2295</v>
      </c>
      <c r="D15" s="71">
        <v>923</v>
      </c>
      <c r="E15" s="71">
        <v>12</v>
      </c>
      <c r="F15" s="71">
        <v>1006</v>
      </c>
      <c r="G15" s="71">
        <v>366</v>
      </c>
    </row>
    <row r="16" spans="1:7" ht="12.75" customHeight="1">
      <c r="A16" s="122" t="s">
        <v>220</v>
      </c>
      <c r="B16" s="71">
        <v>26</v>
      </c>
      <c r="C16" s="292">
        <v>1421</v>
      </c>
      <c r="D16" s="71">
        <v>485</v>
      </c>
      <c r="E16" s="71">
        <v>8</v>
      </c>
      <c r="F16" s="71">
        <v>711</v>
      </c>
      <c r="G16" s="71">
        <v>225</v>
      </c>
    </row>
    <row r="17" spans="1:7" ht="12.75" customHeight="1">
      <c r="A17" s="122" t="s">
        <v>218</v>
      </c>
      <c r="B17" s="71">
        <v>26</v>
      </c>
      <c r="C17" s="292">
        <v>907</v>
      </c>
      <c r="D17" s="71">
        <v>461</v>
      </c>
      <c r="E17" s="71">
        <v>4</v>
      </c>
      <c r="F17" s="71">
        <v>248</v>
      </c>
      <c r="G17" s="71">
        <v>198</v>
      </c>
    </row>
    <row r="18" spans="1:7" ht="12.75" customHeight="1">
      <c r="A18" s="122" t="s">
        <v>216</v>
      </c>
      <c r="B18" s="71">
        <v>26</v>
      </c>
      <c r="C18" s="292">
        <v>1394</v>
      </c>
      <c r="D18" s="71">
        <v>1064</v>
      </c>
      <c r="E18" s="71">
        <v>1</v>
      </c>
      <c r="F18" s="71">
        <v>46</v>
      </c>
      <c r="G18" s="71">
        <v>284</v>
      </c>
    </row>
    <row r="19" spans="1:7" ht="12.75" customHeight="1">
      <c r="A19" s="122" t="s">
        <v>214</v>
      </c>
      <c r="B19" s="71">
        <v>24</v>
      </c>
      <c r="C19" s="292">
        <v>724</v>
      </c>
      <c r="D19" s="71">
        <v>379</v>
      </c>
      <c r="E19" s="71">
        <v>3</v>
      </c>
      <c r="F19" s="71">
        <v>217</v>
      </c>
      <c r="G19" s="71">
        <v>128</v>
      </c>
    </row>
    <row r="20" spans="1:7" ht="18" customHeight="1">
      <c r="A20" s="122" t="s">
        <v>212</v>
      </c>
      <c r="B20" s="71">
        <v>27</v>
      </c>
      <c r="C20" s="292">
        <v>1372</v>
      </c>
      <c r="D20" s="71">
        <v>441</v>
      </c>
      <c r="E20" s="71">
        <v>3</v>
      </c>
      <c r="F20" s="71">
        <v>207</v>
      </c>
      <c r="G20" s="71">
        <v>724</v>
      </c>
    </row>
    <row r="21" spans="1:7" ht="12.75" customHeight="1">
      <c r="A21" s="122" t="s">
        <v>210</v>
      </c>
      <c r="B21" s="71">
        <v>23</v>
      </c>
      <c r="C21" s="292">
        <v>1149</v>
      </c>
      <c r="D21" s="71">
        <v>550</v>
      </c>
      <c r="E21" s="71">
        <v>3</v>
      </c>
      <c r="F21" s="71">
        <v>322</v>
      </c>
      <c r="G21" s="71">
        <v>277</v>
      </c>
    </row>
    <row r="22" spans="1:7" ht="12.75" customHeight="1">
      <c r="A22" s="122" t="s">
        <v>208</v>
      </c>
      <c r="B22" s="71">
        <v>23</v>
      </c>
      <c r="C22" s="292">
        <v>552</v>
      </c>
      <c r="D22" s="71">
        <v>283</v>
      </c>
      <c r="E22" s="71">
        <v>2</v>
      </c>
      <c r="F22" s="71">
        <v>129</v>
      </c>
      <c r="G22" s="71">
        <v>140</v>
      </c>
    </row>
    <row r="23" spans="1:7" ht="12.75" customHeight="1">
      <c r="A23" s="102" t="s">
        <v>278</v>
      </c>
      <c r="B23" s="71">
        <v>23</v>
      </c>
      <c r="C23" s="292">
        <v>541</v>
      </c>
      <c r="D23" s="71">
        <v>353</v>
      </c>
      <c r="E23" s="71">
        <v>1</v>
      </c>
      <c r="F23" s="71">
        <v>105</v>
      </c>
      <c r="G23" s="71">
        <v>83</v>
      </c>
    </row>
    <row r="24" spans="1:7" ht="12.75" customHeight="1">
      <c r="A24" s="135" t="s">
        <v>205</v>
      </c>
      <c r="B24" s="71">
        <v>23</v>
      </c>
      <c r="C24" s="292">
        <v>983</v>
      </c>
      <c r="D24" s="71">
        <v>383</v>
      </c>
      <c r="E24" s="71">
        <v>5</v>
      </c>
      <c r="F24" s="71">
        <v>298</v>
      </c>
      <c r="G24" s="71">
        <v>302</v>
      </c>
    </row>
    <row r="25" spans="1:7" ht="12.75" customHeight="1">
      <c r="A25" s="135" t="s">
        <v>203</v>
      </c>
      <c r="B25" s="71">
        <v>10</v>
      </c>
      <c r="C25" s="292">
        <v>166</v>
      </c>
      <c r="D25" s="71">
        <v>130</v>
      </c>
      <c r="E25" s="71" t="s">
        <v>36</v>
      </c>
      <c r="F25" s="71" t="s">
        <v>36</v>
      </c>
      <c r="G25" s="71">
        <v>36</v>
      </c>
    </row>
    <row r="26" spans="1:7" s="12" customFormat="1" ht="6" customHeight="1" thickBot="1">
      <c r="A26" s="134"/>
      <c r="B26" s="69"/>
      <c r="C26" s="69"/>
      <c r="D26" s="69"/>
      <c r="E26" s="69"/>
      <c r="F26" s="69"/>
      <c r="G26" s="69"/>
    </row>
    <row r="27" ht="6" customHeight="1"/>
    <row r="28" spans="1:4" ht="11.25">
      <c r="A28" t="s">
        <v>542</v>
      </c>
      <c r="D28" s="291" t="s">
        <v>541</v>
      </c>
    </row>
  </sheetData>
  <sheetProtection/>
  <mergeCells count="7">
    <mergeCell ref="A5:A7"/>
    <mergeCell ref="B5:B7"/>
    <mergeCell ref="C5:G5"/>
    <mergeCell ref="C6:C7"/>
    <mergeCell ref="D6:D7"/>
    <mergeCell ref="E6:F6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7" width="12.875" style="0" customWidth="1"/>
  </cols>
  <sheetData>
    <row r="1" ht="14.25">
      <c r="A1" s="1" t="s">
        <v>0</v>
      </c>
    </row>
    <row r="3" ht="14.25">
      <c r="A3" s="1" t="s">
        <v>555</v>
      </c>
    </row>
    <row r="4" ht="12" thickBot="1"/>
    <row r="5" spans="1:7" ht="13.5" customHeight="1">
      <c r="A5" s="355" t="s">
        <v>22</v>
      </c>
      <c r="B5" s="416" t="s">
        <v>549</v>
      </c>
      <c r="C5" s="387" t="s">
        <v>548</v>
      </c>
      <c r="D5" s="360"/>
      <c r="E5" s="360"/>
      <c r="F5" s="360"/>
      <c r="G5" s="360"/>
    </row>
    <row r="6" spans="1:7" ht="13.5" customHeight="1">
      <c r="A6" s="375"/>
      <c r="B6" s="497"/>
      <c r="C6" s="376" t="s">
        <v>8</v>
      </c>
      <c r="D6" s="376" t="s">
        <v>547</v>
      </c>
      <c r="E6" s="353" t="s">
        <v>546</v>
      </c>
      <c r="F6" s="390"/>
      <c r="G6" s="378" t="s">
        <v>545</v>
      </c>
    </row>
    <row r="7" spans="1:7" ht="13.5" customHeight="1">
      <c r="A7" s="357"/>
      <c r="B7" s="377"/>
      <c r="C7" s="377"/>
      <c r="D7" s="377"/>
      <c r="E7" s="2" t="s">
        <v>544</v>
      </c>
      <c r="F7" s="2" t="s">
        <v>543</v>
      </c>
      <c r="G7" s="379"/>
    </row>
    <row r="8" spans="1:7" ht="6" customHeight="1">
      <c r="A8" s="41"/>
      <c r="B8" s="12"/>
      <c r="C8" s="12"/>
      <c r="D8" s="12"/>
      <c r="E8" s="12"/>
      <c r="F8" s="12"/>
      <c r="G8" s="12"/>
    </row>
    <row r="9" spans="1:7" ht="12.75" customHeight="1">
      <c r="A9" s="4" t="s">
        <v>226</v>
      </c>
      <c r="B9" s="71">
        <v>297</v>
      </c>
      <c r="C9" s="71">
        <v>50291</v>
      </c>
      <c r="D9" s="71">
        <v>32511</v>
      </c>
      <c r="E9" s="71">
        <v>75</v>
      </c>
      <c r="F9" s="71">
        <v>4839</v>
      </c>
      <c r="G9" s="71">
        <v>12941</v>
      </c>
    </row>
    <row r="10" spans="1:7" ht="12.75" customHeight="1">
      <c r="A10" s="4">
        <v>19</v>
      </c>
      <c r="B10" s="71">
        <v>296</v>
      </c>
      <c r="C10" s="71">
        <v>40958</v>
      </c>
      <c r="D10" s="71">
        <v>29389</v>
      </c>
      <c r="E10" s="71">
        <v>25</v>
      </c>
      <c r="F10" s="71">
        <v>1655</v>
      </c>
      <c r="G10" s="71">
        <v>9914</v>
      </c>
    </row>
    <row r="11" spans="1:7" ht="12.75" customHeight="1">
      <c r="A11" s="4">
        <v>20</v>
      </c>
      <c r="B11" s="71">
        <v>295</v>
      </c>
      <c r="C11" s="71">
        <v>31047</v>
      </c>
      <c r="D11" s="71">
        <v>23037</v>
      </c>
      <c r="E11" s="71">
        <v>18</v>
      </c>
      <c r="F11" s="71">
        <v>974</v>
      </c>
      <c r="G11" s="71">
        <v>7036</v>
      </c>
    </row>
    <row r="12" spans="1:7" ht="12.75" customHeight="1">
      <c r="A12" s="4">
        <v>21</v>
      </c>
      <c r="B12" s="71">
        <v>295</v>
      </c>
      <c r="C12" s="71">
        <v>36889</v>
      </c>
      <c r="D12" s="71">
        <v>27783</v>
      </c>
      <c r="E12" s="71">
        <v>18</v>
      </c>
      <c r="F12" s="71">
        <v>899</v>
      </c>
      <c r="G12" s="71">
        <v>8207</v>
      </c>
    </row>
    <row r="13" spans="1:7" s="28" customFormat="1" ht="12.75" customHeight="1">
      <c r="A13" s="6">
        <v>22</v>
      </c>
      <c r="B13" s="75">
        <v>297</v>
      </c>
      <c r="C13" s="75">
        <v>32884</v>
      </c>
      <c r="D13" s="75">
        <v>24748</v>
      </c>
      <c r="E13" s="75">
        <v>17</v>
      </c>
      <c r="F13" s="75">
        <v>905</v>
      </c>
      <c r="G13" s="75">
        <v>7231</v>
      </c>
    </row>
    <row r="14" spans="1:7" ht="18" customHeight="1">
      <c r="A14" s="20" t="s">
        <v>224</v>
      </c>
      <c r="B14" s="71">
        <v>25</v>
      </c>
      <c r="C14" s="71">
        <v>8653</v>
      </c>
      <c r="D14" s="71">
        <v>6993</v>
      </c>
      <c r="E14" s="71">
        <v>2</v>
      </c>
      <c r="F14" s="71">
        <v>143</v>
      </c>
      <c r="G14" s="71">
        <v>1517</v>
      </c>
    </row>
    <row r="15" spans="1:7" ht="12.75" customHeight="1">
      <c r="A15" s="122" t="s">
        <v>222</v>
      </c>
      <c r="B15" s="71">
        <v>24</v>
      </c>
      <c r="C15" s="71">
        <v>2868</v>
      </c>
      <c r="D15" s="71">
        <v>2149</v>
      </c>
      <c r="E15" s="71">
        <v>1</v>
      </c>
      <c r="F15" s="71">
        <v>70</v>
      </c>
      <c r="G15" s="71">
        <v>649</v>
      </c>
    </row>
    <row r="16" spans="1:7" ht="12.75" customHeight="1">
      <c r="A16" s="122" t="s">
        <v>220</v>
      </c>
      <c r="B16" s="71">
        <v>26</v>
      </c>
      <c r="C16" s="71">
        <v>2069</v>
      </c>
      <c r="D16" s="71">
        <v>1554</v>
      </c>
      <c r="E16" s="71">
        <v>1</v>
      </c>
      <c r="F16" s="71">
        <v>119</v>
      </c>
      <c r="G16" s="71">
        <v>396</v>
      </c>
    </row>
    <row r="17" spans="1:7" ht="12.75" customHeight="1">
      <c r="A17" s="122" t="s">
        <v>218</v>
      </c>
      <c r="B17" s="71">
        <v>26</v>
      </c>
      <c r="C17" s="71">
        <v>2270</v>
      </c>
      <c r="D17" s="71">
        <v>1648</v>
      </c>
      <c r="E17" s="71">
        <v>3</v>
      </c>
      <c r="F17" s="71">
        <v>97</v>
      </c>
      <c r="G17" s="71">
        <v>525</v>
      </c>
    </row>
    <row r="18" spans="1:7" ht="12.75" customHeight="1">
      <c r="A18" s="122" t="s">
        <v>216</v>
      </c>
      <c r="B18" s="71">
        <v>26</v>
      </c>
      <c r="C18" s="71">
        <v>2474</v>
      </c>
      <c r="D18" s="71">
        <v>2103</v>
      </c>
      <c r="E18" s="71" t="s">
        <v>34</v>
      </c>
      <c r="F18" s="71" t="s">
        <v>34</v>
      </c>
      <c r="G18" s="71">
        <v>371</v>
      </c>
    </row>
    <row r="19" spans="1:7" ht="12.75" customHeight="1">
      <c r="A19" s="122" t="s">
        <v>214</v>
      </c>
      <c r="B19" s="71">
        <v>24</v>
      </c>
      <c r="C19" s="71">
        <v>1765</v>
      </c>
      <c r="D19" s="71">
        <v>1471</v>
      </c>
      <c r="E19" s="71">
        <v>1</v>
      </c>
      <c r="F19" s="71">
        <v>37</v>
      </c>
      <c r="G19" s="71">
        <v>257</v>
      </c>
    </row>
    <row r="20" spans="1:7" ht="18" customHeight="1">
      <c r="A20" s="122" t="s">
        <v>212</v>
      </c>
      <c r="B20" s="71">
        <v>27</v>
      </c>
      <c r="C20" s="71">
        <v>2523</v>
      </c>
      <c r="D20" s="71">
        <v>1426</v>
      </c>
      <c r="E20" s="71">
        <v>1</v>
      </c>
      <c r="F20" s="71">
        <v>119</v>
      </c>
      <c r="G20" s="71">
        <v>978</v>
      </c>
    </row>
    <row r="21" spans="1:7" ht="12.75" customHeight="1">
      <c r="A21" s="122" t="s">
        <v>210</v>
      </c>
      <c r="B21" s="71">
        <v>23</v>
      </c>
      <c r="C21" s="71">
        <v>2587</v>
      </c>
      <c r="D21" s="71">
        <v>1880</v>
      </c>
      <c r="E21" s="71">
        <v>3</v>
      </c>
      <c r="F21" s="71">
        <v>109</v>
      </c>
      <c r="G21" s="71">
        <v>598</v>
      </c>
    </row>
    <row r="22" spans="1:7" ht="12.75" customHeight="1">
      <c r="A22" s="122" t="s">
        <v>208</v>
      </c>
      <c r="B22" s="71">
        <v>23</v>
      </c>
      <c r="C22" s="71">
        <v>2002</v>
      </c>
      <c r="D22" s="71">
        <v>1318</v>
      </c>
      <c r="E22" s="71">
        <v>1</v>
      </c>
      <c r="F22" s="71">
        <v>76</v>
      </c>
      <c r="G22" s="71">
        <v>608</v>
      </c>
    </row>
    <row r="23" spans="1:7" ht="12.75" customHeight="1">
      <c r="A23" s="102" t="s">
        <v>278</v>
      </c>
      <c r="B23" s="71">
        <v>23</v>
      </c>
      <c r="C23" s="71">
        <v>1852</v>
      </c>
      <c r="D23" s="71">
        <v>1410</v>
      </c>
      <c r="E23" s="71" t="s">
        <v>34</v>
      </c>
      <c r="F23" s="71" t="s">
        <v>34</v>
      </c>
      <c r="G23" s="71">
        <v>442</v>
      </c>
    </row>
    <row r="24" spans="1:7" ht="12.75" customHeight="1">
      <c r="A24" s="135" t="s">
        <v>554</v>
      </c>
      <c r="B24" s="71">
        <v>23</v>
      </c>
      <c r="C24" s="71">
        <v>2141</v>
      </c>
      <c r="D24" s="71">
        <v>1583</v>
      </c>
      <c r="E24" s="71">
        <v>3</v>
      </c>
      <c r="F24" s="71">
        <v>99</v>
      </c>
      <c r="G24" s="71">
        <v>459</v>
      </c>
    </row>
    <row r="25" spans="1:7" ht="12.75" customHeight="1">
      <c r="A25" s="135" t="s">
        <v>553</v>
      </c>
      <c r="B25" s="71">
        <v>27</v>
      </c>
      <c r="C25" s="71">
        <v>1680</v>
      </c>
      <c r="D25" s="71">
        <v>1213</v>
      </c>
      <c r="E25" s="71">
        <v>1</v>
      </c>
      <c r="F25" s="71">
        <v>36</v>
      </c>
      <c r="G25" s="71">
        <v>431</v>
      </c>
    </row>
    <row r="26" spans="1:7" ht="6" customHeight="1" thickBot="1">
      <c r="A26" s="267"/>
      <c r="B26" s="268"/>
      <c r="C26" s="268"/>
      <c r="D26" s="268"/>
      <c r="E26" s="268"/>
      <c r="F26" s="268"/>
      <c r="G26" s="268"/>
    </row>
    <row r="27" spans="1:7" ht="6" customHeight="1">
      <c r="A27" s="12"/>
      <c r="B27" s="12"/>
      <c r="C27" s="12"/>
      <c r="D27" s="12"/>
      <c r="E27" s="12"/>
      <c r="F27" s="12"/>
      <c r="G27" s="12"/>
    </row>
    <row r="28" ht="11.25">
      <c r="A28" t="s">
        <v>552</v>
      </c>
    </row>
    <row r="30" spans="2:7" ht="11.25">
      <c r="B30" s="11"/>
      <c r="C30" s="11"/>
      <c r="D30" s="11"/>
      <c r="E30" s="11"/>
      <c r="F30" s="11"/>
      <c r="G30" s="11"/>
    </row>
  </sheetData>
  <sheetProtection/>
  <mergeCells count="7">
    <mergeCell ref="A5:A7"/>
    <mergeCell ref="B5:B7"/>
    <mergeCell ref="C5:G5"/>
    <mergeCell ref="C6:C7"/>
    <mergeCell ref="D6:D7"/>
    <mergeCell ref="E6:F6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4.875" style="0" customWidth="1"/>
    <col min="2" max="2" width="3.125" style="0" customWidth="1"/>
    <col min="3" max="3" width="6.625" style="0" customWidth="1"/>
    <col min="4" max="10" width="12.875" style="81" customWidth="1"/>
  </cols>
  <sheetData>
    <row r="1" spans="1:3" ht="14.25">
      <c r="A1" s="1" t="s">
        <v>0</v>
      </c>
      <c r="B1" s="1"/>
      <c r="C1" s="1"/>
    </row>
    <row r="3" ht="14.25">
      <c r="A3" s="1" t="s">
        <v>576</v>
      </c>
    </row>
    <row r="4" spans="2:3" ht="11.25" customHeight="1" thickBot="1">
      <c r="B4" s="1"/>
      <c r="C4" s="1"/>
    </row>
    <row r="5" spans="1:10" s="307" customFormat="1" ht="15" customHeight="1">
      <c r="A5" s="354" t="s">
        <v>22</v>
      </c>
      <c r="B5" s="354"/>
      <c r="C5" s="355"/>
      <c r="D5" s="498" t="s">
        <v>575</v>
      </c>
      <c r="E5" s="498" t="s">
        <v>574</v>
      </c>
      <c r="F5" s="498" t="s">
        <v>573</v>
      </c>
      <c r="G5" s="500" t="s">
        <v>572</v>
      </c>
      <c r="H5" s="410" t="s">
        <v>571</v>
      </c>
      <c r="I5" s="411"/>
      <c r="J5" s="411"/>
    </row>
    <row r="6" spans="1:10" s="307" customFormat="1" ht="15" customHeight="1">
      <c r="A6" s="356"/>
      <c r="B6" s="356"/>
      <c r="C6" s="357"/>
      <c r="D6" s="499"/>
      <c r="E6" s="499"/>
      <c r="F6" s="499"/>
      <c r="G6" s="501"/>
      <c r="H6" s="179" t="s">
        <v>570</v>
      </c>
      <c r="I6" s="308" t="s">
        <v>569</v>
      </c>
      <c r="J6" s="178" t="s">
        <v>568</v>
      </c>
    </row>
    <row r="7" spans="1:3" ht="6" customHeight="1">
      <c r="A7" s="16"/>
      <c r="B7" s="12"/>
      <c r="C7" s="41"/>
    </row>
    <row r="8" spans="1:10" s="22" customFormat="1" ht="13.5" customHeight="1">
      <c r="A8" s="18" t="s">
        <v>21</v>
      </c>
      <c r="B8" s="18">
        <v>18</v>
      </c>
      <c r="C8" s="20" t="s">
        <v>9</v>
      </c>
      <c r="D8" s="5">
        <v>3006</v>
      </c>
      <c r="E8" s="5">
        <v>26029</v>
      </c>
      <c r="F8" s="5">
        <v>88681</v>
      </c>
      <c r="G8" s="5">
        <v>70868</v>
      </c>
      <c r="H8" s="301" t="s">
        <v>34</v>
      </c>
      <c r="I8" s="301" t="s">
        <v>34</v>
      </c>
      <c r="J8" s="301" t="s">
        <v>34</v>
      </c>
    </row>
    <row r="9" spans="1:10" s="22" customFormat="1" ht="13.5" customHeight="1">
      <c r="A9" s="18"/>
      <c r="B9" s="18">
        <v>19</v>
      </c>
      <c r="C9" s="20"/>
      <c r="D9" s="5">
        <v>3027</v>
      </c>
      <c r="E9" s="5">
        <v>28678</v>
      </c>
      <c r="F9" s="5">
        <v>93386</v>
      </c>
      <c r="G9" s="5">
        <v>70744</v>
      </c>
      <c r="H9" s="306">
        <v>125149</v>
      </c>
      <c r="I9" s="306">
        <v>93934</v>
      </c>
      <c r="J9" s="306">
        <v>5366</v>
      </c>
    </row>
    <row r="10" spans="1:10" s="22" customFormat="1" ht="13.5" customHeight="1">
      <c r="A10" s="13"/>
      <c r="B10" s="18">
        <v>20</v>
      </c>
      <c r="C10" s="4"/>
      <c r="D10" s="5">
        <v>4081</v>
      </c>
      <c r="E10" s="5">
        <v>26229</v>
      </c>
      <c r="F10" s="5">
        <v>83185</v>
      </c>
      <c r="G10" s="5">
        <v>61143</v>
      </c>
      <c r="H10" s="306">
        <v>215755</v>
      </c>
      <c r="I10" s="306">
        <v>159063</v>
      </c>
      <c r="J10" s="306">
        <v>29917</v>
      </c>
    </row>
    <row r="11" spans="1:10" s="22" customFormat="1" ht="13.5" customHeight="1">
      <c r="A11" s="13"/>
      <c r="B11" s="18">
        <v>21</v>
      </c>
      <c r="C11" s="4"/>
      <c r="D11" s="5">
        <v>3505</v>
      </c>
      <c r="E11" s="5">
        <v>32941</v>
      </c>
      <c r="F11" s="5">
        <v>88559</v>
      </c>
      <c r="G11" s="5">
        <v>67157</v>
      </c>
      <c r="H11" s="296">
        <v>192254</v>
      </c>
      <c r="I11" s="296">
        <v>132855</v>
      </c>
      <c r="J11" s="296">
        <v>29740</v>
      </c>
    </row>
    <row r="12" spans="1:10" s="84" customFormat="1" ht="13.5" customHeight="1">
      <c r="A12" s="305"/>
      <c r="B12" s="304">
        <v>22</v>
      </c>
      <c r="C12" s="303"/>
      <c r="D12" s="302">
        <v>3557</v>
      </c>
      <c r="E12" s="302">
        <v>33823</v>
      </c>
      <c r="F12" s="302">
        <v>97506</v>
      </c>
      <c r="G12" s="302">
        <v>56591</v>
      </c>
      <c r="H12" s="302">
        <v>200572</v>
      </c>
      <c r="I12" s="302">
        <v>146117</v>
      </c>
      <c r="J12" s="302">
        <v>42524</v>
      </c>
    </row>
    <row r="13" spans="1:10" s="22" customFormat="1" ht="18.75" customHeight="1">
      <c r="A13" s="19"/>
      <c r="B13" s="19"/>
      <c r="C13" s="20" t="s">
        <v>567</v>
      </c>
      <c r="D13" s="5">
        <v>858</v>
      </c>
      <c r="E13" s="5">
        <v>3098</v>
      </c>
      <c r="F13" s="5">
        <v>7881</v>
      </c>
      <c r="G13" s="5">
        <v>5805</v>
      </c>
      <c r="H13" s="296">
        <v>11929</v>
      </c>
      <c r="I13" s="296">
        <v>7628</v>
      </c>
      <c r="J13" s="296">
        <v>3368</v>
      </c>
    </row>
    <row r="14" spans="1:10" s="22" customFormat="1" ht="13.5" customHeight="1">
      <c r="A14" s="300"/>
      <c r="B14" s="300"/>
      <c r="C14" s="297" t="s">
        <v>566</v>
      </c>
      <c r="D14" s="5">
        <v>427</v>
      </c>
      <c r="E14" s="5">
        <v>4271</v>
      </c>
      <c r="F14" s="5">
        <v>13474</v>
      </c>
      <c r="G14" s="5">
        <v>10005</v>
      </c>
      <c r="H14" s="296">
        <v>17815</v>
      </c>
      <c r="I14" s="296">
        <v>12526</v>
      </c>
      <c r="J14" s="296">
        <v>8563</v>
      </c>
    </row>
    <row r="15" spans="1:10" s="22" customFormat="1" ht="13.5" customHeight="1">
      <c r="A15" s="300"/>
      <c r="B15" s="300"/>
      <c r="C15" s="297" t="s">
        <v>565</v>
      </c>
      <c r="D15" s="5">
        <v>244</v>
      </c>
      <c r="E15" s="5">
        <v>2422</v>
      </c>
      <c r="F15" s="5">
        <v>5431</v>
      </c>
      <c r="G15" s="5">
        <v>4047</v>
      </c>
      <c r="H15" s="296">
        <v>15614</v>
      </c>
      <c r="I15" s="296">
        <v>12366</v>
      </c>
      <c r="J15" s="301" t="s">
        <v>34</v>
      </c>
    </row>
    <row r="16" spans="1:10" s="22" customFormat="1" ht="13.5" customHeight="1">
      <c r="A16" s="300"/>
      <c r="B16" s="300"/>
      <c r="C16" s="297" t="s">
        <v>564</v>
      </c>
      <c r="D16" s="8">
        <v>163</v>
      </c>
      <c r="E16" s="8">
        <v>2802</v>
      </c>
      <c r="F16" s="8">
        <v>5377</v>
      </c>
      <c r="G16" s="8">
        <v>5622</v>
      </c>
      <c r="H16" s="296">
        <v>22227</v>
      </c>
      <c r="I16" s="296">
        <v>16611</v>
      </c>
      <c r="J16" s="296">
        <v>5263</v>
      </c>
    </row>
    <row r="17" spans="1:10" s="22" customFormat="1" ht="13.5" customHeight="1">
      <c r="A17" s="300"/>
      <c r="B17" s="300"/>
      <c r="C17" s="297" t="s">
        <v>563</v>
      </c>
      <c r="D17" s="8">
        <v>194</v>
      </c>
      <c r="E17" s="8">
        <v>2268</v>
      </c>
      <c r="F17" s="8">
        <v>4100</v>
      </c>
      <c r="G17" s="8">
        <v>5638</v>
      </c>
      <c r="H17" s="296">
        <v>35429</v>
      </c>
      <c r="I17" s="296">
        <v>26044</v>
      </c>
      <c r="J17" s="296">
        <v>10530</v>
      </c>
    </row>
    <row r="18" spans="1:10" s="22" customFormat="1" ht="13.5" customHeight="1">
      <c r="A18" s="300"/>
      <c r="B18" s="300"/>
      <c r="C18" s="297" t="s">
        <v>562</v>
      </c>
      <c r="D18" s="8">
        <v>229</v>
      </c>
      <c r="E18" s="8">
        <v>3396</v>
      </c>
      <c r="F18" s="8">
        <v>5352</v>
      </c>
      <c r="G18" s="8">
        <v>4176</v>
      </c>
      <c r="H18" s="296">
        <v>19106</v>
      </c>
      <c r="I18" s="296">
        <v>10449</v>
      </c>
      <c r="J18" s="301" t="s">
        <v>34</v>
      </c>
    </row>
    <row r="19" spans="1:10" s="22" customFormat="1" ht="18.75" customHeight="1">
      <c r="A19" s="300"/>
      <c r="B19" s="300"/>
      <c r="C19" s="297" t="s">
        <v>561</v>
      </c>
      <c r="D19" s="8">
        <v>320</v>
      </c>
      <c r="E19" s="8">
        <v>3380</v>
      </c>
      <c r="F19" s="8">
        <v>11641</v>
      </c>
      <c r="G19" s="8">
        <v>6172</v>
      </c>
      <c r="H19" s="296">
        <v>18892</v>
      </c>
      <c r="I19" s="296">
        <v>13521</v>
      </c>
      <c r="J19" s="296">
        <v>3256</v>
      </c>
    </row>
    <row r="20" spans="1:10" s="22" customFormat="1" ht="13.5" customHeight="1">
      <c r="A20" s="300"/>
      <c r="B20" s="300"/>
      <c r="C20" s="297" t="s">
        <v>560</v>
      </c>
      <c r="D20" s="8">
        <v>263</v>
      </c>
      <c r="E20" s="8">
        <v>3305</v>
      </c>
      <c r="F20" s="8">
        <v>6868</v>
      </c>
      <c r="G20" s="8">
        <v>3976</v>
      </c>
      <c r="H20" s="296">
        <v>13510</v>
      </c>
      <c r="I20" s="296">
        <v>9878</v>
      </c>
      <c r="J20" s="301" t="s">
        <v>34</v>
      </c>
    </row>
    <row r="21" spans="1:10" s="22" customFormat="1" ht="13.5" customHeight="1">
      <c r="A21" s="300"/>
      <c r="B21" s="300"/>
      <c r="C21" s="297" t="s">
        <v>559</v>
      </c>
      <c r="D21" s="8">
        <v>274</v>
      </c>
      <c r="E21" s="8">
        <v>1954</v>
      </c>
      <c r="F21" s="8">
        <v>9632</v>
      </c>
      <c r="G21" s="8">
        <v>2915</v>
      </c>
      <c r="H21" s="296">
        <v>12327</v>
      </c>
      <c r="I21" s="296">
        <v>11001</v>
      </c>
      <c r="J21" s="296">
        <v>5537</v>
      </c>
    </row>
    <row r="22" spans="1:10" s="22" customFormat="1" ht="13.5" customHeight="1">
      <c r="A22" s="299"/>
      <c r="B22" s="18">
        <v>23</v>
      </c>
      <c r="C22" s="297" t="s">
        <v>181</v>
      </c>
      <c r="D22" s="8">
        <v>181</v>
      </c>
      <c r="E22" s="8">
        <v>2153</v>
      </c>
      <c r="F22" s="8">
        <v>10971</v>
      </c>
      <c r="G22" s="8">
        <v>3896</v>
      </c>
      <c r="H22" s="296">
        <v>14712</v>
      </c>
      <c r="I22" s="296">
        <v>12108</v>
      </c>
      <c r="J22" s="296">
        <v>3399</v>
      </c>
    </row>
    <row r="23" spans="1:10" s="22" customFormat="1" ht="13.5" customHeight="1">
      <c r="A23" s="298"/>
      <c r="B23" s="298"/>
      <c r="C23" s="297" t="s">
        <v>558</v>
      </c>
      <c r="D23" s="8">
        <v>172</v>
      </c>
      <c r="E23" s="8">
        <v>2543</v>
      </c>
      <c r="F23" s="8">
        <v>12330</v>
      </c>
      <c r="G23" s="8">
        <v>3068</v>
      </c>
      <c r="H23" s="296">
        <v>11240</v>
      </c>
      <c r="I23" s="296">
        <v>8319</v>
      </c>
      <c r="J23" s="296">
        <v>1077</v>
      </c>
    </row>
    <row r="24" spans="1:10" s="22" customFormat="1" ht="13.5" customHeight="1">
      <c r="A24" s="298"/>
      <c r="B24" s="298"/>
      <c r="C24" s="297" t="s">
        <v>557</v>
      </c>
      <c r="D24" s="8">
        <v>232</v>
      </c>
      <c r="E24" s="8">
        <v>2231</v>
      </c>
      <c r="F24" s="8">
        <v>4449</v>
      </c>
      <c r="G24" s="8">
        <v>1271</v>
      </c>
      <c r="H24" s="296">
        <v>7771</v>
      </c>
      <c r="I24" s="296">
        <v>5666</v>
      </c>
      <c r="J24" s="296">
        <v>1531</v>
      </c>
    </row>
    <row r="25" spans="1:10" ht="6" customHeight="1" thickBot="1">
      <c r="A25" s="295"/>
      <c r="B25" s="295"/>
      <c r="C25" s="134"/>
      <c r="D25" s="10"/>
      <c r="E25" s="10"/>
      <c r="F25" s="10"/>
      <c r="G25" s="10"/>
      <c r="H25" s="209"/>
      <c r="I25" s="294"/>
      <c r="J25" s="209"/>
    </row>
    <row r="26" ht="6" customHeight="1"/>
    <row r="27" ht="11.25">
      <c r="A27" t="s">
        <v>556</v>
      </c>
    </row>
    <row r="30" ht="11.25">
      <c r="E30" s="175"/>
    </row>
    <row r="33" ht="11.25">
      <c r="D33" s="175"/>
    </row>
  </sheetData>
  <sheetProtection/>
  <mergeCells count="6">
    <mergeCell ref="A5:C6"/>
    <mergeCell ref="H5:J5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905511811023623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6" width="16.875" style="0" customWidth="1"/>
  </cols>
  <sheetData>
    <row r="1" ht="14.25">
      <c r="A1" s="1" t="s">
        <v>0</v>
      </c>
    </row>
    <row r="3" ht="14.25">
      <c r="A3" s="1" t="s">
        <v>583</v>
      </c>
    </row>
    <row r="4" ht="11.25" customHeight="1" thickBot="1">
      <c r="A4" s="1"/>
    </row>
    <row r="5" spans="1:6" ht="15" customHeight="1">
      <c r="A5" s="314" t="s">
        <v>22</v>
      </c>
      <c r="B5" s="314" t="s">
        <v>582</v>
      </c>
      <c r="C5" s="27" t="s">
        <v>581</v>
      </c>
      <c r="D5" s="27" t="s">
        <v>580</v>
      </c>
      <c r="E5" s="27" t="s">
        <v>579</v>
      </c>
      <c r="F5" s="90" t="s">
        <v>578</v>
      </c>
    </row>
    <row r="6" spans="1:6" ht="6" customHeight="1">
      <c r="A6" s="41"/>
      <c r="B6" s="313"/>
      <c r="C6" s="313"/>
      <c r="D6" s="313"/>
      <c r="E6" s="313"/>
      <c r="F6" s="313"/>
    </row>
    <row r="7" spans="1:6" ht="13.5" customHeight="1">
      <c r="A7" s="4" t="s">
        <v>226</v>
      </c>
      <c r="B7" s="78">
        <v>3402</v>
      </c>
      <c r="C7" s="78">
        <v>810</v>
      </c>
      <c r="D7" s="78">
        <v>967</v>
      </c>
      <c r="E7" s="78">
        <v>1492</v>
      </c>
      <c r="F7" s="78">
        <v>133</v>
      </c>
    </row>
    <row r="8" spans="1:6" ht="13.5" customHeight="1">
      <c r="A8" s="4">
        <v>19</v>
      </c>
      <c r="B8" s="78">
        <v>3494</v>
      </c>
      <c r="C8" s="78">
        <v>1285</v>
      </c>
      <c r="D8" s="78">
        <v>937</v>
      </c>
      <c r="E8" s="78">
        <v>1131</v>
      </c>
      <c r="F8" s="78">
        <v>141</v>
      </c>
    </row>
    <row r="9" spans="1:6" ht="13.5" customHeight="1">
      <c r="A9" s="4">
        <v>20</v>
      </c>
      <c r="B9" s="71">
        <v>3688</v>
      </c>
      <c r="C9" s="71">
        <v>1139</v>
      </c>
      <c r="D9" s="71">
        <v>1317</v>
      </c>
      <c r="E9" s="71">
        <v>1070</v>
      </c>
      <c r="F9" s="71">
        <v>162</v>
      </c>
    </row>
    <row r="10" spans="1:6" ht="13.5" customHeight="1">
      <c r="A10" s="4">
        <v>21</v>
      </c>
      <c r="B10" s="71">
        <v>4149</v>
      </c>
      <c r="C10" s="71">
        <v>1239</v>
      </c>
      <c r="D10" s="71">
        <v>1189</v>
      </c>
      <c r="E10" s="71">
        <v>1656</v>
      </c>
      <c r="F10" s="71">
        <v>65</v>
      </c>
    </row>
    <row r="11" spans="1:7" s="28" customFormat="1" ht="13.5" customHeight="1">
      <c r="A11" s="6">
        <v>22</v>
      </c>
      <c r="B11" s="75">
        <v>3792</v>
      </c>
      <c r="C11" s="75">
        <v>1130</v>
      </c>
      <c r="D11" s="75">
        <v>1161</v>
      </c>
      <c r="E11" s="75">
        <v>1490</v>
      </c>
      <c r="F11" s="75">
        <v>11</v>
      </c>
      <c r="G11" s="116"/>
    </row>
    <row r="12" spans="1:6" ht="18" customHeight="1">
      <c r="A12" s="20" t="s">
        <v>224</v>
      </c>
      <c r="B12" s="71">
        <v>179</v>
      </c>
      <c r="C12" s="312">
        <v>80</v>
      </c>
      <c r="D12" s="312">
        <v>46</v>
      </c>
      <c r="E12" s="312">
        <v>48</v>
      </c>
      <c r="F12" s="312">
        <v>5</v>
      </c>
    </row>
    <row r="13" spans="1:6" ht="13.5" customHeight="1">
      <c r="A13" s="122" t="s">
        <v>222</v>
      </c>
      <c r="B13" s="71">
        <v>183</v>
      </c>
      <c r="C13" s="312">
        <v>31</v>
      </c>
      <c r="D13" s="312">
        <v>36</v>
      </c>
      <c r="E13" s="312">
        <v>114</v>
      </c>
      <c r="F13" s="312">
        <v>2</v>
      </c>
    </row>
    <row r="14" spans="1:6" ht="13.5" customHeight="1">
      <c r="A14" s="122" t="s">
        <v>220</v>
      </c>
      <c r="B14" s="71">
        <v>261</v>
      </c>
      <c r="C14" s="312">
        <v>182</v>
      </c>
      <c r="D14" s="312">
        <v>13</v>
      </c>
      <c r="E14" s="312">
        <v>66</v>
      </c>
      <c r="F14" s="310" t="s">
        <v>36</v>
      </c>
    </row>
    <row r="15" spans="1:6" ht="13.5" customHeight="1">
      <c r="A15" s="122" t="s">
        <v>218</v>
      </c>
      <c r="B15" s="71">
        <v>665</v>
      </c>
      <c r="C15" s="312">
        <v>152</v>
      </c>
      <c r="D15" s="312">
        <v>421</v>
      </c>
      <c r="E15" s="312">
        <v>92</v>
      </c>
      <c r="F15" s="310" t="s">
        <v>36</v>
      </c>
    </row>
    <row r="16" spans="1:6" ht="13.5" customHeight="1">
      <c r="A16" s="122" t="s">
        <v>216</v>
      </c>
      <c r="B16" s="71">
        <v>932</v>
      </c>
      <c r="C16" s="312">
        <v>380</v>
      </c>
      <c r="D16" s="312">
        <v>255</v>
      </c>
      <c r="E16" s="312">
        <v>297</v>
      </c>
      <c r="F16" s="310" t="s">
        <v>36</v>
      </c>
    </row>
    <row r="17" spans="1:6" ht="13.5" customHeight="1">
      <c r="A17" s="122" t="s">
        <v>214</v>
      </c>
      <c r="B17" s="71">
        <v>203</v>
      </c>
      <c r="C17" s="312">
        <v>46</v>
      </c>
      <c r="D17" s="312">
        <v>27</v>
      </c>
      <c r="E17" s="312">
        <v>130</v>
      </c>
      <c r="F17" s="310" t="s">
        <v>36</v>
      </c>
    </row>
    <row r="18" spans="1:6" ht="18" customHeight="1">
      <c r="A18" s="122" t="s">
        <v>212</v>
      </c>
      <c r="B18" s="71">
        <v>246</v>
      </c>
      <c r="C18" s="312">
        <v>137</v>
      </c>
      <c r="D18" s="312">
        <v>13</v>
      </c>
      <c r="E18" s="312">
        <v>92</v>
      </c>
      <c r="F18" s="310">
        <v>4</v>
      </c>
    </row>
    <row r="19" spans="1:6" ht="13.5" customHeight="1">
      <c r="A19" s="122" t="s">
        <v>210</v>
      </c>
      <c r="B19" s="71">
        <v>109</v>
      </c>
      <c r="C19" s="312">
        <v>27</v>
      </c>
      <c r="D19" s="312">
        <v>30</v>
      </c>
      <c r="E19" s="312">
        <v>52</v>
      </c>
      <c r="F19" s="310" t="s">
        <v>36</v>
      </c>
    </row>
    <row r="20" spans="1:6" ht="13.5" customHeight="1">
      <c r="A20" s="122" t="s">
        <v>208</v>
      </c>
      <c r="B20" s="71">
        <v>143</v>
      </c>
      <c r="C20" s="312">
        <v>58</v>
      </c>
      <c r="D20" s="310" t="s">
        <v>36</v>
      </c>
      <c r="E20" s="312">
        <v>85</v>
      </c>
      <c r="F20" s="310" t="s">
        <v>36</v>
      </c>
    </row>
    <row r="21" spans="1:6" ht="13.5" customHeight="1">
      <c r="A21" s="102" t="s">
        <v>278</v>
      </c>
      <c r="B21" s="71">
        <v>111</v>
      </c>
      <c r="C21" s="312">
        <v>4</v>
      </c>
      <c r="D21" s="312">
        <v>75</v>
      </c>
      <c r="E21" s="312">
        <v>32</v>
      </c>
      <c r="F21" s="310" t="s">
        <v>36</v>
      </c>
    </row>
    <row r="22" spans="1:6" ht="13.5" customHeight="1">
      <c r="A22" s="135" t="s">
        <v>205</v>
      </c>
      <c r="B22" s="71">
        <v>288</v>
      </c>
      <c r="C22" s="312">
        <v>33</v>
      </c>
      <c r="D22" s="312">
        <v>211</v>
      </c>
      <c r="E22" s="312">
        <v>44</v>
      </c>
      <c r="F22" s="310" t="s">
        <v>36</v>
      </c>
    </row>
    <row r="23" spans="1:6" ht="13.5" customHeight="1">
      <c r="A23" s="135" t="s">
        <v>203</v>
      </c>
      <c r="B23" s="71">
        <v>472</v>
      </c>
      <c r="C23" s="310" t="s">
        <v>36</v>
      </c>
      <c r="D23" s="311">
        <v>34</v>
      </c>
      <c r="E23" s="311">
        <v>438</v>
      </c>
      <c r="F23" s="310" t="s">
        <v>36</v>
      </c>
    </row>
    <row r="24" spans="1:6" s="12" customFormat="1" ht="6" customHeight="1" thickBot="1">
      <c r="A24" s="134"/>
      <c r="B24" s="309"/>
      <c r="C24" s="69"/>
      <c r="D24" s="69"/>
      <c r="E24" s="69"/>
      <c r="F24" s="69"/>
    </row>
    <row r="25" ht="6" customHeight="1"/>
    <row r="26" ht="11.25">
      <c r="A26" s="146" t="s">
        <v>577</v>
      </c>
    </row>
    <row r="28" ht="11.25">
      <c r="F28" s="11"/>
    </row>
    <row r="29" ht="11.25">
      <c r="B29" s="11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5" width="16.875" style="0" customWidth="1"/>
  </cols>
  <sheetData>
    <row r="1" ht="14.25">
      <c r="A1" s="1" t="s">
        <v>0</v>
      </c>
    </row>
    <row r="3" ht="14.25">
      <c r="A3" s="1" t="s">
        <v>590</v>
      </c>
    </row>
    <row r="4" ht="12" thickBot="1">
      <c r="E4" s="154" t="s">
        <v>589</v>
      </c>
    </row>
    <row r="5" spans="1:6" ht="15" customHeight="1">
      <c r="A5" s="314" t="s">
        <v>22</v>
      </c>
      <c r="B5" s="314" t="s">
        <v>359</v>
      </c>
      <c r="C5" s="27" t="s">
        <v>588</v>
      </c>
      <c r="D5" s="27" t="s">
        <v>587</v>
      </c>
      <c r="E5" s="90" t="s">
        <v>586</v>
      </c>
      <c r="F5" s="12"/>
    </row>
    <row r="6" ht="6" customHeight="1">
      <c r="A6" s="41"/>
    </row>
    <row r="7" spans="1:5" ht="13.5" customHeight="1">
      <c r="A7" s="4" t="s">
        <v>585</v>
      </c>
      <c r="B7" s="78">
        <v>34048</v>
      </c>
      <c r="C7" s="78">
        <v>6225</v>
      </c>
      <c r="D7" s="78">
        <v>17826</v>
      </c>
      <c r="E7" s="78">
        <v>9997</v>
      </c>
    </row>
    <row r="8" spans="1:5" ht="13.5" customHeight="1">
      <c r="A8" s="4">
        <v>19</v>
      </c>
      <c r="B8" s="78">
        <v>35269</v>
      </c>
      <c r="C8" s="78">
        <v>6466</v>
      </c>
      <c r="D8" s="78">
        <v>18811</v>
      </c>
      <c r="E8" s="78">
        <v>9992</v>
      </c>
    </row>
    <row r="9" spans="1:5" ht="13.5" customHeight="1">
      <c r="A9" s="4">
        <v>20</v>
      </c>
      <c r="B9" s="78">
        <v>36107</v>
      </c>
      <c r="C9" s="78">
        <v>6325</v>
      </c>
      <c r="D9" s="78">
        <v>12230</v>
      </c>
      <c r="E9" s="78">
        <v>17552</v>
      </c>
    </row>
    <row r="10" spans="1:5" s="146" customFormat="1" ht="13.5" customHeight="1">
      <c r="A10" s="4">
        <v>21</v>
      </c>
      <c r="B10" s="78">
        <v>35703</v>
      </c>
      <c r="C10" s="78">
        <v>6349</v>
      </c>
      <c r="D10" s="78">
        <v>18405</v>
      </c>
      <c r="E10" s="78">
        <v>10949</v>
      </c>
    </row>
    <row r="11" spans="1:5" s="28" customFormat="1" ht="13.5" customHeight="1">
      <c r="A11" s="6">
        <v>22</v>
      </c>
      <c r="B11" s="138">
        <v>35906</v>
      </c>
      <c r="C11" s="138">
        <v>6039</v>
      </c>
      <c r="D11" s="138">
        <v>18456</v>
      </c>
      <c r="E11" s="138">
        <v>11411</v>
      </c>
    </row>
    <row r="12" spans="1:5" ht="18" customHeight="1">
      <c r="A12" s="20" t="s">
        <v>224</v>
      </c>
      <c r="B12" s="137">
        <v>271</v>
      </c>
      <c r="C12" s="78">
        <v>261</v>
      </c>
      <c r="D12" s="78">
        <v>10</v>
      </c>
      <c r="E12" s="78" t="s">
        <v>34</v>
      </c>
    </row>
    <row r="13" spans="1:5" ht="13.5" customHeight="1">
      <c r="A13" s="122" t="s">
        <v>222</v>
      </c>
      <c r="B13" s="137">
        <v>6475</v>
      </c>
      <c r="C13" s="71">
        <v>566</v>
      </c>
      <c r="D13" s="71">
        <v>2376</v>
      </c>
      <c r="E13" s="71">
        <v>3533</v>
      </c>
    </row>
    <row r="14" spans="1:5" ht="13.5" customHeight="1">
      <c r="A14" s="122" t="s">
        <v>220</v>
      </c>
      <c r="B14" s="137">
        <v>4746</v>
      </c>
      <c r="C14" s="71">
        <v>327</v>
      </c>
      <c r="D14" s="71">
        <v>1898</v>
      </c>
      <c r="E14" s="71">
        <v>2521</v>
      </c>
    </row>
    <row r="15" spans="1:5" ht="13.5" customHeight="1">
      <c r="A15" s="122" t="s">
        <v>218</v>
      </c>
      <c r="B15" s="137">
        <v>4020</v>
      </c>
      <c r="C15" s="71">
        <v>645</v>
      </c>
      <c r="D15" s="71">
        <v>1499</v>
      </c>
      <c r="E15" s="71">
        <v>1876</v>
      </c>
    </row>
    <row r="16" spans="1:5" ht="13.5" customHeight="1">
      <c r="A16" s="122" t="s">
        <v>216</v>
      </c>
      <c r="B16" s="137">
        <v>3648</v>
      </c>
      <c r="C16" s="71">
        <v>1156</v>
      </c>
      <c r="D16" s="71">
        <v>1133</v>
      </c>
      <c r="E16" s="71">
        <v>1359</v>
      </c>
    </row>
    <row r="17" spans="1:5" ht="13.5" customHeight="1">
      <c r="A17" s="122" t="s">
        <v>214</v>
      </c>
      <c r="B17" s="137">
        <v>3166</v>
      </c>
      <c r="C17" s="71">
        <v>391</v>
      </c>
      <c r="D17" s="71">
        <v>1313</v>
      </c>
      <c r="E17" s="71">
        <v>1462</v>
      </c>
    </row>
    <row r="18" spans="1:5" ht="18" customHeight="1">
      <c r="A18" s="122" t="s">
        <v>212</v>
      </c>
      <c r="B18" s="137">
        <v>2234</v>
      </c>
      <c r="C18" s="71">
        <v>644</v>
      </c>
      <c r="D18" s="71">
        <v>930</v>
      </c>
      <c r="E18" s="71">
        <v>660</v>
      </c>
    </row>
    <row r="19" spans="1:5" ht="13.5" customHeight="1">
      <c r="A19" s="122" t="s">
        <v>210</v>
      </c>
      <c r="B19" s="137">
        <v>3079</v>
      </c>
      <c r="C19" s="71">
        <v>569</v>
      </c>
      <c r="D19" s="71">
        <v>2510</v>
      </c>
      <c r="E19" s="78" t="s">
        <v>34</v>
      </c>
    </row>
    <row r="20" spans="1:5" ht="13.5" customHeight="1">
      <c r="A20" s="122" t="s">
        <v>208</v>
      </c>
      <c r="B20" s="137">
        <v>2446</v>
      </c>
      <c r="C20" s="71">
        <v>545</v>
      </c>
      <c r="D20" s="71">
        <v>1901</v>
      </c>
      <c r="E20" s="78" t="s">
        <v>34</v>
      </c>
    </row>
    <row r="21" spans="1:5" ht="13.5" customHeight="1">
      <c r="A21" s="102" t="s">
        <v>278</v>
      </c>
      <c r="B21" s="137">
        <v>2681</v>
      </c>
      <c r="C21" s="71">
        <v>369</v>
      </c>
      <c r="D21" s="71">
        <v>2312</v>
      </c>
      <c r="E21" s="78" t="s">
        <v>34</v>
      </c>
    </row>
    <row r="22" spans="1:5" ht="13.5" customHeight="1">
      <c r="A22" s="135" t="s">
        <v>205</v>
      </c>
      <c r="B22" s="137">
        <v>2961</v>
      </c>
      <c r="C22" s="71">
        <v>476</v>
      </c>
      <c r="D22" s="71">
        <v>2485</v>
      </c>
      <c r="E22" s="78" t="s">
        <v>34</v>
      </c>
    </row>
    <row r="23" spans="1:5" ht="13.5" customHeight="1">
      <c r="A23" s="135" t="s">
        <v>203</v>
      </c>
      <c r="B23" s="137">
        <v>179</v>
      </c>
      <c r="C23" s="71">
        <v>90</v>
      </c>
      <c r="D23" s="71">
        <v>89</v>
      </c>
      <c r="E23" s="78" t="s">
        <v>34</v>
      </c>
    </row>
    <row r="24" spans="1:5" s="12" customFormat="1" ht="6" customHeight="1" thickBot="1">
      <c r="A24" s="134"/>
      <c r="B24" s="139"/>
      <c r="C24" s="69"/>
      <c r="D24" s="69"/>
      <c r="E24" s="69"/>
    </row>
    <row r="25" ht="6" customHeight="1"/>
    <row r="26" ht="11.25">
      <c r="A26" s="146" t="s">
        <v>584</v>
      </c>
    </row>
    <row r="27" spans="3:5" ht="11.25">
      <c r="C27" s="81"/>
      <c r="E27" s="8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4.875" style="0" customWidth="1"/>
    <col min="2" max="2" width="3.375" style="0" customWidth="1"/>
    <col min="3" max="3" width="6.875" style="0" customWidth="1"/>
    <col min="4" max="6" width="8.875" style="0" customWidth="1"/>
    <col min="7" max="15" width="10.875" style="0" customWidth="1"/>
    <col min="17" max="17" width="10.125" style="0" bestFit="1" customWidth="1"/>
  </cols>
  <sheetData>
    <row r="1" spans="1:3" ht="14.25">
      <c r="A1" s="1" t="s">
        <v>0</v>
      </c>
      <c r="B1" s="1"/>
      <c r="C1" s="1"/>
    </row>
    <row r="3" ht="14.25">
      <c r="A3" s="1" t="s">
        <v>609</v>
      </c>
    </row>
    <row r="4" spans="2:3" ht="15" thickBot="1">
      <c r="B4" s="1"/>
      <c r="C4" s="1"/>
    </row>
    <row r="5" spans="1:15" ht="14.25" customHeight="1">
      <c r="A5" s="354" t="s">
        <v>22</v>
      </c>
      <c r="B5" s="354"/>
      <c r="C5" s="355"/>
      <c r="D5" s="414" t="s">
        <v>608</v>
      </c>
      <c r="E5" s="502" t="s">
        <v>607</v>
      </c>
      <c r="F5" s="503"/>
      <c r="G5" s="504" t="s">
        <v>606</v>
      </c>
      <c r="H5" s="405" t="s">
        <v>605</v>
      </c>
      <c r="I5" s="354"/>
      <c r="J5" s="355"/>
      <c r="K5" s="405" t="s">
        <v>604</v>
      </c>
      <c r="L5" s="354"/>
      <c r="M5" s="354"/>
      <c r="N5" s="355"/>
      <c r="O5" s="504" t="s">
        <v>603</v>
      </c>
    </row>
    <row r="6" spans="1:15" ht="14.25" customHeight="1">
      <c r="A6" s="374"/>
      <c r="B6" s="374"/>
      <c r="C6" s="375"/>
      <c r="D6" s="507"/>
      <c r="E6" s="509" t="s">
        <v>602</v>
      </c>
      <c r="F6" s="510"/>
      <c r="G6" s="505"/>
      <c r="H6" s="379"/>
      <c r="I6" s="356"/>
      <c r="J6" s="357"/>
      <c r="K6" s="379"/>
      <c r="L6" s="356"/>
      <c r="M6" s="356"/>
      <c r="N6" s="357"/>
      <c r="O6" s="505"/>
    </row>
    <row r="7" spans="1:15" ht="11.25" customHeight="1">
      <c r="A7" s="374"/>
      <c r="B7" s="374"/>
      <c r="C7" s="375"/>
      <c r="D7" s="508"/>
      <c r="E7" s="376" t="s">
        <v>601</v>
      </c>
      <c r="F7" s="376" t="s">
        <v>600</v>
      </c>
      <c r="G7" s="505"/>
      <c r="H7" s="376" t="s">
        <v>41</v>
      </c>
      <c r="I7" s="321" t="s">
        <v>597</v>
      </c>
      <c r="J7" s="376" t="s">
        <v>596</v>
      </c>
      <c r="K7" s="376" t="s">
        <v>599</v>
      </c>
      <c r="L7" s="511" t="s">
        <v>598</v>
      </c>
      <c r="M7" s="321" t="s">
        <v>597</v>
      </c>
      <c r="N7" s="376" t="s">
        <v>596</v>
      </c>
      <c r="O7" s="505"/>
    </row>
    <row r="8" spans="1:15" ht="11.25" customHeight="1">
      <c r="A8" s="356"/>
      <c r="B8" s="356"/>
      <c r="C8" s="357"/>
      <c r="D8" s="379"/>
      <c r="E8" s="377"/>
      <c r="F8" s="377"/>
      <c r="G8" s="506"/>
      <c r="H8" s="377"/>
      <c r="I8" s="320" t="s">
        <v>595</v>
      </c>
      <c r="J8" s="377"/>
      <c r="K8" s="377"/>
      <c r="L8" s="506"/>
      <c r="M8" s="320" t="s">
        <v>595</v>
      </c>
      <c r="N8" s="377"/>
      <c r="O8" s="506"/>
    </row>
    <row r="9" spans="1:15" ht="6" customHeight="1">
      <c r="A9" s="221"/>
      <c r="B9" s="319"/>
      <c r="C9" s="318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5" s="22" customFormat="1" ht="13.5" customHeight="1">
      <c r="A10" s="18" t="s">
        <v>21</v>
      </c>
      <c r="B10" s="18">
        <v>18</v>
      </c>
      <c r="C10" s="20" t="s">
        <v>9</v>
      </c>
      <c r="D10" s="71">
        <v>311</v>
      </c>
      <c r="E10" s="71">
        <v>147</v>
      </c>
      <c r="F10" s="71">
        <v>768</v>
      </c>
      <c r="G10" s="71">
        <v>494906</v>
      </c>
      <c r="H10" s="71">
        <v>469414</v>
      </c>
      <c r="I10" s="71">
        <v>392381</v>
      </c>
      <c r="J10" s="71">
        <v>77033</v>
      </c>
      <c r="K10" s="71">
        <v>332</v>
      </c>
      <c r="L10" s="71">
        <v>25492</v>
      </c>
      <c r="M10" s="71">
        <v>23058</v>
      </c>
      <c r="N10" s="71">
        <v>2434</v>
      </c>
      <c r="O10" s="71">
        <v>385131</v>
      </c>
    </row>
    <row r="11" spans="1:15" s="22" customFormat="1" ht="13.5" customHeight="1">
      <c r="A11" s="18"/>
      <c r="B11" s="18">
        <v>19</v>
      </c>
      <c r="C11" s="20"/>
      <c r="D11" s="71">
        <v>310</v>
      </c>
      <c r="E11" s="71">
        <v>150</v>
      </c>
      <c r="F11" s="71">
        <v>812</v>
      </c>
      <c r="G11" s="71">
        <v>426537</v>
      </c>
      <c r="H11" s="71">
        <v>376425</v>
      </c>
      <c r="I11" s="71">
        <v>314648</v>
      </c>
      <c r="J11" s="71">
        <v>61777</v>
      </c>
      <c r="K11" s="71">
        <v>335</v>
      </c>
      <c r="L11" s="71">
        <v>27723</v>
      </c>
      <c r="M11" s="71">
        <v>24886</v>
      </c>
      <c r="N11" s="71">
        <v>2837</v>
      </c>
      <c r="O11" s="71">
        <v>350505</v>
      </c>
    </row>
    <row r="12" spans="1:15" s="22" customFormat="1" ht="13.5" customHeight="1">
      <c r="A12" s="13"/>
      <c r="B12" s="18">
        <v>20</v>
      </c>
      <c r="C12" s="4"/>
      <c r="D12" s="71">
        <v>310</v>
      </c>
      <c r="E12" s="71">
        <v>145</v>
      </c>
      <c r="F12" s="71">
        <v>772</v>
      </c>
      <c r="G12" s="71">
        <v>373199</v>
      </c>
      <c r="H12" s="71">
        <v>334220</v>
      </c>
      <c r="I12" s="71">
        <v>279338</v>
      </c>
      <c r="J12" s="71">
        <v>54882</v>
      </c>
      <c r="K12" s="71">
        <v>278</v>
      </c>
      <c r="L12" s="71">
        <v>38979</v>
      </c>
      <c r="M12" s="71">
        <v>35012</v>
      </c>
      <c r="N12" s="71">
        <v>3967</v>
      </c>
      <c r="O12" s="71">
        <v>323921</v>
      </c>
    </row>
    <row r="13" spans="1:15" s="22" customFormat="1" ht="13.5" customHeight="1">
      <c r="A13" s="13"/>
      <c r="B13" s="18">
        <v>21</v>
      </c>
      <c r="C13" s="4"/>
      <c r="D13" s="71">
        <v>309</v>
      </c>
      <c r="E13" s="71">
        <v>145</v>
      </c>
      <c r="F13" s="71">
        <v>762</v>
      </c>
      <c r="G13" s="71">
        <v>406495</v>
      </c>
      <c r="H13" s="71">
        <v>370880</v>
      </c>
      <c r="I13" s="71">
        <v>311043</v>
      </c>
      <c r="J13" s="71">
        <v>59837</v>
      </c>
      <c r="K13" s="71">
        <v>237</v>
      </c>
      <c r="L13" s="71">
        <v>35615</v>
      </c>
      <c r="M13" s="71">
        <v>32252</v>
      </c>
      <c r="N13" s="71">
        <v>3363</v>
      </c>
      <c r="O13" s="71">
        <v>328571</v>
      </c>
    </row>
    <row r="14" spans="1:17" s="84" customFormat="1" ht="13.5" customHeight="1">
      <c r="A14" s="305"/>
      <c r="B14" s="304">
        <v>22</v>
      </c>
      <c r="C14" s="303"/>
      <c r="D14" s="83">
        <v>302</v>
      </c>
      <c r="E14" s="83">
        <v>142</v>
      </c>
      <c r="F14" s="83">
        <v>768</v>
      </c>
      <c r="G14" s="83">
        <v>340698</v>
      </c>
      <c r="H14" s="83">
        <v>309691</v>
      </c>
      <c r="I14" s="83">
        <v>260587</v>
      </c>
      <c r="J14" s="83">
        <v>49104</v>
      </c>
      <c r="K14" s="83">
        <v>227</v>
      </c>
      <c r="L14" s="83">
        <v>31007</v>
      </c>
      <c r="M14" s="83">
        <v>28494</v>
      </c>
      <c r="N14" s="83">
        <v>2513</v>
      </c>
      <c r="O14" s="83">
        <v>289090</v>
      </c>
      <c r="P14" s="83"/>
      <c r="Q14" s="317"/>
    </row>
    <row r="15" spans="1:18" s="22" customFormat="1" ht="18" customHeight="1">
      <c r="A15" s="19"/>
      <c r="B15" s="19"/>
      <c r="C15" s="20" t="s">
        <v>567</v>
      </c>
      <c r="D15" s="71">
        <v>26</v>
      </c>
      <c r="E15" s="71">
        <v>145</v>
      </c>
      <c r="F15" s="71">
        <v>760</v>
      </c>
      <c r="G15" s="71">
        <v>43129</v>
      </c>
      <c r="H15" s="71">
        <v>39606</v>
      </c>
      <c r="I15" s="71">
        <v>32646</v>
      </c>
      <c r="J15" s="71">
        <v>6960</v>
      </c>
      <c r="K15" s="71">
        <v>22</v>
      </c>
      <c r="L15" s="71">
        <v>3523</v>
      </c>
      <c r="M15" s="71">
        <v>3243</v>
      </c>
      <c r="N15" s="71">
        <v>280</v>
      </c>
      <c r="O15" s="71">
        <v>29278</v>
      </c>
      <c r="Q15" s="123"/>
      <c r="R15" s="123"/>
    </row>
    <row r="16" spans="1:18" s="22" customFormat="1" ht="13.5" customHeight="1">
      <c r="A16" s="300"/>
      <c r="B16" s="300"/>
      <c r="C16" s="122" t="s">
        <v>566</v>
      </c>
      <c r="D16" s="71">
        <v>27</v>
      </c>
      <c r="E16" s="71">
        <v>145</v>
      </c>
      <c r="F16" s="71">
        <v>778</v>
      </c>
      <c r="G16" s="71">
        <v>74276</v>
      </c>
      <c r="H16" s="71">
        <v>63062</v>
      </c>
      <c r="I16" s="71">
        <v>51319</v>
      </c>
      <c r="J16" s="71">
        <v>11743</v>
      </c>
      <c r="K16" s="71">
        <v>98</v>
      </c>
      <c r="L16" s="71">
        <v>11214</v>
      </c>
      <c r="M16" s="71">
        <v>10591</v>
      </c>
      <c r="N16" s="71">
        <v>623</v>
      </c>
      <c r="O16" s="71">
        <v>50765</v>
      </c>
      <c r="Q16" s="123"/>
      <c r="R16" s="123"/>
    </row>
    <row r="17" spans="1:18" s="22" customFormat="1" ht="13.5" customHeight="1">
      <c r="A17" s="300"/>
      <c r="B17" s="300"/>
      <c r="C17" s="122" t="s">
        <v>565</v>
      </c>
      <c r="D17" s="71">
        <v>26</v>
      </c>
      <c r="E17" s="71">
        <v>145</v>
      </c>
      <c r="F17" s="71">
        <v>771</v>
      </c>
      <c r="G17" s="71">
        <v>27342</v>
      </c>
      <c r="H17" s="71">
        <v>22271</v>
      </c>
      <c r="I17" s="71">
        <v>19575</v>
      </c>
      <c r="J17" s="71">
        <v>2696</v>
      </c>
      <c r="K17" s="71">
        <v>31</v>
      </c>
      <c r="L17" s="71">
        <v>5071</v>
      </c>
      <c r="M17" s="71">
        <v>4814</v>
      </c>
      <c r="N17" s="71">
        <v>257</v>
      </c>
      <c r="O17" s="71">
        <v>20557</v>
      </c>
      <c r="Q17" s="123"/>
      <c r="R17" s="123"/>
    </row>
    <row r="18" spans="1:18" s="22" customFormat="1" ht="13.5" customHeight="1">
      <c r="A18" s="300"/>
      <c r="B18" s="300"/>
      <c r="C18" s="122" t="s">
        <v>594</v>
      </c>
      <c r="D18" s="71">
        <v>27</v>
      </c>
      <c r="E18" s="71">
        <v>145</v>
      </c>
      <c r="F18" s="71">
        <v>769</v>
      </c>
      <c r="G18" s="71">
        <v>16610</v>
      </c>
      <c r="H18" s="71">
        <v>15423</v>
      </c>
      <c r="I18" s="71">
        <v>13072</v>
      </c>
      <c r="J18" s="71">
        <v>2351</v>
      </c>
      <c r="K18" s="71">
        <v>8</v>
      </c>
      <c r="L18" s="71">
        <v>1187</v>
      </c>
      <c r="M18" s="71">
        <v>841</v>
      </c>
      <c r="N18" s="71">
        <v>346</v>
      </c>
      <c r="O18" s="71">
        <v>11337</v>
      </c>
      <c r="Q18" s="123"/>
      <c r="R18" s="123"/>
    </row>
    <row r="19" spans="1:18" s="22" customFormat="1" ht="13.5" customHeight="1">
      <c r="A19" s="300"/>
      <c r="B19" s="300"/>
      <c r="C19" s="122" t="s">
        <v>593</v>
      </c>
      <c r="D19" s="71">
        <v>26</v>
      </c>
      <c r="E19" s="71">
        <v>145</v>
      </c>
      <c r="F19" s="71">
        <v>763</v>
      </c>
      <c r="G19" s="71">
        <v>22782</v>
      </c>
      <c r="H19" s="71">
        <v>21593</v>
      </c>
      <c r="I19" s="71">
        <v>16487</v>
      </c>
      <c r="J19" s="71">
        <v>5106</v>
      </c>
      <c r="K19" s="71">
        <v>5</v>
      </c>
      <c r="L19" s="71">
        <v>1189</v>
      </c>
      <c r="M19" s="71">
        <v>967</v>
      </c>
      <c r="N19" s="71">
        <v>222</v>
      </c>
      <c r="O19" s="71">
        <v>12483</v>
      </c>
      <c r="Q19" s="123"/>
      <c r="R19" s="123"/>
    </row>
    <row r="20" spans="1:18" s="22" customFormat="1" ht="13.5" customHeight="1">
      <c r="A20" s="300"/>
      <c r="B20" s="300"/>
      <c r="C20" s="122" t="s">
        <v>592</v>
      </c>
      <c r="D20" s="71">
        <v>27</v>
      </c>
      <c r="E20" s="71">
        <v>144</v>
      </c>
      <c r="F20" s="71">
        <v>767</v>
      </c>
      <c r="G20" s="71">
        <v>25015</v>
      </c>
      <c r="H20" s="71">
        <v>23701</v>
      </c>
      <c r="I20" s="71">
        <v>20615</v>
      </c>
      <c r="J20" s="71">
        <v>3086</v>
      </c>
      <c r="K20" s="71">
        <v>13</v>
      </c>
      <c r="L20" s="71">
        <v>1314</v>
      </c>
      <c r="M20" s="71">
        <v>1140</v>
      </c>
      <c r="N20" s="71">
        <v>174</v>
      </c>
      <c r="O20" s="71">
        <v>25846</v>
      </c>
      <c r="Q20" s="123"/>
      <c r="R20" s="123"/>
    </row>
    <row r="21" spans="1:18" s="22" customFormat="1" ht="18" customHeight="1">
      <c r="A21" s="300"/>
      <c r="B21" s="300"/>
      <c r="C21" s="122" t="s">
        <v>561</v>
      </c>
      <c r="D21" s="71">
        <v>28</v>
      </c>
      <c r="E21" s="71">
        <v>144</v>
      </c>
      <c r="F21" s="71">
        <v>766</v>
      </c>
      <c r="G21" s="71">
        <v>29217</v>
      </c>
      <c r="H21" s="71">
        <v>26247</v>
      </c>
      <c r="I21" s="71">
        <v>22766</v>
      </c>
      <c r="J21" s="71">
        <v>3481</v>
      </c>
      <c r="K21" s="71">
        <v>31</v>
      </c>
      <c r="L21" s="71">
        <v>2970</v>
      </c>
      <c r="M21" s="71">
        <v>2848</v>
      </c>
      <c r="N21" s="71">
        <v>122</v>
      </c>
      <c r="O21" s="71">
        <v>63395</v>
      </c>
      <c r="Q21" s="123"/>
      <c r="R21" s="123"/>
    </row>
    <row r="22" spans="1:18" s="22" customFormat="1" ht="13.5" customHeight="1">
      <c r="A22" s="300"/>
      <c r="B22" s="300"/>
      <c r="C22" s="122" t="s">
        <v>560</v>
      </c>
      <c r="D22" s="71">
        <v>26</v>
      </c>
      <c r="E22" s="71">
        <v>144</v>
      </c>
      <c r="F22" s="71">
        <v>764</v>
      </c>
      <c r="G22" s="71">
        <v>32756</v>
      </c>
      <c r="H22" s="71">
        <v>31303</v>
      </c>
      <c r="I22" s="71">
        <v>27414</v>
      </c>
      <c r="J22" s="71">
        <v>3889</v>
      </c>
      <c r="K22" s="71">
        <v>12</v>
      </c>
      <c r="L22" s="71">
        <v>1453</v>
      </c>
      <c r="M22" s="71">
        <v>1234</v>
      </c>
      <c r="N22" s="71">
        <v>219</v>
      </c>
      <c r="O22" s="71">
        <v>26445</v>
      </c>
      <c r="Q22" s="123"/>
      <c r="R22" s="123"/>
    </row>
    <row r="23" spans="1:18" s="22" customFormat="1" ht="13.5" customHeight="1">
      <c r="A23" s="300"/>
      <c r="B23" s="300"/>
      <c r="C23" s="122" t="s">
        <v>559</v>
      </c>
      <c r="D23" s="71">
        <v>24</v>
      </c>
      <c r="E23" s="71">
        <v>143</v>
      </c>
      <c r="F23" s="71">
        <v>774</v>
      </c>
      <c r="G23" s="71">
        <v>16926</v>
      </c>
      <c r="H23" s="71">
        <v>16140</v>
      </c>
      <c r="I23" s="71">
        <v>13739</v>
      </c>
      <c r="J23" s="71">
        <v>2401</v>
      </c>
      <c r="K23" s="71">
        <v>1</v>
      </c>
      <c r="L23" s="71">
        <v>786</v>
      </c>
      <c r="M23" s="71">
        <v>723</v>
      </c>
      <c r="N23" s="71">
        <v>63</v>
      </c>
      <c r="O23" s="71">
        <v>12171</v>
      </c>
      <c r="Q23" s="123"/>
      <c r="R23" s="123"/>
    </row>
    <row r="24" spans="1:18" s="22" customFormat="1" ht="13.5" customHeight="1">
      <c r="A24" s="299"/>
      <c r="B24" s="18">
        <v>23</v>
      </c>
      <c r="C24" s="102" t="s">
        <v>181</v>
      </c>
      <c r="D24" s="71">
        <v>26</v>
      </c>
      <c r="E24" s="71">
        <v>143</v>
      </c>
      <c r="F24" s="71">
        <v>776</v>
      </c>
      <c r="G24" s="71">
        <v>23201</v>
      </c>
      <c r="H24" s="71">
        <v>22417</v>
      </c>
      <c r="I24" s="71">
        <v>18501</v>
      </c>
      <c r="J24" s="71">
        <v>3916</v>
      </c>
      <c r="K24" s="71">
        <v>1</v>
      </c>
      <c r="L24" s="71">
        <v>784</v>
      </c>
      <c r="M24" s="71">
        <v>712</v>
      </c>
      <c r="N24" s="71">
        <v>72</v>
      </c>
      <c r="O24" s="71">
        <v>13816</v>
      </c>
      <c r="Q24" s="123"/>
      <c r="R24" s="123"/>
    </row>
    <row r="25" spans="1:18" s="22" customFormat="1" ht="13.5" customHeight="1">
      <c r="A25" s="298"/>
      <c r="B25" s="298"/>
      <c r="C25" s="297" t="s">
        <v>558</v>
      </c>
      <c r="D25" s="71">
        <v>24</v>
      </c>
      <c r="E25" s="71">
        <v>142</v>
      </c>
      <c r="F25" s="71">
        <v>773</v>
      </c>
      <c r="G25" s="71">
        <v>17825</v>
      </c>
      <c r="H25" s="71">
        <v>17187</v>
      </c>
      <c r="I25" s="71">
        <v>15085</v>
      </c>
      <c r="J25" s="71">
        <v>2102</v>
      </c>
      <c r="K25" s="71">
        <v>3</v>
      </c>
      <c r="L25" s="71">
        <v>638</v>
      </c>
      <c r="M25" s="71">
        <v>585</v>
      </c>
      <c r="N25" s="71">
        <v>53</v>
      </c>
      <c r="O25" s="71">
        <v>13319</v>
      </c>
      <c r="Q25" s="123"/>
      <c r="R25" s="123"/>
    </row>
    <row r="26" spans="1:18" s="22" customFormat="1" ht="13.5" customHeight="1">
      <c r="A26" s="298"/>
      <c r="B26" s="298"/>
      <c r="C26" s="297" t="s">
        <v>557</v>
      </c>
      <c r="D26" s="71">
        <v>15</v>
      </c>
      <c r="E26" s="71">
        <v>142</v>
      </c>
      <c r="F26" s="71">
        <v>768</v>
      </c>
      <c r="G26" s="71">
        <v>11619</v>
      </c>
      <c r="H26" s="71">
        <v>10741</v>
      </c>
      <c r="I26" s="71">
        <v>9368</v>
      </c>
      <c r="J26" s="71">
        <v>1373</v>
      </c>
      <c r="K26" s="71">
        <v>2</v>
      </c>
      <c r="L26" s="71">
        <v>878</v>
      </c>
      <c r="M26" s="71">
        <v>796</v>
      </c>
      <c r="N26" s="71">
        <v>82</v>
      </c>
      <c r="O26" s="71">
        <v>9678</v>
      </c>
      <c r="Q26" s="123"/>
      <c r="R26" s="123"/>
    </row>
    <row r="27" spans="1:15" ht="6" customHeight="1" thickBot="1">
      <c r="A27" s="316"/>
      <c r="B27" s="316"/>
      <c r="C27" s="315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ht="6" customHeight="1"/>
    <row r="29" spans="1:15" ht="11.25">
      <c r="A29" t="s">
        <v>591</v>
      </c>
      <c r="B29" s="55"/>
      <c r="C29" s="55"/>
      <c r="H29" s="11"/>
      <c r="I29" s="11"/>
      <c r="J29" s="11"/>
      <c r="K29" s="11"/>
      <c r="L29" s="11"/>
      <c r="M29" s="11"/>
      <c r="N29" s="11"/>
      <c r="O29" s="11"/>
    </row>
    <row r="30" ht="11.25">
      <c r="G30" s="11"/>
    </row>
    <row r="31" spans="8:13" ht="11.25">
      <c r="H31" s="11"/>
      <c r="I31" s="71"/>
      <c r="K31" s="71"/>
      <c r="L31" s="71"/>
      <c r="M31" s="71"/>
    </row>
    <row r="32" spans="8:13" ht="11.25">
      <c r="H32" s="11"/>
      <c r="I32" s="71"/>
      <c r="K32" s="71"/>
      <c r="L32" s="71"/>
      <c r="M32" s="71"/>
    </row>
    <row r="33" spans="8:13" ht="11.25">
      <c r="H33" s="11"/>
      <c r="I33" s="71"/>
      <c r="K33" s="71"/>
      <c r="L33" s="71"/>
      <c r="M33" s="71"/>
    </row>
    <row r="34" spans="8:13" ht="11.25">
      <c r="H34" s="11"/>
      <c r="I34" s="71"/>
      <c r="K34" s="71"/>
      <c r="L34" s="71"/>
      <c r="M34" s="71"/>
    </row>
    <row r="35" spans="8:13" ht="11.25">
      <c r="H35" s="11"/>
      <c r="I35" s="71"/>
      <c r="K35" s="71"/>
      <c r="L35" s="71"/>
      <c r="M35" s="71"/>
    </row>
    <row r="36" spans="8:13" ht="11.25">
      <c r="H36" s="11"/>
      <c r="I36" s="71"/>
      <c r="K36" s="71"/>
      <c r="L36" s="71"/>
      <c r="M36" s="71"/>
    </row>
    <row r="37" spans="8:13" ht="11.25">
      <c r="H37" s="11"/>
      <c r="I37" s="71"/>
      <c r="K37" s="71"/>
      <c r="L37" s="71"/>
      <c r="M37" s="71"/>
    </row>
    <row r="38" spans="8:13" ht="11.25">
      <c r="H38" s="11"/>
      <c r="I38" s="71"/>
      <c r="K38" s="71"/>
      <c r="L38" s="71"/>
      <c r="M38" s="71"/>
    </row>
    <row r="39" spans="8:13" ht="11.25">
      <c r="H39" s="11"/>
      <c r="I39" s="71"/>
      <c r="K39" s="71"/>
      <c r="L39" s="71"/>
      <c r="M39" s="71"/>
    </row>
    <row r="40" spans="8:13" ht="11.25">
      <c r="H40" s="11"/>
      <c r="I40" s="71"/>
      <c r="K40" s="71"/>
      <c r="L40" s="71"/>
      <c r="M40" s="71"/>
    </row>
    <row r="41" spans="8:13" ht="11.25">
      <c r="H41" s="11"/>
      <c r="I41" s="71"/>
      <c r="K41" s="71"/>
      <c r="L41" s="71"/>
      <c r="M41" s="71"/>
    </row>
    <row r="42" spans="8:13" ht="11.25">
      <c r="H42" s="11"/>
      <c r="I42" s="71"/>
      <c r="K42" s="71"/>
      <c r="L42" s="71"/>
      <c r="M42" s="71"/>
    </row>
    <row r="43" ht="11.25">
      <c r="M43" s="71"/>
    </row>
  </sheetData>
  <sheetProtection/>
  <mergeCells count="15">
    <mergeCell ref="N7:N8"/>
    <mergeCell ref="O5:O8"/>
    <mergeCell ref="K5:N6"/>
    <mergeCell ref="J7:J8"/>
    <mergeCell ref="L7:L8"/>
    <mergeCell ref="H5:J6"/>
    <mergeCell ref="K7:K8"/>
    <mergeCell ref="H7:H8"/>
    <mergeCell ref="A5:C8"/>
    <mergeCell ref="E5:F5"/>
    <mergeCell ref="G5:G8"/>
    <mergeCell ref="D5:D8"/>
    <mergeCell ref="E7:E8"/>
    <mergeCell ref="F7:F8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8.875" style="0" customWidth="1"/>
    <col min="2" max="2" width="4.875" style="0" customWidth="1"/>
    <col min="3" max="11" width="10.875" style="0" customWidth="1"/>
  </cols>
  <sheetData>
    <row r="1" spans="1:2" ht="14.25">
      <c r="A1" s="1" t="s">
        <v>0</v>
      </c>
      <c r="B1" s="1"/>
    </row>
    <row r="3" ht="14.25">
      <c r="A3" s="1" t="s">
        <v>632</v>
      </c>
    </row>
    <row r="4" ht="15" thickBot="1">
      <c r="B4" s="1"/>
    </row>
    <row r="5" spans="1:11" ht="12" customHeight="1">
      <c r="A5" s="354" t="s">
        <v>22</v>
      </c>
      <c r="B5" s="355"/>
      <c r="C5" s="415" t="s">
        <v>631</v>
      </c>
      <c r="D5" s="387" t="s">
        <v>630</v>
      </c>
      <c r="E5" s="360"/>
      <c r="F5" s="372"/>
      <c r="G5" s="387" t="s">
        <v>629</v>
      </c>
      <c r="H5" s="360"/>
      <c r="I5" s="372"/>
      <c r="J5" s="416" t="s">
        <v>628</v>
      </c>
      <c r="K5" s="414" t="s">
        <v>627</v>
      </c>
    </row>
    <row r="6" spans="1:11" ht="12" customHeight="1">
      <c r="A6" s="356"/>
      <c r="B6" s="357"/>
      <c r="C6" s="512"/>
      <c r="D6" s="2" t="s">
        <v>41</v>
      </c>
      <c r="E6" s="2" t="s">
        <v>626</v>
      </c>
      <c r="F6" s="2" t="s">
        <v>625</v>
      </c>
      <c r="G6" s="2" t="s">
        <v>41</v>
      </c>
      <c r="H6" s="2" t="s">
        <v>626</v>
      </c>
      <c r="I6" s="2" t="s">
        <v>625</v>
      </c>
      <c r="J6" s="377"/>
      <c r="K6" s="373"/>
    </row>
    <row r="7" spans="1:11" ht="6" customHeight="1">
      <c r="A7" s="12"/>
      <c r="B7" s="41"/>
      <c r="C7" s="12"/>
      <c r="D7" s="12"/>
      <c r="E7" s="12"/>
      <c r="F7" s="12"/>
      <c r="G7" s="12"/>
      <c r="H7" s="12"/>
      <c r="I7" s="12"/>
      <c r="J7" s="12"/>
      <c r="K7" s="12"/>
    </row>
    <row r="8" spans="1:11" ht="12.75" customHeight="1">
      <c r="A8" s="359" t="s">
        <v>226</v>
      </c>
      <c r="B8" s="515"/>
      <c r="C8" s="71">
        <v>154840</v>
      </c>
      <c r="D8" s="71">
        <v>89487</v>
      </c>
      <c r="E8" s="71">
        <v>77215</v>
      </c>
      <c r="F8" s="71">
        <v>12272</v>
      </c>
      <c r="G8" s="71">
        <v>11810</v>
      </c>
      <c r="H8" s="71">
        <v>3061</v>
      </c>
      <c r="I8" s="71">
        <v>8749</v>
      </c>
      <c r="J8" s="71">
        <v>1340</v>
      </c>
      <c r="K8" s="71">
        <v>52203</v>
      </c>
    </row>
    <row r="9" spans="1:11" ht="12.75" customHeight="1">
      <c r="A9" s="359">
        <v>19</v>
      </c>
      <c r="B9" s="515"/>
      <c r="C9" s="71">
        <v>157665</v>
      </c>
      <c r="D9" s="71">
        <v>89764</v>
      </c>
      <c r="E9" s="71">
        <v>77321</v>
      </c>
      <c r="F9" s="71">
        <v>12443</v>
      </c>
      <c r="G9" s="71">
        <v>10792</v>
      </c>
      <c r="H9" s="71">
        <v>2301</v>
      </c>
      <c r="I9" s="71">
        <v>8491</v>
      </c>
      <c r="J9" s="71">
        <v>1300</v>
      </c>
      <c r="K9" s="71">
        <v>55809</v>
      </c>
    </row>
    <row r="10" spans="1:11" ht="12.75" customHeight="1">
      <c r="A10" s="359">
        <v>20</v>
      </c>
      <c r="B10" s="515"/>
      <c r="C10" s="71">
        <v>159749</v>
      </c>
      <c r="D10" s="71">
        <v>85937</v>
      </c>
      <c r="E10" s="71">
        <v>73745</v>
      </c>
      <c r="F10" s="71">
        <v>12192</v>
      </c>
      <c r="G10" s="71">
        <v>11015</v>
      </c>
      <c r="H10" s="71">
        <v>3278</v>
      </c>
      <c r="I10" s="71">
        <v>7737</v>
      </c>
      <c r="J10" s="71">
        <v>1409</v>
      </c>
      <c r="K10" s="71">
        <v>61388</v>
      </c>
    </row>
    <row r="11" spans="1:11" ht="12.75" customHeight="1">
      <c r="A11" s="359">
        <v>21</v>
      </c>
      <c r="B11" s="515"/>
      <c r="C11" s="71">
        <v>155657</v>
      </c>
      <c r="D11" s="71">
        <v>82010</v>
      </c>
      <c r="E11" s="71">
        <v>68617</v>
      </c>
      <c r="F11" s="71">
        <v>13393</v>
      </c>
      <c r="G11" s="71">
        <v>11065</v>
      </c>
      <c r="H11" s="71">
        <v>2382</v>
      </c>
      <c r="I11" s="71">
        <v>8683</v>
      </c>
      <c r="J11" s="71">
        <v>2088</v>
      </c>
      <c r="K11" s="71">
        <v>60494</v>
      </c>
    </row>
    <row r="12" spans="1:11" s="28" customFormat="1" ht="12.75" customHeight="1">
      <c r="A12" s="513">
        <v>22</v>
      </c>
      <c r="B12" s="514"/>
      <c r="C12" s="75">
        <v>163815</v>
      </c>
      <c r="D12" s="75">
        <v>76523</v>
      </c>
      <c r="E12" s="75">
        <v>63959</v>
      </c>
      <c r="F12" s="75">
        <v>12564</v>
      </c>
      <c r="G12" s="75">
        <v>11965</v>
      </c>
      <c r="H12" s="75">
        <v>3370</v>
      </c>
      <c r="I12" s="75">
        <v>8595</v>
      </c>
      <c r="J12" s="75">
        <v>7548</v>
      </c>
      <c r="K12" s="75">
        <v>67779</v>
      </c>
    </row>
    <row r="13" spans="1:11" ht="18" customHeight="1">
      <c r="A13" s="18"/>
      <c r="B13" s="102" t="s">
        <v>624</v>
      </c>
      <c r="C13" s="71">
        <v>9515</v>
      </c>
      <c r="D13" s="71">
        <v>5360</v>
      </c>
      <c r="E13" s="71">
        <v>4584</v>
      </c>
      <c r="F13" s="71">
        <v>776</v>
      </c>
      <c r="G13" s="71">
        <v>523</v>
      </c>
      <c r="H13" s="71">
        <v>75</v>
      </c>
      <c r="I13" s="71">
        <v>448</v>
      </c>
      <c r="J13" s="71">
        <v>76</v>
      </c>
      <c r="K13" s="71">
        <v>3556</v>
      </c>
    </row>
    <row r="14" spans="1:11" ht="12.75" customHeight="1">
      <c r="A14" s="323"/>
      <c r="B14" s="122" t="s">
        <v>623</v>
      </c>
      <c r="C14" s="71">
        <v>18921</v>
      </c>
      <c r="D14" s="71">
        <v>9194</v>
      </c>
      <c r="E14" s="71">
        <v>7360</v>
      </c>
      <c r="F14" s="71">
        <v>1834</v>
      </c>
      <c r="G14" s="71">
        <v>432</v>
      </c>
      <c r="H14" s="71">
        <v>40</v>
      </c>
      <c r="I14" s="71">
        <v>392</v>
      </c>
      <c r="J14" s="71">
        <v>1598</v>
      </c>
      <c r="K14" s="71">
        <v>7697</v>
      </c>
    </row>
    <row r="15" spans="1:11" ht="12.75" customHeight="1">
      <c r="A15" s="323"/>
      <c r="B15" s="122" t="s">
        <v>622</v>
      </c>
      <c r="C15" s="71">
        <v>10912</v>
      </c>
      <c r="D15" s="71">
        <v>4904</v>
      </c>
      <c r="E15" s="71">
        <v>4417</v>
      </c>
      <c r="F15" s="71">
        <v>487</v>
      </c>
      <c r="G15" s="71">
        <v>1173</v>
      </c>
      <c r="H15" s="71">
        <v>31</v>
      </c>
      <c r="I15" s="71">
        <v>1142</v>
      </c>
      <c r="J15" s="71">
        <v>816</v>
      </c>
      <c r="K15" s="71">
        <v>4019</v>
      </c>
    </row>
    <row r="16" spans="1:11" ht="12.75" customHeight="1">
      <c r="A16" s="323"/>
      <c r="B16" s="122" t="s">
        <v>621</v>
      </c>
      <c r="C16" s="71">
        <v>12289</v>
      </c>
      <c r="D16" s="71">
        <v>6555</v>
      </c>
      <c r="E16" s="71">
        <v>5387</v>
      </c>
      <c r="F16" s="71">
        <v>1168</v>
      </c>
      <c r="G16" s="71">
        <v>1172</v>
      </c>
      <c r="H16" s="71">
        <v>593</v>
      </c>
      <c r="I16" s="71">
        <v>579</v>
      </c>
      <c r="J16" s="71">
        <v>521</v>
      </c>
      <c r="K16" s="71">
        <v>4041</v>
      </c>
    </row>
    <row r="17" spans="1:11" ht="12.75" customHeight="1">
      <c r="A17" s="323"/>
      <c r="B17" s="122" t="s">
        <v>620</v>
      </c>
      <c r="C17" s="71">
        <v>16436</v>
      </c>
      <c r="D17" s="71">
        <v>10062</v>
      </c>
      <c r="E17" s="71">
        <v>7771</v>
      </c>
      <c r="F17" s="71">
        <v>2291</v>
      </c>
      <c r="G17" s="71">
        <v>489</v>
      </c>
      <c r="H17" s="71">
        <v>298</v>
      </c>
      <c r="I17" s="71">
        <v>191</v>
      </c>
      <c r="J17" s="71">
        <v>1016</v>
      </c>
      <c r="K17" s="71">
        <v>4869</v>
      </c>
    </row>
    <row r="18" spans="1:11" ht="12.75" customHeight="1">
      <c r="A18" s="323"/>
      <c r="B18" s="122" t="s">
        <v>619</v>
      </c>
      <c r="C18" s="71">
        <v>11837</v>
      </c>
      <c r="D18" s="71">
        <v>6077</v>
      </c>
      <c r="E18" s="71">
        <v>5337</v>
      </c>
      <c r="F18" s="71">
        <v>740</v>
      </c>
      <c r="G18" s="71">
        <v>1537</v>
      </c>
      <c r="H18" s="71">
        <v>159</v>
      </c>
      <c r="I18" s="71">
        <v>1378</v>
      </c>
      <c r="J18" s="71">
        <v>512</v>
      </c>
      <c r="K18" s="71">
        <v>3711</v>
      </c>
    </row>
    <row r="19" spans="1:11" ht="18" customHeight="1">
      <c r="A19" s="323"/>
      <c r="B19" s="122" t="s">
        <v>618</v>
      </c>
      <c r="C19" s="71">
        <v>24335</v>
      </c>
      <c r="D19" s="71">
        <v>4224</v>
      </c>
      <c r="E19" s="71">
        <v>3564</v>
      </c>
      <c r="F19" s="71">
        <v>660</v>
      </c>
      <c r="G19" s="71">
        <v>2968</v>
      </c>
      <c r="H19" s="71">
        <v>733</v>
      </c>
      <c r="I19" s="71">
        <v>2235</v>
      </c>
      <c r="J19" s="71">
        <v>478</v>
      </c>
      <c r="K19" s="71">
        <v>16665</v>
      </c>
    </row>
    <row r="20" spans="1:11" ht="12.75" customHeight="1">
      <c r="A20" s="323"/>
      <c r="B20" s="122" t="s">
        <v>617</v>
      </c>
      <c r="C20" s="71">
        <v>15120</v>
      </c>
      <c r="D20" s="71">
        <v>6263</v>
      </c>
      <c r="E20" s="71">
        <v>5243</v>
      </c>
      <c r="F20" s="71">
        <v>1020</v>
      </c>
      <c r="G20" s="71">
        <v>2126</v>
      </c>
      <c r="H20" s="71">
        <v>720</v>
      </c>
      <c r="I20" s="71">
        <v>1406</v>
      </c>
      <c r="J20" s="71">
        <v>598</v>
      </c>
      <c r="K20" s="71">
        <v>6133</v>
      </c>
    </row>
    <row r="21" spans="1:11" ht="12.75" customHeight="1">
      <c r="A21" s="323"/>
      <c r="B21" s="122" t="s">
        <v>616</v>
      </c>
      <c r="C21" s="71">
        <v>20610</v>
      </c>
      <c r="D21" s="71">
        <v>11624</v>
      </c>
      <c r="E21" s="71">
        <v>9467</v>
      </c>
      <c r="F21" s="71">
        <v>2157</v>
      </c>
      <c r="G21" s="71">
        <v>651</v>
      </c>
      <c r="H21" s="71">
        <v>215</v>
      </c>
      <c r="I21" s="71">
        <v>436</v>
      </c>
      <c r="J21" s="71">
        <v>1116</v>
      </c>
      <c r="K21" s="71">
        <v>7219</v>
      </c>
    </row>
    <row r="22" spans="1:11" ht="12.75" customHeight="1">
      <c r="A22" s="18" t="s">
        <v>615</v>
      </c>
      <c r="B22" s="122" t="s">
        <v>614</v>
      </c>
      <c r="C22" s="71">
        <v>12701</v>
      </c>
      <c r="D22" s="71">
        <v>6833</v>
      </c>
      <c r="E22" s="71">
        <v>5970</v>
      </c>
      <c r="F22" s="71">
        <v>863</v>
      </c>
      <c r="G22" s="71">
        <v>248</v>
      </c>
      <c r="H22" s="71">
        <v>167</v>
      </c>
      <c r="I22" s="71">
        <v>81</v>
      </c>
      <c r="J22" s="71">
        <v>312</v>
      </c>
      <c r="K22" s="71">
        <v>5308</v>
      </c>
    </row>
    <row r="23" spans="1:11" ht="12.75" customHeight="1">
      <c r="A23" s="323"/>
      <c r="B23" s="122" t="s">
        <v>613</v>
      </c>
      <c r="C23" s="71">
        <v>7889</v>
      </c>
      <c r="D23" s="71">
        <v>3987</v>
      </c>
      <c r="E23" s="71">
        <v>3520</v>
      </c>
      <c r="F23" s="71">
        <v>467</v>
      </c>
      <c r="G23" s="71">
        <v>350</v>
      </c>
      <c r="H23" s="71">
        <v>110</v>
      </c>
      <c r="I23" s="71">
        <v>240</v>
      </c>
      <c r="J23" s="71">
        <v>325</v>
      </c>
      <c r="K23" s="71">
        <v>3227</v>
      </c>
    </row>
    <row r="24" spans="1:11" ht="12.75" customHeight="1">
      <c r="A24" s="323"/>
      <c r="B24" s="122" t="s">
        <v>612</v>
      </c>
      <c r="C24" s="71">
        <v>3250</v>
      </c>
      <c r="D24" s="71">
        <v>1440</v>
      </c>
      <c r="E24" s="71">
        <v>1339</v>
      </c>
      <c r="F24" s="71">
        <v>101</v>
      </c>
      <c r="G24" s="71">
        <v>296</v>
      </c>
      <c r="H24" s="71">
        <v>229</v>
      </c>
      <c r="I24" s="71">
        <v>67</v>
      </c>
      <c r="J24" s="71">
        <v>180</v>
      </c>
      <c r="K24" s="71">
        <v>1334</v>
      </c>
    </row>
    <row r="25" spans="1:11" s="12" customFormat="1" ht="6" customHeight="1" thickBot="1">
      <c r="A25" s="322"/>
      <c r="B25" s="117"/>
      <c r="C25" s="309"/>
      <c r="D25" s="69"/>
      <c r="E25" s="69"/>
      <c r="F25" s="69"/>
      <c r="G25" s="69"/>
      <c r="H25" s="69"/>
      <c r="I25" s="69"/>
      <c r="J25" s="69"/>
      <c r="K25" s="69"/>
    </row>
    <row r="26" ht="6" customHeight="1"/>
    <row r="27" spans="1:3" ht="11.25">
      <c r="A27" t="s">
        <v>611</v>
      </c>
      <c r="C27" s="146" t="s">
        <v>610</v>
      </c>
    </row>
    <row r="30" spans="4:11" ht="11.25">
      <c r="D30" s="11"/>
      <c r="E30" s="11"/>
      <c r="F30" s="11"/>
      <c r="G30" s="11"/>
      <c r="H30" s="11"/>
      <c r="I30" s="11"/>
      <c r="J30" s="11"/>
      <c r="K30" s="11"/>
    </row>
  </sheetData>
  <sheetProtection/>
  <mergeCells count="11">
    <mergeCell ref="A12:B12"/>
    <mergeCell ref="A8:B8"/>
    <mergeCell ref="A9:B9"/>
    <mergeCell ref="A10:B10"/>
    <mergeCell ref="A11:B11"/>
    <mergeCell ref="J5:J6"/>
    <mergeCell ref="K5:K6"/>
    <mergeCell ref="C5:C6"/>
    <mergeCell ref="D5:F5"/>
    <mergeCell ref="G5:I5"/>
    <mergeCell ref="A5:B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8.875" style="0" customWidth="1"/>
    <col min="2" max="2" width="4.875" style="0" customWidth="1"/>
    <col min="3" max="7" width="14.875" style="0" customWidth="1"/>
  </cols>
  <sheetData>
    <row r="1" spans="1:2" ht="14.25">
      <c r="A1" s="1" t="s">
        <v>0</v>
      </c>
      <c r="B1" s="1"/>
    </row>
    <row r="3" ht="14.25">
      <c r="A3" s="1" t="s">
        <v>639</v>
      </c>
    </row>
    <row r="4" ht="15" thickBot="1">
      <c r="B4" s="1"/>
    </row>
    <row r="5" spans="1:7" ht="18" customHeight="1">
      <c r="A5" s="360" t="s">
        <v>22</v>
      </c>
      <c r="B5" s="372"/>
      <c r="C5" s="66" t="s">
        <v>638</v>
      </c>
      <c r="D5" s="27" t="s">
        <v>637</v>
      </c>
      <c r="E5" s="66" t="s">
        <v>636</v>
      </c>
      <c r="F5" s="66" t="s">
        <v>635</v>
      </c>
      <c r="G5" s="24" t="s">
        <v>634</v>
      </c>
    </row>
    <row r="6" spans="1:7" ht="6" customHeight="1">
      <c r="A6" s="103"/>
      <c r="B6" s="106"/>
      <c r="C6" s="140"/>
      <c r="D6" s="103"/>
      <c r="E6" s="140"/>
      <c r="F6" s="140"/>
      <c r="G6" s="140"/>
    </row>
    <row r="7" spans="1:7" ht="13.5" customHeight="1">
      <c r="A7" s="359" t="s">
        <v>226</v>
      </c>
      <c r="B7" s="515"/>
      <c r="C7" s="71">
        <v>111507</v>
      </c>
      <c r="D7" s="71">
        <v>103529</v>
      </c>
      <c r="E7" s="71">
        <v>2548</v>
      </c>
      <c r="F7" s="71">
        <v>4700</v>
      </c>
      <c r="G7" s="71">
        <v>730</v>
      </c>
    </row>
    <row r="8" spans="1:7" ht="13.5" customHeight="1">
      <c r="A8" s="359">
        <v>19</v>
      </c>
      <c r="B8" s="515"/>
      <c r="C8" s="71">
        <v>123936</v>
      </c>
      <c r="D8" s="71">
        <v>115802</v>
      </c>
      <c r="E8" s="71">
        <v>2367</v>
      </c>
      <c r="F8" s="71">
        <v>4945</v>
      </c>
      <c r="G8" s="71">
        <v>822</v>
      </c>
    </row>
    <row r="9" spans="1:7" ht="13.5" customHeight="1">
      <c r="A9" s="359">
        <v>20</v>
      </c>
      <c r="B9" s="515"/>
      <c r="C9" s="71">
        <v>102539</v>
      </c>
      <c r="D9" s="71">
        <v>95817</v>
      </c>
      <c r="E9" s="71">
        <v>1560</v>
      </c>
      <c r="F9" s="71">
        <v>4404</v>
      </c>
      <c r="G9" s="71">
        <v>758</v>
      </c>
    </row>
    <row r="10" spans="1:7" ht="13.5" customHeight="1">
      <c r="A10" s="359">
        <v>21</v>
      </c>
      <c r="B10" s="515"/>
      <c r="C10" s="71">
        <v>59525</v>
      </c>
      <c r="D10" s="71">
        <v>55914</v>
      </c>
      <c r="E10" s="71">
        <v>796</v>
      </c>
      <c r="F10" s="71">
        <v>2584</v>
      </c>
      <c r="G10" s="71">
        <v>231</v>
      </c>
    </row>
    <row r="11" spans="1:7" s="28" customFormat="1" ht="13.5" customHeight="1">
      <c r="A11" s="513">
        <v>22</v>
      </c>
      <c r="B11" s="514"/>
      <c r="C11" s="75">
        <v>211920</v>
      </c>
      <c r="D11" s="75">
        <v>201472</v>
      </c>
      <c r="E11" s="75">
        <v>3782</v>
      </c>
      <c r="F11" s="75">
        <v>5181</v>
      </c>
      <c r="G11" s="75">
        <v>1485</v>
      </c>
    </row>
    <row r="12" spans="1:7" ht="18" customHeight="1">
      <c r="A12" s="64"/>
      <c r="B12" s="102" t="s">
        <v>624</v>
      </c>
      <c r="C12" s="71">
        <v>2496</v>
      </c>
      <c r="D12" s="71">
        <v>2430</v>
      </c>
      <c r="E12" s="71">
        <v>50</v>
      </c>
      <c r="F12" s="71">
        <v>9</v>
      </c>
      <c r="G12" s="71">
        <v>7</v>
      </c>
    </row>
    <row r="13" spans="1:7" ht="13.5" customHeight="1">
      <c r="A13" s="64"/>
      <c r="B13" s="122" t="s">
        <v>623</v>
      </c>
      <c r="C13" s="71">
        <v>13973</v>
      </c>
      <c r="D13" s="71">
        <v>13620</v>
      </c>
      <c r="E13" s="71">
        <v>234</v>
      </c>
      <c r="F13" s="71">
        <v>69</v>
      </c>
      <c r="G13" s="71">
        <v>50</v>
      </c>
    </row>
    <row r="14" spans="1:7" ht="13.5" customHeight="1">
      <c r="A14" s="64"/>
      <c r="B14" s="122" t="s">
        <v>622</v>
      </c>
      <c r="C14" s="71">
        <v>58807</v>
      </c>
      <c r="D14" s="71">
        <v>56998</v>
      </c>
      <c r="E14" s="71">
        <v>1116</v>
      </c>
      <c r="F14" s="71">
        <v>551</v>
      </c>
      <c r="G14" s="71">
        <v>142</v>
      </c>
    </row>
    <row r="15" spans="1:7" ht="13.5" customHeight="1">
      <c r="A15" s="64"/>
      <c r="B15" s="122" t="s">
        <v>621</v>
      </c>
      <c r="C15" s="71">
        <v>6449</v>
      </c>
      <c r="D15" s="71">
        <v>5396</v>
      </c>
      <c r="E15" s="71">
        <v>145</v>
      </c>
      <c r="F15" s="71">
        <v>823</v>
      </c>
      <c r="G15" s="71">
        <v>85</v>
      </c>
    </row>
    <row r="16" spans="1:7" ht="13.5" customHeight="1">
      <c r="A16" s="64"/>
      <c r="B16" s="122" t="s">
        <v>620</v>
      </c>
      <c r="C16" s="71">
        <v>17931</v>
      </c>
      <c r="D16" s="71">
        <v>16103</v>
      </c>
      <c r="E16" s="71">
        <v>305</v>
      </c>
      <c r="F16" s="71">
        <v>1357</v>
      </c>
      <c r="G16" s="71">
        <v>166</v>
      </c>
    </row>
    <row r="17" spans="1:7" ht="13.5" customHeight="1">
      <c r="A17" s="64"/>
      <c r="B17" s="122" t="s">
        <v>619</v>
      </c>
      <c r="C17" s="71">
        <v>77665</v>
      </c>
      <c r="D17" s="71">
        <v>75426</v>
      </c>
      <c r="E17" s="71">
        <v>933</v>
      </c>
      <c r="F17" s="71">
        <v>1043</v>
      </c>
      <c r="G17" s="71">
        <v>263</v>
      </c>
    </row>
    <row r="18" spans="1:7" ht="18" customHeight="1">
      <c r="A18" s="64"/>
      <c r="B18" s="122" t="s">
        <v>618</v>
      </c>
      <c r="C18" s="71">
        <v>4806</v>
      </c>
      <c r="D18" s="71">
        <v>4029</v>
      </c>
      <c r="E18" s="71">
        <v>143</v>
      </c>
      <c r="F18" s="71">
        <v>407</v>
      </c>
      <c r="G18" s="71">
        <v>227</v>
      </c>
    </row>
    <row r="19" spans="1:7" ht="13.5" customHeight="1">
      <c r="A19" s="64"/>
      <c r="B19" s="122" t="s">
        <v>617</v>
      </c>
      <c r="C19" s="71">
        <v>5907</v>
      </c>
      <c r="D19" s="71">
        <v>4720</v>
      </c>
      <c r="E19" s="71">
        <v>340</v>
      </c>
      <c r="F19" s="71">
        <v>598</v>
      </c>
      <c r="G19" s="71">
        <v>249</v>
      </c>
    </row>
    <row r="20" spans="1:7" ht="13.5" customHeight="1">
      <c r="A20" s="64"/>
      <c r="B20" s="122" t="s">
        <v>616</v>
      </c>
      <c r="C20" s="71">
        <v>4895</v>
      </c>
      <c r="D20" s="71">
        <v>4404</v>
      </c>
      <c r="E20" s="71">
        <v>241</v>
      </c>
      <c r="F20" s="71">
        <v>143</v>
      </c>
      <c r="G20" s="71">
        <v>107</v>
      </c>
    </row>
    <row r="21" spans="1:7" ht="13.5" customHeight="1">
      <c r="A21" s="51" t="s">
        <v>615</v>
      </c>
      <c r="B21" s="122" t="s">
        <v>614</v>
      </c>
      <c r="C21" s="71">
        <v>11987</v>
      </c>
      <c r="D21" s="71">
        <v>11573</v>
      </c>
      <c r="E21" s="71">
        <v>200</v>
      </c>
      <c r="F21" s="71">
        <v>131</v>
      </c>
      <c r="G21" s="71">
        <v>83</v>
      </c>
    </row>
    <row r="22" spans="1:9" ht="13.5" customHeight="1">
      <c r="A22" s="64"/>
      <c r="B22" s="122" t="s">
        <v>613</v>
      </c>
      <c r="C22" s="71">
        <v>2283</v>
      </c>
      <c r="D22" s="71">
        <v>2052</v>
      </c>
      <c r="E22" s="71">
        <v>75</v>
      </c>
      <c r="F22" s="71">
        <v>50</v>
      </c>
      <c r="G22" s="71">
        <v>106</v>
      </c>
      <c r="I22" s="11"/>
    </row>
    <row r="23" spans="1:7" ht="13.5" customHeight="1">
      <c r="A23" s="19"/>
      <c r="B23" s="122" t="s">
        <v>612</v>
      </c>
      <c r="C23" s="137">
        <v>4721</v>
      </c>
      <c r="D23" s="71">
        <v>4721</v>
      </c>
      <c r="E23" s="71" t="s">
        <v>36</v>
      </c>
      <c r="F23" s="71" t="s">
        <v>36</v>
      </c>
      <c r="G23" s="71" t="s">
        <v>36</v>
      </c>
    </row>
    <row r="24" spans="1:7" s="12" customFormat="1" ht="6" customHeight="1" thickBot="1">
      <c r="A24" s="118"/>
      <c r="B24" s="117"/>
      <c r="C24" s="139"/>
      <c r="D24" s="69"/>
      <c r="E24" s="69"/>
      <c r="F24" s="69"/>
      <c r="G24" s="69"/>
    </row>
    <row r="25" spans="1:7" ht="6" customHeight="1">
      <c r="A25" s="12"/>
      <c r="B25" s="12"/>
      <c r="C25" s="270"/>
      <c r="D25" s="12"/>
      <c r="E25" s="12"/>
      <c r="F25" s="12"/>
      <c r="G25" s="12"/>
    </row>
    <row r="26" ht="11.25">
      <c r="A26" t="s">
        <v>633</v>
      </c>
    </row>
  </sheetData>
  <sheetProtection/>
  <mergeCells count="6">
    <mergeCell ref="A9:B9"/>
    <mergeCell ref="A11:B11"/>
    <mergeCell ref="A5:B5"/>
    <mergeCell ref="A7:B7"/>
    <mergeCell ref="A8:B8"/>
    <mergeCell ref="A10:B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6.375" style="0" customWidth="1"/>
    <col min="4" max="12" width="11.3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54</v>
      </c>
    </row>
    <row r="4" spans="2:3" ht="15" thickBot="1">
      <c r="B4" s="1"/>
      <c r="C4" s="1"/>
    </row>
    <row r="5" spans="1:12" ht="15" customHeight="1">
      <c r="A5" s="354" t="s">
        <v>53</v>
      </c>
      <c r="B5" s="354"/>
      <c r="C5" s="355"/>
      <c r="D5" s="361" t="s">
        <v>52</v>
      </c>
      <c r="E5" s="361" t="s">
        <v>31</v>
      </c>
      <c r="F5" s="360" t="s">
        <v>51</v>
      </c>
      <c r="G5" s="360"/>
      <c r="H5" s="360"/>
      <c r="I5" s="360"/>
      <c r="J5" s="360"/>
      <c r="K5" s="360"/>
      <c r="L5" s="352" t="s">
        <v>29</v>
      </c>
    </row>
    <row r="6" spans="1:12" ht="15" customHeight="1">
      <c r="A6" s="356"/>
      <c r="B6" s="356"/>
      <c r="C6" s="357"/>
      <c r="D6" s="362"/>
      <c r="E6" s="362"/>
      <c r="F6" s="2" t="s">
        <v>50</v>
      </c>
      <c r="G6" s="2" t="s">
        <v>16</v>
      </c>
      <c r="H6" s="2" t="s">
        <v>17</v>
      </c>
      <c r="I6" s="2" t="s">
        <v>28</v>
      </c>
      <c r="J6" s="2" t="s">
        <v>27</v>
      </c>
      <c r="K6" s="3" t="s">
        <v>26</v>
      </c>
      <c r="L6" s="353"/>
    </row>
    <row r="7" spans="1:3" ht="6" customHeight="1">
      <c r="A7" s="12"/>
      <c r="B7" s="16"/>
      <c r="C7" s="17"/>
    </row>
    <row r="8" spans="1:12" s="22" customFormat="1" ht="12.75" customHeight="1">
      <c r="A8" s="18" t="s">
        <v>21</v>
      </c>
      <c r="B8" s="19">
        <v>19</v>
      </c>
      <c r="C8" s="20" t="s">
        <v>9</v>
      </c>
      <c r="D8" s="5">
        <v>60</v>
      </c>
      <c r="E8" s="5">
        <v>748</v>
      </c>
      <c r="F8" s="5">
        <v>24161</v>
      </c>
      <c r="G8" s="5">
        <v>12485</v>
      </c>
      <c r="H8" s="5">
        <v>11676</v>
      </c>
      <c r="I8" s="5">
        <v>8469</v>
      </c>
      <c r="J8" s="5">
        <v>7935</v>
      </c>
      <c r="K8" s="5">
        <v>7757</v>
      </c>
      <c r="L8" s="5">
        <v>1518</v>
      </c>
    </row>
    <row r="9" spans="1:12" s="22" customFormat="1" ht="12.75" customHeight="1">
      <c r="A9" s="18"/>
      <c r="B9" s="19">
        <v>20</v>
      </c>
      <c r="C9" s="20"/>
      <c r="D9" s="5">
        <v>61</v>
      </c>
      <c r="E9" s="5">
        <v>766</v>
      </c>
      <c r="F9" s="5">
        <v>24595</v>
      </c>
      <c r="G9" s="5">
        <v>12667</v>
      </c>
      <c r="H9" s="5">
        <v>11928</v>
      </c>
      <c r="I9" s="5">
        <v>8092</v>
      </c>
      <c r="J9" s="5">
        <v>8509</v>
      </c>
      <c r="K9" s="5">
        <v>7994</v>
      </c>
      <c r="L9" s="5">
        <v>1532</v>
      </c>
    </row>
    <row r="10" spans="1:12" s="22" customFormat="1" ht="12.75" customHeight="1">
      <c r="A10" s="13"/>
      <c r="B10" s="19">
        <v>21</v>
      </c>
      <c r="C10" s="4"/>
      <c r="D10" s="5">
        <v>61</v>
      </c>
      <c r="E10" s="5">
        <v>799</v>
      </c>
      <c r="F10" s="5">
        <v>25331</v>
      </c>
      <c r="G10" s="5">
        <v>13102</v>
      </c>
      <c r="H10" s="5">
        <v>12229</v>
      </c>
      <c r="I10" s="5">
        <v>8640</v>
      </c>
      <c r="J10" s="5">
        <v>8132</v>
      </c>
      <c r="K10" s="5">
        <v>8559</v>
      </c>
      <c r="L10" s="5">
        <v>1569</v>
      </c>
    </row>
    <row r="11" spans="1:12" s="22" customFormat="1" ht="12.75" customHeight="1">
      <c r="A11" s="13"/>
      <c r="B11" s="19">
        <v>22</v>
      </c>
      <c r="C11" s="4"/>
      <c r="D11" s="8">
        <v>61</v>
      </c>
      <c r="E11" s="8">
        <v>801</v>
      </c>
      <c r="F11" s="8">
        <v>25449</v>
      </c>
      <c r="G11" s="8">
        <v>13238</v>
      </c>
      <c r="H11" s="8">
        <v>12211</v>
      </c>
      <c r="I11" s="8">
        <v>8578</v>
      </c>
      <c r="J11" s="8">
        <v>8677</v>
      </c>
      <c r="K11" s="8">
        <v>8194</v>
      </c>
      <c r="L11" s="8">
        <v>1596</v>
      </c>
    </row>
    <row r="12" spans="1:12" s="23" customFormat="1" ht="12.75" customHeight="1">
      <c r="A12" s="14"/>
      <c r="B12" s="21">
        <v>23</v>
      </c>
      <c r="C12" s="6"/>
      <c r="D12" s="7">
        <v>62</v>
      </c>
      <c r="E12" s="7">
        <v>826</v>
      </c>
      <c r="F12" s="7">
        <v>26267</v>
      </c>
      <c r="G12" s="7">
        <v>13724</v>
      </c>
      <c r="H12" s="7">
        <v>12543</v>
      </c>
      <c r="I12" s="7">
        <v>8950</v>
      </c>
      <c r="J12" s="7">
        <v>8616</v>
      </c>
      <c r="K12" s="7">
        <v>8701</v>
      </c>
      <c r="L12" s="7">
        <v>1629</v>
      </c>
    </row>
    <row r="13" spans="1:12" s="22" customFormat="1" ht="18" customHeight="1">
      <c r="A13" s="358" t="s">
        <v>10</v>
      </c>
      <c r="B13" s="358"/>
      <c r="C13" s="359"/>
      <c r="D13" s="8">
        <v>11</v>
      </c>
      <c r="E13" s="8">
        <v>134</v>
      </c>
      <c r="F13" s="8">
        <v>4061</v>
      </c>
      <c r="G13" s="8">
        <v>2146</v>
      </c>
      <c r="H13" s="8">
        <v>1915</v>
      </c>
      <c r="I13" s="8">
        <v>1391</v>
      </c>
      <c r="J13" s="8">
        <v>1337</v>
      </c>
      <c r="K13" s="8">
        <v>1333</v>
      </c>
      <c r="L13" s="8">
        <v>268</v>
      </c>
    </row>
    <row r="14" spans="1:12" s="22" customFormat="1" ht="15" customHeight="1">
      <c r="A14" s="358" t="s">
        <v>11</v>
      </c>
      <c r="B14" s="358"/>
      <c r="C14" s="359"/>
      <c r="D14" s="8">
        <v>11</v>
      </c>
      <c r="E14" s="8">
        <v>155</v>
      </c>
      <c r="F14" s="8">
        <v>4866</v>
      </c>
      <c r="G14" s="8">
        <v>2525</v>
      </c>
      <c r="H14" s="8">
        <v>2341</v>
      </c>
      <c r="I14" s="8">
        <v>1725</v>
      </c>
      <c r="J14" s="8">
        <v>1579</v>
      </c>
      <c r="K14" s="8">
        <v>1562</v>
      </c>
      <c r="L14" s="8">
        <v>304</v>
      </c>
    </row>
    <row r="15" spans="1:12" s="22" customFormat="1" ht="15" customHeight="1">
      <c r="A15" s="358" t="s">
        <v>12</v>
      </c>
      <c r="B15" s="358"/>
      <c r="C15" s="359"/>
      <c r="D15" s="8">
        <v>8</v>
      </c>
      <c r="E15" s="8">
        <v>111</v>
      </c>
      <c r="F15" s="8">
        <v>3701</v>
      </c>
      <c r="G15" s="8">
        <v>1874</v>
      </c>
      <c r="H15" s="8">
        <v>1827</v>
      </c>
      <c r="I15" s="8">
        <v>1241</v>
      </c>
      <c r="J15" s="8">
        <v>1232</v>
      </c>
      <c r="K15" s="8">
        <v>1228</v>
      </c>
      <c r="L15" s="8">
        <v>220</v>
      </c>
    </row>
    <row r="16" spans="1:12" s="22" customFormat="1" ht="15" customHeight="1">
      <c r="A16" s="358" t="s">
        <v>13</v>
      </c>
      <c r="B16" s="358"/>
      <c r="C16" s="359"/>
      <c r="D16" s="8">
        <v>10</v>
      </c>
      <c r="E16" s="8">
        <v>129</v>
      </c>
      <c r="F16" s="8">
        <v>4126</v>
      </c>
      <c r="G16" s="8">
        <v>2158</v>
      </c>
      <c r="H16" s="8">
        <v>1968</v>
      </c>
      <c r="I16" s="8">
        <v>1359</v>
      </c>
      <c r="J16" s="8">
        <v>1376</v>
      </c>
      <c r="K16" s="8">
        <v>1391</v>
      </c>
      <c r="L16" s="8">
        <v>248</v>
      </c>
    </row>
    <row r="17" spans="1:12" s="22" customFormat="1" ht="15" customHeight="1">
      <c r="A17" s="358" t="s">
        <v>14</v>
      </c>
      <c r="B17" s="358"/>
      <c r="C17" s="359"/>
      <c r="D17" s="8">
        <v>8</v>
      </c>
      <c r="E17" s="8">
        <v>122</v>
      </c>
      <c r="F17" s="8">
        <v>3829</v>
      </c>
      <c r="G17" s="8">
        <v>1956</v>
      </c>
      <c r="H17" s="8">
        <v>1873</v>
      </c>
      <c r="I17" s="8">
        <v>1266</v>
      </c>
      <c r="J17" s="8">
        <v>1219</v>
      </c>
      <c r="K17" s="8">
        <v>1344</v>
      </c>
      <c r="L17" s="8">
        <v>226</v>
      </c>
    </row>
    <row r="18" spans="1:12" s="22" customFormat="1" ht="15" customHeight="1">
      <c r="A18" s="358" t="s">
        <v>15</v>
      </c>
      <c r="B18" s="358"/>
      <c r="C18" s="359"/>
      <c r="D18" s="8">
        <v>14</v>
      </c>
      <c r="E18" s="8">
        <v>175</v>
      </c>
      <c r="F18" s="8">
        <v>5684</v>
      </c>
      <c r="G18" s="8">
        <v>3065</v>
      </c>
      <c r="H18" s="8">
        <v>2619</v>
      </c>
      <c r="I18" s="8">
        <v>1968</v>
      </c>
      <c r="J18" s="8">
        <v>1873</v>
      </c>
      <c r="K18" s="8">
        <v>1843</v>
      </c>
      <c r="L18" s="8">
        <v>363</v>
      </c>
    </row>
    <row r="19" spans="1:12" ht="6" customHeight="1" thickBot="1">
      <c r="A19" s="15"/>
      <c r="B19" s="15"/>
      <c r="C19" s="9"/>
      <c r="D19" s="10"/>
      <c r="E19" s="10"/>
      <c r="F19" s="10"/>
      <c r="G19" s="10"/>
      <c r="H19" s="10"/>
      <c r="I19" s="10"/>
      <c r="J19" s="10"/>
      <c r="K19" s="10"/>
      <c r="L19" s="10"/>
    </row>
    <row r="20" ht="6" customHeight="1"/>
    <row r="21" ht="11.25">
      <c r="A21" t="s">
        <v>7</v>
      </c>
    </row>
    <row r="22" spans="4:12" ht="11.25">
      <c r="D22" s="11"/>
      <c r="E22" s="11"/>
      <c r="F22" s="11"/>
      <c r="G22" s="11"/>
      <c r="H22" s="11"/>
      <c r="I22" s="11"/>
      <c r="J22" s="11"/>
      <c r="K22" s="11"/>
      <c r="L22" s="11"/>
    </row>
    <row r="23" ht="13.5" customHeight="1"/>
  </sheetData>
  <sheetProtection/>
  <mergeCells count="11">
    <mergeCell ref="A17:C17"/>
    <mergeCell ref="L5:L6"/>
    <mergeCell ref="A5:C6"/>
    <mergeCell ref="A13:C13"/>
    <mergeCell ref="A14:C14"/>
    <mergeCell ref="A16:C16"/>
    <mergeCell ref="A18:C18"/>
    <mergeCell ref="F5:K5"/>
    <mergeCell ref="D5:D6"/>
    <mergeCell ref="E5:E6"/>
    <mergeCell ref="A15:C1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5.875" style="146" customWidth="1"/>
    <col min="2" max="2" width="3.875" style="146" customWidth="1"/>
    <col min="3" max="3" width="7.875" style="146" customWidth="1"/>
    <col min="4" max="11" width="12.50390625" style="146" customWidth="1"/>
    <col min="12" max="16384" width="9.375" style="146" customWidth="1"/>
  </cols>
  <sheetData>
    <row r="1" spans="1:3" ht="14.25">
      <c r="A1" s="1" t="s">
        <v>0</v>
      </c>
      <c r="B1" s="1"/>
      <c r="C1" s="1"/>
    </row>
    <row r="3" spans="1:3" ht="14.25">
      <c r="A3" s="1" t="s">
        <v>647</v>
      </c>
      <c r="B3" s="1"/>
      <c r="C3" s="1"/>
    </row>
    <row r="4" spans="1:3" ht="15" thickBot="1">
      <c r="A4" s="1"/>
      <c r="B4" s="1"/>
      <c r="C4" s="1"/>
    </row>
    <row r="5" spans="1:11" ht="11.25">
      <c r="A5" s="354" t="s">
        <v>22</v>
      </c>
      <c r="B5" s="516"/>
      <c r="C5" s="517"/>
      <c r="D5" s="522" t="s">
        <v>646</v>
      </c>
      <c r="E5" s="522" t="s">
        <v>645</v>
      </c>
      <c r="F5" s="520" t="s">
        <v>644</v>
      </c>
      <c r="G5" s="521"/>
      <c r="H5" s="524"/>
      <c r="I5" s="520" t="s">
        <v>643</v>
      </c>
      <c r="J5" s="521"/>
      <c r="K5" s="521"/>
    </row>
    <row r="6" spans="1:11" ht="22.5">
      <c r="A6" s="518"/>
      <c r="B6" s="518"/>
      <c r="C6" s="519"/>
      <c r="D6" s="523"/>
      <c r="E6" s="523"/>
      <c r="F6" s="43" t="s">
        <v>637</v>
      </c>
      <c r="G6" s="349" t="s">
        <v>642</v>
      </c>
      <c r="H6" s="349" t="s">
        <v>641</v>
      </c>
      <c r="I6" s="43" t="s">
        <v>637</v>
      </c>
      <c r="J6" s="348" t="s">
        <v>642</v>
      </c>
      <c r="K6" s="347" t="s">
        <v>641</v>
      </c>
    </row>
    <row r="7" spans="1:11" ht="6" customHeight="1">
      <c r="A7" s="326"/>
      <c r="B7" s="346"/>
      <c r="C7" s="345"/>
      <c r="D7" s="326"/>
      <c r="E7" s="326"/>
      <c r="F7" s="326"/>
      <c r="G7" s="326"/>
      <c r="H7" s="326"/>
      <c r="I7" s="326"/>
      <c r="J7" s="326"/>
      <c r="K7" s="326"/>
    </row>
    <row r="8" spans="1:11" s="204" customFormat="1" ht="13.5" customHeight="1">
      <c r="A8" s="333" t="s">
        <v>21</v>
      </c>
      <c r="B8" s="333">
        <v>18</v>
      </c>
      <c r="C8" s="332" t="s">
        <v>9</v>
      </c>
      <c r="D8" s="255">
        <v>300</v>
      </c>
      <c r="E8" s="255">
        <v>129413</v>
      </c>
      <c r="F8" s="255">
        <v>109287</v>
      </c>
      <c r="G8" s="255">
        <v>3078</v>
      </c>
      <c r="H8" s="255">
        <v>13546</v>
      </c>
      <c r="I8" s="255">
        <v>2889</v>
      </c>
      <c r="J8" s="255">
        <v>167</v>
      </c>
      <c r="K8" s="255">
        <v>446</v>
      </c>
    </row>
    <row r="9" spans="1:11" s="204" customFormat="1" ht="13.5" customHeight="1">
      <c r="A9" s="333"/>
      <c r="B9" s="333">
        <v>19</v>
      </c>
      <c r="C9" s="332"/>
      <c r="D9" s="255">
        <v>300</v>
      </c>
      <c r="E9" s="255">
        <v>140468</v>
      </c>
      <c r="F9" s="255">
        <v>113018</v>
      </c>
      <c r="G9" s="255">
        <v>3576</v>
      </c>
      <c r="H9" s="255">
        <v>20005</v>
      </c>
      <c r="I9" s="255">
        <v>3066</v>
      </c>
      <c r="J9" s="255">
        <v>1</v>
      </c>
      <c r="K9" s="255">
        <v>802</v>
      </c>
    </row>
    <row r="10" spans="1:11" s="204" customFormat="1" ht="13.5" customHeight="1">
      <c r="A10" s="344"/>
      <c r="B10" s="333">
        <v>20</v>
      </c>
      <c r="C10" s="343"/>
      <c r="D10" s="255">
        <v>300</v>
      </c>
      <c r="E10" s="255">
        <v>136473</v>
      </c>
      <c r="F10" s="255">
        <v>108618</v>
      </c>
      <c r="G10" s="255">
        <v>3010</v>
      </c>
      <c r="H10" s="255">
        <v>21585</v>
      </c>
      <c r="I10" s="255">
        <v>2049</v>
      </c>
      <c r="J10" s="255">
        <v>34</v>
      </c>
      <c r="K10" s="255">
        <v>1177</v>
      </c>
    </row>
    <row r="11" spans="1:11" s="204" customFormat="1" ht="13.5" customHeight="1">
      <c r="A11" s="344"/>
      <c r="B11" s="333">
        <v>21</v>
      </c>
      <c r="C11" s="343"/>
      <c r="D11" s="255">
        <v>302</v>
      </c>
      <c r="E11" s="255">
        <v>148630</v>
      </c>
      <c r="F11" s="255">
        <v>116066</v>
      </c>
      <c r="G11" s="255">
        <v>2887</v>
      </c>
      <c r="H11" s="255">
        <v>26094</v>
      </c>
      <c r="I11" s="255">
        <v>2375</v>
      </c>
      <c r="J11" s="255">
        <v>205</v>
      </c>
      <c r="K11" s="255">
        <v>1003</v>
      </c>
    </row>
    <row r="12" spans="1:11" s="23" customFormat="1" ht="13.5" customHeight="1">
      <c r="A12" s="342"/>
      <c r="B12" s="341">
        <v>22</v>
      </c>
      <c r="C12" s="340"/>
      <c r="D12" s="339">
        <v>296</v>
      </c>
      <c r="E12" s="339">
        <v>146822</v>
      </c>
      <c r="F12" s="339">
        <v>117014</v>
      </c>
      <c r="G12" s="339">
        <v>2987</v>
      </c>
      <c r="H12" s="339">
        <v>23021</v>
      </c>
      <c r="I12" s="339">
        <v>2688</v>
      </c>
      <c r="J12" s="339">
        <v>129</v>
      </c>
      <c r="K12" s="339">
        <v>983</v>
      </c>
    </row>
    <row r="13" spans="2:13" s="204" customFormat="1" ht="18" customHeight="1">
      <c r="B13" s="338"/>
      <c r="C13" s="337" t="s">
        <v>567</v>
      </c>
      <c r="D13" s="255">
        <v>26</v>
      </c>
      <c r="E13" s="255">
        <v>6777</v>
      </c>
      <c r="F13" s="255">
        <v>6302</v>
      </c>
      <c r="G13" s="255">
        <v>68</v>
      </c>
      <c r="H13" s="255">
        <v>248</v>
      </c>
      <c r="I13" s="255">
        <v>159</v>
      </c>
      <c r="J13" s="255" t="s">
        <v>36</v>
      </c>
      <c r="K13" s="255" t="s">
        <v>36</v>
      </c>
      <c r="M13" s="325"/>
    </row>
    <row r="14" spans="2:13" s="204" customFormat="1" ht="13.5" customHeight="1">
      <c r="B14" s="336"/>
      <c r="C14" s="335" t="s">
        <v>566</v>
      </c>
      <c r="D14" s="255">
        <v>26</v>
      </c>
      <c r="E14" s="255">
        <v>14285</v>
      </c>
      <c r="F14" s="255">
        <v>12184</v>
      </c>
      <c r="G14" s="255">
        <v>209</v>
      </c>
      <c r="H14" s="255">
        <v>958</v>
      </c>
      <c r="I14" s="255">
        <v>920</v>
      </c>
      <c r="J14" s="255" t="s">
        <v>36</v>
      </c>
      <c r="K14" s="255">
        <v>14</v>
      </c>
      <c r="M14" s="325"/>
    </row>
    <row r="15" spans="2:13" s="204" customFormat="1" ht="13.5" customHeight="1">
      <c r="B15" s="336"/>
      <c r="C15" s="335" t="s">
        <v>565</v>
      </c>
      <c r="D15" s="255">
        <v>26</v>
      </c>
      <c r="E15" s="255">
        <v>8495</v>
      </c>
      <c r="F15" s="255">
        <v>7615</v>
      </c>
      <c r="G15" s="255">
        <v>75</v>
      </c>
      <c r="H15" s="255">
        <v>488</v>
      </c>
      <c r="I15" s="255">
        <v>265</v>
      </c>
      <c r="J15" s="255" t="s">
        <v>36</v>
      </c>
      <c r="K15" s="255">
        <v>52</v>
      </c>
      <c r="M15" s="325"/>
    </row>
    <row r="16" spans="2:13" s="204" customFormat="1" ht="13.5" customHeight="1">
      <c r="B16" s="336"/>
      <c r="C16" s="335" t="s">
        <v>594</v>
      </c>
      <c r="D16" s="255">
        <v>27</v>
      </c>
      <c r="E16" s="255">
        <v>10480</v>
      </c>
      <c r="F16" s="255">
        <v>8627</v>
      </c>
      <c r="G16" s="255">
        <v>168</v>
      </c>
      <c r="H16" s="255">
        <v>1418</v>
      </c>
      <c r="I16" s="255">
        <v>181</v>
      </c>
      <c r="J16" s="255">
        <v>26</v>
      </c>
      <c r="K16" s="255">
        <v>60</v>
      </c>
      <c r="M16" s="325"/>
    </row>
    <row r="17" spans="2:13" s="204" customFormat="1" ht="13.5" customHeight="1">
      <c r="B17" s="336"/>
      <c r="C17" s="335" t="s">
        <v>593</v>
      </c>
      <c r="D17" s="255">
        <v>26</v>
      </c>
      <c r="E17" s="255">
        <v>14829</v>
      </c>
      <c r="F17" s="255">
        <v>10380</v>
      </c>
      <c r="G17" s="255">
        <v>558</v>
      </c>
      <c r="H17" s="255">
        <v>3622</v>
      </c>
      <c r="I17" s="255">
        <v>178</v>
      </c>
      <c r="J17" s="255">
        <v>22</v>
      </c>
      <c r="K17" s="255">
        <v>69</v>
      </c>
      <c r="M17" s="325"/>
    </row>
    <row r="18" spans="2:13" s="204" customFormat="1" ht="13.5" customHeight="1">
      <c r="B18" s="336"/>
      <c r="C18" s="335" t="s">
        <v>592</v>
      </c>
      <c r="D18" s="255">
        <v>26</v>
      </c>
      <c r="E18" s="255">
        <v>8587</v>
      </c>
      <c r="F18" s="255">
        <v>7555</v>
      </c>
      <c r="G18" s="255">
        <v>246</v>
      </c>
      <c r="H18" s="255">
        <v>440</v>
      </c>
      <c r="I18" s="255">
        <v>320</v>
      </c>
      <c r="J18" s="255" t="s">
        <v>36</v>
      </c>
      <c r="K18" s="255">
        <v>26</v>
      </c>
      <c r="M18" s="325"/>
    </row>
    <row r="19" spans="2:13" s="204" customFormat="1" ht="18" customHeight="1">
      <c r="B19" s="336"/>
      <c r="C19" s="335" t="s">
        <v>561</v>
      </c>
      <c r="D19" s="255">
        <v>23</v>
      </c>
      <c r="E19" s="255">
        <v>14398</v>
      </c>
      <c r="F19" s="255">
        <v>13374</v>
      </c>
      <c r="G19" s="255">
        <v>112</v>
      </c>
      <c r="H19" s="255">
        <v>640</v>
      </c>
      <c r="I19" s="255">
        <v>228</v>
      </c>
      <c r="J19" s="255" t="s">
        <v>36</v>
      </c>
      <c r="K19" s="255">
        <v>44</v>
      </c>
      <c r="M19" s="325"/>
    </row>
    <row r="20" spans="2:13" s="204" customFormat="1" ht="13.5" customHeight="1">
      <c r="B20" s="336"/>
      <c r="C20" s="335" t="s">
        <v>560</v>
      </c>
      <c r="D20" s="255">
        <v>24</v>
      </c>
      <c r="E20" s="255">
        <v>10784</v>
      </c>
      <c r="F20" s="255">
        <v>8865</v>
      </c>
      <c r="G20" s="255">
        <v>783</v>
      </c>
      <c r="H20" s="255">
        <v>749</v>
      </c>
      <c r="I20" s="255">
        <v>195</v>
      </c>
      <c r="J20" s="255">
        <v>60</v>
      </c>
      <c r="K20" s="255">
        <v>132</v>
      </c>
      <c r="M20" s="325"/>
    </row>
    <row r="21" spans="2:13" s="204" customFormat="1" ht="13.5" customHeight="1">
      <c r="B21" s="336"/>
      <c r="C21" s="335" t="s">
        <v>559</v>
      </c>
      <c r="D21" s="255">
        <v>23</v>
      </c>
      <c r="E21" s="255">
        <v>34993</v>
      </c>
      <c r="F21" s="255">
        <v>22353</v>
      </c>
      <c r="G21" s="255">
        <v>242</v>
      </c>
      <c r="H21" s="255">
        <v>12296</v>
      </c>
      <c r="I21" s="255">
        <v>9</v>
      </c>
      <c r="J21" s="255">
        <v>21</v>
      </c>
      <c r="K21" s="255">
        <v>72</v>
      </c>
      <c r="M21" s="325"/>
    </row>
    <row r="22" spans="1:13" s="204" customFormat="1" ht="13.5" customHeight="1">
      <c r="A22" s="334"/>
      <c r="B22" s="333">
        <v>23</v>
      </c>
      <c r="C22" s="332" t="s">
        <v>181</v>
      </c>
      <c r="D22" s="255">
        <v>23</v>
      </c>
      <c r="E22" s="255">
        <v>5907</v>
      </c>
      <c r="F22" s="255">
        <v>5429</v>
      </c>
      <c r="G22" s="255">
        <v>96</v>
      </c>
      <c r="H22" s="255">
        <v>244</v>
      </c>
      <c r="I22" s="255">
        <v>80</v>
      </c>
      <c r="J22" s="255" t="s">
        <v>36</v>
      </c>
      <c r="K22" s="255">
        <v>58</v>
      </c>
      <c r="M22" s="325"/>
    </row>
    <row r="23" spans="2:13" s="204" customFormat="1" ht="13.5" customHeight="1">
      <c r="B23" s="331"/>
      <c r="C23" s="330" t="s">
        <v>558</v>
      </c>
      <c r="D23" s="255">
        <v>24</v>
      </c>
      <c r="E23" s="255">
        <v>12434</v>
      </c>
      <c r="F23" s="255">
        <v>9843</v>
      </c>
      <c r="G23" s="255">
        <v>318</v>
      </c>
      <c r="H23" s="255">
        <v>1741</v>
      </c>
      <c r="I23" s="255">
        <v>76</v>
      </c>
      <c r="J23" s="255" t="s">
        <v>36</v>
      </c>
      <c r="K23" s="255">
        <v>456</v>
      </c>
      <c r="M23" s="325"/>
    </row>
    <row r="24" spans="2:13" s="204" customFormat="1" ht="13.5" customHeight="1">
      <c r="B24" s="331"/>
      <c r="C24" s="330" t="s">
        <v>557</v>
      </c>
      <c r="D24" s="255">
        <v>22</v>
      </c>
      <c r="E24" s="255">
        <v>4853</v>
      </c>
      <c r="F24" s="255">
        <v>4487</v>
      </c>
      <c r="G24" s="255">
        <v>112</v>
      </c>
      <c r="H24" s="255">
        <v>177</v>
      </c>
      <c r="I24" s="255">
        <v>77</v>
      </c>
      <c r="J24" s="255" t="s">
        <v>36</v>
      </c>
      <c r="K24" s="255" t="s">
        <v>36</v>
      </c>
      <c r="M24" s="325"/>
    </row>
    <row r="25" spans="1:11" ht="6" customHeight="1" thickBot="1">
      <c r="A25" s="329"/>
      <c r="B25" s="329"/>
      <c r="C25" s="328"/>
      <c r="D25" s="327"/>
      <c r="E25" s="327"/>
      <c r="F25" s="327"/>
      <c r="G25" s="327"/>
      <c r="H25" s="327"/>
      <c r="I25" s="327"/>
      <c r="J25" s="327"/>
      <c r="K25" s="327"/>
    </row>
    <row r="26" spans="1:11" ht="6" customHeight="1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  <row r="27" spans="1:13" ht="11.25">
      <c r="A27" s="146" t="s">
        <v>640</v>
      </c>
      <c r="E27" s="324"/>
      <c r="F27" s="324"/>
      <c r="G27" s="324"/>
      <c r="H27" s="324"/>
      <c r="I27" s="324"/>
      <c r="J27" s="324"/>
      <c r="K27" s="324"/>
      <c r="M27" s="325"/>
    </row>
    <row r="28" ht="11.25">
      <c r="E28" s="324"/>
    </row>
  </sheetData>
  <sheetProtection/>
  <mergeCells count="5">
    <mergeCell ref="A5:C6"/>
    <mergeCell ref="I5:K5"/>
    <mergeCell ref="D5:D6"/>
    <mergeCell ref="E5:E6"/>
    <mergeCell ref="F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7.875" style="0" customWidth="1"/>
    <col min="4" max="9" width="14.3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654</v>
      </c>
      <c r="B3" s="1"/>
      <c r="C3" s="1"/>
    </row>
    <row r="4" spans="1:3" ht="15" thickBot="1">
      <c r="A4" s="1"/>
      <c r="B4" s="1"/>
      <c r="C4" s="1"/>
    </row>
    <row r="5" spans="1:9" ht="11.25">
      <c r="A5" s="354" t="s">
        <v>22</v>
      </c>
      <c r="B5" s="354"/>
      <c r="C5" s="355"/>
      <c r="D5" s="416" t="s">
        <v>549</v>
      </c>
      <c r="E5" s="416" t="s">
        <v>645</v>
      </c>
      <c r="F5" s="416" t="s">
        <v>653</v>
      </c>
      <c r="G5" s="387" t="s">
        <v>652</v>
      </c>
      <c r="H5" s="360"/>
      <c r="I5" s="360"/>
    </row>
    <row r="6" spans="1:10" ht="11.25">
      <c r="A6" s="356"/>
      <c r="B6" s="356"/>
      <c r="C6" s="357"/>
      <c r="D6" s="377"/>
      <c r="E6" s="377"/>
      <c r="F6" s="377"/>
      <c r="G6" s="350" t="s">
        <v>651</v>
      </c>
      <c r="H6" s="350" t="s">
        <v>650</v>
      </c>
      <c r="I6" s="199" t="s">
        <v>649</v>
      </c>
      <c r="J6" s="12"/>
    </row>
    <row r="7" spans="1:9" ht="6" customHeight="1">
      <c r="A7" s="221"/>
      <c r="B7" s="319"/>
      <c r="C7" s="318"/>
      <c r="D7" s="12"/>
      <c r="E7" s="12"/>
      <c r="F7" s="12"/>
      <c r="G7" s="12"/>
      <c r="H7" s="12"/>
      <c r="I7" s="12"/>
    </row>
    <row r="8" spans="1:9" s="22" customFormat="1" ht="13.5" customHeight="1">
      <c r="A8" s="18" t="s">
        <v>21</v>
      </c>
      <c r="B8" s="18">
        <v>18</v>
      </c>
      <c r="C8" s="20" t="s">
        <v>9</v>
      </c>
      <c r="D8" s="71">
        <v>298</v>
      </c>
      <c r="E8" s="71">
        <v>178509</v>
      </c>
      <c r="F8" s="71">
        <v>163229</v>
      </c>
      <c r="G8" s="71">
        <v>3828</v>
      </c>
      <c r="H8" s="71">
        <v>568</v>
      </c>
      <c r="I8" s="71">
        <v>10884</v>
      </c>
    </row>
    <row r="9" spans="1:9" s="22" customFormat="1" ht="13.5" customHeight="1">
      <c r="A9" s="18"/>
      <c r="B9" s="18">
        <v>19</v>
      </c>
      <c r="C9" s="20"/>
      <c r="D9" s="71">
        <v>297</v>
      </c>
      <c r="E9" s="71">
        <v>159425</v>
      </c>
      <c r="F9" s="71">
        <v>143676</v>
      </c>
      <c r="G9" s="71">
        <v>5842</v>
      </c>
      <c r="H9" s="71">
        <v>768</v>
      </c>
      <c r="I9" s="71">
        <v>9139</v>
      </c>
    </row>
    <row r="10" spans="1:9" s="22" customFormat="1" ht="13.5" customHeight="1">
      <c r="A10" s="13"/>
      <c r="B10" s="18">
        <v>20</v>
      </c>
      <c r="C10" s="4"/>
      <c r="D10" s="71">
        <v>313</v>
      </c>
      <c r="E10" s="71">
        <v>187884</v>
      </c>
      <c r="F10" s="71">
        <v>172598</v>
      </c>
      <c r="G10" s="71">
        <v>2440</v>
      </c>
      <c r="H10" s="71">
        <v>514</v>
      </c>
      <c r="I10" s="71">
        <v>8245</v>
      </c>
    </row>
    <row r="11" spans="1:9" s="22" customFormat="1" ht="13.5" customHeight="1">
      <c r="A11" s="13"/>
      <c r="B11" s="18">
        <v>21</v>
      </c>
      <c r="C11" s="4"/>
      <c r="D11" s="71">
        <v>316</v>
      </c>
      <c r="E11" s="71">
        <v>145444</v>
      </c>
      <c r="F11" s="71">
        <v>132600</v>
      </c>
      <c r="G11" s="71">
        <v>1161</v>
      </c>
      <c r="H11" s="71">
        <v>297</v>
      </c>
      <c r="I11" s="71">
        <v>9346</v>
      </c>
    </row>
    <row r="12" spans="1:9" s="23" customFormat="1" ht="13.5" customHeight="1">
      <c r="A12" s="14"/>
      <c r="B12" s="48">
        <v>22</v>
      </c>
      <c r="C12" s="6"/>
      <c r="D12" s="75">
        <v>316</v>
      </c>
      <c r="E12" s="75">
        <v>146570</v>
      </c>
      <c r="F12" s="75">
        <v>136139</v>
      </c>
      <c r="G12" s="75">
        <v>1876</v>
      </c>
      <c r="H12" s="75">
        <v>765</v>
      </c>
      <c r="I12" s="75">
        <v>4344</v>
      </c>
    </row>
    <row r="13" spans="1:9" s="23" customFormat="1" ht="6" customHeight="1">
      <c r="A13" s="14"/>
      <c r="B13" s="48"/>
      <c r="C13" s="6"/>
      <c r="D13" s="75"/>
      <c r="E13" s="75"/>
      <c r="F13" s="75"/>
      <c r="G13" s="75"/>
      <c r="H13" s="75"/>
      <c r="I13" s="75"/>
    </row>
    <row r="14" spans="1:9" s="22" customFormat="1" ht="12.75" customHeight="1">
      <c r="A14" s="19"/>
      <c r="B14" s="19"/>
      <c r="C14" s="20" t="s">
        <v>567</v>
      </c>
      <c r="D14" s="71">
        <v>26</v>
      </c>
      <c r="E14" s="71">
        <v>15068</v>
      </c>
      <c r="F14" s="71">
        <v>13853</v>
      </c>
      <c r="G14" s="71">
        <v>292</v>
      </c>
      <c r="H14" s="71">
        <v>81</v>
      </c>
      <c r="I14" s="71">
        <v>408</v>
      </c>
    </row>
    <row r="15" spans="1:9" s="22" customFormat="1" ht="12.75" customHeight="1">
      <c r="A15" s="300"/>
      <c r="B15" s="300"/>
      <c r="C15" s="122" t="s">
        <v>566</v>
      </c>
      <c r="D15" s="71">
        <v>26</v>
      </c>
      <c r="E15" s="71">
        <v>16479</v>
      </c>
      <c r="F15" s="71">
        <v>15961</v>
      </c>
      <c r="G15" s="71">
        <v>64</v>
      </c>
      <c r="H15" s="71">
        <v>69</v>
      </c>
      <c r="I15" s="71">
        <v>126</v>
      </c>
    </row>
    <row r="16" spans="1:9" s="22" customFormat="1" ht="12.75" customHeight="1">
      <c r="A16" s="300"/>
      <c r="B16" s="300"/>
      <c r="C16" s="122" t="s">
        <v>565</v>
      </c>
      <c r="D16" s="71">
        <v>26</v>
      </c>
      <c r="E16" s="71">
        <v>11943</v>
      </c>
      <c r="F16" s="71">
        <v>11200</v>
      </c>
      <c r="G16" s="71">
        <v>135</v>
      </c>
      <c r="H16" s="71">
        <v>199</v>
      </c>
      <c r="I16" s="71">
        <v>248</v>
      </c>
    </row>
    <row r="17" spans="1:9" s="22" customFormat="1" ht="12.75" customHeight="1">
      <c r="A17" s="300"/>
      <c r="B17" s="300"/>
      <c r="C17" s="122" t="s">
        <v>594</v>
      </c>
      <c r="D17" s="71">
        <v>29</v>
      </c>
      <c r="E17" s="71">
        <v>11745</v>
      </c>
      <c r="F17" s="71">
        <v>11043</v>
      </c>
      <c r="G17" s="71">
        <v>75</v>
      </c>
      <c r="H17" s="71">
        <v>39</v>
      </c>
      <c r="I17" s="71">
        <v>160</v>
      </c>
    </row>
    <row r="18" spans="1:9" s="22" customFormat="1" ht="12.75" customHeight="1">
      <c r="A18" s="300"/>
      <c r="B18" s="300"/>
      <c r="C18" s="122" t="s">
        <v>593</v>
      </c>
      <c r="D18" s="71">
        <v>31</v>
      </c>
      <c r="E18" s="71">
        <v>13805</v>
      </c>
      <c r="F18" s="71">
        <v>13492</v>
      </c>
      <c r="G18" s="71">
        <v>71</v>
      </c>
      <c r="H18" s="71">
        <v>40</v>
      </c>
      <c r="I18" s="71">
        <v>133</v>
      </c>
    </row>
    <row r="19" spans="1:9" s="22" customFormat="1" ht="6" customHeight="1">
      <c r="A19" s="300"/>
      <c r="B19" s="300"/>
      <c r="C19" s="122"/>
      <c r="D19" s="71"/>
      <c r="E19" s="71"/>
      <c r="F19" s="71"/>
      <c r="G19" s="71"/>
      <c r="H19" s="71"/>
      <c r="I19" s="71"/>
    </row>
    <row r="20" spans="1:9" s="22" customFormat="1" ht="12.75" customHeight="1">
      <c r="A20" s="300"/>
      <c r="B20" s="300"/>
      <c r="C20" s="122" t="s">
        <v>592</v>
      </c>
      <c r="D20" s="71">
        <v>27</v>
      </c>
      <c r="E20" s="71">
        <v>12194</v>
      </c>
      <c r="F20" s="71">
        <v>10764</v>
      </c>
      <c r="G20" s="71">
        <v>341</v>
      </c>
      <c r="H20" s="71">
        <v>4</v>
      </c>
      <c r="I20" s="71">
        <v>816</v>
      </c>
    </row>
    <row r="21" spans="1:9" s="22" customFormat="1" ht="12.75" customHeight="1">
      <c r="A21" s="300"/>
      <c r="B21" s="300"/>
      <c r="C21" s="122" t="s">
        <v>561</v>
      </c>
      <c r="D21" s="71">
        <v>29</v>
      </c>
      <c r="E21" s="71">
        <v>15441</v>
      </c>
      <c r="F21" s="71">
        <v>13471</v>
      </c>
      <c r="G21" s="71">
        <v>194</v>
      </c>
      <c r="H21" s="71">
        <v>135</v>
      </c>
      <c r="I21" s="71">
        <v>1225</v>
      </c>
    </row>
    <row r="22" spans="1:9" s="22" customFormat="1" ht="12.75" customHeight="1">
      <c r="A22" s="300"/>
      <c r="B22" s="300"/>
      <c r="C22" s="122" t="s">
        <v>560</v>
      </c>
      <c r="D22" s="71">
        <v>25</v>
      </c>
      <c r="E22" s="71">
        <v>15898</v>
      </c>
      <c r="F22" s="71">
        <v>14558</v>
      </c>
      <c r="G22" s="71">
        <v>208</v>
      </c>
      <c r="H22" s="71">
        <v>120</v>
      </c>
      <c r="I22" s="71">
        <v>665</v>
      </c>
    </row>
    <row r="23" spans="1:9" s="22" customFormat="1" ht="12.75" customHeight="1">
      <c r="A23" s="300"/>
      <c r="B23" s="300"/>
      <c r="C23" s="122" t="s">
        <v>559</v>
      </c>
      <c r="D23" s="71">
        <v>23</v>
      </c>
      <c r="E23" s="71">
        <v>7285</v>
      </c>
      <c r="F23" s="71">
        <v>6959</v>
      </c>
      <c r="G23" s="71">
        <v>29</v>
      </c>
      <c r="H23" s="71">
        <v>39</v>
      </c>
      <c r="I23" s="71">
        <v>210</v>
      </c>
    </row>
    <row r="24" spans="1:9" s="22" customFormat="1" ht="12.75" customHeight="1">
      <c r="A24" s="299"/>
      <c r="B24" s="18">
        <v>23</v>
      </c>
      <c r="C24" s="102" t="s">
        <v>181</v>
      </c>
      <c r="D24" s="71">
        <v>23</v>
      </c>
      <c r="E24" s="71">
        <v>7376</v>
      </c>
      <c r="F24" s="71">
        <v>7224</v>
      </c>
      <c r="G24" s="71">
        <v>15</v>
      </c>
      <c r="H24" s="71">
        <v>25</v>
      </c>
      <c r="I24" s="71">
        <v>112</v>
      </c>
    </row>
    <row r="25" spans="1:9" s="22" customFormat="1" ht="6" customHeight="1">
      <c r="A25" s="299"/>
      <c r="B25" s="18"/>
      <c r="C25" s="102"/>
      <c r="D25" s="71"/>
      <c r="E25" s="71"/>
      <c r="F25" s="71"/>
      <c r="G25" s="71"/>
      <c r="H25" s="71"/>
      <c r="I25" s="71"/>
    </row>
    <row r="26" spans="1:9" s="22" customFormat="1" ht="12.75" customHeight="1">
      <c r="A26" s="298"/>
      <c r="B26" s="298"/>
      <c r="C26" s="297" t="s">
        <v>558</v>
      </c>
      <c r="D26" s="71">
        <v>24</v>
      </c>
      <c r="E26" s="71">
        <v>11228</v>
      </c>
      <c r="F26" s="71">
        <v>10188</v>
      </c>
      <c r="G26" s="71">
        <v>379</v>
      </c>
      <c r="H26" s="71" t="s">
        <v>36</v>
      </c>
      <c r="I26" s="71">
        <v>112</v>
      </c>
    </row>
    <row r="27" spans="1:9" s="22" customFormat="1" ht="12.75" customHeight="1">
      <c r="A27" s="298"/>
      <c r="B27" s="298"/>
      <c r="C27" s="297" t="s">
        <v>557</v>
      </c>
      <c r="D27" s="71">
        <v>27</v>
      </c>
      <c r="E27" s="71">
        <v>8108</v>
      </c>
      <c r="F27" s="71">
        <v>7426</v>
      </c>
      <c r="G27" s="71">
        <v>73</v>
      </c>
      <c r="H27" s="71">
        <v>14</v>
      </c>
      <c r="I27" s="71">
        <v>129</v>
      </c>
    </row>
    <row r="28" spans="1:9" ht="6" customHeight="1" thickBot="1">
      <c r="A28" s="316"/>
      <c r="B28" s="316"/>
      <c r="C28" s="315"/>
      <c r="D28" s="69"/>
      <c r="E28" s="69"/>
      <c r="F28" s="69"/>
      <c r="G28" s="69"/>
      <c r="H28" s="69"/>
      <c r="I28" s="69"/>
    </row>
    <row r="29" spans="1:9" ht="6" customHeight="1">
      <c r="A29" s="115"/>
      <c r="B29" s="115"/>
      <c r="C29" s="115"/>
      <c r="D29" s="132"/>
      <c r="E29" s="132"/>
      <c r="F29" s="132"/>
      <c r="G29" s="132"/>
      <c r="H29" s="132"/>
      <c r="I29" s="132"/>
    </row>
    <row r="30" ht="11.25">
      <c r="A30" t="s">
        <v>648</v>
      </c>
    </row>
    <row r="32" spans="4:9" ht="11.25">
      <c r="D32" s="11"/>
      <c r="E32" s="11"/>
      <c r="F32" s="11"/>
      <c r="G32" s="11"/>
      <c r="H32" s="11"/>
      <c r="I32" s="11"/>
    </row>
  </sheetData>
  <sheetProtection/>
  <mergeCells count="5">
    <mergeCell ref="A5:C6"/>
    <mergeCell ref="G5:I5"/>
    <mergeCell ref="D5:D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5.875" style="0" customWidth="1"/>
    <col min="10" max="11" width="9.375" style="29" customWidth="1"/>
  </cols>
  <sheetData>
    <row r="1" ht="14.25">
      <c r="A1" s="1" t="s">
        <v>0</v>
      </c>
    </row>
    <row r="2" ht="14.25" customHeight="1"/>
    <row r="3" ht="14.25" customHeight="1">
      <c r="A3" s="1" t="s">
        <v>57</v>
      </c>
    </row>
    <row r="4" ht="14.25" customHeight="1" thickBot="1"/>
    <row r="5" spans="1:11" ht="15" customHeight="1">
      <c r="A5" s="370" t="s">
        <v>655</v>
      </c>
      <c r="B5" s="363" t="s">
        <v>48</v>
      </c>
      <c r="C5" s="364"/>
      <c r="D5" s="363" t="s">
        <v>47</v>
      </c>
      <c r="E5" s="364"/>
      <c r="F5" s="363" t="s">
        <v>46</v>
      </c>
      <c r="G5" s="364"/>
      <c r="H5" s="363" t="s">
        <v>45</v>
      </c>
      <c r="I5" s="364"/>
      <c r="J5" s="368" t="s">
        <v>44</v>
      </c>
      <c r="K5" s="369"/>
    </row>
    <row r="6" spans="1:11" ht="22.5">
      <c r="A6" s="371"/>
      <c r="B6" s="2" t="s">
        <v>2</v>
      </c>
      <c r="C6" s="44" t="s">
        <v>56</v>
      </c>
      <c r="D6" s="2" t="s">
        <v>2</v>
      </c>
      <c r="E6" s="44" t="s">
        <v>56</v>
      </c>
      <c r="F6" s="2" t="s">
        <v>2</v>
      </c>
      <c r="G6" s="44" t="s">
        <v>56</v>
      </c>
      <c r="H6" s="2" t="s">
        <v>2</v>
      </c>
      <c r="I6" s="44" t="s">
        <v>56</v>
      </c>
      <c r="J6" s="54" t="s">
        <v>2</v>
      </c>
      <c r="K6" s="53" t="s">
        <v>56</v>
      </c>
    </row>
    <row r="7" spans="1:11" ht="6" customHeight="1">
      <c r="A7" s="41"/>
      <c r="J7" s="28"/>
      <c r="K7" s="28"/>
    </row>
    <row r="8" spans="1:11" s="22" customFormat="1" ht="15" customHeight="1">
      <c r="A8" s="52" t="s">
        <v>55</v>
      </c>
      <c r="B8" s="51">
        <v>748</v>
      </c>
      <c r="C8" s="50">
        <v>100</v>
      </c>
      <c r="D8" s="51">
        <v>766</v>
      </c>
      <c r="E8" s="50">
        <v>100</v>
      </c>
      <c r="F8" s="51">
        <v>799</v>
      </c>
      <c r="G8" s="50">
        <v>100</v>
      </c>
      <c r="H8" s="51">
        <v>801</v>
      </c>
      <c r="I8" s="50">
        <v>100</v>
      </c>
      <c r="J8" s="49">
        <v>826</v>
      </c>
      <c r="K8" s="47">
        <v>100</v>
      </c>
    </row>
    <row r="9" spans="1:11" s="22" customFormat="1" ht="15" customHeight="1">
      <c r="A9" s="4" t="s">
        <v>40</v>
      </c>
      <c r="B9" s="51">
        <v>181</v>
      </c>
      <c r="C9" s="50">
        <v>24.2</v>
      </c>
      <c r="D9" s="51">
        <v>182</v>
      </c>
      <c r="E9" s="50">
        <v>23.8</v>
      </c>
      <c r="F9" s="51">
        <v>182</v>
      </c>
      <c r="G9" s="50">
        <v>22.778473091364205</v>
      </c>
      <c r="H9" s="51">
        <v>173</v>
      </c>
      <c r="I9" s="50">
        <v>21.5980024968789</v>
      </c>
      <c r="J9" s="49">
        <v>156</v>
      </c>
      <c r="K9" s="47">
        <v>18.886198547215496</v>
      </c>
    </row>
    <row r="10" spans="1:11" s="22" customFormat="1" ht="15" customHeight="1">
      <c r="A10" s="4" t="s">
        <v>39</v>
      </c>
      <c r="B10" s="18">
        <v>292</v>
      </c>
      <c r="C10" s="37">
        <v>39</v>
      </c>
      <c r="D10" s="18">
        <v>308</v>
      </c>
      <c r="E10" s="37">
        <v>40.2</v>
      </c>
      <c r="F10" s="18">
        <v>383</v>
      </c>
      <c r="G10" s="37">
        <v>47.934918648310386</v>
      </c>
      <c r="H10" s="18">
        <v>382</v>
      </c>
      <c r="I10" s="37">
        <v>47.690387016229714</v>
      </c>
      <c r="J10" s="48">
        <v>389</v>
      </c>
      <c r="K10" s="47">
        <v>47.09443099273607</v>
      </c>
    </row>
    <row r="11" spans="1:11" s="22" customFormat="1" ht="15" customHeight="1">
      <c r="A11" s="4" t="s">
        <v>38</v>
      </c>
      <c r="B11" s="18">
        <v>263</v>
      </c>
      <c r="C11" s="37">
        <v>35.2</v>
      </c>
      <c r="D11" s="18">
        <v>264</v>
      </c>
      <c r="E11" s="37">
        <v>34.5</v>
      </c>
      <c r="F11" s="18">
        <v>222</v>
      </c>
      <c r="G11" s="37">
        <v>27.784730913642054</v>
      </c>
      <c r="H11" s="18">
        <v>234</v>
      </c>
      <c r="I11" s="37">
        <v>29.213483146067414</v>
      </c>
      <c r="J11" s="48">
        <v>269</v>
      </c>
      <c r="K11" s="47">
        <v>32.56658595641647</v>
      </c>
    </row>
    <row r="12" spans="1:11" s="22" customFormat="1" ht="15" customHeight="1">
      <c r="A12" s="4" t="s">
        <v>37</v>
      </c>
      <c r="B12" s="18">
        <v>12</v>
      </c>
      <c r="C12" s="37">
        <v>1.6</v>
      </c>
      <c r="D12" s="18">
        <v>12</v>
      </c>
      <c r="E12" s="37">
        <v>1.6</v>
      </c>
      <c r="F12" s="18">
        <v>12</v>
      </c>
      <c r="G12" s="37">
        <v>1.5018773466833542</v>
      </c>
      <c r="H12" s="18">
        <v>12</v>
      </c>
      <c r="I12" s="37">
        <v>1.4981273408239701</v>
      </c>
      <c r="J12" s="48">
        <v>12</v>
      </c>
      <c r="K12" s="47">
        <v>1.4527845036319613</v>
      </c>
    </row>
    <row r="13" spans="1:11" s="22" customFormat="1" ht="15" customHeight="1">
      <c r="A13" s="4" t="s">
        <v>35</v>
      </c>
      <c r="B13" s="18" t="s">
        <v>36</v>
      </c>
      <c r="C13" s="37" t="s">
        <v>34</v>
      </c>
      <c r="D13" s="18" t="s">
        <v>34</v>
      </c>
      <c r="E13" s="36" t="s">
        <v>34</v>
      </c>
      <c r="F13" s="18" t="s">
        <v>34</v>
      </c>
      <c r="G13" s="37" t="s">
        <v>34</v>
      </c>
      <c r="H13" s="18" t="s">
        <v>34</v>
      </c>
      <c r="I13" s="37" t="s">
        <v>34</v>
      </c>
      <c r="J13" s="46" t="s">
        <v>34</v>
      </c>
      <c r="K13" s="37" t="s">
        <v>34</v>
      </c>
    </row>
    <row r="14" spans="1:11" ht="6" customHeight="1" thickBot="1">
      <c r="A14" s="33"/>
      <c r="B14" s="32"/>
      <c r="C14" s="45"/>
      <c r="D14" s="32"/>
      <c r="E14" s="31"/>
      <c r="F14" s="32"/>
      <c r="G14" s="45"/>
      <c r="H14" s="32"/>
      <c r="I14" s="45"/>
      <c r="J14" s="30"/>
      <c r="K14" s="30"/>
    </row>
    <row r="15" ht="6" customHeight="1"/>
    <row r="16" ht="11.25">
      <c r="A16" t="s">
        <v>7</v>
      </c>
    </row>
  </sheetData>
  <sheetProtection/>
  <mergeCells count="6">
    <mergeCell ref="H5:I5"/>
    <mergeCell ref="J5:K5"/>
    <mergeCell ref="A5:A6"/>
    <mergeCell ref="B5:C5"/>
    <mergeCell ref="D5:E5"/>
    <mergeCell ref="F5:G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5.875" style="0" customWidth="1"/>
    <col min="4" max="11" width="12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68</v>
      </c>
    </row>
    <row r="4" spans="2:3" ht="15" thickBot="1">
      <c r="B4" s="1"/>
      <c r="C4" s="1"/>
    </row>
    <row r="5" spans="1:11" ht="56.25">
      <c r="A5" s="360" t="s">
        <v>9</v>
      </c>
      <c r="B5" s="360"/>
      <c r="C5" s="372"/>
      <c r="D5" s="68" t="s">
        <v>67</v>
      </c>
      <c r="E5" s="67" t="s">
        <v>66</v>
      </c>
      <c r="F5" s="67" t="s">
        <v>65</v>
      </c>
      <c r="G5" s="67" t="s">
        <v>64</v>
      </c>
      <c r="H5" s="67" t="s">
        <v>63</v>
      </c>
      <c r="I5" s="27" t="s">
        <v>62</v>
      </c>
      <c r="J5" s="66" t="s">
        <v>61</v>
      </c>
      <c r="K5" s="24" t="s">
        <v>60</v>
      </c>
    </row>
    <row r="6" spans="1:3" ht="6" customHeight="1">
      <c r="A6" s="12"/>
      <c r="B6" s="16"/>
      <c r="C6" s="17"/>
    </row>
    <row r="7" spans="1:11" ht="15" customHeight="1">
      <c r="A7" s="18" t="s">
        <v>59</v>
      </c>
      <c r="B7" s="18">
        <v>18</v>
      </c>
      <c r="C7" s="20" t="s">
        <v>9</v>
      </c>
      <c r="D7" s="65">
        <v>7927</v>
      </c>
      <c r="E7" s="65">
        <v>7752</v>
      </c>
      <c r="F7" s="64">
        <v>19</v>
      </c>
      <c r="G7" s="64">
        <v>11</v>
      </c>
      <c r="H7" s="51">
        <v>11</v>
      </c>
      <c r="I7" s="64">
        <v>49</v>
      </c>
      <c r="J7" s="64">
        <v>85</v>
      </c>
      <c r="K7" s="51">
        <v>4</v>
      </c>
    </row>
    <row r="8" spans="1:11" ht="15" customHeight="1">
      <c r="A8" s="18"/>
      <c r="B8" s="18">
        <v>19</v>
      </c>
      <c r="C8" s="20"/>
      <c r="D8" s="40">
        <v>7745</v>
      </c>
      <c r="E8" s="40">
        <v>7580</v>
      </c>
      <c r="F8" s="19">
        <v>13</v>
      </c>
      <c r="G8" s="19">
        <v>10</v>
      </c>
      <c r="H8" s="19">
        <v>6</v>
      </c>
      <c r="I8" s="19">
        <v>50</v>
      </c>
      <c r="J8" s="19">
        <v>86</v>
      </c>
      <c r="K8" s="18">
        <v>1</v>
      </c>
    </row>
    <row r="9" spans="1:11" ht="15" customHeight="1">
      <c r="A9" s="13"/>
      <c r="B9" s="18">
        <v>20</v>
      </c>
      <c r="C9" s="4"/>
      <c r="D9" s="40">
        <v>7976</v>
      </c>
      <c r="E9" s="40">
        <v>7836</v>
      </c>
      <c r="F9" s="19">
        <v>14</v>
      </c>
      <c r="G9" s="19">
        <v>11</v>
      </c>
      <c r="H9" s="19">
        <v>3</v>
      </c>
      <c r="I9" s="19">
        <v>27</v>
      </c>
      <c r="J9" s="19">
        <v>85</v>
      </c>
      <c r="K9" s="18">
        <v>1</v>
      </c>
    </row>
    <row r="10" spans="1:11" ht="15" customHeight="1">
      <c r="A10" s="13"/>
      <c r="B10" s="18">
        <v>21</v>
      </c>
      <c r="C10" s="4"/>
      <c r="D10" s="40">
        <v>8544</v>
      </c>
      <c r="E10" s="40">
        <v>8395</v>
      </c>
      <c r="F10" s="19">
        <v>14</v>
      </c>
      <c r="G10" s="19">
        <v>14</v>
      </c>
      <c r="H10" s="19">
        <v>9</v>
      </c>
      <c r="I10" s="19">
        <v>27</v>
      </c>
      <c r="J10" s="19">
        <v>85</v>
      </c>
      <c r="K10" s="18">
        <v>4</v>
      </c>
    </row>
    <row r="11" spans="1:11" s="28" customFormat="1" ht="15" customHeight="1">
      <c r="A11" s="63"/>
      <c r="B11" s="62">
        <v>22</v>
      </c>
      <c r="C11" s="61"/>
      <c r="D11" s="39">
        <v>8182</v>
      </c>
      <c r="E11" s="39">
        <v>8056</v>
      </c>
      <c r="F11" s="21">
        <v>11</v>
      </c>
      <c r="G11" s="21">
        <v>8</v>
      </c>
      <c r="H11" s="21">
        <v>2</v>
      </c>
      <c r="I11" s="21">
        <v>20</v>
      </c>
      <c r="J11" s="21">
        <v>86</v>
      </c>
      <c r="K11" s="48">
        <v>1</v>
      </c>
    </row>
    <row r="12" spans="1:11" s="28" customFormat="1" ht="6" customHeight="1" thickBot="1">
      <c r="A12" s="60"/>
      <c r="B12" s="60"/>
      <c r="C12" s="59"/>
      <c r="D12" s="58"/>
      <c r="E12" s="58"/>
      <c r="F12" s="57"/>
      <c r="G12" s="57"/>
      <c r="H12" s="57"/>
      <c r="I12" s="57"/>
      <c r="J12" s="57"/>
      <c r="K12" s="56"/>
    </row>
    <row r="13" ht="6" customHeight="1"/>
    <row r="14" spans="1:3" ht="11.25">
      <c r="A14" s="55" t="s">
        <v>58</v>
      </c>
      <c r="B14" s="55"/>
      <c r="C14" s="55"/>
    </row>
  </sheetData>
  <sheetProtection/>
  <mergeCells count="1">
    <mergeCell ref="A5:C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6.375" style="0" customWidth="1"/>
    <col min="4" max="15" width="9.5039062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77</v>
      </c>
    </row>
    <row r="4" spans="2:3" ht="15" thickBot="1">
      <c r="B4" s="1"/>
      <c r="C4" s="1"/>
    </row>
    <row r="5" spans="1:15" ht="15" customHeight="1">
      <c r="A5" s="354" t="s">
        <v>22</v>
      </c>
      <c r="B5" s="354"/>
      <c r="C5" s="355"/>
      <c r="D5" s="361" t="s">
        <v>32</v>
      </c>
      <c r="E5" s="360" t="s">
        <v>76</v>
      </c>
      <c r="F5" s="360"/>
      <c r="G5" s="360"/>
      <c r="H5" s="360"/>
      <c r="I5" s="360"/>
      <c r="J5" s="360"/>
      <c r="K5" s="360"/>
      <c r="L5" s="360"/>
      <c r="M5" s="360"/>
      <c r="N5" s="360"/>
      <c r="O5" s="352" t="s">
        <v>29</v>
      </c>
    </row>
    <row r="6" spans="1:15" ht="15" customHeight="1">
      <c r="A6" s="374"/>
      <c r="B6" s="374"/>
      <c r="C6" s="375"/>
      <c r="D6" s="377"/>
      <c r="E6" s="376" t="s">
        <v>8</v>
      </c>
      <c r="F6" s="376" t="s">
        <v>75</v>
      </c>
      <c r="G6" s="378" t="s">
        <v>74</v>
      </c>
      <c r="H6" s="378" t="s">
        <v>73</v>
      </c>
      <c r="I6" s="381"/>
      <c r="J6" s="381"/>
      <c r="K6" s="382"/>
      <c r="L6" s="376" t="s">
        <v>72</v>
      </c>
      <c r="M6" s="380" t="s">
        <v>71</v>
      </c>
      <c r="N6" s="380" t="s">
        <v>70</v>
      </c>
      <c r="O6" s="373"/>
    </row>
    <row r="7" spans="1:15" ht="15" customHeight="1">
      <c r="A7" s="356"/>
      <c r="B7" s="356"/>
      <c r="C7" s="357"/>
      <c r="D7" s="362"/>
      <c r="E7" s="377"/>
      <c r="F7" s="377"/>
      <c r="G7" s="379"/>
      <c r="H7" s="2" t="s">
        <v>28</v>
      </c>
      <c r="I7" s="2" t="s">
        <v>27</v>
      </c>
      <c r="J7" s="25" t="s">
        <v>26</v>
      </c>
      <c r="K7" s="2" t="s">
        <v>25</v>
      </c>
      <c r="L7" s="377"/>
      <c r="M7" s="377"/>
      <c r="N7" s="377"/>
      <c r="O7" s="353"/>
    </row>
    <row r="8" spans="1:3" ht="6" customHeight="1">
      <c r="A8" s="12"/>
      <c r="B8" s="16"/>
      <c r="C8" s="17"/>
    </row>
    <row r="9" spans="1:15" s="22" customFormat="1" ht="12.75" customHeight="1">
      <c r="A9" s="18" t="s">
        <v>21</v>
      </c>
      <c r="B9" s="19">
        <v>19</v>
      </c>
      <c r="C9" s="20" t="s">
        <v>9</v>
      </c>
      <c r="D9" s="5">
        <v>29</v>
      </c>
      <c r="E9" s="5">
        <v>26345</v>
      </c>
      <c r="F9" s="5">
        <v>12950</v>
      </c>
      <c r="G9" s="5">
        <v>13395</v>
      </c>
      <c r="H9" s="5">
        <v>9075</v>
      </c>
      <c r="I9" s="5">
        <v>8474</v>
      </c>
      <c r="J9" s="5">
        <v>8647</v>
      </c>
      <c r="K9" s="5">
        <v>84</v>
      </c>
      <c r="L9" s="5">
        <v>65</v>
      </c>
      <c r="M9" s="5">
        <v>25690</v>
      </c>
      <c r="N9" s="5">
        <v>655</v>
      </c>
      <c r="O9" s="5">
        <v>1706</v>
      </c>
    </row>
    <row r="10" spans="1:15" s="22" customFormat="1" ht="12.75" customHeight="1">
      <c r="A10" s="18"/>
      <c r="B10" s="19">
        <v>20</v>
      </c>
      <c r="C10" s="20"/>
      <c r="D10" s="5">
        <v>29</v>
      </c>
      <c r="E10" s="5">
        <v>26091</v>
      </c>
      <c r="F10" s="5">
        <v>12868</v>
      </c>
      <c r="G10" s="5">
        <v>13223</v>
      </c>
      <c r="H10" s="5">
        <v>8930</v>
      </c>
      <c r="I10" s="5">
        <v>8750</v>
      </c>
      <c r="J10" s="5">
        <v>8263</v>
      </c>
      <c r="K10" s="5">
        <v>77</v>
      </c>
      <c r="L10" s="5">
        <v>71</v>
      </c>
      <c r="M10" s="5">
        <v>25294</v>
      </c>
      <c r="N10" s="5">
        <v>797</v>
      </c>
      <c r="O10" s="5">
        <v>1703</v>
      </c>
    </row>
    <row r="11" spans="1:15" s="22" customFormat="1" ht="12.75" customHeight="1">
      <c r="A11" s="13"/>
      <c r="B11" s="19">
        <v>21</v>
      </c>
      <c r="C11" s="4"/>
      <c r="D11" s="8">
        <v>29</v>
      </c>
      <c r="E11" s="8">
        <v>26439</v>
      </c>
      <c r="F11" s="8">
        <v>12997</v>
      </c>
      <c r="G11" s="8">
        <v>13442</v>
      </c>
      <c r="H11" s="8">
        <v>9042</v>
      </c>
      <c r="I11" s="8">
        <v>8684</v>
      </c>
      <c r="J11" s="8">
        <v>8556</v>
      </c>
      <c r="K11" s="8">
        <v>85</v>
      </c>
      <c r="L11" s="8">
        <v>72</v>
      </c>
      <c r="M11" s="8">
        <v>25487</v>
      </c>
      <c r="N11" s="8">
        <v>952</v>
      </c>
      <c r="O11" s="8">
        <v>1713</v>
      </c>
    </row>
    <row r="12" spans="1:15" s="22" customFormat="1" ht="12.75" customHeight="1">
      <c r="A12" s="13"/>
      <c r="B12" s="19">
        <v>22</v>
      </c>
      <c r="C12" s="4"/>
      <c r="D12" s="8">
        <v>29</v>
      </c>
      <c r="E12" s="8">
        <v>26967</v>
      </c>
      <c r="F12" s="8">
        <v>13264</v>
      </c>
      <c r="G12" s="8">
        <v>13703</v>
      </c>
      <c r="H12" s="8">
        <v>9473</v>
      </c>
      <c r="I12" s="8">
        <v>8793</v>
      </c>
      <c r="J12" s="8">
        <v>8511</v>
      </c>
      <c r="K12" s="8">
        <v>118</v>
      </c>
      <c r="L12" s="8">
        <v>72</v>
      </c>
      <c r="M12" s="8">
        <v>25922</v>
      </c>
      <c r="N12" s="8">
        <v>1045</v>
      </c>
      <c r="O12" s="8">
        <v>1726</v>
      </c>
    </row>
    <row r="13" spans="1:15" s="23" customFormat="1" ht="12.75" customHeight="1">
      <c r="A13" s="14"/>
      <c r="B13" s="21">
        <v>23</v>
      </c>
      <c r="C13" s="6"/>
      <c r="D13" s="7">
        <v>29</v>
      </c>
      <c r="E13" s="7">
        <v>27130</v>
      </c>
      <c r="F13" s="7">
        <v>13359</v>
      </c>
      <c r="G13" s="7">
        <v>13771</v>
      </c>
      <c r="H13" s="7">
        <v>9126</v>
      </c>
      <c r="I13" s="7">
        <v>9232</v>
      </c>
      <c r="J13" s="7">
        <v>8598</v>
      </c>
      <c r="K13" s="7">
        <v>96</v>
      </c>
      <c r="L13" s="7">
        <v>78</v>
      </c>
      <c r="M13" s="7">
        <v>26081</v>
      </c>
      <c r="N13" s="7">
        <v>1049</v>
      </c>
      <c r="O13" s="7">
        <v>1724</v>
      </c>
    </row>
    <row r="14" spans="1:15" s="22" customFormat="1" ht="18" customHeight="1">
      <c r="A14" s="358" t="s">
        <v>10</v>
      </c>
      <c r="B14" s="358"/>
      <c r="C14" s="359"/>
      <c r="D14" s="8">
        <v>8</v>
      </c>
      <c r="E14" s="8">
        <v>6399</v>
      </c>
      <c r="F14" s="8">
        <v>3390</v>
      </c>
      <c r="G14" s="8">
        <v>3009</v>
      </c>
      <c r="H14" s="8">
        <v>2264</v>
      </c>
      <c r="I14" s="8">
        <v>2087</v>
      </c>
      <c r="J14" s="8">
        <v>1952</v>
      </c>
      <c r="K14" s="71">
        <v>96</v>
      </c>
      <c r="L14" s="71" t="s">
        <v>36</v>
      </c>
      <c r="M14" s="8">
        <v>5350</v>
      </c>
      <c r="N14" s="71">
        <v>1049</v>
      </c>
      <c r="O14" s="8">
        <v>460</v>
      </c>
    </row>
    <row r="15" spans="1:15" s="22" customFormat="1" ht="12.75" customHeight="1">
      <c r="A15" s="358" t="s">
        <v>11</v>
      </c>
      <c r="B15" s="358"/>
      <c r="C15" s="359"/>
      <c r="D15" s="8">
        <v>2</v>
      </c>
      <c r="E15" s="8">
        <v>1715</v>
      </c>
      <c r="F15" s="8">
        <v>767</v>
      </c>
      <c r="G15" s="8">
        <v>948</v>
      </c>
      <c r="H15" s="8">
        <v>604</v>
      </c>
      <c r="I15" s="8">
        <v>586</v>
      </c>
      <c r="J15" s="8">
        <v>525</v>
      </c>
      <c r="K15" s="71" t="s">
        <v>36</v>
      </c>
      <c r="L15" s="71" t="s">
        <v>36</v>
      </c>
      <c r="M15" s="8">
        <v>1715</v>
      </c>
      <c r="N15" s="70" t="s">
        <v>36</v>
      </c>
      <c r="O15" s="8">
        <v>104</v>
      </c>
    </row>
    <row r="16" spans="1:15" s="22" customFormat="1" ht="12.75" customHeight="1">
      <c r="A16" s="358" t="s">
        <v>12</v>
      </c>
      <c r="B16" s="358"/>
      <c r="C16" s="359"/>
      <c r="D16" s="8">
        <v>7</v>
      </c>
      <c r="E16" s="8">
        <v>7138</v>
      </c>
      <c r="F16" s="8">
        <v>3482</v>
      </c>
      <c r="G16" s="8">
        <v>3656</v>
      </c>
      <c r="H16" s="8">
        <v>2289</v>
      </c>
      <c r="I16" s="8">
        <v>2479</v>
      </c>
      <c r="J16" s="8">
        <v>2370</v>
      </c>
      <c r="K16" s="71" t="s">
        <v>36</v>
      </c>
      <c r="L16" s="71" t="s">
        <v>36</v>
      </c>
      <c r="M16" s="8">
        <v>7138</v>
      </c>
      <c r="N16" s="70" t="s">
        <v>36</v>
      </c>
      <c r="O16" s="8">
        <v>443</v>
      </c>
    </row>
    <row r="17" spans="1:15" s="22" customFormat="1" ht="15" customHeight="1">
      <c r="A17" s="358" t="s">
        <v>13</v>
      </c>
      <c r="B17" s="358"/>
      <c r="C17" s="359"/>
      <c r="D17" s="8">
        <v>4</v>
      </c>
      <c r="E17" s="8">
        <v>2831</v>
      </c>
      <c r="F17" s="8">
        <v>1399</v>
      </c>
      <c r="G17" s="8">
        <v>1432</v>
      </c>
      <c r="H17" s="8">
        <v>973</v>
      </c>
      <c r="I17" s="8">
        <v>979</v>
      </c>
      <c r="J17" s="8">
        <v>879</v>
      </c>
      <c r="K17" s="71" t="s">
        <v>36</v>
      </c>
      <c r="L17" s="71" t="s">
        <v>36</v>
      </c>
      <c r="M17" s="8">
        <v>2831</v>
      </c>
      <c r="N17" s="70" t="s">
        <v>36</v>
      </c>
      <c r="O17" s="8">
        <v>178</v>
      </c>
    </row>
    <row r="18" spans="1:15" s="22" customFormat="1" ht="12.75" customHeight="1">
      <c r="A18" s="358" t="s">
        <v>14</v>
      </c>
      <c r="B18" s="358"/>
      <c r="C18" s="359"/>
      <c r="D18" s="8">
        <v>1</v>
      </c>
      <c r="E18" s="8">
        <v>917</v>
      </c>
      <c r="F18" s="8">
        <v>391</v>
      </c>
      <c r="G18" s="8">
        <v>526</v>
      </c>
      <c r="H18" s="8">
        <v>287</v>
      </c>
      <c r="I18" s="8">
        <v>320</v>
      </c>
      <c r="J18" s="8">
        <v>310</v>
      </c>
      <c r="K18" s="71" t="s">
        <v>36</v>
      </c>
      <c r="L18" s="71" t="s">
        <v>36</v>
      </c>
      <c r="M18" s="8">
        <v>917</v>
      </c>
      <c r="N18" s="70" t="s">
        <v>36</v>
      </c>
      <c r="O18" s="8">
        <v>52</v>
      </c>
    </row>
    <row r="19" spans="1:15" s="22" customFormat="1" ht="12.75" customHeight="1">
      <c r="A19" s="358" t="s">
        <v>15</v>
      </c>
      <c r="B19" s="358"/>
      <c r="C19" s="359"/>
      <c r="D19" s="8">
        <v>7</v>
      </c>
      <c r="E19" s="8">
        <v>8130</v>
      </c>
      <c r="F19" s="8">
        <v>3930</v>
      </c>
      <c r="G19" s="8">
        <v>4200</v>
      </c>
      <c r="H19" s="8">
        <v>2709</v>
      </c>
      <c r="I19" s="8">
        <v>2781</v>
      </c>
      <c r="J19" s="8">
        <v>2562</v>
      </c>
      <c r="K19" s="71" t="s">
        <v>36</v>
      </c>
      <c r="L19" s="71">
        <v>78</v>
      </c>
      <c r="M19" s="8">
        <v>8130</v>
      </c>
      <c r="N19" s="70" t="s">
        <v>36</v>
      </c>
      <c r="O19" s="8">
        <v>487</v>
      </c>
    </row>
    <row r="20" spans="1:15" ht="6" customHeight="1" thickBot="1">
      <c r="A20" s="15"/>
      <c r="B20" s="1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9"/>
      <c r="O20" s="10"/>
    </row>
    <row r="21" ht="6" customHeight="1"/>
    <row r="22" ht="11.25">
      <c r="A22" t="s">
        <v>69</v>
      </c>
    </row>
    <row r="23" ht="11.25">
      <c r="F23" s="11"/>
    </row>
    <row r="24" spans="4:15" ht="11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ht="11.25">
      <c r="F25" s="11"/>
    </row>
    <row r="26" ht="11.25">
      <c r="F26" s="11"/>
    </row>
    <row r="27" ht="11.25">
      <c r="F27" s="11"/>
    </row>
    <row r="28" ht="11.25">
      <c r="F28" s="11"/>
    </row>
    <row r="29" ht="11.25">
      <c r="F29" s="11"/>
    </row>
  </sheetData>
  <sheetProtection/>
  <mergeCells count="17">
    <mergeCell ref="H6:K6"/>
    <mergeCell ref="A17:C17"/>
    <mergeCell ref="A18:C18"/>
    <mergeCell ref="A19:C19"/>
    <mergeCell ref="D5:D7"/>
    <mergeCell ref="A15:C15"/>
    <mergeCell ref="A16:C16"/>
    <mergeCell ref="O5:O7"/>
    <mergeCell ref="E5:N5"/>
    <mergeCell ref="A5:C7"/>
    <mergeCell ref="A14:C14"/>
    <mergeCell ref="E6:E7"/>
    <mergeCell ref="F6:F7"/>
    <mergeCell ref="G6:G7"/>
    <mergeCell ref="L6:L7"/>
    <mergeCell ref="M6:M7"/>
    <mergeCell ref="N6:N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5.875" style="0" customWidth="1"/>
    <col min="4" max="16" width="9.50390625" style="0" customWidth="1"/>
    <col min="17" max="18" width="10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86</v>
      </c>
    </row>
    <row r="4" spans="2:3" ht="15" thickBot="1">
      <c r="B4" s="1"/>
      <c r="C4" s="1"/>
    </row>
    <row r="5" spans="1:18" ht="36" customHeight="1">
      <c r="A5" s="354" t="s">
        <v>9</v>
      </c>
      <c r="B5" s="354"/>
      <c r="C5" s="355"/>
      <c r="D5" s="372" t="s">
        <v>85</v>
      </c>
      <c r="E5" s="361"/>
      <c r="F5" s="361"/>
      <c r="G5" s="383" t="s">
        <v>84</v>
      </c>
      <c r="H5" s="361"/>
      <c r="I5" s="383" t="s">
        <v>83</v>
      </c>
      <c r="J5" s="361"/>
      <c r="K5" s="383" t="s">
        <v>82</v>
      </c>
      <c r="L5" s="361"/>
      <c r="M5" s="383" t="s">
        <v>81</v>
      </c>
      <c r="N5" s="361"/>
      <c r="O5" s="361" t="s">
        <v>80</v>
      </c>
      <c r="P5" s="361"/>
      <c r="Q5" s="384" t="s">
        <v>61</v>
      </c>
      <c r="R5" s="352" t="s">
        <v>79</v>
      </c>
    </row>
    <row r="6" spans="1:18" ht="15" customHeight="1">
      <c r="A6" s="356"/>
      <c r="B6" s="356"/>
      <c r="C6" s="357"/>
      <c r="D6" s="79" t="s">
        <v>41</v>
      </c>
      <c r="E6" s="2" t="s">
        <v>75</v>
      </c>
      <c r="F6" s="2" t="s">
        <v>74</v>
      </c>
      <c r="G6" s="2" t="s">
        <v>75</v>
      </c>
      <c r="H6" s="2" t="s">
        <v>74</v>
      </c>
      <c r="I6" s="2" t="s">
        <v>75</v>
      </c>
      <c r="J6" s="2" t="s">
        <v>74</v>
      </c>
      <c r="K6" s="2" t="s">
        <v>75</v>
      </c>
      <c r="L6" s="2" t="s">
        <v>74</v>
      </c>
      <c r="M6" s="2" t="s">
        <v>75</v>
      </c>
      <c r="N6" s="2" t="s">
        <v>74</v>
      </c>
      <c r="O6" s="2" t="s">
        <v>75</v>
      </c>
      <c r="P6" s="2" t="s">
        <v>74</v>
      </c>
      <c r="Q6" s="385"/>
      <c r="R6" s="353"/>
    </row>
    <row r="7" spans="1:3" ht="6" customHeight="1">
      <c r="A7" s="12"/>
      <c r="B7" s="16"/>
      <c r="C7" s="17"/>
    </row>
    <row r="8" spans="1:18" s="22" customFormat="1" ht="15" customHeight="1">
      <c r="A8" s="18" t="s">
        <v>59</v>
      </c>
      <c r="B8" s="18">
        <v>18</v>
      </c>
      <c r="C8" s="20" t="s">
        <v>9</v>
      </c>
      <c r="D8" s="5">
        <v>8867</v>
      </c>
      <c r="E8" s="5">
        <v>4283</v>
      </c>
      <c r="F8" s="5">
        <v>4584</v>
      </c>
      <c r="G8" s="5">
        <v>2330</v>
      </c>
      <c r="H8" s="5">
        <v>2662</v>
      </c>
      <c r="I8" s="5">
        <v>532</v>
      </c>
      <c r="J8" s="5">
        <v>972</v>
      </c>
      <c r="K8" s="5">
        <v>809</v>
      </c>
      <c r="L8" s="5">
        <v>449</v>
      </c>
      <c r="M8" s="78">
        <v>26</v>
      </c>
      <c r="N8" s="78">
        <v>2</v>
      </c>
      <c r="O8" s="5">
        <v>426</v>
      </c>
      <c r="P8" s="5">
        <v>298</v>
      </c>
      <c r="Q8" s="5">
        <v>361</v>
      </c>
      <c r="R8" s="77">
        <v>8.2</v>
      </c>
    </row>
    <row r="9" spans="1:18" s="22" customFormat="1" ht="15" customHeight="1">
      <c r="A9" s="18"/>
      <c r="B9" s="18">
        <v>19</v>
      </c>
      <c r="C9" s="20"/>
      <c r="D9" s="8">
        <v>8572</v>
      </c>
      <c r="E9" s="8">
        <v>4170</v>
      </c>
      <c r="F9" s="8">
        <v>4402</v>
      </c>
      <c r="G9" s="8">
        <v>2405</v>
      </c>
      <c r="H9" s="8">
        <v>2760</v>
      </c>
      <c r="I9" s="8">
        <v>368</v>
      </c>
      <c r="J9" s="8">
        <v>769</v>
      </c>
      <c r="K9" s="8">
        <v>687</v>
      </c>
      <c r="L9" s="8">
        <v>395</v>
      </c>
      <c r="M9" s="71">
        <v>19</v>
      </c>
      <c r="N9" s="71">
        <v>6</v>
      </c>
      <c r="O9" s="8">
        <v>411</v>
      </c>
      <c r="P9" s="8">
        <v>243</v>
      </c>
      <c r="Q9" s="8">
        <v>509</v>
      </c>
      <c r="R9" s="76">
        <v>7.6</v>
      </c>
    </row>
    <row r="10" spans="1:18" s="22" customFormat="1" ht="15" customHeight="1">
      <c r="A10" s="13"/>
      <c r="B10" s="18">
        <v>20</v>
      </c>
      <c r="C10" s="4"/>
      <c r="D10" s="8">
        <v>8248</v>
      </c>
      <c r="E10" s="8">
        <v>4100</v>
      </c>
      <c r="F10" s="8">
        <v>4148</v>
      </c>
      <c r="G10" s="8">
        <v>2434</v>
      </c>
      <c r="H10" s="8">
        <v>2632</v>
      </c>
      <c r="I10" s="8">
        <v>342</v>
      </c>
      <c r="J10" s="8">
        <v>666</v>
      </c>
      <c r="K10" s="8">
        <v>628</v>
      </c>
      <c r="L10" s="8">
        <v>366</v>
      </c>
      <c r="M10" s="71">
        <v>17</v>
      </c>
      <c r="N10" s="71" t="s">
        <v>36</v>
      </c>
      <c r="O10" s="8">
        <v>404</v>
      </c>
      <c r="P10" s="8">
        <v>217</v>
      </c>
      <c r="Q10" s="8">
        <v>542</v>
      </c>
      <c r="R10" s="76">
        <v>7.5</v>
      </c>
    </row>
    <row r="11" spans="1:18" s="22" customFormat="1" ht="15" customHeight="1">
      <c r="A11" s="13"/>
      <c r="B11" s="18">
        <v>21</v>
      </c>
      <c r="C11" s="4"/>
      <c r="D11" s="8">
        <v>8436</v>
      </c>
      <c r="E11" s="8">
        <v>4140</v>
      </c>
      <c r="F11" s="8">
        <v>4296</v>
      </c>
      <c r="G11" s="8">
        <v>2401</v>
      </c>
      <c r="H11" s="8">
        <v>2683</v>
      </c>
      <c r="I11" s="8">
        <v>418</v>
      </c>
      <c r="J11" s="8">
        <v>808</v>
      </c>
      <c r="K11" s="8">
        <v>725</v>
      </c>
      <c r="L11" s="8">
        <v>378</v>
      </c>
      <c r="M11" s="8">
        <v>20</v>
      </c>
      <c r="N11" s="71">
        <v>2</v>
      </c>
      <c r="O11" s="8">
        <v>362</v>
      </c>
      <c r="P11" s="8">
        <v>173</v>
      </c>
      <c r="Q11" s="8">
        <v>466</v>
      </c>
      <c r="R11" s="76">
        <v>6.3</v>
      </c>
    </row>
    <row r="12" spans="1:18" s="23" customFormat="1" ht="15" customHeight="1">
      <c r="A12" s="63"/>
      <c r="B12" s="62">
        <v>22</v>
      </c>
      <c r="C12" s="61"/>
      <c r="D12" s="7">
        <v>8426</v>
      </c>
      <c r="E12" s="7">
        <v>4131</v>
      </c>
      <c r="F12" s="7">
        <v>4295</v>
      </c>
      <c r="G12" s="7">
        <v>2310</v>
      </c>
      <c r="H12" s="7">
        <v>2704</v>
      </c>
      <c r="I12" s="7">
        <v>418</v>
      </c>
      <c r="J12" s="7">
        <v>724</v>
      </c>
      <c r="K12" s="7">
        <v>740</v>
      </c>
      <c r="L12" s="7">
        <v>385</v>
      </c>
      <c r="M12" s="7">
        <v>30</v>
      </c>
      <c r="N12" s="75">
        <v>1</v>
      </c>
      <c r="O12" s="7">
        <v>404</v>
      </c>
      <c r="P12" s="7">
        <v>214</v>
      </c>
      <c r="Q12" s="7">
        <v>229</v>
      </c>
      <c r="R12" s="74">
        <v>7.3</v>
      </c>
    </row>
    <row r="13" spans="1:18" s="28" customFormat="1" ht="6" customHeight="1" thickBot="1">
      <c r="A13" s="60"/>
      <c r="B13" s="60"/>
      <c r="C13" s="59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2"/>
    </row>
    <row r="14" ht="6" customHeight="1"/>
    <row r="15" spans="1:3" ht="11.25">
      <c r="A15" s="55" t="s">
        <v>78</v>
      </c>
      <c r="B15" s="55"/>
      <c r="C15" s="55"/>
    </row>
  </sheetData>
  <sheetProtection/>
  <mergeCells count="9">
    <mergeCell ref="A5:C6"/>
    <mergeCell ref="D5:F5"/>
    <mergeCell ref="G5:H5"/>
    <mergeCell ref="I5:J5"/>
    <mergeCell ref="R5:R6"/>
    <mergeCell ref="K5:L5"/>
    <mergeCell ref="M5:N5"/>
    <mergeCell ref="O5:P5"/>
    <mergeCell ref="Q5:Q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5.875" style="0" customWidth="1"/>
    <col min="4" max="11" width="10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95</v>
      </c>
    </row>
    <row r="4" spans="2:3" ht="15" thickBot="1">
      <c r="B4" s="1"/>
      <c r="C4" s="1"/>
    </row>
    <row r="5" spans="1:11" ht="15" customHeight="1">
      <c r="A5" s="354" t="s">
        <v>9</v>
      </c>
      <c r="B5" s="354"/>
      <c r="C5" s="355"/>
      <c r="D5" s="361" t="s">
        <v>94</v>
      </c>
      <c r="E5" s="361"/>
      <c r="F5" s="361"/>
      <c r="G5" s="361" t="s">
        <v>93</v>
      </c>
      <c r="H5" s="361"/>
      <c r="I5" s="361"/>
      <c r="J5" s="360" t="s">
        <v>92</v>
      </c>
      <c r="K5" s="360"/>
    </row>
    <row r="6" spans="1:11" ht="15" customHeight="1">
      <c r="A6" s="356"/>
      <c r="B6" s="356"/>
      <c r="C6" s="357"/>
      <c r="D6" s="2" t="s">
        <v>41</v>
      </c>
      <c r="E6" s="2" t="s">
        <v>91</v>
      </c>
      <c r="F6" s="2" t="s">
        <v>90</v>
      </c>
      <c r="G6" s="2" t="s">
        <v>41</v>
      </c>
      <c r="H6" s="2" t="s">
        <v>75</v>
      </c>
      <c r="I6" s="2" t="s">
        <v>74</v>
      </c>
      <c r="J6" s="2" t="s">
        <v>89</v>
      </c>
      <c r="K6" s="3" t="s">
        <v>88</v>
      </c>
    </row>
    <row r="7" spans="1:11" ht="6" customHeight="1">
      <c r="A7" s="12"/>
      <c r="B7" s="16"/>
      <c r="C7" s="17"/>
      <c r="D7" s="12"/>
      <c r="E7" s="12"/>
      <c r="F7" s="12"/>
      <c r="G7" s="12"/>
      <c r="H7" s="12"/>
      <c r="I7" s="12"/>
      <c r="J7" s="12"/>
      <c r="K7" s="12"/>
    </row>
    <row r="8" spans="1:11" s="22" customFormat="1" ht="15" customHeight="1">
      <c r="A8" s="18" t="s">
        <v>59</v>
      </c>
      <c r="B8" s="18">
        <v>19</v>
      </c>
      <c r="C8" s="20" t="s">
        <v>9</v>
      </c>
      <c r="D8" s="19">
        <v>5</v>
      </c>
      <c r="E8" s="19">
        <v>1</v>
      </c>
      <c r="F8" s="19">
        <v>4</v>
      </c>
      <c r="G8" s="40">
        <v>2023</v>
      </c>
      <c r="H8" s="19">
        <v>232</v>
      </c>
      <c r="I8" s="40">
        <v>1791</v>
      </c>
      <c r="J8" s="19">
        <v>56</v>
      </c>
      <c r="K8" s="19">
        <v>76</v>
      </c>
    </row>
    <row r="9" spans="1:11" s="22" customFormat="1" ht="15" customHeight="1">
      <c r="A9" s="18"/>
      <c r="B9" s="18">
        <v>20</v>
      </c>
      <c r="C9" s="20"/>
      <c r="D9" s="19">
        <v>5</v>
      </c>
      <c r="E9" s="19">
        <v>1</v>
      </c>
      <c r="F9" s="19">
        <v>4</v>
      </c>
      <c r="G9" s="40">
        <v>1846</v>
      </c>
      <c r="H9" s="19">
        <v>168</v>
      </c>
      <c r="I9" s="40">
        <v>1678</v>
      </c>
      <c r="J9" s="19">
        <v>53</v>
      </c>
      <c r="K9" s="19">
        <v>73</v>
      </c>
    </row>
    <row r="10" spans="1:11" s="22" customFormat="1" ht="15" customHeight="1">
      <c r="A10" s="13"/>
      <c r="B10" s="18">
        <v>21</v>
      </c>
      <c r="C10" s="4"/>
      <c r="D10" s="19">
        <v>5</v>
      </c>
      <c r="E10" s="19">
        <v>1</v>
      </c>
      <c r="F10" s="19">
        <v>4</v>
      </c>
      <c r="G10" s="40">
        <v>1541</v>
      </c>
      <c r="H10" s="19">
        <v>135</v>
      </c>
      <c r="I10" s="40">
        <v>1406</v>
      </c>
      <c r="J10" s="19">
        <v>25</v>
      </c>
      <c r="K10" s="19">
        <v>63</v>
      </c>
    </row>
    <row r="11" spans="1:11" s="22" customFormat="1" ht="15" customHeight="1">
      <c r="A11" s="13"/>
      <c r="B11" s="18">
        <v>22</v>
      </c>
      <c r="C11" s="4"/>
      <c r="D11" s="19">
        <v>4</v>
      </c>
      <c r="E11" s="19">
        <v>1</v>
      </c>
      <c r="F11" s="19">
        <v>3</v>
      </c>
      <c r="G11" s="40">
        <v>1384</v>
      </c>
      <c r="H11" s="19">
        <v>147</v>
      </c>
      <c r="I11" s="40">
        <v>1237</v>
      </c>
      <c r="J11" s="19">
        <v>7</v>
      </c>
      <c r="K11" s="19">
        <v>63</v>
      </c>
    </row>
    <row r="12" spans="1:11" s="23" customFormat="1" ht="15" customHeight="1">
      <c r="A12" s="63"/>
      <c r="B12" s="62">
        <v>23</v>
      </c>
      <c r="C12" s="61"/>
      <c r="D12" s="21">
        <v>4</v>
      </c>
      <c r="E12" s="21">
        <v>1</v>
      </c>
      <c r="F12" s="21">
        <v>3</v>
      </c>
      <c r="G12" s="39">
        <v>1331</v>
      </c>
      <c r="H12" s="21">
        <v>149</v>
      </c>
      <c r="I12" s="39">
        <v>1182</v>
      </c>
      <c r="J12" s="48" t="s">
        <v>36</v>
      </c>
      <c r="K12" s="21">
        <v>64</v>
      </c>
    </row>
    <row r="13" spans="1:11" s="28" customFormat="1" ht="6" customHeight="1" thickBot="1">
      <c r="A13" s="60"/>
      <c r="B13" s="60"/>
      <c r="C13" s="59"/>
      <c r="D13" s="57"/>
      <c r="E13" s="57"/>
      <c r="F13" s="57"/>
      <c r="G13" s="58"/>
      <c r="H13" s="57"/>
      <c r="I13" s="58"/>
      <c r="J13" s="57"/>
      <c r="K13" s="57"/>
    </row>
    <row r="14" ht="6" customHeight="1"/>
    <row r="15" ht="11.25">
      <c r="A15" t="s">
        <v>87</v>
      </c>
    </row>
  </sheetData>
  <sheetProtection/>
  <mergeCells count="4">
    <mergeCell ref="D5:F5"/>
    <mergeCell ref="G5:I5"/>
    <mergeCell ref="J5:K5"/>
    <mergeCell ref="A5:C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千葉市</cp:lastModifiedBy>
  <cp:lastPrinted>2010-03-03T01:25:59Z</cp:lastPrinted>
  <dcterms:created xsi:type="dcterms:W3CDTF">2003-11-18T04:03:54Z</dcterms:created>
  <dcterms:modified xsi:type="dcterms:W3CDTF">2012-06-06T08:00:51Z</dcterms:modified>
  <cp:category/>
  <cp:version/>
  <cp:contentType/>
  <cp:contentStatus/>
</cp:coreProperties>
</file>