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770" activeTab="0"/>
  </bookViews>
  <sheets>
    <sheet name="20" sheetId="1" r:id="rId1"/>
    <sheet name="21" sheetId="2" r:id="rId2"/>
    <sheet name="22" sheetId="3" r:id="rId3"/>
    <sheet name="23" sheetId="4" r:id="rId4"/>
    <sheet name="24" sheetId="5" r:id="rId5"/>
    <sheet name="25" sheetId="6" r:id="rId6"/>
    <sheet name="26" sheetId="7" r:id="rId7"/>
    <sheet name="27" sheetId="8" r:id="rId8"/>
    <sheet name="28" sheetId="9" r:id="rId9"/>
    <sheet name="29" sheetId="10" r:id="rId10"/>
    <sheet name="30" sheetId="11" r:id="rId11"/>
    <sheet name="31" sheetId="12" r:id="rId12"/>
    <sheet name="32" sheetId="13" r:id="rId13"/>
    <sheet name="33" sheetId="14" r:id="rId14"/>
    <sheet name="34" sheetId="15" r:id="rId15"/>
    <sheet name="35" sheetId="16" r:id="rId16"/>
    <sheet name="36" sheetId="17" r:id="rId17"/>
    <sheet name="37" sheetId="18" r:id="rId18"/>
    <sheet name="38" sheetId="19" r:id="rId19"/>
    <sheet name="39" sheetId="20" r:id="rId20"/>
    <sheet name="40" sheetId="21" r:id="rId21"/>
    <sheet name="41" sheetId="22" r:id="rId22"/>
    <sheet name="42" sheetId="23" r:id="rId23"/>
    <sheet name="43-1" sheetId="24" r:id="rId24"/>
    <sheet name="43-2" sheetId="25" r:id="rId25"/>
    <sheet name="44" sheetId="26" r:id="rId26"/>
    <sheet name="45" sheetId="27" r:id="rId27"/>
    <sheet name="46" sheetId="28" r:id="rId28"/>
    <sheet name="47" sheetId="29" r:id="rId29"/>
    <sheet name="48" sheetId="30" r:id="rId30"/>
    <sheet name="49" sheetId="31" r:id="rId31"/>
  </sheets>
  <definedNames>
    <definedName name="_xlnm.Print_Area" localSheetId="16">'36'!$A$1:$L$39</definedName>
    <definedName name="_xlnm.Print_Area" localSheetId="18">'38'!$A$1:$N$116</definedName>
  </definedNames>
  <calcPr fullCalcOnLoad="1"/>
</workbook>
</file>

<file path=xl/sharedStrings.xml><?xml version="1.0" encoding="utf-8"?>
<sst xmlns="http://schemas.openxmlformats.org/spreadsheetml/2006/main" count="2391" uniqueCount="932">
  <si>
    <t>Ⅱ　　人　　　口</t>
  </si>
  <si>
    <t xml:space="preserve"> 20～49表は、総務省統計局所管の国勢調査（各年10月１日現在）の結果である。</t>
  </si>
  <si>
    <t>20  男女別人口、人口増減、性比、面積及び人口密度</t>
  </si>
  <si>
    <t>区　分</t>
  </si>
  <si>
    <t>人　　　　　　口</t>
  </si>
  <si>
    <t>対前回調査人口増減</t>
  </si>
  <si>
    <t>性比　　　（女100人に対する男）</t>
  </si>
  <si>
    <t>面積　（㎢）</t>
  </si>
  <si>
    <r>
      <t>人口密度　</t>
    </r>
    <r>
      <rPr>
        <sz val="6"/>
        <rFont val="ＭＳ 明朝"/>
        <family val="1"/>
      </rPr>
      <t>(１㎢当たり)</t>
    </r>
  </si>
  <si>
    <t>総数</t>
  </si>
  <si>
    <t>男</t>
  </si>
  <si>
    <t>女</t>
  </si>
  <si>
    <t>実数</t>
  </si>
  <si>
    <t>率（％）</t>
  </si>
  <si>
    <t>平成２年</t>
  </si>
  <si>
    <t>　　７</t>
  </si>
  <si>
    <t>　　12</t>
  </si>
  <si>
    <t>　　17</t>
  </si>
  <si>
    <t>　　22</t>
  </si>
  <si>
    <t>中央区</t>
  </si>
  <si>
    <t>花見川区</t>
  </si>
  <si>
    <t>稲毛区</t>
  </si>
  <si>
    <t>若葉区</t>
  </si>
  <si>
    <t>緑区</t>
  </si>
  <si>
    <t>美浜区</t>
  </si>
  <si>
    <t>　資　料　　統　計　課</t>
  </si>
  <si>
    <t>21  年齢（３区分）別人口、平均年齢及び年齢構成指数</t>
  </si>
  <si>
    <t>人　　　　　　　　　　　　　　口</t>
  </si>
  <si>
    <t>平均年齢
 (歳)</t>
  </si>
  <si>
    <t>年少人口指数</t>
  </si>
  <si>
    <t>老年人口指数</t>
  </si>
  <si>
    <t>従属人口指数</t>
  </si>
  <si>
    <t xml:space="preserve">老年化指数 </t>
  </si>
  <si>
    <t>総　　数</t>
  </si>
  <si>
    <t>15　歳　未　満　　　　　（年少人口）</t>
  </si>
  <si>
    <t>15歳～64歳　　　　　　　　(生産年齢人口)</t>
  </si>
  <si>
    <t>65　歳　以　上　　　　　（老年人口）</t>
  </si>
  <si>
    <t>年齢不詳</t>
  </si>
  <si>
    <t>うち65歳～74歳</t>
  </si>
  <si>
    <t>うち75歳以上</t>
  </si>
  <si>
    <t>(1)÷(2)
×100</t>
  </si>
  <si>
    <t>(3)÷(2)
×100</t>
  </si>
  <si>
    <t>[(1)+(3)]÷(2)
×100</t>
  </si>
  <si>
    <t>(3)÷(1)
×100</t>
  </si>
  <si>
    <t>構成比(％)</t>
  </si>
  <si>
    <t>　　資　料　　統　計　課</t>
  </si>
  <si>
    <t>（注）構成比は年齢不詳を除いて算出、ただし平成17年以前は年齢不詳を含む。</t>
  </si>
  <si>
    <t>22  国籍（11区分）、男女別外国人数</t>
  </si>
  <si>
    <t>総　数  1)</t>
  </si>
  <si>
    <t>韓国、朝鮮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</si>
  <si>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</si>
  <si>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</si>
  <si>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</si>
  <si>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</si>
  <si>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</si>
  <si>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</si>
  <si>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</si>
  <si>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</si>
  <si>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</si>
  <si>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その他</t>
  </si>
  <si>
    <t>総　数</t>
  </si>
  <si>
    <t>男</t>
  </si>
  <si>
    <t>女</t>
  </si>
  <si>
    <t>平成12年</t>
  </si>
  <si>
    <t>…</t>
  </si>
  <si>
    <t>　　17</t>
  </si>
  <si>
    <t>　　22</t>
  </si>
  <si>
    <t>中央区</t>
  </si>
  <si>
    <t>花見川区</t>
  </si>
  <si>
    <t>稲毛区</t>
  </si>
  <si>
    <t>若葉区</t>
  </si>
  <si>
    <t>－</t>
  </si>
  <si>
    <t>緑区</t>
  </si>
  <si>
    <t>美浜区</t>
  </si>
  <si>
    <t>　資　料　　統　計　課　　</t>
  </si>
  <si>
    <t>（注） 1) 無国籍及び国名「不詳」を含む。  2)平成12年の「インドネシア」及び「ベトナム」は「その他」に含む。</t>
  </si>
  <si>
    <t>23  人口集中地区（DIDs）の人口、人口増減、面積及び人口密度</t>
  </si>
  <si>
    <t>区分</t>
  </si>
  <si>
    <t>人口</t>
  </si>
  <si>
    <t>対前回調査人口増減</t>
  </si>
  <si>
    <t>面積
（㎢）</t>
  </si>
  <si>
    <r>
      <t xml:space="preserve">人口密度
</t>
    </r>
    <r>
      <rPr>
        <sz val="6"/>
        <rFont val="ＭＳ 明朝"/>
        <family val="1"/>
      </rPr>
      <t>(１㎢当たり)</t>
    </r>
  </si>
  <si>
    <t>市・区域に占める割合(％)</t>
  </si>
  <si>
    <t>人口</t>
  </si>
  <si>
    <t>面積</t>
  </si>
  <si>
    <t>平成２年DIDs</t>
  </si>
  <si>
    <t xml:space="preserve">　　７ </t>
  </si>
  <si>
    <t>　　12</t>
  </si>
  <si>
    <t>　　17</t>
  </si>
  <si>
    <t>　　22</t>
  </si>
  <si>
    <t>中央区DIDs</t>
  </si>
  <si>
    <t>花見川区DIDs</t>
  </si>
  <si>
    <t>稲毛区DIDs</t>
  </si>
  <si>
    <t>若葉区DIDs</t>
  </si>
  <si>
    <t>緑区DIDs</t>
  </si>
  <si>
    <t>美浜区DIDs</t>
  </si>
  <si>
    <r>
      <t>（注）人口集中地区（DIDs）…市区町村の境域内で人口密度の高い基本単位区（原則、人口密度が１km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当たり4,000人以上）が隣接し、それらの地域の人口が5,000人以上を有する。</t>
    </r>
  </si>
  <si>
    <t>24　世帯の種類(2区分)、世帯人員(8区分/4区分)別世帯数及び世帯人員 ……（平成22年10月1日現在）</t>
  </si>
  <si>
    <t>区　分</t>
  </si>
  <si>
    <t>総　　数</t>
  </si>
  <si>
    <t>一　　　　　般　　　　　世　　　　　帯</t>
  </si>
  <si>
    <t>施　設　等　の　世　帯</t>
  </si>
  <si>
    <t>（再掲）間借り・下宿などの単身者</t>
  </si>
  <si>
    <t>（再掲）会社などの独身寮の単身者</t>
  </si>
  <si>
    <t>世帯数</t>
  </si>
  <si>
    <t>世帯人員</t>
  </si>
  <si>
    <t>世　　　　　帯　　　　　数</t>
  </si>
  <si>
    <t>世帯人員</t>
  </si>
  <si>
    <t>世　　帯　　数</t>
  </si>
  <si>
    <t>総数</t>
  </si>
  <si>
    <t>世帯人員が１人</t>
  </si>
  <si>
    <t>２人</t>
  </si>
  <si>
    <t>３人</t>
  </si>
  <si>
    <t>４人</t>
  </si>
  <si>
    <t>５人</t>
  </si>
  <si>
    <t>６人</t>
  </si>
  <si>
    <t>７人</t>
  </si>
  <si>
    <t>８人以上</t>
  </si>
  <si>
    <t>世帯人員が1～4人</t>
  </si>
  <si>
    <t>5～29人</t>
  </si>
  <si>
    <t>30～49人</t>
  </si>
  <si>
    <t>50人以上</t>
  </si>
  <si>
    <t>　　７</t>
  </si>
  <si>
    <t>　資　料　　統　計　課</t>
  </si>
  <si>
    <t>25　施設等の世帯の種類(6区分)別世帯数及び世帯人員……（平成22年10月1日現在）</t>
  </si>
  <si>
    <t>総数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</si>
  <si>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</si>
  <si>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</si>
  <si>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</si>
  <si>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</si>
  <si>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</si>
  <si>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その他</t>
  </si>
  <si>
    <t>世帯数</t>
  </si>
  <si>
    <t>中央区</t>
  </si>
  <si>
    <t>－</t>
  </si>
  <si>
    <t>花見川区</t>
  </si>
  <si>
    <t>稲毛区</t>
  </si>
  <si>
    <t>若葉区</t>
  </si>
  <si>
    <t>緑区</t>
  </si>
  <si>
    <t>美浜区</t>
  </si>
  <si>
    <t>26  年齢（各歳）、男女別人口</t>
  </si>
  <si>
    <t>区　分</t>
  </si>
  <si>
    <t>平　　成　　12　　年</t>
  </si>
  <si>
    <t>平　　成　　17　　年</t>
  </si>
  <si>
    <t>平　　成　　22　　年</t>
  </si>
  <si>
    <t>総数</t>
  </si>
  <si>
    <t xml:space="preserve">  ０ ～　４歳</t>
  </si>
  <si>
    <t xml:space="preserve">  ５　～　９</t>
  </si>
  <si>
    <t xml:space="preserve">  10　～　14</t>
  </si>
  <si>
    <t xml:space="preserve">  15　～　19</t>
  </si>
  <si>
    <t xml:space="preserve">  20　～　24</t>
  </si>
  <si>
    <t xml:space="preserve">  25　～　29</t>
  </si>
  <si>
    <t xml:space="preserve">  30　～　34</t>
  </si>
  <si>
    <t xml:space="preserve">  35　～　39</t>
  </si>
  <si>
    <t xml:space="preserve">  40　～　44</t>
  </si>
  <si>
    <t xml:space="preserve">  45　～　49</t>
  </si>
  <si>
    <t xml:space="preserve"> 50　～　54</t>
  </si>
  <si>
    <t xml:space="preserve"> 55　～　59</t>
  </si>
  <si>
    <t xml:space="preserve"> 60　～　64</t>
  </si>
  <si>
    <t xml:space="preserve"> 65　～　69</t>
  </si>
  <si>
    <t xml:space="preserve"> 70　～　74</t>
  </si>
  <si>
    <t xml:space="preserve"> 75　～　79</t>
  </si>
  <si>
    <t xml:space="preserve"> 80　～　84</t>
  </si>
  <si>
    <t xml:space="preserve"> 85　～　89</t>
  </si>
  <si>
    <t xml:space="preserve"> 90　～　94</t>
  </si>
  <si>
    <t xml:space="preserve"> 95　～　99</t>
  </si>
  <si>
    <t xml:space="preserve"> 100　～</t>
  </si>
  <si>
    <t xml:space="preserve"> 不　 　　詳</t>
  </si>
  <si>
    <t xml:space="preserve">  資  料　　統  計  課</t>
  </si>
  <si>
    <t>27　配偶関係(4区分)、年齢(各歳)、男女別15歳以上人口……（平成22年10月1日現在）</t>
  </si>
  <si>
    <t>未婚</t>
  </si>
  <si>
    <t>有配偶</t>
  </si>
  <si>
    <t>死別</t>
  </si>
  <si>
    <t>離別</t>
  </si>
  <si>
    <t>15～19歳</t>
  </si>
  <si>
    <t>15歳</t>
  </si>
  <si>
    <t>－</t>
  </si>
  <si>
    <t>16歳</t>
  </si>
  <si>
    <t>17歳</t>
  </si>
  <si>
    <t>18歳</t>
  </si>
  <si>
    <t>-</t>
  </si>
  <si>
    <t>19歳</t>
  </si>
  <si>
    <t>20～24歳</t>
  </si>
  <si>
    <t>20歳</t>
  </si>
  <si>
    <t>21歳</t>
  </si>
  <si>
    <t>22歳</t>
  </si>
  <si>
    <t>23歳</t>
  </si>
  <si>
    <t>24歳</t>
  </si>
  <si>
    <t>25～29歳</t>
  </si>
  <si>
    <t>25歳</t>
  </si>
  <si>
    <t>26歳</t>
  </si>
  <si>
    <t>27歳</t>
  </si>
  <si>
    <t>28歳</t>
  </si>
  <si>
    <t>29歳</t>
  </si>
  <si>
    <t>30～34歳</t>
  </si>
  <si>
    <t>30歳</t>
  </si>
  <si>
    <t>31歳</t>
  </si>
  <si>
    <t>32歳</t>
  </si>
  <si>
    <t>33歳</t>
  </si>
  <si>
    <t>34歳</t>
  </si>
  <si>
    <t>35～39歳</t>
  </si>
  <si>
    <t>35歳</t>
  </si>
  <si>
    <t>36歳</t>
  </si>
  <si>
    <t>37歳</t>
  </si>
  <si>
    <t>38歳</t>
  </si>
  <si>
    <t>39歳</t>
  </si>
  <si>
    <t>40～44歳</t>
  </si>
  <si>
    <t>40歳</t>
  </si>
  <si>
    <t>41歳</t>
  </si>
  <si>
    <t>42歳</t>
  </si>
  <si>
    <t>43歳</t>
  </si>
  <si>
    <t>44歳</t>
  </si>
  <si>
    <t>45～49歳</t>
  </si>
  <si>
    <t>45歳</t>
  </si>
  <si>
    <t>46歳</t>
  </si>
  <si>
    <t>47歳</t>
  </si>
  <si>
    <t>48歳</t>
  </si>
  <si>
    <t>49歳</t>
  </si>
  <si>
    <t>50～54歳</t>
  </si>
  <si>
    <t>50歳</t>
  </si>
  <si>
    <t>51歳</t>
  </si>
  <si>
    <t>52歳</t>
  </si>
  <si>
    <t>53歳</t>
  </si>
  <si>
    <t>54歳</t>
  </si>
  <si>
    <t>55～59歳</t>
  </si>
  <si>
    <t>55歳</t>
  </si>
  <si>
    <t>56歳</t>
  </si>
  <si>
    <t>57歳</t>
  </si>
  <si>
    <t>58歳</t>
  </si>
  <si>
    <t>59歳</t>
  </si>
  <si>
    <t>60～64歳</t>
  </si>
  <si>
    <t>60歳</t>
  </si>
  <si>
    <t>61歳</t>
  </si>
  <si>
    <t>62歳</t>
  </si>
  <si>
    <t>63歳</t>
  </si>
  <si>
    <t>64歳</t>
  </si>
  <si>
    <t>65～69歳</t>
  </si>
  <si>
    <t>65歳</t>
  </si>
  <si>
    <t>66歳</t>
  </si>
  <si>
    <t>67歳</t>
  </si>
  <si>
    <t>68歳</t>
  </si>
  <si>
    <t>69歳</t>
  </si>
  <si>
    <t>70～74歳</t>
  </si>
  <si>
    <t>70歳</t>
  </si>
  <si>
    <t>71歳</t>
  </si>
  <si>
    <t>72歳</t>
  </si>
  <si>
    <t>73歳</t>
  </si>
  <si>
    <t>74歳</t>
  </si>
  <si>
    <t>75～79歳</t>
  </si>
  <si>
    <t>75歳</t>
  </si>
  <si>
    <t>76歳</t>
  </si>
  <si>
    <t>77歳</t>
  </si>
  <si>
    <t>78歳</t>
  </si>
  <si>
    <t>79歳</t>
  </si>
  <si>
    <t>80～84歳</t>
  </si>
  <si>
    <t>80歳</t>
  </si>
  <si>
    <t>81歳</t>
  </si>
  <si>
    <t>82歳</t>
  </si>
  <si>
    <t>83歳</t>
  </si>
  <si>
    <t>84歳</t>
  </si>
  <si>
    <t>85～89歳</t>
  </si>
  <si>
    <t>85歳</t>
  </si>
  <si>
    <t>86歳</t>
  </si>
  <si>
    <t>87歳</t>
  </si>
  <si>
    <t>88歳</t>
  </si>
  <si>
    <t>89歳</t>
  </si>
  <si>
    <t>90～94歳</t>
  </si>
  <si>
    <t>90歳</t>
  </si>
  <si>
    <t>91歳</t>
  </si>
  <si>
    <t>92歳</t>
  </si>
  <si>
    <t>93歳</t>
  </si>
  <si>
    <t>94歳</t>
  </si>
  <si>
    <t>95～99歳</t>
  </si>
  <si>
    <t>95歳</t>
  </si>
  <si>
    <t>96歳</t>
  </si>
  <si>
    <t>97歳</t>
  </si>
  <si>
    <t>98歳</t>
  </si>
  <si>
    <t>99歳</t>
  </si>
  <si>
    <t>100歳以上</t>
  </si>
  <si>
    <t>中央区</t>
  </si>
  <si>
    <t>花見川区</t>
  </si>
  <si>
    <t>稲毛区</t>
  </si>
  <si>
    <t>若葉区</t>
  </si>
  <si>
    <t>緑区</t>
  </si>
  <si>
    <t>美浜区</t>
  </si>
  <si>
    <t xml:space="preserve">  資　料　　統　計　課</t>
  </si>
  <si>
    <t>（注）総数に配偶関係不詳を含む。</t>
  </si>
  <si>
    <t>28  世帯の家族類型(22区分)別一般世帯数及び一般世帯人員(6歳未満・18歳未満世帯員のいる一般世帯及び3世代世帯並びに母子世帯及び父子世帯)……（平成22年10月1日現在）</t>
  </si>
  <si>
    <t>区　　　分</t>
  </si>
  <si>
    <t>一般世帯数</t>
  </si>
  <si>
    <t>一般世帯人員</t>
  </si>
  <si>
    <t>(再掲）６歳未満世帯員のいる一般世帯</t>
  </si>
  <si>
    <t>（再掲）18歳未満世帯員のいる一般世帯</t>
  </si>
  <si>
    <t>（再掲）３世代世帯</t>
  </si>
  <si>
    <t>世　帯　数</t>
  </si>
  <si>
    <t>世 帯 人 員</t>
  </si>
  <si>
    <t>６歳未満
世帯人員</t>
  </si>
  <si>
    <t>18歳未満
世帯人員</t>
  </si>
  <si>
    <t>親族のみの世帯</t>
  </si>
  <si>
    <t>核家族世帯</t>
  </si>
  <si>
    <t>－</t>
  </si>
  <si>
    <t>夫婦のみの世帯</t>
  </si>
  <si>
    <t>夫婦と子供から成る世帯</t>
  </si>
  <si>
    <t>男親と子供から成る世帯</t>
  </si>
  <si>
    <t>女親と子供から成る世帯</t>
  </si>
  <si>
    <t>核家族以外の世帯</t>
  </si>
  <si>
    <t>夫婦と両親から成る世帯</t>
  </si>
  <si>
    <t>夫婦と夫の親から成る世帯</t>
  </si>
  <si>
    <t>夫婦と妻の親から成る世帯</t>
  </si>
  <si>
    <t>夫婦とひとり親から成る世帯</t>
  </si>
  <si>
    <t>夫婦，子供と両親から成る世帯</t>
  </si>
  <si>
    <t>1)</t>
  </si>
  <si>
    <t>夫婦，子供と夫の親から成る世帯</t>
  </si>
  <si>
    <t>夫婦，子供と妻の親から成る世帯</t>
  </si>
  <si>
    <t>夫婦，子供とひとり親から成る世帯</t>
  </si>
  <si>
    <t>夫婦と他の親族（親，子供を含まない）から成る世帯</t>
  </si>
  <si>
    <t>夫婦，子供と他の親族（親を含まない）から成る世帯</t>
  </si>
  <si>
    <t>夫婦，親と他の親族（子供を含まない）から成る世帯</t>
  </si>
  <si>
    <t>夫婦，夫の親と他の親族から成る世帯</t>
  </si>
  <si>
    <t>夫婦，妻の親と他の親族から成る世帯</t>
  </si>
  <si>
    <t>夫婦，子供，親と他の親族から成る世帯</t>
  </si>
  <si>
    <t>夫婦，子供，夫の親と他の親族から成る世帯</t>
  </si>
  <si>
    <t>夫婦，子供，妻の親と他の親族から成る世帯</t>
  </si>
  <si>
    <t>兄弟姉妹のみから成る世帯</t>
  </si>
  <si>
    <t>他に分類されない世帯</t>
  </si>
  <si>
    <t>非親族を含む世帯</t>
  </si>
  <si>
    <t>単独世帯</t>
  </si>
  <si>
    <t>（再掲）</t>
  </si>
  <si>
    <t>母子世帯</t>
  </si>
  <si>
    <t>母子世帯（他の世帯員がいる世帯を含む）</t>
  </si>
  <si>
    <t>父子世帯</t>
  </si>
  <si>
    <t>父子世帯（他の世帯員がいる世帯を含む）</t>
  </si>
  <si>
    <t>　資　料　　統　計　課　　（注）1）夫の親か妻の親か特定できない場合を含む。</t>
  </si>
  <si>
    <t>29　夫の年齢(7区分)、妻の年齢(7区分)別夫婦のみの世帯数……（平成22年10月1日現在）</t>
  </si>
  <si>
    <t>夫婦のみの世帯数</t>
  </si>
  <si>
    <t xml:space="preserve">妻が     60歳未満 </t>
  </si>
  <si>
    <t>妻が60歳以上</t>
  </si>
  <si>
    <t>妻が       60～64歳</t>
  </si>
  <si>
    <t>65～69歳</t>
  </si>
  <si>
    <t>70～74歳</t>
  </si>
  <si>
    <t>75～79歳</t>
  </si>
  <si>
    <t>80～84歳</t>
  </si>
  <si>
    <t>85歳以上</t>
  </si>
  <si>
    <t xml:space="preserve">夫が60歳未満 </t>
  </si>
  <si>
    <t>夫が60～64歳</t>
  </si>
  <si>
    <t>夫が65歳以上</t>
  </si>
  <si>
    <t>65～69</t>
  </si>
  <si>
    <t>歳</t>
  </si>
  <si>
    <t>70～74</t>
  </si>
  <si>
    <t>75～79</t>
  </si>
  <si>
    <t>80～84</t>
  </si>
  <si>
    <t>　資　料　　統　計　課</t>
  </si>
  <si>
    <t>30　世帯人員(7区分)、住居の種類・住宅の所有の関係(7区分)別65歳以上世帯員がいる一般世帯数……（平成22年10月1日現在）</t>
  </si>
  <si>
    <t>65歳以上世帯員がいる一般世帯</t>
  </si>
  <si>
    <t>世帯人員が１人</t>
  </si>
  <si>
    <t>２人</t>
  </si>
  <si>
    <t>３人</t>
  </si>
  <si>
    <t>４人</t>
  </si>
  <si>
    <t>５人</t>
  </si>
  <si>
    <t>６人</t>
  </si>
  <si>
    <t>７人以上</t>
  </si>
  <si>
    <t>うち住宅に住む一般世帯</t>
  </si>
  <si>
    <t>主世帯</t>
  </si>
  <si>
    <t>持ち家</t>
  </si>
  <si>
    <t>公営の借家</t>
  </si>
  <si>
    <t>都市再生機構・公社の借家</t>
  </si>
  <si>
    <t>民営の借家</t>
  </si>
  <si>
    <t>給与住宅</t>
  </si>
  <si>
    <t>間借り</t>
  </si>
  <si>
    <t>　　資　料　　統　計　課</t>
  </si>
  <si>
    <t>31　夫婦の就業・非就業(4区分)、夫の年齢(6区分)、妻の年齢(6区分)別夫婦のみの世帯数……（平成22年10月1日現在）</t>
  </si>
  <si>
    <t>総数（夫の就業・非就業） 1)</t>
  </si>
  <si>
    <t>夫が就業者</t>
  </si>
  <si>
    <t>夫が非就業者</t>
  </si>
  <si>
    <t>妻が　　　就業者</t>
  </si>
  <si>
    <t>妻が　　　非就業者</t>
  </si>
  <si>
    <t>総数      2)</t>
  </si>
  <si>
    <t>総数（妻の年齢）</t>
  </si>
  <si>
    <t xml:space="preserve">夫が60歳未満 </t>
  </si>
  <si>
    <t>60～64歳</t>
  </si>
  <si>
    <t>80歳以上</t>
  </si>
  <si>
    <t xml:space="preserve">妻が60歳未満 </t>
  </si>
  <si>
    <t>妻が60～64歳</t>
  </si>
  <si>
    <t>妻が65～69歳</t>
  </si>
  <si>
    <t>妻が70～74歳</t>
  </si>
  <si>
    <t>妻が75～79歳</t>
  </si>
  <si>
    <t>妻が80歳以上</t>
  </si>
  <si>
    <t>(再掲）</t>
  </si>
  <si>
    <t>妻が60歳以上</t>
  </si>
  <si>
    <t xml:space="preserve">夫が65歳未満 </t>
  </si>
  <si>
    <t>夫が65歳以上</t>
  </si>
  <si>
    <t>　　資　料　　統　計　課   
（注）1) 夫の労働力状態「不詳」を含む。2) 妻の労働力状態「不詳」を含む。</t>
  </si>
  <si>
    <t>32　世帯の経済構成(12区分)別一般世帯数、一般世帯人員、就業者数及び1世帯当たり人員……（平成22年10月１日現在）</t>
  </si>
  <si>
    <t>区　　分</t>
  </si>
  <si>
    <t>就業者数</t>
  </si>
  <si>
    <t>1世帯当たり人員</t>
  </si>
  <si>
    <t>Ⅰ</t>
  </si>
  <si>
    <t>農林漁業就業者世帯</t>
  </si>
  <si>
    <t>(1)</t>
  </si>
  <si>
    <t>農林漁業・業主世帯</t>
  </si>
  <si>
    <t>(2)</t>
  </si>
  <si>
    <t>農林漁業・雇用者世帯</t>
  </si>
  <si>
    <t>Ⅱ</t>
  </si>
  <si>
    <t>農林漁業・非農林漁業就業者混合世帯</t>
  </si>
  <si>
    <t>(3)</t>
  </si>
  <si>
    <t>農林漁業・業主混合世帯</t>
  </si>
  <si>
    <t>(4)</t>
  </si>
  <si>
    <t>農林漁業・雇用者混合世帯</t>
  </si>
  <si>
    <t>(5)</t>
  </si>
  <si>
    <t>非農林漁業・業主混合世帯</t>
  </si>
  <si>
    <t>(6)</t>
  </si>
  <si>
    <t>非農林漁業・雇用者混合世帯</t>
  </si>
  <si>
    <t>Ⅲ</t>
  </si>
  <si>
    <t>非農林漁業就業者世帯</t>
  </si>
  <si>
    <t>(7)</t>
  </si>
  <si>
    <t>非農林漁業・業主世帯</t>
  </si>
  <si>
    <t>(8)</t>
  </si>
  <si>
    <t>非農林漁業・雇用者世帯</t>
  </si>
  <si>
    <t>(9)</t>
  </si>
  <si>
    <t>非農林漁業・業主・雇用者世帯</t>
  </si>
  <si>
    <t>（世帯の主な就業者が業主）</t>
  </si>
  <si>
    <t>(10)</t>
  </si>
  <si>
    <t>（世帯の主な就業者が雇用者）</t>
  </si>
  <si>
    <t>Ⅳ</t>
  </si>
  <si>
    <t>非就業者世帯</t>
  </si>
  <si>
    <t>Ⅴ</t>
  </si>
  <si>
    <t>分類不能の世帯</t>
  </si>
  <si>
    <t>　33　住居の種類・住宅の所有の関係(6区分)別、行政区別一般世帯数、一般世帯人員及び1世帯当たり人員……（平成22年10月1日現在）</t>
  </si>
  <si>
    <t>区分</t>
  </si>
  <si>
    <t>住宅に住む一般世帯</t>
  </si>
  <si>
    <t>住宅以外　に住む　　一般世帯</t>
  </si>
  <si>
    <t>公営・都市再生機構・公社の借家</t>
  </si>
  <si>
    <t>一般世帯数</t>
  </si>
  <si>
    <t>一般世帯人員</t>
  </si>
  <si>
    <t>１世帯当たり人員</t>
  </si>
  <si>
    <t>(注)　総数に住居の種類・住宅の所有の関係「不詳」を含む。</t>
  </si>
  <si>
    <t>34　世帯の家族類型(16区分)、住居の種類・住宅の所有の関係(7区分)、住宅の建て方(8区分)別一般世帯数及び一般世帯人員 ……（平成22年10月1日現在）</t>
  </si>
  <si>
    <t>一般世帯</t>
  </si>
  <si>
    <t>うち住宅に住む一般世帯</t>
  </si>
  <si>
    <t>総数     2)</t>
  </si>
  <si>
    <t>住宅の所有の関係別</t>
  </si>
  <si>
    <t>（再掲）住宅の建て方別</t>
  </si>
  <si>
    <t xml:space="preserve">総数    </t>
  </si>
  <si>
    <t>主世帯</t>
  </si>
  <si>
    <t>間借り</t>
  </si>
  <si>
    <t>一戸建</t>
  </si>
  <si>
    <t>長屋建</t>
  </si>
  <si>
    <t>共同住宅</t>
  </si>
  <si>
    <t>持ち家 　　</t>
  </si>
  <si>
    <t xml:space="preserve">公営の　　借家 </t>
  </si>
  <si>
    <t xml:space="preserve">都市再生機構・公社の借家 </t>
  </si>
  <si>
    <t xml:space="preserve">民営の　　借家 </t>
  </si>
  <si>
    <t>給与住宅</t>
  </si>
  <si>
    <t>総数     3)</t>
  </si>
  <si>
    <t>建物全体の階数</t>
  </si>
  <si>
    <t>1・2階建</t>
  </si>
  <si>
    <t>3～5階建</t>
  </si>
  <si>
    <t>6～10階建</t>
  </si>
  <si>
    <t>11～14階 建</t>
  </si>
  <si>
    <t>15階    建以上</t>
  </si>
  <si>
    <t>世    帯    数</t>
  </si>
  <si>
    <t>総 　　　　　　　　　　　　　数  1)</t>
  </si>
  <si>
    <t>親族のみの世帯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</si>
  <si>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</si>
  <si>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</si>
  <si>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</si>
  <si>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</si>
  <si>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</si>
  <si>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核家族以外の世帯</t>
  </si>
  <si>
    <t>夫婦と両親から成る世帯</t>
  </si>
  <si>
    <t>夫婦とひとり親から成る世帯</t>
  </si>
  <si>
    <t>夫婦，子供と両親か成る世帯</t>
  </si>
  <si>
    <t>夫婦，子供とひとり親から成る世帯</t>
  </si>
  <si>
    <t>夫婦と他の親族（親，子供を含まない）から成る世帯</t>
  </si>
  <si>
    <t>夫婦，子供と他の親族（親を含まない）から成る世帯</t>
  </si>
  <si>
    <t>夫婦，親と他の親族（子供を含まない）から成る世帯</t>
  </si>
  <si>
    <t>夫婦，子供，親と他の親族から成る世帯</t>
  </si>
  <si>
    <t>兄弟姉妹のみから成る世帯</t>
  </si>
  <si>
    <t>他に分類されない世帯</t>
  </si>
  <si>
    <t>非親族を含む世帯</t>
  </si>
  <si>
    <t>単独世帯</t>
  </si>
  <si>
    <t>（再掲）３　 　世　 　代　 　世　　 帯</t>
  </si>
  <si>
    <t>世　帯　人　員</t>
  </si>
  <si>
    <t>（注）　1) 世帯の家族類型「不詳」を含む。　2) 住宅の建て方「不詳」を含む。　3) 建物全体の階数「不詳」を含む。</t>
  </si>
  <si>
    <t>35　住宅の建て方(8区分)、住居の種類・住宅の所有の関係(7区分)別一般世帯数、一般世帯人員及び1世帯当たり人員……（平成22年10月1日現在）</t>
  </si>
  <si>
    <t>総数 1)</t>
  </si>
  <si>
    <t>一戸建</t>
  </si>
  <si>
    <t>長屋建</t>
  </si>
  <si>
    <t>共　　同　　住　　宅 2)</t>
  </si>
  <si>
    <t>総数 2)</t>
  </si>
  <si>
    <t>建物全体の階数</t>
  </si>
  <si>
    <t>（再掲）世帯が住んでいる階</t>
  </si>
  <si>
    <t>11～14階建</t>
  </si>
  <si>
    <t>15階建以上</t>
  </si>
  <si>
    <t>1・2階</t>
  </si>
  <si>
    <t>3～5階</t>
  </si>
  <si>
    <t>6～10階</t>
  </si>
  <si>
    <t>11～14階</t>
  </si>
  <si>
    <t>15階以上</t>
  </si>
  <si>
    <t>持ち家</t>
  </si>
  <si>
    <t>公営の借家</t>
  </si>
  <si>
    <t>都市再生機構・公社の借家</t>
  </si>
  <si>
    <t>民営の借家</t>
  </si>
  <si>
    <t>（再掲）うち住宅に住む一般世帯</t>
  </si>
  <si>
    <r>
      <t>（注）　1) 住宅の建て方「不詳」を含む。</t>
    </r>
    <r>
      <rPr>
        <sz val="9"/>
        <rFont val="ＭＳ 明朝"/>
        <family val="1"/>
      </rPr>
      <t>　2) 建物全体の階数「不詳」を含む。</t>
    </r>
  </si>
  <si>
    <t>36  延べ面積（14区分）、住宅の建て方（７区分）別一般世帯数及び一般世帯人員……（平成22年10月1日現在）</t>
  </si>
  <si>
    <t>区      分</t>
  </si>
  <si>
    <t>総　数　　　1)</t>
  </si>
  <si>
    <t>一 戸 建</t>
  </si>
  <si>
    <t>長 屋 建</t>
  </si>
  <si>
    <t>共　同　住　宅</t>
  </si>
  <si>
    <t>総　数 2)</t>
  </si>
  <si>
    <t>１・２階建</t>
  </si>
  <si>
    <t>３～５階建</t>
  </si>
  <si>
    <t>６～10階建</t>
  </si>
  <si>
    <t>11階建以上</t>
  </si>
  <si>
    <t>一般世帯数</t>
  </si>
  <si>
    <t>うち住宅に住む一般世帯3)</t>
  </si>
  <si>
    <t xml:space="preserve">  0　～　19㎡</t>
  </si>
  <si>
    <t xml:space="preserve"> 20　～　29</t>
  </si>
  <si>
    <t xml:space="preserve"> 30　～　39</t>
  </si>
  <si>
    <t xml:space="preserve"> 40　～　49</t>
  </si>
  <si>
    <t xml:space="preserve"> 50　～　59</t>
  </si>
  <si>
    <t xml:space="preserve"> 60　～　69</t>
  </si>
  <si>
    <t xml:space="preserve"> 70　～　79</t>
  </si>
  <si>
    <t xml:space="preserve"> 80　～　89</t>
  </si>
  <si>
    <t xml:space="preserve"> 90　～　99</t>
  </si>
  <si>
    <t>100　～ 119</t>
  </si>
  <si>
    <t>120　～ 149</t>
  </si>
  <si>
    <t>150　～ 199</t>
  </si>
  <si>
    <t>200　～ 249</t>
  </si>
  <si>
    <t>250㎡　以上</t>
  </si>
  <si>
    <t>一般世帯人員</t>
  </si>
  <si>
    <t>(注）  1) 住宅の建て方「不詳」を含む。  2) 建物全体の階数「不詳」を含む。  3) 延べ面積「不詳」を含む。</t>
  </si>
  <si>
    <t>37  延べ面積（14区分）、住宅の所有の関係（７区分）別一般世帯数及び一般世帯人員……（平成22年10月1日現在）</t>
  </si>
  <si>
    <t>総    数</t>
  </si>
  <si>
    <t>主　　世　　帯</t>
  </si>
  <si>
    <t>間借り</t>
  </si>
  <si>
    <t>持　ち　家</t>
  </si>
  <si>
    <t>都市機構･
公社の借家</t>
  </si>
  <si>
    <t xml:space="preserve">給与住宅 </t>
  </si>
  <si>
    <t>うち住宅に住む一般世帯1)</t>
  </si>
  <si>
    <t>（注） 1) 延べ面積「不詳」を含む。</t>
  </si>
  <si>
    <t xml:space="preserve">38　労働力状態(8区分)、年齢(5歳階級)、男女別15歳以上人口……（平成22年10月1日現在） </t>
  </si>
  <si>
    <t>総　数　　1)</t>
  </si>
  <si>
    <t>労働力人口</t>
  </si>
  <si>
    <t>非労働力　人口</t>
  </si>
  <si>
    <t>総　数</t>
  </si>
  <si>
    <t>就業者</t>
  </si>
  <si>
    <t>完　全　　失業者</t>
  </si>
  <si>
    <t>うち家事</t>
  </si>
  <si>
    <t>うち通学</t>
  </si>
  <si>
    <t>主に仕事</t>
  </si>
  <si>
    <t>家事の   ほか仕事</t>
  </si>
  <si>
    <t>通学の   かたわら     仕事</t>
  </si>
  <si>
    <t>休業者</t>
  </si>
  <si>
    <t>総数</t>
  </si>
  <si>
    <t xml:space="preserve"> 15 ～ 64歳</t>
  </si>
  <si>
    <t xml:space="preserve"> 65歳以上</t>
  </si>
  <si>
    <t>85歳以上</t>
  </si>
  <si>
    <t xml:space="preserve"> 男</t>
  </si>
  <si>
    <t xml:space="preserve"> 女</t>
  </si>
  <si>
    <t>15～64歳</t>
  </si>
  <si>
    <t>65歳以上</t>
  </si>
  <si>
    <t>（注）　1)労働力状態「不詳」を含む。</t>
  </si>
  <si>
    <t>39　産業(大分類)、年齢(5歳階級)、男女別15歳以上就業者数……（平成22年10月1日現在）</t>
  </si>
  <si>
    <t>産　　　　　業　　（　　大　　　　　分　　　　　類　　）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</si>
  <si>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</si>
  <si>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</si>
  <si>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</si>
  <si>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</si>
  <si>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</si>
  <si>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</si>
  <si>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</si>
  <si>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　　郵便業</t>
  </si>
  <si>
    <t>卸売業，　　小売業</t>
  </si>
  <si>
    <t>金融業，　　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</si>
  <si>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</si>
  <si>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</si>
  <si>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</si>
  <si>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</si>
  <si>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</si>
  <si>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</si>
  <si>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</si>
  <si>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</si>
  <si>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</si>
  <si>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</si>
  <si>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</si>
  <si>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</si>
  <si>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</si>
  <si>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</si>
  <si>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</si>
  <si>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</si>
  <si>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</si>
  <si>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</si>
  <si>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65歳以上</t>
  </si>
  <si>
    <t>男</t>
  </si>
  <si>
    <t>女</t>
  </si>
  <si>
    <t>　資　料　　統　計　課　　（注）総数に分類不能の産業を含む。</t>
  </si>
  <si>
    <t>40　産業(大分類)、行政区別及び男女別15歳以上就業者数……（平成22年10月1日現在）</t>
  </si>
  <si>
    <t>産　　　　　　　業　　（　　大　　　　　　　分　　　　　　　類　）</t>
  </si>
  <si>
    <t>運輸業，　郵便業</t>
  </si>
  <si>
    <t>卸売業，　小売業</t>
  </si>
  <si>
    <t>金融業，　保険業</t>
  </si>
  <si>
    <t xml:space="preserve"> 学術研究，専門・技術サービス業</t>
  </si>
  <si>
    <t xml:space="preserve"> 医療，福祉</t>
  </si>
  <si>
    <t>公　　務　（他に分類されるものを除く）</t>
  </si>
  <si>
    <t>　資　料　　統　計　課  　（注）総数に分類不能の産業を含む。</t>
  </si>
  <si>
    <t>41　産業(大分類)、従業上の地位(8区分)、男女別15歳以上就業者数……（平成22年10月1日現在）</t>
  </si>
  <si>
    <t>区　　分</t>
  </si>
  <si>
    <t>総数　　</t>
  </si>
  <si>
    <t>総数　　1)</t>
  </si>
  <si>
    <t>雇用者</t>
  </si>
  <si>
    <t>役員</t>
  </si>
  <si>
    <t>雇人のある業主</t>
  </si>
  <si>
    <t>雇人のない業主</t>
  </si>
  <si>
    <t>家族従業者</t>
  </si>
  <si>
    <t>家庭内職者</t>
  </si>
  <si>
    <t>正規の職員・従業員</t>
  </si>
  <si>
    <t>労働者派遣事業所の派遣社員</t>
  </si>
  <si>
    <t>パート・アルバイト・その他</t>
  </si>
  <si>
    <t>うち農業</t>
  </si>
  <si>
    <t>運輸業，郵便業</t>
  </si>
  <si>
    <t>卸売業，小売業</t>
  </si>
  <si>
    <t>金融業，保険業</t>
  </si>
  <si>
    <t>分類不能の産業</t>
  </si>
  <si>
    <t>(注）　1) 従業上の地位「不詳」を含む。</t>
  </si>
  <si>
    <t>42　常住地又は従業地・通学地による年齢(5歳階級)、男女別人口及び就業者数……（平成22年10月1日現在）</t>
  </si>
  <si>
    <t>常住地による人口</t>
  </si>
  <si>
    <t>常住地による就業者数</t>
  </si>
  <si>
    <t>従業地・通学地による人口</t>
  </si>
  <si>
    <t>従業地による就業者数</t>
  </si>
  <si>
    <t>総数（夜間人口） 1)</t>
  </si>
  <si>
    <t>従業も通学もしていない</t>
  </si>
  <si>
    <t>自市区で従業・通学</t>
  </si>
  <si>
    <t>自市内他区・市外で従業・通学 2)</t>
  </si>
  <si>
    <t>（従業地・通学地）不詳</t>
  </si>
  <si>
    <t>自宅で従業</t>
  </si>
  <si>
    <t>自宅外の自市区で従業</t>
  </si>
  <si>
    <t>自市内他区・市外で従業 2)</t>
  </si>
  <si>
    <t>（従業地）不詳</t>
  </si>
  <si>
    <t>総数（昼間人口） 1)3)</t>
  </si>
  <si>
    <t>総数 3)</t>
  </si>
  <si>
    <t>うち自市内他区で従業・通学</t>
  </si>
  <si>
    <t>うち県内他市町村で従業・通学</t>
  </si>
  <si>
    <t>うち他県で従業・通学</t>
  </si>
  <si>
    <t>うち自市内他区で従業</t>
  </si>
  <si>
    <t>うち県内他市町村で従業</t>
  </si>
  <si>
    <t>うち他県で従業</t>
  </si>
  <si>
    <t>うち県内他市町村に常住</t>
  </si>
  <si>
    <t>うち他県に常住</t>
  </si>
  <si>
    <t>うち県内他市区町村に常住</t>
  </si>
  <si>
    <t>総　数</t>
  </si>
  <si>
    <t>15歳未満</t>
  </si>
  <si>
    <t>不詳</t>
  </si>
  <si>
    <t>(注）1) 労働力状態「不詳」を含む。2) 従業地・通学地「不詳」を含む。3) 従業地・通学地「不詳」で，当地に常住している者を含む。</t>
  </si>
  <si>
    <t>43-1  夜間人口、流出・流入人口、昼間人口及び昼夜間人口比率</t>
  </si>
  <si>
    <t>　　　　　　　　　　　　　　　　　常　　　住　　　地　　　に　　　よ　　　る　　　人　　　口</t>
  </si>
  <si>
    <t>昼 夜 間
人口比率
(B/A)×100</t>
  </si>
  <si>
    <t>夜間人口 　1)
(A）</t>
  </si>
  <si>
    <t>従業も通学
もしていない</t>
  </si>
  <si>
    <t>市   内   で   従   業   ・   通   学</t>
  </si>
  <si>
    <t>市外で従業・通学（流出人口）</t>
  </si>
  <si>
    <t>昼間人口
(B）</t>
  </si>
  <si>
    <t>就 業 者</t>
  </si>
  <si>
    <t>通 学 者</t>
  </si>
  <si>
    <t>うち市外に常住する人口（流入人口）</t>
  </si>
  <si>
    <r>
      <t>うち       自市内他</t>
    </r>
    <r>
      <rPr>
        <sz val="9"/>
        <rFont val="ＭＳ 明朝"/>
        <family val="1"/>
      </rPr>
      <t>区</t>
    </r>
  </si>
  <si>
    <r>
      <t xml:space="preserve">うち 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15歳以上</t>
    </r>
  </si>
  <si>
    <t>うち15歳以上</t>
  </si>
  <si>
    <t>うち          自市内他区</t>
  </si>
  <si>
    <t>平成</t>
  </si>
  <si>
    <t>２</t>
  </si>
  <si>
    <t>…</t>
  </si>
  <si>
    <t>７</t>
  </si>
  <si>
    <t>12</t>
  </si>
  <si>
    <t>　　資　料　　統　計　課　（注）年齢不詳を集計の対象から除外している。1)労働力状態不詳を含む。</t>
  </si>
  <si>
    <t>43-2　夜間人口、流出人口、昼間人口、流入人口及び就業者数、昼夜間人口比率 ……（平成22年10月1日現在）</t>
  </si>
  <si>
    <t>昼夜間  人口比率(B)/(A)×100</t>
  </si>
  <si>
    <t>総数（夜間人口） 1)　　  (A)</t>
  </si>
  <si>
    <t>従業も   通学も   していない</t>
  </si>
  <si>
    <t>自市区内で従業・通学</t>
  </si>
  <si>
    <t>自市区外で従業・通学</t>
  </si>
  <si>
    <t>自宅で   従業</t>
  </si>
  <si>
    <t>自宅外の自市区で従業</t>
  </si>
  <si>
    <t xml:space="preserve">自市内他区又は市外で従業 </t>
  </si>
  <si>
    <t>（従業地）不詳</t>
  </si>
  <si>
    <t>総数（昼間人口） 1)3)    (B)</t>
  </si>
  <si>
    <t>自市内   他区で   従業・   通学</t>
  </si>
  <si>
    <t>市外で従業・通学</t>
  </si>
  <si>
    <t>自市内   他区で   従業</t>
  </si>
  <si>
    <t>県内    他市町村で従業</t>
  </si>
  <si>
    <t>他県で  従業</t>
  </si>
  <si>
    <t>うち市外に常住　</t>
  </si>
  <si>
    <t>うち市外に常住</t>
  </si>
  <si>
    <t>県内     他市町村 で従業・ 通学</t>
  </si>
  <si>
    <t>他県で   従業・   通学</t>
  </si>
  <si>
    <t>県内     他市町村に常住</t>
  </si>
  <si>
    <t>他県に   常住</t>
  </si>
  <si>
    <t>県内     他市町村 に常住</t>
  </si>
  <si>
    <t>1) 労働力状態「不詳」を含む。 2) 従業地・通学地「不詳」を含む。 3) 従業地・通学地「不詳」で、当地に常住している者を含む。</t>
  </si>
  <si>
    <t>44　常住地又は従業地・通学地による行政区別男女別人口及び就業者数、昼夜間人口及び昼夜間人口比率 ……（平成22年10月1日現在）</t>
  </si>
  <si>
    <t>総数（夜間人口） 1)　　  (A)</t>
  </si>
  <si>
    <t>区内で従業・通学</t>
  </si>
  <si>
    <t xml:space="preserve">自市内他区又は市外で         従業・通学 </t>
  </si>
  <si>
    <t>総数（昼間人口） 1)3)    (B)</t>
  </si>
  <si>
    <t>うち区外に常住</t>
  </si>
  <si>
    <t>自市内他区で従業・通学</t>
  </si>
  <si>
    <t>自市内他区で従業</t>
  </si>
  <si>
    <t>市外で従業</t>
  </si>
  <si>
    <t>うち自市内他区に常住</t>
  </si>
  <si>
    <t>自市内他区に常住</t>
  </si>
  <si>
    <t>市外に常住</t>
  </si>
  <si>
    <t>男</t>
  </si>
  <si>
    <t>女</t>
  </si>
  <si>
    <t xml:space="preserve">45　常住地又は従業地による行政区別産業(大分類)、15歳以上就業者数……（平成22年10月1日現在） </t>
  </si>
  <si>
    <t>常住地による15歳以上就業者数</t>
  </si>
  <si>
    <t>従業地による　　　　　15歳以上就業者数</t>
  </si>
  <si>
    <t>自市区内で従業</t>
  </si>
  <si>
    <t>自市内他区または市外で従業</t>
  </si>
  <si>
    <t>総数 2)</t>
  </si>
  <si>
    <t>総数 1)</t>
  </si>
  <si>
    <t>自市内他区で従業</t>
  </si>
  <si>
    <t>市外で従業</t>
  </si>
  <si>
    <t>うち市外に常住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</si>
  <si>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</si>
  <si>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</si>
  <si>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</si>
  <si>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</si>
  <si>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</si>
  <si>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</si>
  <si>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</si>
  <si>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</si>
  <si>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</si>
  <si>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</si>
  <si>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</si>
  <si>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</si>
  <si>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</si>
  <si>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</si>
  <si>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</si>
  <si>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</si>
  <si>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</si>
  <si>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</si>
  <si>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</si>
  <si>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</si>
  <si>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　資　料　　統　計　課  (注）1) 従業地「不詳」を含む。2) 従業地「不詳」で、当地に常住している者を含む。</t>
  </si>
  <si>
    <t>46　常住地による従業・通学地、15歳以上就業者数及び15歳以上通学者数(別掲－15歳未満通学者を含む通学者)……（平成22年10月1日現在）</t>
  </si>
  <si>
    <t>総数　　　　　　　（15歳以上年齢）</t>
  </si>
  <si>
    <t>15歳以上就業者</t>
  </si>
  <si>
    <t>15歳以上通学者</t>
  </si>
  <si>
    <t>（別掲）15歳未満通学者を含む通学者</t>
  </si>
  <si>
    <t>うち男</t>
  </si>
  <si>
    <t>千葉市に常住する就業者・通学者 1)</t>
  </si>
  <si>
    <t>自市内で従業・通学</t>
  </si>
  <si>
    <t>自区で従業・通学</t>
  </si>
  <si>
    <t>自市内他区で従業・通学</t>
  </si>
  <si>
    <t>市外で従業・通学 2)</t>
  </si>
  <si>
    <t>中央区に常住する就業者・通学者 1)</t>
  </si>
  <si>
    <t>花見川区に常住する就業者・通学者 1)</t>
  </si>
  <si>
    <t>稲毛区に常住する就業者・通学者 1)</t>
  </si>
  <si>
    <t>若葉区に常住する就業者・通学者 1)</t>
  </si>
  <si>
    <t>緑区に常住する就業者・通学者 1)</t>
  </si>
  <si>
    <t>美浜区に常住する就業者・通学者 1)</t>
  </si>
  <si>
    <t>　資　料　　統　計　課    1) 従業地・通学地「不詳」を含む。  2) 他市区町村に従業・通学で、従業地・通学地「不詳」を含む。</t>
  </si>
  <si>
    <t>47　従業地・通学地による常住地、15歳以上就業者数及び15歳以上通学者数(別掲－15歳未満通学者を含む通学者) ……（平成22年10月1日現在）</t>
  </si>
  <si>
    <t>総数（15歳以上年齢）</t>
  </si>
  <si>
    <t>千葉市で従業・通学する者 1)</t>
  </si>
  <si>
    <t>千葉市に常住</t>
  </si>
  <si>
    <t>自区に常住</t>
  </si>
  <si>
    <t>市外に常住</t>
  </si>
  <si>
    <t>中央区で従業・通学する者 1)</t>
  </si>
  <si>
    <t>中央区に常住</t>
  </si>
  <si>
    <t>花見川区で従業・通学する者 1)</t>
  </si>
  <si>
    <t>花見川区に常住</t>
  </si>
  <si>
    <t>稲毛区で従業・通学する者 1)</t>
  </si>
  <si>
    <t>稲毛区に常住</t>
  </si>
  <si>
    <t>若葉区で従業・通学する者 1)</t>
  </si>
  <si>
    <t>若葉区に常住</t>
  </si>
  <si>
    <t>緑区で従業・通学する者 1)</t>
  </si>
  <si>
    <t>緑区に常住</t>
  </si>
  <si>
    <t>美浜区で従業・通学する者 1)</t>
  </si>
  <si>
    <t>美浜区に常住</t>
  </si>
  <si>
    <t>　資　料　　統　計　課　　（注）　1) 従業地・通学地「不詳」で、当地に常住している者を含む。</t>
  </si>
  <si>
    <t>48　15歳以上就業者及び通学者の流出・流入状況（別掲－15歳未満通学者を含む通学者）……（平成22年10月1日現在）</t>
  </si>
  <si>
    <t>流出人口（市外へ）</t>
  </si>
  <si>
    <t>流入人口（市外から）</t>
  </si>
  <si>
    <t>流入超過人口（15歳未満通学者を含む。）（△流出）</t>
  </si>
  <si>
    <t>総数（15歳以上）</t>
  </si>
  <si>
    <t>15歳以上就業者</t>
  </si>
  <si>
    <t>15歳以上通学者</t>
  </si>
  <si>
    <t>（別掲）　15歳未満通学者を含む通学者</t>
  </si>
  <si>
    <t>総数</t>
  </si>
  <si>
    <t>県内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</si>
  <si>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</si>
  <si>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</si>
  <si>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</si>
  <si>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</si>
  <si>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</si>
  <si>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</si>
  <si>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</si>
  <si>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</si>
  <si>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</si>
  <si>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</si>
  <si>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</si>
  <si>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</si>
  <si>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</si>
  <si>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</si>
  <si>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</si>
  <si>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</si>
  <si>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</si>
  <si>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</si>
  <si>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</si>
  <si>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</si>
  <si>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</si>
  <si>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</si>
  <si>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</si>
  <si>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</si>
  <si>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</si>
  <si>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</si>
  <si>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</si>
  <si>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</si>
  <si>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</si>
  <si>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</si>
  <si>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</si>
  <si>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</si>
  <si>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　－</t>
  </si>
  <si>
    <t>香取市</t>
  </si>
  <si>
    <t>山武市</t>
  </si>
  <si>
    <t>いすみ市</t>
  </si>
  <si>
    <t>酒々井町</t>
  </si>
  <si>
    <t>栄町</t>
  </si>
  <si>
    <t>多古町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</si>
  <si>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</si>
  <si>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</si>
  <si>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</si>
  <si>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</si>
  <si>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</si>
  <si>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</si>
  <si>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</si>
  <si>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</si>
  <si>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</si>
  <si>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</si>
  <si>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</si>
  <si>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その他の市町村</t>
  </si>
  <si>
    <t>他県</t>
  </si>
  <si>
    <t>茨城県</t>
  </si>
  <si>
    <t>取手市</t>
  </si>
  <si>
    <t>つくば市</t>
  </si>
  <si>
    <t>埼玉県</t>
  </si>
  <si>
    <t>さいたま市</t>
  </si>
  <si>
    <t>浦和区</t>
  </si>
  <si>
    <t>南区</t>
  </si>
  <si>
    <t>その他の区</t>
  </si>
  <si>
    <t>川口市</t>
  </si>
  <si>
    <t>春日部市</t>
  </si>
  <si>
    <t>草加市</t>
  </si>
  <si>
    <t>越谷市</t>
  </si>
  <si>
    <t>三郷市</t>
  </si>
  <si>
    <t>東京都</t>
  </si>
  <si>
    <t>特別区部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</si>
  <si>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</si>
  <si>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</si>
  <si>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</si>
  <si>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</si>
  <si>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</si>
  <si>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</si>
  <si>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</si>
  <si>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</si>
  <si>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</si>
  <si>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</si>
  <si>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</si>
  <si>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</si>
  <si>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</si>
  <si>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</si>
  <si>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</si>
  <si>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</si>
  <si>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</si>
  <si>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</si>
  <si>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</si>
  <si>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</si>
  <si>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</si>
  <si>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</si>
  <si>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</si>
  <si>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</si>
  <si>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三鷹市</t>
  </si>
  <si>
    <t>府中市</t>
  </si>
  <si>
    <t>調布市</t>
  </si>
  <si>
    <t>町田市</t>
  </si>
  <si>
    <t>神奈川県</t>
  </si>
  <si>
    <t>横浜市</t>
  </si>
  <si>
    <t>鶴見区</t>
  </si>
  <si>
    <t>神奈川区</t>
  </si>
  <si>
    <t>西区</t>
  </si>
  <si>
    <t>中区</t>
  </si>
  <si>
    <t>港北区</t>
  </si>
  <si>
    <t>戸塚区</t>
  </si>
  <si>
    <t>川崎市</t>
  </si>
  <si>
    <t>川崎区</t>
  </si>
  <si>
    <t>幸区</t>
  </si>
  <si>
    <t>中原区</t>
  </si>
  <si>
    <t>多摩区</t>
  </si>
  <si>
    <t>相模原市</t>
  </si>
  <si>
    <t>その他の道府県</t>
  </si>
  <si>
    <t>　資　料　　統　計　課    （注）流出人口の総数に従業地・通学地「不詳」を含む。</t>
  </si>
  <si>
    <t>49　職業(大分類)、年齢(5歳階級)、男女別15歳以上就業者数及び平均年齢……（平成22年10月1日現在）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</si>
  <si>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</si>
  <si>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</si>
  <si>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</si>
  <si>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</si>
  <si>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</si>
  <si>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</si>
  <si>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</si>
  <si>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</si>
  <si>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</si>
  <si>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</si>
  <si>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</si>
  <si>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</si>
  <si>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管理的職業　　従事者</t>
  </si>
  <si>
    <t>専門的・技術的職業従事者</t>
  </si>
  <si>
    <t>事務従事者</t>
  </si>
  <si>
    <t>販売従事者</t>
  </si>
  <si>
    <t>サービス職業従事者</t>
  </si>
  <si>
    <t>保安職業　　　従事者</t>
  </si>
  <si>
    <t>農林漁業　　　従事者</t>
  </si>
  <si>
    <t>生産工程　　　従事者</t>
  </si>
  <si>
    <t>輸送・機械　　運転従事者</t>
  </si>
  <si>
    <t>建設・採掘　　従事者</t>
  </si>
  <si>
    <t>運搬・清掃・包装等従事者</t>
  </si>
  <si>
    <t>分類不能の　　職業</t>
  </si>
  <si>
    <t>65歳以上</t>
  </si>
  <si>
    <t>平均年齢（歳）</t>
  </si>
  <si>
    <t>　資　料　　統　計　課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</si>
</sst>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"/>
    <numFmt numFmtId="179" formatCode="#,##0.0_ "/>
    <numFmt numFmtId="180" formatCode="0_);\(0\)"/>
    <numFmt numFmtId="181" formatCode="0.0_ "/>
    <numFmt numFmtId="182" formatCode="0.0"/>
    <numFmt numFmtId="183" formatCode="#,##0.0_ ;[Red]\-#,##0.0\ "/>
    <numFmt numFmtId="184" formatCode="#,##0.0;&quot;△ &quot;#,##0.0"/>
    <numFmt numFmtId="185" formatCode="0.0_);[Red]\(0.0\)"/>
  </numFmts>
  <fonts count="55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Calibri"/>
      <family val="3"/>
    </font>
    <font>
      <b/>
      <sz val="9"/>
      <color theme="1"/>
      <name val="ＭＳ 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3" fontId="22" fillId="0" borderId="2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178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9" fontId="49" fillId="0" borderId="0" xfId="0" applyNumberFormat="1" applyFont="1" applyBorder="1" applyAlignment="1">
      <alignment horizontal="left"/>
    </xf>
    <xf numFmtId="49" fontId="49" fillId="0" borderId="17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49" fillId="0" borderId="17" xfId="0" applyFont="1" applyBorder="1" applyAlignment="1">
      <alignment horizontal="distributed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0" fontId="22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3" fontId="22" fillId="0" borderId="25" xfId="0" applyNumberFormat="1" applyFont="1" applyFill="1" applyBorder="1" applyAlignment="1" applyProtection="1">
      <alignment/>
      <protection locked="0"/>
    </xf>
    <xf numFmtId="176" fontId="22" fillId="0" borderId="25" xfId="0" applyNumberFormat="1" applyFont="1" applyFill="1" applyBorder="1" applyAlignment="1" applyProtection="1">
      <alignment/>
      <protection locked="0"/>
    </xf>
    <xf numFmtId="177" fontId="22" fillId="0" borderId="25" xfId="0" applyNumberFormat="1" applyFont="1" applyFill="1" applyBorder="1" applyAlignment="1" applyProtection="1">
      <alignment/>
      <protection locked="0"/>
    </xf>
    <xf numFmtId="179" fontId="22" fillId="0" borderId="25" xfId="0" applyNumberFormat="1" applyFont="1" applyFill="1" applyBorder="1" applyAlignment="1" applyProtection="1">
      <alignment/>
      <protection locked="0"/>
    </xf>
    <xf numFmtId="0" fontId="22" fillId="0" borderId="25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18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 wrapText="1"/>
    </xf>
    <xf numFmtId="180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80" fontId="0" fillId="0" borderId="23" xfId="0" applyNumberFormat="1" applyBorder="1" applyAlignment="1">
      <alignment horizontal="center" vertical="center" wrapText="1"/>
    </xf>
    <xf numFmtId="180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horizontal="center" vertical="center" wrapText="1"/>
    </xf>
    <xf numFmtId="181" fontId="22" fillId="0" borderId="0" xfId="0" applyNumberFormat="1" applyFont="1" applyFill="1" applyBorder="1" applyAlignment="1" applyProtection="1">
      <alignment/>
      <protection locked="0"/>
    </xf>
    <xf numFmtId="38" fontId="22" fillId="0" borderId="0" xfId="50" applyFont="1" applyFill="1" applyBorder="1" applyAlignment="1" applyProtection="1">
      <alignment/>
      <protection locked="0"/>
    </xf>
    <xf numFmtId="182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181" fontId="22" fillId="0" borderId="25" xfId="0" applyNumberFormat="1" applyFont="1" applyFill="1" applyBorder="1" applyAlignment="1" applyProtection="1">
      <alignment/>
      <protection locked="0"/>
    </xf>
    <xf numFmtId="38" fontId="22" fillId="0" borderId="25" xfId="50" applyFont="1" applyFill="1" applyBorder="1" applyAlignment="1" applyProtection="1">
      <alignment/>
      <protection locked="0"/>
    </xf>
    <xf numFmtId="183" fontId="22" fillId="0" borderId="25" xfId="50" applyNumberFormat="1" applyFont="1" applyFill="1" applyBorder="1" applyAlignment="1" applyProtection="1">
      <alignment/>
      <protection locked="0"/>
    </xf>
    <xf numFmtId="182" fontId="22" fillId="0" borderId="25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distributed"/>
    </xf>
    <xf numFmtId="3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9" fillId="0" borderId="29" xfId="0" applyFont="1" applyBorder="1" applyAlignment="1">
      <alignment horizontal="left"/>
    </xf>
    <xf numFmtId="0" fontId="49" fillId="0" borderId="28" xfId="0" applyFont="1" applyBorder="1" applyAlignment="1">
      <alignment horizontal="left"/>
    </xf>
    <xf numFmtId="38" fontId="22" fillId="0" borderId="0" xfId="50" applyFont="1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84" fontId="22" fillId="0" borderId="0" xfId="0" applyNumberFormat="1" applyFont="1" applyFill="1" applyBorder="1" applyAlignment="1" applyProtection="1">
      <alignment/>
      <protection locked="0"/>
    </xf>
    <xf numFmtId="176" fontId="22" fillId="0" borderId="0" xfId="50" applyNumberFormat="1" applyFont="1" applyFill="1" applyBorder="1" applyAlignment="1" applyProtection="1">
      <alignment horizontal="right"/>
      <protection locked="0"/>
    </xf>
    <xf numFmtId="0" fontId="49" fillId="0" borderId="0" xfId="0" applyFont="1" applyBorder="1" applyAlignment="1" quotePrefix="1">
      <alignment horizontal="left"/>
    </xf>
    <xf numFmtId="4" fontId="22" fillId="0" borderId="0" xfId="0" applyNumberFormat="1" applyFont="1" applyFill="1" applyBorder="1" applyAlignment="1" applyProtection="1">
      <alignment/>
      <protection locked="0"/>
    </xf>
    <xf numFmtId="0" fontId="0" fillId="0" borderId="17" xfId="0" applyFont="1" applyBorder="1" applyAlignment="1">
      <alignment horizontal="left"/>
    </xf>
    <xf numFmtId="182" fontId="0" fillId="0" borderId="0" xfId="0" applyNumberFormat="1" applyFont="1" applyFill="1" applyBorder="1" applyAlignment="1" applyProtection="1">
      <alignment/>
      <protection locked="0"/>
    </xf>
    <xf numFmtId="184" fontId="22" fillId="0" borderId="25" xfId="0" applyNumberFormat="1" applyFont="1" applyFill="1" applyBorder="1" applyAlignment="1" applyProtection="1">
      <alignment/>
      <protection locked="0"/>
    </xf>
    <xf numFmtId="184" fontId="22" fillId="0" borderId="25" xfId="5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50" fillId="0" borderId="0" xfId="61" applyFont="1" applyAlignment="1">
      <alignment vertical="center"/>
      <protection/>
    </xf>
    <xf numFmtId="0" fontId="50" fillId="0" borderId="0" xfId="61" applyFont="1">
      <alignment vertical="center"/>
      <protection/>
    </xf>
    <xf numFmtId="0" fontId="49" fillId="0" borderId="0" xfId="61" applyFont="1">
      <alignment vertical="center"/>
      <protection/>
    </xf>
    <xf numFmtId="0" fontId="49" fillId="0" borderId="10" xfId="61" applyFont="1" applyBorder="1" applyAlignment="1">
      <alignment horizontal="center" vertical="center"/>
      <protection/>
    </xf>
    <xf numFmtId="0" fontId="32" fillId="0" borderId="11" xfId="61" applyBorder="1" applyAlignment="1">
      <alignment horizontal="center" vertical="center"/>
      <protection/>
    </xf>
    <xf numFmtId="0" fontId="49" fillId="0" borderId="16" xfId="61" applyFont="1" applyBorder="1" applyAlignment="1">
      <alignment horizontal="center" vertical="center"/>
      <protection/>
    </xf>
    <xf numFmtId="0" fontId="49" fillId="0" borderId="12" xfId="61" applyFont="1" applyBorder="1" applyAlignment="1">
      <alignment horizontal="center" vertical="center"/>
      <protection/>
    </xf>
    <xf numFmtId="0" fontId="32" fillId="0" borderId="13" xfId="61" applyBorder="1">
      <alignment vertical="center"/>
      <protection/>
    </xf>
    <xf numFmtId="0" fontId="32" fillId="0" borderId="14" xfId="61" applyBorder="1">
      <alignment vertical="center"/>
      <protection/>
    </xf>
    <xf numFmtId="0" fontId="49" fillId="0" borderId="12" xfId="61" applyFont="1" applyFill="1" applyBorder="1" applyAlignment="1">
      <alignment horizontal="center" vertical="center"/>
      <protection/>
    </xf>
    <xf numFmtId="0" fontId="32" fillId="0" borderId="13" xfId="6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49" fillId="0" borderId="15" xfId="61" applyFont="1" applyBorder="1" applyAlignment="1">
      <alignment horizontal="center" vertical="center" wrapText="1"/>
      <protection/>
    </xf>
    <xf numFmtId="0" fontId="49" fillId="0" borderId="16" xfId="61" applyFont="1" applyBorder="1" applyAlignment="1">
      <alignment horizontal="center" vertical="center" wrapText="1"/>
      <protection/>
    </xf>
    <xf numFmtId="0" fontId="49" fillId="0" borderId="0" xfId="61" applyFont="1" applyAlignment="1">
      <alignment horizontal="center" vertical="center"/>
      <protection/>
    </xf>
    <xf numFmtId="0" fontId="32" fillId="0" borderId="0" xfId="61" applyAlignment="1">
      <alignment horizontal="center" vertical="center"/>
      <protection/>
    </xf>
    <xf numFmtId="0" fontId="32" fillId="0" borderId="17" xfId="61" applyBorder="1" applyAlignment="1">
      <alignment horizontal="center" vertical="center"/>
      <protection/>
    </xf>
    <xf numFmtId="0" fontId="49" fillId="0" borderId="18" xfId="61" applyFont="1" applyBorder="1" applyAlignment="1">
      <alignment horizontal="center" vertical="center"/>
      <protection/>
    </xf>
    <xf numFmtId="0" fontId="49" fillId="0" borderId="30" xfId="61" applyFont="1" applyBorder="1" applyAlignment="1">
      <alignment horizontal="center" vertical="center"/>
      <protection/>
    </xf>
    <xf numFmtId="0" fontId="32" fillId="0" borderId="34" xfId="61" applyBorder="1" applyAlignment="1">
      <alignment horizontal="center" vertical="center"/>
      <protection/>
    </xf>
    <xf numFmtId="0" fontId="32" fillId="0" borderId="33" xfId="61" applyBorder="1" applyAlignment="1">
      <alignment horizontal="center" vertical="center"/>
      <protection/>
    </xf>
    <xf numFmtId="0" fontId="49" fillId="0" borderId="30" xfId="61" applyFont="1" applyFill="1" applyBorder="1" applyAlignment="1">
      <alignment horizontal="center" vertical="center"/>
      <protection/>
    </xf>
    <xf numFmtId="0" fontId="32" fillId="0" borderId="34" xfId="61" applyFill="1" applyBorder="1" applyAlignment="1">
      <alignment horizontal="center" vertical="center"/>
      <protection/>
    </xf>
    <xf numFmtId="0" fontId="32" fillId="0" borderId="33" xfId="61" applyFill="1" applyBorder="1" applyAlignment="1">
      <alignment horizontal="center" vertical="center"/>
      <protection/>
    </xf>
    <xf numFmtId="0" fontId="49" fillId="0" borderId="18" xfId="61" applyFont="1" applyFill="1" applyBorder="1" applyAlignment="1">
      <alignment horizontal="center" vertical="center"/>
      <protection/>
    </xf>
    <xf numFmtId="0" fontId="49" fillId="0" borderId="19" xfId="61" applyFont="1" applyBorder="1" applyAlignment="1">
      <alignment horizontal="center" vertical="center" wrapText="1"/>
      <protection/>
    </xf>
    <xf numFmtId="0" fontId="49" fillId="0" borderId="20" xfId="61" applyFont="1" applyBorder="1" applyAlignment="1">
      <alignment horizontal="center" vertical="center" wrapText="1"/>
      <protection/>
    </xf>
    <xf numFmtId="0" fontId="32" fillId="0" borderId="21" xfId="61" applyBorder="1" applyAlignment="1">
      <alignment horizontal="center" vertical="center"/>
      <protection/>
    </xf>
    <xf numFmtId="0" fontId="32" fillId="0" borderId="22" xfId="61" applyBorder="1" applyAlignment="1">
      <alignment horizontal="center" vertical="center"/>
      <protection/>
    </xf>
    <xf numFmtId="0" fontId="32" fillId="0" borderId="23" xfId="61" applyBorder="1" applyAlignment="1">
      <alignment horizontal="center" vertical="center"/>
      <protection/>
    </xf>
    <xf numFmtId="0" fontId="49" fillId="0" borderId="31" xfId="61" applyFont="1" applyBorder="1" applyAlignment="1">
      <alignment horizontal="center" vertical="center"/>
      <protection/>
    </xf>
    <xf numFmtId="0" fontId="49" fillId="0" borderId="31" xfId="61" applyFont="1" applyBorder="1" applyAlignment="1">
      <alignment horizontal="center" vertical="center" wrapText="1"/>
      <protection/>
    </xf>
    <xf numFmtId="0" fontId="49" fillId="0" borderId="30" xfId="61" applyFont="1" applyBorder="1" applyAlignment="1">
      <alignment horizontal="center" vertical="center"/>
      <protection/>
    </xf>
    <xf numFmtId="0" fontId="49" fillId="0" borderId="23" xfId="61" applyFont="1" applyBorder="1" applyAlignment="1">
      <alignment horizontal="center" vertical="center"/>
      <protection/>
    </xf>
    <xf numFmtId="0" fontId="49" fillId="0" borderId="31" xfId="61" applyFont="1" applyFill="1" applyBorder="1" applyAlignment="1">
      <alignment horizontal="center" vertical="center"/>
      <protection/>
    </xf>
    <xf numFmtId="0" fontId="49" fillId="0" borderId="31" xfId="61" applyFont="1" applyFill="1" applyBorder="1" applyAlignment="1">
      <alignment horizontal="center" vertical="center" wrapText="1"/>
      <protection/>
    </xf>
    <xf numFmtId="0" fontId="49" fillId="0" borderId="23" xfId="61" applyFont="1" applyFill="1" applyBorder="1" applyAlignment="1">
      <alignment horizontal="center" vertical="center"/>
      <protection/>
    </xf>
    <xf numFmtId="0" fontId="49" fillId="0" borderId="23" xfId="61" applyFont="1" applyBorder="1" applyAlignment="1">
      <alignment horizontal="center" vertical="center" wrapText="1"/>
      <protection/>
    </xf>
    <xf numFmtId="0" fontId="49" fillId="0" borderId="24" xfId="61" applyFont="1" applyBorder="1" applyAlignment="1">
      <alignment horizontal="center" vertical="center" wrapText="1"/>
      <protection/>
    </xf>
    <xf numFmtId="0" fontId="49" fillId="0" borderId="0" xfId="61" applyFont="1" applyBorder="1" applyAlignment="1">
      <alignment horizontal="left"/>
      <protection/>
    </xf>
    <xf numFmtId="0" fontId="49" fillId="0" borderId="17" xfId="61" applyFont="1" applyBorder="1" applyAlignment="1">
      <alignment horizontal="left"/>
      <protection/>
    </xf>
    <xf numFmtId="3" fontId="49" fillId="0" borderId="0" xfId="61" applyNumberFormat="1" applyFont="1" applyBorder="1" applyAlignment="1">
      <alignment/>
      <protection/>
    </xf>
    <xf numFmtId="3" fontId="49" fillId="0" borderId="0" xfId="61" applyNumberFormat="1" applyFont="1" applyFill="1" applyBorder="1" applyAlignment="1">
      <alignment/>
      <protection/>
    </xf>
    <xf numFmtId="0" fontId="49" fillId="0" borderId="0" xfId="61" applyFont="1" applyAlignment="1">
      <alignment horizontal="center"/>
      <protection/>
    </xf>
    <xf numFmtId="49" fontId="49" fillId="0" borderId="0" xfId="61" applyNumberFormat="1" applyFont="1" applyBorder="1" applyAlignment="1">
      <alignment horizontal="left"/>
      <protection/>
    </xf>
    <xf numFmtId="49" fontId="49" fillId="0" borderId="17" xfId="61" applyNumberFormat="1" applyFont="1" applyBorder="1" applyAlignment="1">
      <alignment horizontal="left"/>
      <protection/>
    </xf>
    <xf numFmtId="0" fontId="49" fillId="0" borderId="0" xfId="61" applyFont="1" applyAlignment="1">
      <alignment/>
      <protection/>
    </xf>
    <xf numFmtId="0" fontId="49" fillId="0" borderId="17" xfId="61" applyFont="1" applyBorder="1" applyAlignment="1">
      <alignment horizontal="distributed"/>
      <protection/>
    </xf>
    <xf numFmtId="0" fontId="49" fillId="0" borderId="25" xfId="61" applyFont="1" applyBorder="1">
      <alignment vertical="center"/>
      <protection/>
    </xf>
    <xf numFmtId="0" fontId="49" fillId="0" borderId="26" xfId="61" applyFont="1" applyBorder="1">
      <alignment vertical="center"/>
      <protection/>
    </xf>
    <xf numFmtId="0" fontId="49" fillId="0" borderId="25" xfId="61" applyFont="1" applyFill="1" applyBorder="1">
      <alignment vertical="center"/>
      <protection/>
    </xf>
    <xf numFmtId="0" fontId="51" fillId="0" borderId="25" xfId="61" applyFont="1" applyBorder="1">
      <alignment vertical="center"/>
      <protection/>
    </xf>
    <xf numFmtId="0" fontId="49" fillId="0" borderId="25" xfId="61" applyFont="1" applyBorder="1" applyAlignment="1">
      <alignment vertical="center"/>
      <protection/>
    </xf>
    <xf numFmtId="0" fontId="49" fillId="0" borderId="25" xfId="61" applyFont="1" applyBorder="1" applyAlignment="1">
      <alignment horizontal="center" vertical="center"/>
      <protection/>
    </xf>
    <xf numFmtId="0" fontId="51" fillId="0" borderId="0" xfId="61" applyFont="1">
      <alignment vertical="center"/>
      <protection/>
    </xf>
    <xf numFmtId="0" fontId="49" fillId="0" borderId="11" xfId="61" applyFont="1" applyBorder="1" applyAlignment="1">
      <alignment horizontal="center" vertical="center"/>
      <protection/>
    </xf>
    <xf numFmtId="0" fontId="32" fillId="0" borderId="23" xfId="61" applyBorder="1" applyAlignment="1">
      <alignment horizontal="center" vertical="center" wrapText="1"/>
      <protection/>
    </xf>
    <xf numFmtId="0" fontId="32" fillId="0" borderId="24" xfId="61" applyBorder="1" applyAlignment="1">
      <alignment horizontal="center" vertical="center" wrapText="1"/>
      <protection/>
    </xf>
    <xf numFmtId="0" fontId="49" fillId="0" borderId="0" xfId="61" applyFont="1" applyAlignment="1">
      <alignment horizontal="center" vertical="center" wrapText="1"/>
      <protection/>
    </xf>
    <xf numFmtId="0" fontId="49" fillId="0" borderId="21" xfId="61" applyFont="1" applyBorder="1" applyAlignment="1">
      <alignment horizontal="center" vertical="center"/>
      <protection/>
    </xf>
    <xf numFmtId="0" fontId="49" fillId="0" borderId="22" xfId="61" applyFont="1" applyBorder="1" applyAlignment="1">
      <alignment horizontal="center" vertical="center"/>
      <protection/>
    </xf>
    <xf numFmtId="0" fontId="49" fillId="0" borderId="30" xfId="61" applyFont="1" applyBorder="1" applyAlignment="1">
      <alignment horizontal="center" vertical="center" wrapText="1"/>
      <protection/>
    </xf>
    <xf numFmtId="0" fontId="49" fillId="0" borderId="29" xfId="61" applyFont="1" applyBorder="1" applyAlignment="1">
      <alignment horizontal="left" wrapText="1"/>
      <protection/>
    </xf>
    <xf numFmtId="0" fontId="49" fillId="0" borderId="28" xfId="61" applyFont="1" applyBorder="1" applyAlignment="1">
      <alignment horizontal="left" wrapText="1"/>
      <protection/>
    </xf>
    <xf numFmtId="0" fontId="49" fillId="0" borderId="0" xfId="61" applyFont="1" applyAlignment="1">
      <alignment horizontal="center" wrapText="1"/>
      <protection/>
    </xf>
    <xf numFmtId="49" fontId="49" fillId="0" borderId="0" xfId="61" applyNumberFormat="1" applyFont="1" applyBorder="1" applyAlignment="1">
      <alignment wrapText="1"/>
      <protection/>
    </xf>
    <xf numFmtId="49" fontId="49" fillId="0" borderId="17" xfId="61" applyNumberFormat="1" applyFont="1" applyBorder="1" applyAlignment="1">
      <alignment wrapText="1"/>
      <protection/>
    </xf>
    <xf numFmtId="0" fontId="49" fillId="0" borderId="0" xfId="61" applyFont="1" applyBorder="1" applyAlignment="1">
      <alignment horizontal="center" wrapText="1"/>
      <protection/>
    </xf>
    <xf numFmtId="0" fontId="49" fillId="0" borderId="0" xfId="61" applyFont="1" applyBorder="1" applyAlignment="1">
      <alignment/>
      <protection/>
    </xf>
    <xf numFmtId="3" fontId="49" fillId="0" borderId="0" xfId="61" applyNumberFormat="1" applyFont="1" applyBorder="1" applyAlignment="1">
      <alignment horizontal="right"/>
      <protection/>
    </xf>
    <xf numFmtId="0" fontId="49" fillId="0" borderId="25" xfId="61" applyFont="1" applyBorder="1" applyAlignment="1">
      <alignment/>
      <protection/>
    </xf>
    <xf numFmtId="0" fontId="49" fillId="0" borderId="26" xfId="61" applyFont="1" applyBorder="1" applyAlignment="1">
      <alignment/>
      <protection/>
    </xf>
    <xf numFmtId="3" fontId="49" fillId="0" borderId="25" xfId="61" applyNumberFormat="1" applyFont="1" applyBorder="1" applyAlignment="1">
      <alignment/>
      <protection/>
    </xf>
    <xf numFmtId="0" fontId="49" fillId="0" borderId="0" xfId="61" applyFont="1" applyAlignment="1">
      <alignment vertical="center"/>
      <protection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distributed"/>
    </xf>
    <xf numFmtId="38" fontId="22" fillId="0" borderId="0" xfId="50" applyFont="1" applyFill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/>
    </xf>
    <xf numFmtId="38" fontId="22" fillId="0" borderId="0" xfId="50" applyFont="1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24" fillId="0" borderId="26" xfId="0" applyFont="1" applyBorder="1" applyAlignment="1">
      <alignment horizontal="center"/>
    </xf>
    <xf numFmtId="38" fontId="29" fillId="0" borderId="25" xfId="50" applyFont="1" applyFill="1" applyBorder="1" applyAlignment="1" applyProtection="1">
      <alignment/>
      <protection locked="0"/>
    </xf>
    <xf numFmtId="0" fontId="27" fillId="0" borderId="0" xfId="61" applyFont="1" applyAlignment="1">
      <alignment vertical="center"/>
      <protection/>
    </xf>
    <xf numFmtId="0" fontId="29" fillId="0" borderId="0" xfId="6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32" fillId="0" borderId="10" xfId="6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32" fillId="0" borderId="13" xfId="61" applyBorder="1" applyAlignment="1">
      <alignment horizontal="center" vertical="center"/>
      <protection/>
    </xf>
    <xf numFmtId="0" fontId="22" fillId="0" borderId="23" xfId="61" applyFont="1" applyBorder="1" applyAlignment="1">
      <alignment horizontal="center" vertical="center"/>
      <protection/>
    </xf>
    <xf numFmtId="0" fontId="22" fillId="0" borderId="24" xfId="61" applyFont="1" applyBorder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  <xf numFmtId="0" fontId="49" fillId="0" borderId="0" xfId="61" applyFont="1" applyBorder="1" applyAlignment="1">
      <alignment horizontal="distributed"/>
      <protection/>
    </xf>
    <xf numFmtId="0" fontId="49" fillId="0" borderId="0" xfId="61" applyFont="1" applyAlignment="1">
      <alignment horizontal="distributed"/>
      <protection/>
    </xf>
    <xf numFmtId="0" fontId="49" fillId="0" borderId="17" xfId="61" applyFont="1" applyBorder="1" applyAlignment="1">
      <alignment horizontal="distributed"/>
      <protection/>
    </xf>
    <xf numFmtId="3" fontId="2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0" fontId="22" fillId="0" borderId="0" xfId="61" applyFont="1" applyBorder="1" applyAlignment="1">
      <alignment/>
      <protection/>
    </xf>
    <xf numFmtId="0" fontId="22" fillId="0" borderId="17" xfId="61" applyFont="1" applyBorder="1" applyAlignment="1">
      <alignment/>
      <protection/>
    </xf>
    <xf numFmtId="3" fontId="22" fillId="0" borderId="0" xfId="61" applyNumberFormat="1" applyFont="1" applyAlignment="1">
      <alignment/>
      <protection/>
    </xf>
    <xf numFmtId="0" fontId="22" fillId="0" borderId="0" xfId="61" applyFont="1" applyAlignment="1">
      <alignment/>
      <protection/>
    </xf>
    <xf numFmtId="178" fontId="22" fillId="0" borderId="0" xfId="61" applyNumberFormat="1" applyFont="1" applyAlignment="1">
      <alignment/>
      <protection/>
    </xf>
    <xf numFmtId="0" fontId="22" fillId="0" borderId="0" xfId="61" applyFont="1" applyBorder="1" applyAlignment="1">
      <alignment horizontal="distributed"/>
      <protection/>
    </xf>
    <xf numFmtId="0" fontId="22" fillId="0" borderId="17" xfId="61" applyFont="1" applyBorder="1" applyAlignment="1">
      <alignment horizontal="distributed"/>
      <protection/>
    </xf>
    <xf numFmtId="0" fontId="22" fillId="0" borderId="25" xfId="61" applyFont="1" applyBorder="1" applyAlignment="1">
      <alignment/>
      <protection/>
    </xf>
    <xf numFmtId="0" fontId="22" fillId="0" borderId="26" xfId="61" applyFont="1" applyBorder="1" applyAlignment="1">
      <alignment/>
      <protection/>
    </xf>
    <xf numFmtId="178" fontId="22" fillId="0" borderId="25" xfId="61" applyNumberFormat="1" applyFont="1" applyBorder="1" applyAlignment="1">
      <alignment/>
      <protection/>
    </xf>
    <xf numFmtId="0" fontId="22" fillId="0" borderId="0" xfId="61" applyFont="1">
      <alignment vertical="center"/>
      <protection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38" fontId="22" fillId="0" borderId="0" xfId="50" applyFont="1" applyFill="1" applyAlignment="1" applyProtection="1">
      <alignment horizontal="right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vertical="center"/>
    </xf>
    <xf numFmtId="38" fontId="22" fillId="0" borderId="0" xfId="50" applyFont="1" applyFill="1" applyBorder="1" applyAlignment="1" applyProtection="1">
      <alignment horizontal="right" vertical="center"/>
      <protection locked="0"/>
    </xf>
    <xf numFmtId="38" fontId="0" fillId="0" borderId="0" xfId="5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10" xfId="61" applyFont="1" applyBorder="1" applyAlignment="1">
      <alignment horizontal="center" vertical="center" wrapText="1"/>
      <protection/>
    </xf>
    <xf numFmtId="0" fontId="49" fillId="0" borderId="11" xfId="61" applyFont="1" applyBorder="1" applyAlignment="1">
      <alignment horizontal="center" vertical="center" wrapText="1"/>
      <protection/>
    </xf>
    <xf numFmtId="0" fontId="49" fillId="0" borderId="13" xfId="61" applyFont="1" applyBorder="1" applyAlignment="1">
      <alignment horizontal="center" vertical="center"/>
      <protection/>
    </xf>
    <xf numFmtId="0" fontId="49" fillId="0" borderId="0" xfId="61" applyFont="1" applyBorder="1" applyAlignment="1">
      <alignment horizontal="center" vertical="center" wrapText="1"/>
      <protection/>
    </xf>
    <xf numFmtId="0" fontId="49" fillId="0" borderId="17" xfId="61" applyFont="1" applyBorder="1" applyAlignment="1">
      <alignment horizontal="center" vertical="center" wrapText="1"/>
      <protection/>
    </xf>
    <xf numFmtId="0" fontId="49" fillId="0" borderId="21" xfId="61" applyFont="1" applyBorder="1" applyAlignment="1">
      <alignment horizontal="center" vertical="center" wrapText="1"/>
      <protection/>
    </xf>
    <xf numFmtId="0" fontId="49" fillId="0" borderId="0" xfId="61" applyFont="1" applyAlignment="1">
      <alignment vertical="center" wrapText="1"/>
      <protection/>
    </xf>
    <xf numFmtId="0" fontId="49" fillId="0" borderId="22" xfId="61" applyFont="1" applyBorder="1" applyAlignment="1">
      <alignment horizontal="center" vertical="center" wrapText="1"/>
      <protection/>
    </xf>
    <xf numFmtId="0" fontId="49" fillId="0" borderId="29" xfId="61" applyFont="1" applyBorder="1" applyAlignment="1">
      <alignment horizontal="distributed"/>
      <protection/>
    </xf>
    <xf numFmtId="0" fontId="32" fillId="0" borderId="29" xfId="61" applyBorder="1" applyAlignment="1">
      <alignment horizontal="distributed"/>
      <protection/>
    </xf>
    <xf numFmtId="0" fontId="32" fillId="0" borderId="28" xfId="61" applyBorder="1" applyAlignment="1">
      <alignment horizontal="distributed"/>
      <protection/>
    </xf>
    <xf numFmtId="0" fontId="32" fillId="0" borderId="17" xfId="61" applyBorder="1" applyAlignment="1">
      <alignment horizontal="distributed"/>
      <protection/>
    </xf>
    <xf numFmtId="0" fontId="49" fillId="0" borderId="0" xfId="61" applyFont="1" applyBorder="1" applyAlignment="1">
      <alignment horizontal="distributed"/>
      <protection/>
    </xf>
    <xf numFmtId="0" fontId="49" fillId="0" borderId="17" xfId="61" applyFont="1" applyBorder="1" applyAlignment="1">
      <alignment horizontal="left"/>
      <protection/>
    </xf>
    <xf numFmtId="3" fontId="49" fillId="0" borderId="25" xfId="61" applyNumberFormat="1" applyFont="1" applyBorder="1">
      <alignment vertical="center"/>
      <protection/>
    </xf>
    <xf numFmtId="0" fontId="50" fillId="0" borderId="0" xfId="61" applyFont="1" applyAlignment="1">
      <alignment vertical="center" wrapText="1"/>
      <protection/>
    </xf>
    <xf numFmtId="0" fontId="49" fillId="0" borderId="23" xfId="61" applyFont="1" applyBorder="1" applyAlignment="1">
      <alignment horizontal="center" vertical="center" wrapText="1"/>
      <protection/>
    </xf>
    <xf numFmtId="0" fontId="49" fillId="0" borderId="24" xfId="61" applyFont="1" applyBorder="1" applyAlignment="1">
      <alignment horizontal="center" vertical="center" wrapText="1"/>
      <protection/>
    </xf>
    <xf numFmtId="0" fontId="32" fillId="0" borderId="0" xfId="61" applyAlignment="1">
      <alignment horizontal="distributed"/>
      <protection/>
    </xf>
    <xf numFmtId="0" fontId="44" fillId="0" borderId="0" xfId="61" applyFont="1" applyAlignment="1">
      <alignment vertical="center" wrapText="1"/>
      <protection/>
    </xf>
    <xf numFmtId="0" fontId="51" fillId="0" borderId="0" xfId="61" applyFont="1" applyAlignment="1">
      <alignment horizontal="center" vertical="center"/>
      <protection/>
    </xf>
    <xf numFmtId="0" fontId="49" fillId="0" borderId="0" xfId="61" applyFont="1" applyBorder="1" applyAlignment="1">
      <alignment horizontal="center" vertical="center"/>
      <protection/>
    </xf>
    <xf numFmtId="0" fontId="49" fillId="0" borderId="17" xfId="61" applyFont="1" applyBorder="1" applyAlignment="1">
      <alignment horizontal="center" vertical="center"/>
      <protection/>
    </xf>
    <xf numFmtId="0" fontId="49" fillId="0" borderId="24" xfId="61" applyFont="1" applyBorder="1" applyAlignment="1">
      <alignment horizontal="center" vertical="center"/>
      <protection/>
    </xf>
    <xf numFmtId="0" fontId="49" fillId="0" borderId="29" xfId="61" applyFont="1" applyBorder="1" applyAlignment="1">
      <alignment/>
      <protection/>
    </xf>
    <xf numFmtId="0" fontId="49" fillId="0" borderId="28" xfId="61" applyFont="1" applyBorder="1" applyAlignment="1">
      <alignment/>
      <protection/>
    </xf>
    <xf numFmtId="0" fontId="49" fillId="0" borderId="17" xfId="61" applyFont="1" applyBorder="1" applyAlignment="1">
      <alignment/>
      <protection/>
    </xf>
    <xf numFmtId="0" fontId="49" fillId="0" borderId="0" xfId="61" applyFont="1" applyBorder="1" applyAlignment="1">
      <alignment horizontal="right"/>
      <protection/>
    </xf>
    <xf numFmtId="3" fontId="49" fillId="0" borderId="0" xfId="61" applyNumberFormat="1" applyFont="1" applyBorder="1" applyAlignment="1" applyProtection="1">
      <alignment horizontal="right"/>
      <protection locked="0"/>
    </xf>
    <xf numFmtId="0" fontId="49" fillId="0" borderId="0" xfId="61" applyFont="1" applyBorder="1">
      <alignment vertical="center"/>
      <protection/>
    </xf>
    <xf numFmtId="0" fontId="49" fillId="0" borderId="17" xfId="61" applyFont="1" applyBorder="1">
      <alignment vertical="center"/>
      <protection/>
    </xf>
    <xf numFmtId="0" fontId="49" fillId="0" borderId="25" xfId="61" applyFont="1" applyBorder="1" applyAlignment="1">
      <alignment horizontal="right" vertical="center"/>
      <protection/>
    </xf>
    <xf numFmtId="0" fontId="49" fillId="0" borderId="0" xfId="61" applyFont="1" applyBorder="1" applyAlignment="1">
      <alignment horizontal="right" vertical="center"/>
      <protection/>
    </xf>
    <xf numFmtId="0" fontId="49" fillId="0" borderId="0" xfId="61" applyFont="1" applyAlignment="1">
      <alignment horizontal="left" vertical="center"/>
      <protection/>
    </xf>
    <xf numFmtId="0" fontId="49" fillId="0" borderId="0" xfId="61" applyFont="1" applyAlignment="1">
      <alignment horizontal="right" vertical="center"/>
      <protection/>
    </xf>
    <xf numFmtId="0" fontId="50" fillId="0" borderId="0" xfId="61" applyFont="1" applyAlignment="1">
      <alignment horizontal="left" vertical="center" wrapText="1"/>
      <protection/>
    </xf>
    <xf numFmtId="0" fontId="49" fillId="0" borderId="13" xfId="61" applyFont="1" applyBorder="1" applyAlignment="1">
      <alignment horizontal="center" vertical="center" wrapText="1"/>
      <protection/>
    </xf>
    <xf numFmtId="0" fontId="49" fillId="0" borderId="14" xfId="61" applyFont="1" applyBorder="1" applyAlignment="1">
      <alignment horizontal="center" vertical="center" wrapText="1"/>
      <protection/>
    </xf>
    <xf numFmtId="0" fontId="49" fillId="0" borderId="14" xfId="61" applyFont="1" applyBorder="1" applyAlignment="1">
      <alignment horizontal="center" vertical="center" wrapText="1"/>
      <protection/>
    </xf>
    <xf numFmtId="0" fontId="49" fillId="0" borderId="32" xfId="61" applyFont="1" applyBorder="1" applyAlignment="1">
      <alignment horizontal="center" vertical="center" wrapText="1"/>
      <protection/>
    </xf>
    <xf numFmtId="0" fontId="49" fillId="0" borderId="12" xfId="61" applyFont="1" applyBorder="1" applyAlignment="1">
      <alignment horizontal="center" vertical="center" wrapText="1"/>
      <protection/>
    </xf>
    <xf numFmtId="0" fontId="49" fillId="0" borderId="28" xfId="61" applyFont="1" applyBorder="1" applyAlignment="1">
      <alignment horizontal="distributed"/>
      <protection/>
    </xf>
    <xf numFmtId="178" fontId="49" fillId="0" borderId="0" xfId="61" applyNumberFormat="1" applyFont="1" applyBorder="1" applyAlignment="1">
      <alignment/>
      <protection/>
    </xf>
    <xf numFmtId="0" fontId="49" fillId="0" borderId="0" xfId="61" applyFont="1" applyBorder="1" applyAlignment="1" quotePrefix="1">
      <alignment horizontal="left"/>
      <protection/>
    </xf>
    <xf numFmtId="0" fontId="49" fillId="0" borderId="0" xfId="61" applyFont="1" applyBorder="1" applyAlignment="1">
      <alignment horizontal="center"/>
      <protection/>
    </xf>
    <xf numFmtId="0" fontId="49" fillId="0" borderId="17" xfId="61" applyFont="1" applyBorder="1" applyAlignment="1">
      <alignment horizontal="center"/>
      <protection/>
    </xf>
    <xf numFmtId="0" fontId="49" fillId="0" borderId="0" xfId="61" applyFont="1" applyBorder="1" applyAlignment="1">
      <alignment horizontal="left"/>
      <protection/>
    </xf>
    <xf numFmtId="0" fontId="49" fillId="0" borderId="17" xfId="61" applyFont="1" applyBorder="1" applyAlignment="1">
      <alignment horizontal="distributed" vertical="top"/>
      <protection/>
    </xf>
    <xf numFmtId="178" fontId="49" fillId="0" borderId="25" xfId="61" applyNumberFormat="1" applyFont="1" applyBorder="1">
      <alignment vertical="center"/>
      <protection/>
    </xf>
    <xf numFmtId="0" fontId="52" fillId="0" borderId="0" xfId="61" applyFont="1" applyAlignment="1">
      <alignment vertical="center" wrapText="1"/>
      <protection/>
    </xf>
    <xf numFmtId="0" fontId="49" fillId="0" borderId="15" xfId="61" applyFont="1" applyBorder="1" applyAlignment="1">
      <alignment horizontal="center" vertical="center"/>
      <protection/>
    </xf>
    <xf numFmtId="0" fontId="49" fillId="0" borderId="12" xfId="61" applyFont="1" applyBorder="1" applyAlignment="1">
      <alignment horizontal="center" vertical="top"/>
      <protection/>
    </xf>
    <xf numFmtId="0" fontId="32" fillId="0" borderId="13" xfId="61" applyBorder="1" applyAlignment="1">
      <alignment horizontal="center" vertical="top"/>
      <protection/>
    </xf>
    <xf numFmtId="0" fontId="32" fillId="0" borderId="14" xfId="61" applyBorder="1" applyAlignment="1">
      <alignment horizontal="center" vertical="top"/>
      <protection/>
    </xf>
    <xf numFmtId="0" fontId="49" fillId="0" borderId="0" xfId="61" applyFont="1" applyAlignment="1">
      <alignment vertical="top" wrapText="1"/>
      <protection/>
    </xf>
    <xf numFmtId="0" fontId="49" fillId="0" borderId="19" xfId="61" applyFont="1" applyBorder="1" applyAlignment="1">
      <alignment horizontal="center" vertical="center"/>
      <protection/>
    </xf>
    <xf numFmtId="0" fontId="49" fillId="0" borderId="30" xfId="61" applyFont="1" applyBorder="1" applyAlignment="1">
      <alignment horizontal="center" vertical="top"/>
      <protection/>
    </xf>
    <xf numFmtId="0" fontId="32" fillId="0" borderId="34" xfId="61" applyBorder="1" applyAlignment="1">
      <alignment horizontal="center" vertical="top"/>
      <protection/>
    </xf>
    <xf numFmtId="0" fontId="32" fillId="0" borderId="33" xfId="61" applyBorder="1" applyAlignment="1">
      <alignment horizontal="center" vertical="top"/>
      <protection/>
    </xf>
    <xf numFmtId="0" fontId="32" fillId="0" borderId="20" xfId="61" applyBorder="1" applyAlignment="1">
      <alignment horizontal="center" vertical="center" wrapText="1"/>
      <protection/>
    </xf>
    <xf numFmtId="0" fontId="50" fillId="0" borderId="0" xfId="61" applyFont="1" applyAlignment="1">
      <alignment vertical="top" wrapText="1"/>
      <protection/>
    </xf>
    <xf numFmtId="0" fontId="52" fillId="0" borderId="0" xfId="61" applyFont="1" applyAlignment="1">
      <alignment vertical="top" wrapText="1"/>
      <protection/>
    </xf>
    <xf numFmtId="0" fontId="44" fillId="0" borderId="0" xfId="61" applyFont="1" applyAlignment="1">
      <alignment vertical="top" wrapText="1"/>
      <protection/>
    </xf>
    <xf numFmtId="0" fontId="53" fillId="0" borderId="0" xfId="61" applyFont="1" applyAlignment="1">
      <alignment vertical="top"/>
      <protection/>
    </xf>
    <xf numFmtId="0" fontId="49" fillId="0" borderId="0" xfId="61" applyFont="1" applyBorder="1" applyAlignment="1">
      <alignment vertical="center"/>
      <protection/>
    </xf>
    <xf numFmtId="0" fontId="32" fillId="0" borderId="0" xfId="61" applyBorder="1" applyAlignment="1">
      <alignment vertical="center"/>
      <protection/>
    </xf>
    <xf numFmtId="0" fontId="49" fillId="0" borderId="18" xfId="61" applyFont="1" applyBorder="1" applyAlignment="1">
      <alignment horizontal="center" vertical="center" wrapText="1"/>
      <protection/>
    </xf>
    <xf numFmtId="0" fontId="49" fillId="0" borderId="34" xfId="61" applyFont="1" applyBorder="1" applyAlignment="1">
      <alignment horizontal="center" vertical="center"/>
      <protection/>
    </xf>
    <xf numFmtId="0" fontId="32" fillId="0" borderId="19" xfId="61" applyBorder="1" applyAlignment="1">
      <alignment horizontal="center" vertical="center" wrapText="1"/>
      <protection/>
    </xf>
    <xf numFmtId="0" fontId="49" fillId="0" borderId="33" xfId="61" applyFont="1" applyBorder="1" applyAlignment="1">
      <alignment horizontal="center" vertical="center"/>
      <protection/>
    </xf>
    <xf numFmtId="0" fontId="49" fillId="0" borderId="27" xfId="61" applyFont="1" applyBorder="1" applyAlignment="1">
      <alignment horizontal="center" vertical="center"/>
      <protection/>
    </xf>
    <xf numFmtId="0" fontId="32" fillId="0" borderId="20" xfId="61" applyBorder="1" applyAlignment="1">
      <alignment horizontal="center" vertical="center"/>
      <protection/>
    </xf>
    <xf numFmtId="0" fontId="32" fillId="0" borderId="19" xfId="61" applyBorder="1" applyAlignment="1">
      <alignment horizontal="center" vertical="center"/>
      <protection/>
    </xf>
    <xf numFmtId="0" fontId="32" fillId="0" borderId="24" xfId="61" applyBorder="1" applyAlignment="1">
      <alignment horizontal="center" vertical="center"/>
      <protection/>
    </xf>
    <xf numFmtId="0" fontId="49" fillId="0" borderId="22" xfId="61" applyFont="1" applyBorder="1" applyAlignment="1">
      <alignment horizontal="center" vertical="center" wrapText="1"/>
      <protection/>
    </xf>
    <xf numFmtId="0" fontId="49" fillId="0" borderId="29" xfId="61" applyFont="1" applyBorder="1" applyAlignment="1">
      <alignment horizontal="center"/>
      <protection/>
    </xf>
    <xf numFmtId="0" fontId="49" fillId="0" borderId="28" xfId="61" applyFont="1" applyBorder="1" applyAlignment="1">
      <alignment horizontal="center"/>
      <protection/>
    </xf>
    <xf numFmtId="0" fontId="32" fillId="0" borderId="0" xfId="61" applyBorder="1" applyAlignment="1">
      <alignment horizontal="distributed"/>
      <protection/>
    </xf>
    <xf numFmtId="0" fontId="49" fillId="0" borderId="0" xfId="61" applyFont="1" applyBorder="1" applyAlignment="1">
      <alignment horizontal="center"/>
      <protection/>
    </xf>
    <xf numFmtId="0" fontId="49" fillId="0" borderId="0" xfId="61" applyFont="1" applyBorder="1" applyAlignment="1">
      <alignment wrapText="1"/>
      <protection/>
    </xf>
    <xf numFmtId="0" fontId="32" fillId="0" borderId="0" xfId="61" applyBorder="1" applyAlignment="1">
      <alignment/>
      <protection/>
    </xf>
    <xf numFmtId="0" fontId="32" fillId="0" borderId="0" xfId="61" applyBorder="1" applyAlignment="1">
      <alignment horizontal="left"/>
      <protection/>
    </xf>
    <xf numFmtId="0" fontId="32" fillId="0" borderId="17" xfId="61" applyBorder="1">
      <alignment vertical="center"/>
      <protection/>
    </xf>
    <xf numFmtId="0" fontId="49" fillId="0" borderId="17" xfId="61" applyFont="1" applyBorder="1" applyAlignment="1">
      <alignment horizontal="left" shrinkToFit="1"/>
      <protection/>
    </xf>
    <xf numFmtId="0" fontId="49" fillId="0" borderId="25" xfId="61" applyFont="1" applyBorder="1" applyAlignment="1">
      <alignment horizontal="left" vertical="center"/>
      <protection/>
    </xf>
    <xf numFmtId="0" fontId="49" fillId="0" borderId="26" xfId="61" applyFont="1" applyBorder="1" applyAlignment="1">
      <alignment horizontal="left" vertical="center"/>
      <protection/>
    </xf>
    <xf numFmtId="0" fontId="53" fillId="0" borderId="0" xfId="61" applyFont="1">
      <alignment vertical="center"/>
      <protection/>
    </xf>
    <xf numFmtId="0" fontId="32" fillId="0" borderId="13" xfId="61" applyBorder="1" applyAlignment="1">
      <alignment vertical="center"/>
      <protection/>
    </xf>
    <xf numFmtId="0" fontId="32" fillId="0" borderId="14" xfId="61" applyBorder="1" applyAlignment="1">
      <alignment vertical="center"/>
      <protection/>
    </xf>
    <xf numFmtId="0" fontId="49" fillId="0" borderId="0" xfId="61" applyFont="1" applyAlignment="1">
      <alignment horizontal="center" vertical="center"/>
      <protection/>
    </xf>
    <xf numFmtId="0" fontId="32" fillId="0" borderId="19" xfId="61" applyBorder="1" applyAlignment="1">
      <alignment vertical="center"/>
      <protection/>
    </xf>
    <xf numFmtId="0" fontId="32" fillId="0" borderId="23" xfId="61" applyBorder="1" applyAlignment="1">
      <alignment vertical="center"/>
      <protection/>
    </xf>
    <xf numFmtId="3" fontId="49" fillId="0" borderId="0" xfId="61" applyNumberFormat="1" applyFont="1" applyAlignment="1">
      <alignment/>
      <protection/>
    </xf>
    <xf numFmtId="3" fontId="49" fillId="0" borderId="0" xfId="61" applyNumberFormat="1" applyFont="1" applyAlignment="1">
      <alignment horizontal="right"/>
      <protection/>
    </xf>
    <xf numFmtId="0" fontId="49" fillId="0" borderId="0" xfId="61" applyFont="1" applyAlignment="1">
      <alignment horizontal="distributed"/>
      <protection/>
    </xf>
    <xf numFmtId="178" fontId="49" fillId="0" borderId="0" xfId="61" applyNumberFormat="1" applyFont="1" applyAlignment="1">
      <alignment/>
      <protection/>
    </xf>
    <xf numFmtId="178" fontId="49" fillId="0" borderId="0" xfId="61" applyNumberFormat="1" applyFont="1" applyAlignment="1">
      <alignment horizontal="right"/>
      <protection/>
    </xf>
    <xf numFmtId="4" fontId="49" fillId="0" borderId="0" xfId="61" applyNumberFormat="1" applyFont="1" applyAlignment="1">
      <alignment/>
      <protection/>
    </xf>
    <xf numFmtId="0" fontId="1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distributed"/>
    </xf>
    <xf numFmtId="0" fontId="0" fillId="0" borderId="28" xfId="0" applyBorder="1" applyAlignment="1">
      <alignment horizontal="distributed"/>
    </xf>
    <xf numFmtId="3" fontId="22" fillId="0" borderId="0" xfId="0" applyNumberFormat="1" applyFont="1" applyFill="1" applyAlignment="1" applyProtection="1">
      <alignment horizontal="right"/>
      <protection locked="0"/>
    </xf>
    <xf numFmtId="0" fontId="0" fillId="0" borderId="17" xfId="0" applyBorder="1" applyAlignment="1">
      <alignment horizontal="distributed"/>
    </xf>
    <xf numFmtId="0" fontId="0" fillId="0" borderId="26" xfId="0" applyBorder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 horizontal="left" wrapText="1"/>
    </xf>
    <xf numFmtId="0" fontId="0" fillId="0" borderId="31" xfId="0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right"/>
      <protection locked="0"/>
    </xf>
    <xf numFmtId="0" fontId="32" fillId="0" borderId="11" xfId="61" applyBorder="1" applyAlignment="1">
      <alignment horizontal="center" vertical="center" wrapText="1"/>
      <protection/>
    </xf>
    <xf numFmtId="0" fontId="49" fillId="0" borderId="12" xfId="61" applyFont="1" applyBorder="1" applyAlignment="1">
      <alignment horizontal="center" vertical="center" wrapText="1"/>
      <protection/>
    </xf>
    <xf numFmtId="0" fontId="49" fillId="0" borderId="13" xfId="61" applyFont="1" applyBorder="1" applyAlignment="1">
      <alignment horizontal="center" vertical="center" wrapText="1"/>
      <protection/>
    </xf>
    <xf numFmtId="0" fontId="49" fillId="0" borderId="0" xfId="61" applyFont="1" applyAlignment="1">
      <alignment horizontal="left" vertical="center" wrapText="1"/>
      <protection/>
    </xf>
    <xf numFmtId="0" fontId="32" fillId="0" borderId="0" xfId="61" applyAlignment="1">
      <alignment horizontal="center" vertical="center" wrapText="1"/>
      <protection/>
    </xf>
    <xf numFmtId="0" fontId="32" fillId="0" borderId="17" xfId="61" applyBorder="1" applyAlignment="1">
      <alignment horizontal="center" vertical="center" wrapText="1"/>
      <protection/>
    </xf>
    <xf numFmtId="0" fontId="49" fillId="0" borderId="30" xfId="61" applyFont="1" applyBorder="1" applyAlignment="1">
      <alignment horizontal="center" vertical="center" wrapText="1"/>
      <protection/>
    </xf>
    <xf numFmtId="0" fontId="32" fillId="0" borderId="34" xfId="61" applyBorder="1" applyAlignment="1">
      <alignment horizontal="center" vertical="center" wrapText="1"/>
      <protection/>
    </xf>
    <xf numFmtId="0" fontId="32" fillId="0" borderId="33" xfId="61" applyBorder="1" applyAlignment="1">
      <alignment horizontal="center" vertical="center" wrapText="1"/>
      <protection/>
    </xf>
    <xf numFmtId="0" fontId="49" fillId="0" borderId="27" xfId="61" applyFont="1" applyBorder="1" applyAlignment="1">
      <alignment horizontal="center" vertical="center" wrapText="1"/>
      <protection/>
    </xf>
    <xf numFmtId="0" fontId="32" fillId="0" borderId="21" xfId="61" applyBorder="1" applyAlignment="1">
      <alignment horizontal="center" vertical="center" wrapText="1"/>
      <protection/>
    </xf>
    <xf numFmtId="0" fontId="32" fillId="0" borderId="22" xfId="61" applyBorder="1" applyAlignment="1">
      <alignment horizontal="center" vertical="center" wrapText="1"/>
      <protection/>
    </xf>
    <xf numFmtId="0" fontId="49" fillId="0" borderId="0" xfId="61" applyFont="1" applyAlignment="1">
      <alignment horizontal="right"/>
      <protection/>
    </xf>
    <xf numFmtId="0" fontId="22" fillId="0" borderId="31" xfId="61" applyFont="1" applyBorder="1" applyAlignment="1">
      <alignment horizontal="center" vertical="center" wrapText="1"/>
      <protection/>
    </xf>
    <xf numFmtId="0" fontId="22" fillId="0" borderId="30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vertical="center" wrapText="1"/>
      <protection/>
    </xf>
    <xf numFmtId="0" fontId="22" fillId="0" borderId="29" xfId="61" applyFont="1" applyBorder="1" applyAlignment="1">
      <alignment horizontal="distributed"/>
      <protection/>
    </xf>
    <xf numFmtId="0" fontId="32" fillId="0" borderId="28" xfId="61" applyFont="1" applyBorder="1" applyAlignment="1">
      <alignment horizontal="distributed"/>
      <protection/>
    </xf>
    <xf numFmtId="3" fontId="22" fillId="0" borderId="0" xfId="61" applyNumberFormat="1" applyFont="1" applyBorder="1" applyAlignment="1">
      <alignment horizontal="right"/>
      <protection/>
    </xf>
    <xf numFmtId="0" fontId="29" fillId="0" borderId="0" xfId="61" applyFont="1" applyAlignment="1">
      <alignment/>
      <protection/>
    </xf>
    <xf numFmtId="0" fontId="53" fillId="0" borderId="0" xfId="61" applyFont="1" applyBorder="1">
      <alignment vertical="center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vertical="center" wrapText="1"/>
      <protection/>
    </xf>
    <xf numFmtId="0" fontId="27" fillId="0" borderId="0" xfId="61" applyFont="1">
      <alignment vertical="center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32" fillId="0" borderId="11" xfId="61" applyBorder="1" applyAlignment="1">
      <alignment vertical="center" wrapText="1"/>
      <protection/>
    </xf>
    <xf numFmtId="0" fontId="32" fillId="0" borderId="0" xfId="61" applyBorder="1" applyAlignment="1">
      <alignment vertical="center" wrapText="1"/>
      <protection/>
    </xf>
    <xf numFmtId="0" fontId="32" fillId="0" borderId="17" xfId="61" applyBorder="1" applyAlignment="1">
      <alignment vertical="center" wrapText="1"/>
      <protection/>
    </xf>
    <xf numFmtId="0" fontId="32" fillId="0" borderId="19" xfId="61" applyBorder="1" applyAlignment="1">
      <alignment vertical="center" wrapText="1"/>
      <protection/>
    </xf>
    <xf numFmtId="0" fontId="22" fillId="0" borderId="19" xfId="61" applyFont="1" applyBorder="1" applyAlignment="1">
      <alignment horizontal="center" vertical="center" wrapText="1"/>
      <protection/>
    </xf>
    <xf numFmtId="0" fontId="22" fillId="0" borderId="24" xfId="61" applyFont="1" applyBorder="1" applyAlignment="1">
      <alignment horizontal="centerContinuous" vertical="center" wrapText="1"/>
      <protection/>
    </xf>
    <xf numFmtId="0" fontId="32" fillId="0" borderId="21" xfId="61" applyBorder="1" applyAlignment="1">
      <alignment horizontal="centerContinuous" vertical="center" wrapText="1"/>
      <protection/>
    </xf>
    <xf numFmtId="0" fontId="32" fillId="0" borderId="22" xfId="61" applyBorder="1" applyAlignment="1">
      <alignment horizontal="centerContinuous" vertical="center" wrapText="1"/>
      <protection/>
    </xf>
    <xf numFmtId="0" fontId="22" fillId="0" borderId="20" xfId="61" applyFont="1" applyBorder="1" applyAlignment="1">
      <alignment horizontal="center" vertical="center" wrapText="1"/>
      <protection/>
    </xf>
    <xf numFmtId="0" fontId="32" fillId="0" borderId="21" xfId="61" applyBorder="1" applyAlignment="1">
      <alignment vertical="center" wrapText="1"/>
      <protection/>
    </xf>
    <xf numFmtId="0" fontId="32" fillId="0" borderId="22" xfId="61" applyBorder="1" applyAlignment="1">
      <alignment vertical="center" wrapText="1"/>
      <protection/>
    </xf>
    <xf numFmtId="0" fontId="32" fillId="0" borderId="23" xfId="61" applyBorder="1" applyAlignment="1">
      <alignment vertical="center" wrapText="1"/>
      <protection/>
    </xf>
    <xf numFmtId="0" fontId="22" fillId="0" borderId="0" xfId="61" applyFont="1" applyBorder="1" applyAlignment="1">
      <alignment horizontal="distributed"/>
      <protection/>
    </xf>
    <xf numFmtId="0" fontId="22" fillId="0" borderId="17" xfId="61" applyFont="1" applyBorder="1" applyAlignment="1">
      <alignment horizontal="distributed"/>
      <protection/>
    </xf>
    <xf numFmtId="0" fontId="22" fillId="0" borderId="25" xfId="61" applyFont="1" applyBorder="1">
      <alignment vertical="center"/>
      <protection/>
    </xf>
    <xf numFmtId="0" fontId="22" fillId="0" borderId="26" xfId="61" applyFont="1" applyBorder="1">
      <alignment vertical="center"/>
      <protection/>
    </xf>
    <xf numFmtId="0" fontId="22" fillId="0" borderId="0" xfId="61" applyFont="1" applyBorder="1">
      <alignment vertical="center"/>
      <protection/>
    </xf>
    <xf numFmtId="0" fontId="49" fillId="0" borderId="14" xfId="61" applyFont="1" applyBorder="1" applyAlignment="1">
      <alignment horizontal="center" vertical="center"/>
      <protection/>
    </xf>
    <xf numFmtId="0" fontId="32" fillId="0" borderId="14" xfId="61" applyBorder="1" applyAlignment="1">
      <alignment horizontal="center" vertical="center"/>
      <protection/>
    </xf>
    <xf numFmtId="0" fontId="32" fillId="0" borderId="0" xfId="61" applyBorder="1" applyAlignment="1">
      <alignment horizontal="center" vertical="center"/>
      <protection/>
    </xf>
    <xf numFmtId="0" fontId="49" fillId="0" borderId="18" xfId="61" applyFont="1" applyBorder="1" applyAlignment="1">
      <alignment horizontal="center" vertical="top" wrapText="1"/>
      <protection/>
    </xf>
    <xf numFmtId="0" fontId="49" fillId="0" borderId="29" xfId="61" applyFont="1" applyFill="1" applyBorder="1" applyAlignment="1">
      <alignment horizontal="center" vertical="top" wrapText="1"/>
      <protection/>
    </xf>
    <xf numFmtId="0" fontId="49" fillId="0" borderId="29" xfId="61" applyFont="1" applyBorder="1" applyAlignment="1">
      <alignment horizontal="center" vertical="top" wrapText="1"/>
      <protection/>
    </xf>
    <xf numFmtId="0" fontId="49" fillId="0" borderId="18" xfId="61" applyFont="1" applyBorder="1" applyAlignment="1">
      <alignment horizontal="center" vertical="top"/>
      <protection/>
    </xf>
    <xf numFmtId="0" fontId="49" fillId="0" borderId="27" xfId="61" applyFont="1" applyBorder="1" applyAlignment="1">
      <alignment horizontal="center" vertical="top" wrapText="1"/>
      <protection/>
    </xf>
    <xf numFmtId="0" fontId="49" fillId="0" borderId="34" xfId="61" applyFont="1" applyBorder="1" applyAlignment="1">
      <alignment horizontal="center" vertical="top" wrapText="1"/>
      <protection/>
    </xf>
    <xf numFmtId="0" fontId="49" fillId="0" borderId="33" xfId="61" applyFont="1" applyBorder="1" applyAlignment="1">
      <alignment horizontal="center" vertical="top" wrapText="1"/>
      <protection/>
    </xf>
    <xf numFmtId="0" fontId="49" fillId="0" borderId="27" xfId="61" applyFont="1" applyBorder="1" applyAlignment="1">
      <alignment horizontal="center" vertical="top"/>
      <protection/>
    </xf>
    <xf numFmtId="0" fontId="32" fillId="0" borderId="23" xfId="61" applyBorder="1" applyAlignment="1">
      <alignment horizontal="center" vertical="top" wrapText="1"/>
      <protection/>
    </xf>
    <xf numFmtId="0" fontId="49" fillId="0" borderId="23" xfId="61" applyFont="1" applyBorder="1" applyAlignment="1">
      <alignment horizontal="center" vertical="top" wrapText="1"/>
      <protection/>
    </xf>
    <xf numFmtId="0" fontId="49" fillId="0" borderId="21" xfId="61" applyFont="1" applyFill="1" applyBorder="1" applyAlignment="1">
      <alignment horizontal="center" vertical="top" wrapText="1"/>
      <protection/>
    </xf>
    <xf numFmtId="0" fontId="49" fillId="0" borderId="31" xfId="61" applyFont="1" applyBorder="1" applyAlignment="1">
      <alignment horizontal="center" vertical="top" wrapText="1"/>
      <protection/>
    </xf>
    <xf numFmtId="0" fontId="49" fillId="0" borderId="30" xfId="61" applyFont="1" applyBorder="1" applyAlignment="1">
      <alignment horizontal="center" vertical="top" wrapText="1"/>
      <protection/>
    </xf>
    <xf numFmtId="0" fontId="32" fillId="0" borderId="23" xfId="61" applyBorder="1" applyAlignment="1">
      <alignment horizontal="center" vertical="top"/>
      <protection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49" fontId="22" fillId="0" borderId="0" xfId="0" applyNumberFormat="1" applyFont="1" applyFill="1" applyBorder="1" applyAlignment="1" applyProtection="1">
      <alignment horizontal="right"/>
      <protection locked="0"/>
    </xf>
    <xf numFmtId="49" fontId="22" fillId="0" borderId="0" xfId="0" applyNumberFormat="1" applyFont="1" applyFill="1" applyAlignment="1" applyProtection="1">
      <alignment horizontal="right"/>
      <protection locked="0"/>
    </xf>
    <xf numFmtId="0" fontId="22" fillId="0" borderId="17" xfId="0" applyFont="1" applyFill="1" applyBorder="1" applyAlignment="1" applyProtection="1">
      <alignment/>
      <protection locked="0"/>
    </xf>
    <xf numFmtId="3" fontId="22" fillId="0" borderId="2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185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185" fontId="0" fillId="0" borderId="25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50" fillId="0" borderId="0" xfId="61" applyFont="1" applyBorder="1">
      <alignment vertical="center"/>
      <protection/>
    </xf>
    <xf numFmtId="0" fontId="49" fillId="0" borderId="14" xfId="61" applyFont="1" applyBorder="1" applyAlignment="1">
      <alignment horizontal="center" vertical="center"/>
      <protection/>
    </xf>
    <xf numFmtId="0" fontId="49" fillId="0" borderId="16" xfId="61" applyFont="1" applyBorder="1" applyAlignment="1">
      <alignment horizontal="center" vertical="top" wrapText="1"/>
      <protection/>
    </xf>
    <xf numFmtId="0" fontId="49" fillId="0" borderId="0" xfId="61" applyFont="1" applyBorder="1" applyAlignment="1">
      <alignment horizontal="center" vertical="center"/>
      <protection/>
    </xf>
    <xf numFmtId="0" fontId="32" fillId="0" borderId="29" xfId="61" applyBorder="1" applyAlignment="1">
      <alignment horizontal="center" vertical="center" wrapText="1"/>
      <protection/>
    </xf>
    <xf numFmtId="0" fontId="32" fillId="0" borderId="28" xfId="61" applyBorder="1" applyAlignment="1">
      <alignment horizontal="center" vertical="center" wrapText="1"/>
      <protection/>
    </xf>
    <xf numFmtId="0" fontId="32" fillId="0" borderId="29" xfId="61" applyBorder="1" applyAlignment="1">
      <alignment horizontal="center" vertical="top" wrapText="1"/>
      <protection/>
    </xf>
    <xf numFmtId="0" fontId="32" fillId="0" borderId="28" xfId="61" applyBorder="1" applyAlignment="1">
      <alignment horizontal="center" vertical="top" wrapText="1"/>
      <protection/>
    </xf>
    <xf numFmtId="0" fontId="49" fillId="0" borderId="20" xfId="61" applyFont="1" applyBorder="1" applyAlignment="1">
      <alignment horizontal="center" vertical="top" wrapText="1"/>
      <protection/>
    </xf>
    <xf numFmtId="0" fontId="49" fillId="0" borderId="0" xfId="61" applyFont="1" applyBorder="1" applyAlignment="1">
      <alignment horizontal="center" vertical="top" wrapText="1"/>
      <protection/>
    </xf>
    <xf numFmtId="0" fontId="32" fillId="0" borderId="20" xfId="61" applyBorder="1" applyAlignment="1">
      <alignment vertical="top" wrapText="1"/>
      <protection/>
    </xf>
    <xf numFmtId="0" fontId="49" fillId="0" borderId="19" xfId="61" applyFont="1" applyBorder="1" applyAlignment="1">
      <alignment horizontal="center" vertical="top" wrapText="1"/>
      <protection/>
    </xf>
    <xf numFmtId="0" fontId="49" fillId="0" borderId="18" xfId="61" applyFont="1" applyBorder="1" applyAlignment="1">
      <alignment vertical="top" wrapText="1"/>
      <protection/>
    </xf>
    <xf numFmtId="0" fontId="49" fillId="0" borderId="30" xfId="61" applyFont="1" applyBorder="1" applyAlignment="1">
      <alignment horizontal="center" vertical="top" wrapText="1"/>
      <protection/>
    </xf>
    <xf numFmtId="0" fontId="49" fillId="0" borderId="34" xfId="61" applyFont="1" applyBorder="1" applyAlignment="1">
      <alignment horizontal="center" vertical="top" wrapText="1"/>
      <protection/>
    </xf>
    <xf numFmtId="0" fontId="32" fillId="0" borderId="19" xfId="61" applyBorder="1" applyAlignment="1">
      <alignment horizontal="center" vertical="top"/>
      <protection/>
    </xf>
    <xf numFmtId="0" fontId="32" fillId="0" borderId="19" xfId="61" applyBorder="1" applyAlignment="1">
      <alignment horizontal="center" vertical="top" wrapText="1"/>
      <protection/>
    </xf>
    <xf numFmtId="0" fontId="32" fillId="0" borderId="23" xfId="61" applyBorder="1" applyAlignment="1">
      <alignment vertical="top" wrapText="1"/>
      <protection/>
    </xf>
    <xf numFmtId="0" fontId="32" fillId="0" borderId="24" xfId="61" applyBorder="1" applyAlignment="1">
      <alignment vertical="center" wrapText="1"/>
      <protection/>
    </xf>
    <xf numFmtId="0" fontId="49" fillId="0" borderId="24" xfId="61" applyFont="1" applyBorder="1" applyAlignment="1">
      <alignment horizontal="center" vertical="top" wrapText="1"/>
      <protection/>
    </xf>
    <xf numFmtId="0" fontId="32" fillId="0" borderId="24" xfId="61" applyBorder="1" applyAlignment="1">
      <alignment vertical="top" wrapText="1"/>
      <protection/>
    </xf>
    <xf numFmtId="178" fontId="49" fillId="0" borderId="0" xfId="61" applyNumberFormat="1" applyFont="1" applyBorder="1" applyAlignment="1">
      <alignment horizontal="right"/>
      <protection/>
    </xf>
    <xf numFmtId="0" fontId="49" fillId="0" borderId="29" xfId="61" applyFont="1" applyBorder="1" applyAlignment="1">
      <alignment horizontal="center" vertical="top" wrapText="1"/>
      <protection/>
    </xf>
    <xf numFmtId="0" fontId="49" fillId="0" borderId="28" xfId="61" applyFont="1" applyBorder="1" applyAlignment="1">
      <alignment horizontal="center" vertical="top" wrapText="1"/>
      <protection/>
    </xf>
    <xf numFmtId="0" fontId="32" fillId="0" borderId="20" xfId="61" applyBorder="1" applyAlignment="1">
      <alignment vertical="center" wrapText="1"/>
      <protection/>
    </xf>
    <xf numFmtId="0" fontId="32" fillId="0" borderId="24" xfId="61" applyBorder="1" applyAlignment="1">
      <alignment horizontal="center" vertical="top" wrapText="1"/>
      <protection/>
    </xf>
    <xf numFmtId="0" fontId="32" fillId="0" borderId="21" xfId="61" applyBorder="1" applyAlignment="1">
      <alignment horizontal="center" vertical="top" wrapText="1"/>
      <protection/>
    </xf>
    <xf numFmtId="0" fontId="32" fillId="0" borderId="22" xfId="61" applyBorder="1" applyAlignment="1">
      <alignment horizontal="center" vertical="top" wrapText="1"/>
      <protection/>
    </xf>
    <xf numFmtId="0" fontId="49" fillId="0" borderId="28" xfId="61" applyFont="1" applyBorder="1" applyAlignment="1">
      <alignment horizontal="center" vertical="center" wrapText="1"/>
      <protection/>
    </xf>
    <xf numFmtId="0" fontId="32" fillId="0" borderId="19" xfId="61" applyBorder="1" applyAlignment="1">
      <alignment vertical="top" wrapText="1"/>
      <protection/>
    </xf>
    <xf numFmtId="0" fontId="49" fillId="0" borderId="27" xfId="61" applyFont="1" applyBorder="1" applyAlignment="1">
      <alignment horizontal="center" vertical="top" wrapText="1"/>
      <protection/>
    </xf>
    <xf numFmtId="0" fontId="49" fillId="0" borderId="24" xfId="61" applyFont="1" applyBorder="1" applyAlignment="1">
      <alignment horizontal="center" vertical="top" wrapText="1"/>
      <protection/>
    </xf>
    <xf numFmtId="0" fontId="32" fillId="0" borderId="28" xfId="61" applyBorder="1" applyAlignment="1">
      <alignment horizontal="distributed" vertical="center"/>
      <protection/>
    </xf>
    <xf numFmtId="0" fontId="32" fillId="0" borderId="17" xfId="61" applyBorder="1" applyAlignment="1">
      <alignment horizontal="distributed" vertical="center"/>
      <protection/>
    </xf>
    <xf numFmtId="0" fontId="50" fillId="0" borderId="0" xfId="61" applyFont="1" applyAlignment="1">
      <alignment horizontal="right" vertical="center"/>
      <protection/>
    </xf>
    <xf numFmtId="0" fontId="49" fillId="0" borderId="29" xfId="61" applyFont="1" applyBorder="1" applyAlignment="1">
      <alignment horizontal="center" vertical="center" wrapText="1"/>
      <protection/>
    </xf>
    <xf numFmtId="0" fontId="32" fillId="0" borderId="10" xfId="61" applyBorder="1" applyAlignment="1">
      <alignment horizontal="center" vertical="center" wrapText="1"/>
      <protection/>
    </xf>
    <xf numFmtId="0" fontId="49" fillId="0" borderId="21" xfId="61" applyFont="1" applyBorder="1" applyAlignment="1">
      <alignment vertical="center" wrapText="1"/>
      <protection/>
    </xf>
    <xf numFmtId="0" fontId="49" fillId="0" borderId="21" xfId="61" applyFont="1" applyBorder="1" applyAlignment="1">
      <alignment horizontal="center" vertical="center" wrapText="1"/>
      <protection/>
    </xf>
    <xf numFmtId="0" fontId="52" fillId="0" borderId="0" xfId="61" applyFont="1">
      <alignment vertical="center"/>
      <protection/>
    </xf>
    <xf numFmtId="0" fontId="32" fillId="0" borderId="10" xfId="61" applyBorder="1" applyAlignment="1">
      <alignment vertical="center"/>
      <protection/>
    </xf>
    <xf numFmtId="0" fontId="32" fillId="0" borderId="11" xfId="61" applyBorder="1" applyAlignment="1">
      <alignment vertical="center"/>
      <protection/>
    </xf>
    <xf numFmtId="0" fontId="32" fillId="0" borderId="21" xfId="61" applyBorder="1" applyAlignment="1">
      <alignment vertical="center"/>
      <protection/>
    </xf>
    <xf numFmtId="0" fontId="32" fillId="0" borderId="22" xfId="61" applyBorder="1" applyAlignment="1">
      <alignment vertical="center"/>
      <protection/>
    </xf>
    <xf numFmtId="0" fontId="32" fillId="0" borderId="29" xfId="61" applyBorder="1" applyAlignment="1">
      <alignment/>
      <protection/>
    </xf>
    <xf numFmtId="0" fontId="32" fillId="0" borderId="28" xfId="61" applyBorder="1" applyAlignment="1">
      <alignment/>
      <protection/>
    </xf>
    <xf numFmtId="3" fontId="49" fillId="0" borderId="27" xfId="61" applyNumberFormat="1" applyFont="1" applyBorder="1" applyAlignment="1">
      <alignment horizontal="right" wrapText="1"/>
      <protection/>
    </xf>
    <xf numFmtId="3" fontId="49" fillId="0" borderId="29" xfId="61" applyNumberFormat="1" applyFont="1" applyBorder="1" applyAlignment="1">
      <alignment horizontal="right" wrapText="1"/>
      <protection/>
    </xf>
    <xf numFmtId="176" fontId="49" fillId="0" borderId="29" xfId="61" applyNumberFormat="1" applyFont="1" applyBorder="1" applyAlignment="1">
      <alignment horizontal="right" wrapText="1"/>
      <protection/>
    </xf>
    <xf numFmtId="0" fontId="49" fillId="0" borderId="0" xfId="61" applyFont="1" applyAlignment="1">
      <alignment wrapText="1"/>
      <protection/>
    </xf>
    <xf numFmtId="3" fontId="49" fillId="0" borderId="20" xfId="61" applyNumberFormat="1" applyFont="1" applyBorder="1" applyAlignment="1">
      <alignment horizontal="right"/>
      <protection/>
    </xf>
    <xf numFmtId="176" fontId="49" fillId="0" borderId="0" xfId="61" applyNumberFormat="1" applyFont="1" applyBorder="1" applyAlignment="1">
      <alignment horizontal="right"/>
      <protection/>
    </xf>
    <xf numFmtId="0" fontId="49" fillId="0" borderId="35" xfId="61" applyFont="1" applyBorder="1" applyAlignment="1">
      <alignment horizontal="right" vertical="center"/>
      <protection/>
    </xf>
    <xf numFmtId="0" fontId="54" fillId="0" borderId="15" xfId="61" applyFont="1" applyBorder="1" applyAlignment="1">
      <alignment horizontal="center" vertical="center"/>
      <protection/>
    </xf>
    <xf numFmtId="0" fontId="54" fillId="0" borderId="16" xfId="61" applyFont="1" applyBorder="1" applyAlignment="1">
      <alignment horizontal="center" vertical="center"/>
      <protection/>
    </xf>
    <xf numFmtId="0" fontId="54" fillId="0" borderId="0" xfId="61" applyFont="1" applyAlignment="1">
      <alignment vertical="center"/>
      <protection/>
    </xf>
    <xf numFmtId="0" fontId="49" fillId="0" borderId="23" xfId="61" applyFont="1" applyBorder="1" applyAlignment="1">
      <alignment horizontal="center" vertical="top" wrapText="1"/>
      <protection/>
    </xf>
    <xf numFmtId="0" fontId="49" fillId="0" borderId="21" xfId="61" applyFont="1" applyFill="1" applyBorder="1" applyAlignment="1">
      <alignment horizontal="center" vertical="top" wrapText="1"/>
      <protection/>
    </xf>
    <xf numFmtId="0" fontId="49" fillId="0" borderId="24" xfId="61" applyFont="1" applyFill="1" applyBorder="1" applyAlignment="1">
      <alignment horizontal="center" vertical="top" wrapText="1"/>
      <protection/>
    </xf>
    <xf numFmtId="0" fontId="49" fillId="0" borderId="0" xfId="61" applyFont="1" applyBorder="1" applyAlignment="1">
      <alignment/>
      <protection/>
    </xf>
    <xf numFmtId="0" fontId="32" fillId="0" borderId="17" xfId="61" applyBorder="1" applyAlignment="1">
      <alignment/>
      <protection/>
    </xf>
    <xf numFmtId="178" fontId="49" fillId="0" borderId="0" xfId="61" applyNumberFormat="1" applyFont="1" applyFill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F2" sqref="F2"/>
    </sheetView>
  </sheetViews>
  <sheetFormatPr defaultColWidth="9.00390625" defaultRowHeight="15" customHeight="1"/>
  <cols>
    <col min="1" max="1" width="1.875" style="17" customWidth="1"/>
    <col min="2" max="2" width="10.375" style="17" customWidth="1"/>
    <col min="3" max="10" width="11.875" style="17" customWidth="1"/>
    <col min="11" max="16384" width="9.375" style="17" customWidth="1"/>
  </cols>
  <sheetData>
    <row r="1" s="1" customFormat="1" ht="15" customHeight="1">
      <c r="A1" s="1" t="s">
        <v>0</v>
      </c>
    </row>
    <row r="2" s="1" customFormat="1" ht="15" customHeight="1">
      <c r="A2" s="2"/>
    </row>
    <row r="3" s="1" customFormat="1" ht="15" customHeight="1">
      <c r="A3" s="3" t="s">
        <v>1</v>
      </c>
    </row>
    <row r="4" s="1" customFormat="1" ht="15" customHeight="1">
      <c r="A4" s="2"/>
    </row>
    <row r="5" spans="1:9" s="5" customFormat="1" ht="15" customHeight="1">
      <c r="A5" s="1" t="s">
        <v>2</v>
      </c>
      <c r="B5" s="4"/>
      <c r="I5" s="6"/>
    </row>
    <row r="6" spans="1:9" s="7" customFormat="1" ht="15" customHeight="1" thickBot="1">
      <c r="A6" s="1"/>
      <c r="B6" s="1"/>
      <c r="I6" s="8"/>
    </row>
    <row r="7" spans="1:10" ht="12.75" customHeight="1">
      <c r="A7" s="9" t="s">
        <v>3</v>
      </c>
      <c r="B7" s="10"/>
      <c r="C7" s="11" t="s">
        <v>4</v>
      </c>
      <c r="D7" s="12"/>
      <c r="E7" s="12"/>
      <c r="F7" s="13" t="s">
        <v>5</v>
      </c>
      <c r="G7" s="14"/>
      <c r="H7" s="15" t="s">
        <v>6</v>
      </c>
      <c r="I7" s="15" t="s">
        <v>7</v>
      </c>
      <c r="J7" s="16" t="s">
        <v>8</v>
      </c>
    </row>
    <row r="8" spans="1:10" ht="12.75" customHeight="1">
      <c r="A8" s="18"/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1"/>
      <c r="I8" s="22"/>
      <c r="J8" s="23"/>
    </row>
    <row r="9" spans="1:10" ht="12.75" customHeight="1">
      <c r="A9" s="24"/>
      <c r="B9" s="25"/>
      <c r="C9" s="26"/>
      <c r="D9" s="26"/>
      <c r="E9" s="26"/>
      <c r="F9" s="26"/>
      <c r="G9" s="26"/>
      <c r="H9" s="27"/>
      <c r="I9" s="26"/>
      <c r="J9" s="28"/>
    </row>
    <row r="10" spans="1:10" s="37" customFormat="1" ht="16.5" customHeight="1">
      <c r="A10" s="29" t="s">
        <v>14</v>
      </c>
      <c r="B10" s="30"/>
      <c r="C10" s="31">
        <v>829455</v>
      </c>
      <c r="D10" s="32">
        <v>419505</v>
      </c>
      <c r="E10" s="32">
        <v>409950</v>
      </c>
      <c r="F10" s="33">
        <v>40525</v>
      </c>
      <c r="G10" s="34">
        <v>5.1</v>
      </c>
      <c r="H10" s="35">
        <v>102.33077204537138</v>
      </c>
      <c r="I10" s="36">
        <v>272.37</v>
      </c>
      <c r="J10" s="35">
        <v>3045.3</v>
      </c>
    </row>
    <row r="11" spans="1:10" s="40" customFormat="1" ht="12.75" customHeight="1">
      <c r="A11" s="38" t="s">
        <v>15</v>
      </c>
      <c r="B11" s="39"/>
      <c r="C11" s="31">
        <v>856878</v>
      </c>
      <c r="D11" s="32">
        <v>433612</v>
      </c>
      <c r="E11" s="32">
        <v>423266</v>
      </c>
      <c r="F11" s="33">
        <v>27423</v>
      </c>
      <c r="G11" s="34">
        <v>3.3</v>
      </c>
      <c r="H11" s="35">
        <v>102.44432579040131</v>
      </c>
      <c r="I11" s="36">
        <v>272.07</v>
      </c>
      <c r="J11" s="35">
        <v>3149.5</v>
      </c>
    </row>
    <row r="12" spans="1:10" s="37" customFormat="1" ht="12.75" customHeight="1">
      <c r="A12" s="38" t="s">
        <v>16</v>
      </c>
      <c r="B12" s="39"/>
      <c r="C12" s="31">
        <v>887164</v>
      </c>
      <c r="D12" s="32">
        <v>447563</v>
      </c>
      <c r="E12" s="32">
        <v>439601</v>
      </c>
      <c r="F12" s="33">
        <v>30286</v>
      </c>
      <c r="G12" s="34">
        <v>3.5</v>
      </c>
      <c r="H12" s="35">
        <v>101.81118787263905</v>
      </c>
      <c r="I12" s="36">
        <v>272.08</v>
      </c>
      <c r="J12" s="35">
        <v>3260.7</v>
      </c>
    </row>
    <row r="13" spans="1:10" s="37" customFormat="1" ht="12.75" customHeight="1">
      <c r="A13" s="38" t="s">
        <v>17</v>
      </c>
      <c r="B13" s="39"/>
      <c r="C13" s="31">
        <v>924319</v>
      </c>
      <c r="D13" s="32">
        <v>462961</v>
      </c>
      <c r="E13" s="32">
        <v>461358</v>
      </c>
      <c r="F13" s="33">
        <v>37155</v>
      </c>
      <c r="G13" s="34">
        <v>4.2</v>
      </c>
      <c r="H13" s="35">
        <v>100.34745252060222</v>
      </c>
      <c r="I13" s="36">
        <v>272.08</v>
      </c>
      <c r="J13" s="35">
        <v>3397.2</v>
      </c>
    </row>
    <row r="14" spans="1:10" s="37" customFormat="1" ht="12.75" customHeight="1">
      <c r="A14" s="38" t="s">
        <v>18</v>
      </c>
      <c r="B14" s="39"/>
      <c r="C14" s="31">
        <v>961749</v>
      </c>
      <c r="D14" s="32">
        <v>480194</v>
      </c>
      <c r="E14" s="32">
        <v>481555</v>
      </c>
      <c r="F14" s="33">
        <v>37430</v>
      </c>
      <c r="G14" s="34">
        <v>4</v>
      </c>
      <c r="H14" s="35">
        <v>99.71737392405852</v>
      </c>
      <c r="I14" s="36">
        <v>272.08</v>
      </c>
      <c r="J14" s="35">
        <v>3534.8</v>
      </c>
    </row>
    <row r="15" spans="1:10" s="37" customFormat="1" ht="16.5" customHeight="1">
      <c r="A15" s="41"/>
      <c r="B15" s="42" t="s">
        <v>19</v>
      </c>
      <c r="C15" s="31">
        <v>199364</v>
      </c>
      <c r="D15" s="32">
        <v>100697</v>
      </c>
      <c r="E15" s="32">
        <v>98667</v>
      </c>
      <c r="F15" s="33">
        <v>14727</v>
      </c>
      <c r="G15" s="34">
        <v>8</v>
      </c>
      <c r="H15" s="35">
        <v>102.05742548167068</v>
      </c>
      <c r="I15" s="36">
        <v>44.81</v>
      </c>
      <c r="J15" s="35">
        <v>4449.1</v>
      </c>
    </row>
    <row r="16" spans="1:10" s="37" customFormat="1" ht="12.75" customHeight="1">
      <c r="A16" s="41"/>
      <c r="B16" s="42" t="s">
        <v>20</v>
      </c>
      <c r="C16" s="31">
        <v>180949</v>
      </c>
      <c r="D16" s="32">
        <v>90371</v>
      </c>
      <c r="E16" s="32">
        <v>90578</v>
      </c>
      <c r="F16" s="33">
        <v>-759</v>
      </c>
      <c r="G16" s="34">
        <v>-0.4</v>
      </c>
      <c r="H16" s="35">
        <v>99.7714676853099</v>
      </c>
      <c r="I16" s="36">
        <v>34.24</v>
      </c>
      <c r="J16" s="35">
        <v>5284.7</v>
      </c>
    </row>
    <row r="17" spans="1:10" s="37" customFormat="1" ht="12.75" customHeight="1">
      <c r="A17" s="41"/>
      <c r="B17" s="42" t="s">
        <v>21</v>
      </c>
      <c r="C17" s="31">
        <v>157768</v>
      </c>
      <c r="D17" s="32">
        <v>78835</v>
      </c>
      <c r="E17" s="32">
        <v>78933</v>
      </c>
      <c r="F17" s="43">
        <v>8083</v>
      </c>
      <c r="G17" s="44">
        <v>5.4</v>
      </c>
      <c r="H17" s="35">
        <v>99.87584407028746</v>
      </c>
      <c r="I17" s="36">
        <v>21.25</v>
      </c>
      <c r="J17" s="35">
        <v>7424.4</v>
      </c>
    </row>
    <row r="18" spans="1:10" ht="16.5" customHeight="1">
      <c r="A18" s="41"/>
      <c r="B18" s="42" t="s">
        <v>22</v>
      </c>
      <c r="C18" s="31">
        <v>151585</v>
      </c>
      <c r="D18" s="32">
        <v>76348</v>
      </c>
      <c r="E18" s="32">
        <v>75237</v>
      </c>
      <c r="F18" s="33">
        <v>1687</v>
      </c>
      <c r="G18" s="34">
        <v>1.1</v>
      </c>
      <c r="H18" s="35">
        <v>101.47666706540666</v>
      </c>
      <c r="I18" s="36">
        <v>84.21</v>
      </c>
      <c r="J18" s="35">
        <v>1800.1</v>
      </c>
    </row>
    <row r="19" spans="1:10" ht="12.75" customHeight="1">
      <c r="A19" s="41"/>
      <c r="B19" s="42" t="s">
        <v>23</v>
      </c>
      <c r="C19" s="31">
        <v>121921</v>
      </c>
      <c r="D19" s="32">
        <v>60305</v>
      </c>
      <c r="E19" s="32">
        <v>61616</v>
      </c>
      <c r="F19" s="33">
        <v>9071</v>
      </c>
      <c r="G19" s="34">
        <v>8</v>
      </c>
      <c r="H19" s="35">
        <v>97.87230589457285</v>
      </c>
      <c r="I19" s="36">
        <v>66.41</v>
      </c>
      <c r="J19" s="35">
        <v>1835.9</v>
      </c>
    </row>
    <row r="20" spans="1:10" ht="12.75" customHeight="1">
      <c r="A20" s="41"/>
      <c r="B20" s="42" t="s">
        <v>24</v>
      </c>
      <c r="C20" s="31">
        <v>150162</v>
      </c>
      <c r="D20" s="32">
        <v>73638</v>
      </c>
      <c r="E20" s="32">
        <v>76524</v>
      </c>
      <c r="F20" s="33">
        <v>4621</v>
      </c>
      <c r="G20" s="34">
        <v>3.2</v>
      </c>
      <c r="H20" s="35">
        <v>96.2286341539909</v>
      </c>
      <c r="I20" s="36">
        <v>21.16</v>
      </c>
      <c r="J20" s="35">
        <v>7096.5</v>
      </c>
    </row>
    <row r="21" spans="1:10" ht="6" customHeight="1" thickBot="1">
      <c r="A21" s="45"/>
      <c r="B21" s="46"/>
      <c r="C21" s="47"/>
      <c r="D21" s="47"/>
      <c r="E21" s="47"/>
      <c r="F21" s="48"/>
      <c r="G21" s="49"/>
      <c r="H21" s="50"/>
      <c r="I21" s="51"/>
      <c r="J21" s="50"/>
    </row>
    <row r="22" spans="1:9" ht="6" customHeight="1">
      <c r="A22" s="52"/>
      <c r="B22" s="52"/>
      <c r="C22" s="53"/>
      <c r="D22" s="53"/>
      <c r="E22" s="53"/>
      <c r="F22" s="53"/>
      <c r="G22" s="53"/>
      <c r="I22" s="54"/>
    </row>
    <row r="23" s="2" customFormat="1" ht="15" customHeight="1">
      <c r="A23" s="2" t="s">
        <v>25</v>
      </c>
    </row>
    <row r="29" ht="15" customHeight="1">
      <c r="A29" s="55"/>
    </row>
    <row r="30" ht="15" customHeight="1">
      <c r="A30" s="55"/>
    </row>
    <row r="31" ht="15" customHeight="1">
      <c r="A31" s="55"/>
    </row>
    <row r="32" ht="15" customHeight="1">
      <c r="A32" s="55"/>
    </row>
    <row r="33" ht="15" customHeight="1">
      <c r="A33" s="55"/>
    </row>
    <row r="34" ht="15" customHeight="1">
      <c r="A34" s="55"/>
    </row>
  </sheetData>
  <sheetProtection/>
  <mergeCells count="16">
    <mergeCell ref="G8:G9"/>
    <mergeCell ref="A10:B10"/>
    <mergeCell ref="A11:B11"/>
    <mergeCell ref="A12:B12"/>
    <mergeCell ref="A13:B13"/>
    <mergeCell ref="A14:B14"/>
    <mergeCell ref="A7:B9"/>
    <mergeCell ref="C7:E7"/>
    <mergeCell ref="F7:G7"/>
    <mergeCell ref="H7:H9"/>
    <mergeCell ref="I7:I9"/>
    <mergeCell ref="J7:J9"/>
    <mergeCell ref="C8:C9"/>
    <mergeCell ref="D8:D9"/>
    <mergeCell ref="E8:E9"/>
    <mergeCell ref="F8:F9"/>
  </mergeCells>
  <printOptions horizontalCentered="1"/>
  <pageMargins left="0.5118110236220472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28" sqref="D28"/>
    </sheetView>
  </sheetViews>
  <sheetFormatPr defaultColWidth="9.00390625" defaultRowHeight="12"/>
  <cols>
    <col min="1" max="2" width="3.125" style="138" customWidth="1"/>
    <col min="3" max="3" width="9.50390625" style="138" customWidth="1"/>
    <col min="4" max="4" width="2.875" style="138" customWidth="1"/>
    <col min="5" max="13" width="11.125" style="138" customWidth="1"/>
    <col min="14" max="16384" width="9.375" style="138" customWidth="1"/>
  </cols>
  <sheetData>
    <row r="1" s="137" customFormat="1" ht="14.25">
      <c r="A1" s="137" t="s">
        <v>333</v>
      </c>
    </row>
    <row r="2" ht="12" thickBot="1"/>
    <row r="3" spans="1:13" ht="12.75" customHeight="1">
      <c r="A3" s="297" t="s">
        <v>98</v>
      </c>
      <c r="B3" s="297"/>
      <c r="C3" s="297"/>
      <c r="D3" s="298"/>
      <c r="E3" s="142" t="s">
        <v>334</v>
      </c>
      <c r="F3" s="299"/>
      <c r="G3" s="299"/>
      <c r="H3" s="299"/>
      <c r="I3" s="299"/>
      <c r="J3" s="299"/>
      <c r="K3" s="299"/>
      <c r="L3" s="299"/>
      <c r="M3" s="299"/>
    </row>
    <row r="4" spans="1:13" s="303" customFormat="1" ht="12.75" customHeight="1">
      <c r="A4" s="300"/>
      <c r="B4" s="300"/>
      <c r="C4" s="300"/>
      <c r="D4" s="301"/>
      <c r="E4" s="161" t="s">
        <v>125</v>
      </c>
      <c r="F4" s="161" t="s">
        <v>335</v>
      </c>
      <c r="G4" s="174" t="s">
        <v>336</v>
      </c>
      <c r="H4" s="302"/>
      <c r="I4" s="302"/>
      <c r="J4" s="302"/>
      <c r="K4" s="302"/>
      <c r="L4" s="302"/>
      <c r="M4" s="302"/>
    </row>
    <row r="5" spans="1:13" s="303" customFormat="1" ht="22.5" customHeight="1">
      <c r="A5" s="302"/>
      <c r="B5" s="302"/>
      <c r="C5" s="302"/>
      <c r="D5" s="304"/>
      <c r="E5" s="192"/>
      <c r="F5" s="192"/>
      <c r="G5" s="167" t="s">
        <v>109</v>
      </c>
      <c r="H5" s="167" t="s">
        <v>337</v>
      </c>
      <c r="I5" s="167" t="s">
        <v>338</v>
      </c>
      <c r="J5" s="167" t="s">
        <v>339</v>
      </c>
      <c r="K5" s="167" t="s">
        <v>340</v>
      </c>
      <c r="L5" s="167" t="s">
        <v>341</v>
      </c>
      <c r="M5" s="197" t="s">
        <v>342</v>
      </c>
    </row>
    <row r="6" spans="1:13" s="182" customFormat="1" ht="16.5" customHeight="1">
      <c r="A6" s="305" t="s">
        <v>125</v>
      </c>
      <c r="B6" s="306"/>
      <c r="C6" s="306"/>
      <c r="D6" s="307"/>
      <c r="E6" s="177">
        <v>84138</v>
      </c>
      <c r="F6" s="177">
        <v>33743</v>
      </c>
      <c r="G6" s="177">
        <v>50395</v>
      </c>
      <c r="H6" s="177">
        <v>14866</v>
      </c>
      <c r="I6" s="177">
        <v>15185</v>
      </c>
      <c r="J6" s="177">
        <v>11012</v>
      </c>
      <c r="K6" s="177">
        <v>6233</v>
      </c>
      <c r="L6" s="177">
        <v>2466</v>
      </c>
      <c r="M6" s="177">
        <v>633</v>
      </c>
    </row>
    <row r="7" spans="1:13" s="182" customFormat="1" ht="16.5" customHeight="1">
      <c r="A7" s="204"/>
      <c r="B7" s="238" t="s">
        <v>343</v>
      </c>
      <c r="C7" s="238"/>
      <c r="D7" s="308"/>
      <c r="E7" s="177">
        <v>28965</v>
      </c>
      <c r="F7" s="177">
        <v>27912</v>
      </c>
      <c r="G7" s="177">
        <v>1053</v>
      </c>
      <c r="H7" s="177">
        <v>851</v>
      </c>
      <c r="I7" s="177">
        <v>162</v>
      </c>
      <c r="J7" s="177">
        <v>34</v>
      </c>
      <c r="K7" s="177">
        <v>5</v>
      </c>
      <c r="L7" s="177">
        <v>1</v>
      </c>
      <c r="M7" s="205" t="s">
        <v>134</v>
      </c>
    </row>
    <row r="8" spans="1:13" s="182" customFormat="1" ht="12.75" customHeight="1">
      <c r="A8" s="204"/>
      <c r="B8" s="238" t="s">
        <v>344</v>
      </c>
      <c r="C8" s="238"/>
      <c r="D8" s="308"/>
      <c r="E8" s="177">
        <v>11585</v>
      </c>
      <c r="F8" s="177">
        <v>4557</v>
      </c>
      <c r="G8" s="177">
        <v>7028</v>
      </c>
      <c r="H8" s="177">
        <v>6092</v>
      </c>
      <c r="I8" s="177">
        <v>759</v>
      </c>
      <c r="J8" s="177">
        <v>141</v>
      </c>
      <c r="K8" s="177">
        <v>32</v>
      </c>
      <c r="L8" s="177">
        <v>4</v>
      </c>
      <c r="M8" s="205" t="s">
        <v>134</v>
      </c>
    </row>
    <row r="9" spans="1:13" s="182" customFormat="1" ht="12.75" customHeight="1">
      <c r="A9" s="204"/>
      <c r="B9" s="238" t="s">
        <v>345</v>
      </c>
      <c r="C9" s="238"/>
      <c r="D9" s="308"/>
      <c r="E9" s="177">
        <v>43588</v>
      </c>
      <c r="F9" s="177">
        <v>1274</v>
      </c>
      <c r="G9" s="177">
        <v>42314</v>
      </c>
      <c r="H9" s="177">
        <v>7923</v>
      </c>
      <c r="I9" s="177">
        <v>14264</v>
      </c>
      <c r="J9" s="177">
        <v>10837</v>
      </c>
      <c r="K9" s="177">
        <v>6196</v>
      </c>
      <c r="L9" s="177">
        <v>2461</v>
      </c>
      <c r="M9" s="177">
        <v>633</v>
      </c>
    </row>
    <row r="10" spans="1:13" s="182" customFormat="1" ht="16.5" customHeight="1">
      <c r="A10" s="204"/>
      <c r="B10" s="204"/>
      <c r="C10" s="309" t="s">
        <v>346</v>
      </c>
      <c r="D10" s="310" t="s">
        <v>347</v>
      </c>
      <c r="E10" s="177">
        <v>14529</v>
      </c>
      <c r="F10" s="177">
        <v>1058</v>
      </c>
      <c r="G10" s="177">
        <v>13471</v>
      </c>
      <c r="H10" s="177">
        <v>6512</v>
      </c>
      <c r="I10" s="177">
        <v>6110</v>
      </c>
      <c r="J10" s="177">
        <v>714</v>
      </c>
      <c r="K10" s="177">
        <v>116</v>
      </c>
      <c r="L10" s="177">
        <v>16</v>
      </c>
      <c r="M10" s="177">
        <v>3</v>
      </c>
    </row>
    <row r="11" spans="1:13" s="182" customFormat="1" ht="12.75" customHeight="1">
      <c r="A11" s="204"/>
      <c r="B11" s="204"/>
      <c r="C11" s="309" t="s">
        <v>348</v>
      </c>
      <c r="D11" s="310" t="s">
        <v>347</v>
      </c>
      <c r="E11" s="177">
        <v>13506</v>
      </c>
      <c r="F11" s="177">
        <v>172</v>
      </c>
      <c r="G11" s="177">
        <v>13334</v>
      </c>
      <c r="H11" s="177">
        <v>1240</v>
      </c>
      <c r="I11" s="177">
        <v>6767</v>
      </c>
      <c r="J11" s="177">
        <v>4653</v>
      </c>
      <c r="K11" s="177">
        <v>586</v>
      </c>
      <c r="L11" s="177">
        <v>78</v>
      </c>
      <c r="M11" s="177">
        <v>10</v>
      </c>
    </row>
    <row r="12" spans="1:13" s="182" customFormat="1" ht="12.75" customHeight="1">
      <c r="A12" s="204"/>
      <c r="B12" s="204"/>
      <c r="C12" s="309" t="s">
        <v>349</v>
      </c>
      <c r="D12" s="310" t="s">
        <v>347</v>
      </c>
      <c r="E12" s="177">
        <v>9402</v>
      </c>
      <c r="F12" s="177">
        <v>32</v>
      </c>
      <c r="G12" s="177">
        <v>9370</v>
      </c>
      <c r="H12" s="177">
        <v>142</v>
      </c>
      <c r="I12" s="177">
        <v>1272</v>
      </c>
      <c r="J12" s="177">
        <v>4635</v>
      </c>
      <c r="K12" s="177">
        <v>2973</v>
      </c>
      <c r="L12" s="177">
        <v>326</v>
      </c>
      <c r="M12" s="177">
        <v>22</v>
      </c>
    </row>
    <row r="13" spans="1:13" s="182" customFormat="1" ht="12.75" customHeight="1">
      <c r="A13" s="204"/>
      <c r="B13" s="204"/>
      <c r="C13" s="309" t="s">
        <v>350</v>
      </c>
      <c r="D13" s="310" t="s">
        <v>347</v>
      </c>
      <c r="E13" s="177">
        <v>4438</v>
      </c>
      <c r="F13" s="177">
        <v>11</v>
      </c>
      <c r="G13" s="177">
        <v>4427</v>
      </c>
      <c r="H13" s="177">
        <v>23</v>
      </c>
      <c r="I13" s="177">
        <v>104</v>
      </c>
      <c r="J13" s="177">
        <v>793</v>
      </c>
      <c r="K13" s="177">
        <v>2207</v>
      </c>
      <c r="L13" s="177">
        <v>1195</v>
      </c>
      <c r="M13" s="177">
        <v>105</v>
      </c>
    </row>
    <row r="14" spans="1:13" s="182" customFormat="1" ht="12.75" customHeight="1">
      <c r="A14" s="204"/>
      <c r="B14" s="204"/>
      <c r="C14" s="238" t="s">
        <v>342</v>
      </c>
      <c r="D14" s="308"/>
      <c r="E14" s="177">
        <v>1713</v>
      </c>
      <c r="F14" s="177">
        <v>1</v>
      </c>
      <c r="G14" s="177">
        <v>1712</v>
      </c>
      <c r="H14" s="177">
        <v>6</v>
      </c>
      <c r="I14" s="177">
        <v>11</v>
      </c>
      <c r="J14" s="177">
        <v>42</v>
      </c>
      <c r="K14" s="177">
        <v>314</v>
      </c>
      <c r="L14" s="177">
        <v>846</v>
      </c>
      <c r="M14" s="177">
        <v>493</v>
      </c>
    </row>
    <row r="15" spans="1:13" ht="6" customHeight="1" thickBot="1">
      <c r="A15" s="184"/>
      <c r="B15" s="184"/>
      <c r="C15" s="184"/>
      <c r="D15" s="185"/>
      <c r="E15" s="311"/>
      <c r="F15" s="311"/>
      <c r="G15" s="311"/>
      <c r="H15" s="311"/>
      <c r="I15" s="311"/>
      <c r="J15" s="311"/>
      <c r="K15" s="311"/>
      <c r="L15" s="311"/>
      <c r="M15" s="311"/>
    </row>
    <row r="16" ht="6" customHeight="1"/>
    <row r="17" ht="11.25">
      <c r="A17" s="138" t="s">
        <v>351</v>
      </c>
    </row>
  </sheetData>
  <sheetProtection/>
  <mergeCells count="10">
    <mergeCell ref="B7:D7"/>
    <mergeCell ref="B8:D8"/>
    <mergeCell ref="B9:D9"/>
    <mergeCell ref="C14:D14"/>
    <mergeCell ref="A3:D5"/>
    <mergeCell ref="E3:M3"/>
    <mergeCell ref="E4:E5"/>
    <mergeCell ref="F4:F5"/>
    <mergeCell ref="G4:M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23" sqref="F23"/>
    </sheetView>
  </sheetViews>
  <sheetFormatPr defaultColWidth="9.00390625" defaultRowHeight="12"/>
  <cols>
    <col min="1" max="3" width="1.625" style="138" customWidth="1"/>
    <col min="4" max="4" width="29.375" style="138" customWidth="1"/>
    <col min="5" max="12" width="11.50390625" style="138" customWidth="1"/>
    <col min="13" max="16384" width="9.375" style="138" customWidth="1"/>
  </cols>
  <sheetData>
    <row r="1" spans="1:12" s="137" customFormat="1" ht="30" customHeight="1">
      <c r="A1" s="312" t="s">
        <v>352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ht="12" thickBot="1"/>
    <row r="3" spans="1:12" ht="13.5" customHeight="1">
      <c r="A3" s="297" t="s">
        <v>98</v>
      </c>
      <c r="B3" s="297"/>
      <c r="C3" s="297"/>
      <c r="D3" s="298"/>
      <c r="E3" s="142" t="s">
        <v>353</v>
      </c>
      <c r="F3" s="299"/>
      <c r="G3" s="299"/>
      <c r="H3" s="299"/>
      <c r="I3" s="299"/>
      <c r="J3" s="299"/>
      <c r="K3" s="299"/>
      <c r="L3" s="299"/>
    </row>
    <row r="4" spans="1:12" s="303" customFormat="1" ht="24.75" customHeight="1">
      <c r="A4" s="302"/>
      <c r="B4" s="302"/>
      <c r="C4" s="302"/>
      <c r="D4" s="304"/>
      <c r="E4" s="313" t="s">
        <v>125</v>
      </c>
      <c r="F4" s="313" t="s">
        <v>354</v>
      </c>
      <c r="G4" s="313" t="s">
        <v>355</v>
      </c>
      <c r="H4" s="313" t="s">
        <v>356</v>
      </c>
      <c r="I4" s="313" t="s">
        <v>357</v>
      </c>
      <c r="J4" s="313" t="s">
        <v>358</v>
      </c>
      <c r="K4" s="313" t="s">
        <v>359</v>
      </c>
      <c r="L4" s="314" t="s">
        <v>360</v>
      </c>
    </row>
    <row r="5" spans="1:12" s="182" customFormat="1" ht="16.5" customHeight="1">
      <c r="A5" s="305" t="s">
        <v>109</v>
      </c>
      <c r="B5" s="306"/>
      <c r="C5" s="306"/>
      <c r="D5" s="307"/>
      <c r="E5" s="177">
        <v>131288</v>
      </c>
      <c r="F5" s="177">
        <v>33071</v>
      </c>
      <c r="G5" s="177">
        <v>57805</v>
      </c>
      <c r="H5" s="177">
        <v>24241</v>
      </c>
      <c r="I5" s="177">
        <v>9239</v>
      </c>
      <c r="J5" s="177">
        <v>4096</v>
      </c>
      <c r="K5" s="177">
        <v>2059</v>
      </c>
      <c r="L5" s="177">
        <v>777</v>
      </c>
    </row>
    <row r="6" spans="1:12" s="182" customFormat="1" ht="16.5" customHeight="1">
      <c r="A6" s="309"/>
      <c r="B6" s="238" t="s">
        <v>361</v>
      </c>
      <c r="C6" s="315"/>
      <c r="D6" s="308"/>
      <c r="E6" s="177">
        <v>130807</v>
      </c>
      <c r="F6" s="177">
        <v>32762</v>
      </c>
      <c r="G6" s="177">
        <v>57645</v>
      </c>
      <c r="H6" s="177">
        <v>24235</v>
      </c>
      <c r="I6" s="177">
        <v>9235</v>
      </c>
      <c r="J6" s="177">
        <v>4095</v>
      </c>
      <c r="K6" s="177">
        <v>2058</v>
      </c>
      <c r="L6" s="177">
        <v>777</v>
      </c>
    </row>
    <row r="7" spans="1:12" s="182" customFormat="1" ht="16.5" customHeight="1">
      <c r="A7" s="309"/>
      <c r="B7" s="309"/>
      <c r="C7" s="238" t="s">
        <v>362</v>
      </c>
      <c r="D7" s="308"/>
      <c r="E7" s="177">
        <v>130058</v>
      </c>
      <c r="F7" s="177">
        <v>32353</v>
      </c>
      <c r="G7" s="177">
        <v>57422</v>
      </c>
      <c r="H7" s="177">
        <v>24180</v>
      </c>
      <c r="I7" s="177">
        <v>9205</v>
      </c>
      <c r="J7" s="177">
        <v>4075</v>
      </c>
      <c r="K7" s="177">
        <v>2047</v>
      </c>
      <c r="L7" s="177">
        <v>776</v>
      </c>
    </row>
    <row r="8" spans="1:12" s="182" customFormat="1" ht="16.5" customHeight="1">
      <c r="A8" s="309"/>
      <c r="B8" s="309"/>
      <c r="C8" s="309"/>
      <c r="D8" s="183" t="s">
        <v>363</v>
      </c>
      <c r="E8" s="177">
        <v>100515</v>
      </c>
      <c r="F8" s="177">
        <v>18374</v>
      </c>
      <c r="G8" s="177">
        <v>46362</v>
      </c>
      <c r="H8" s="177">
        <v>20942</v>
      </c>
      <c r="I8" s="177">
        <v>8308</v>
      </c>
      <c r="J8" s="177">
        <v>3817</v>
      </c>
      <c r="K8" s="177">
        <v>1969</v>
      </c>
      <c r="L8" s="177">
        <v>743</v>
      </c>
    </row>
    <row r="9" spans="1:12" s="182" customFormat="1" ht="12.75" customHeight="1">
      <c r="A9" s="309"/>
      <c r="B9" s="309"/>
      <c r="C9" s="309"/>
      <c r="D9" s="183" t="s">
        <v>364</v>
      </c>
      <c r="E9" s="177">
        <v>5547</v>
      </c>
      <c r="F9" s="177">
        <v>2386</v>
      </c>
      <c r="G9" s="177">
        <v>2407</v>
      </c>
      <c r="H9" s="177">
        <v>576</v>
      </c>
      <c r="I9" s="177">
        <v>134</v>
      </c>
      <c r="J9" s="177">
        <v>34</v>
      </c>
      <c r="K9" s="177">
        <v>8</v>
      </c>
      <c r="L9" s="177">
        <v>2</v>
      </c>
    </row>
    <row r="10" spans="1:12" s="182" customFormat="1" ht="12.75" customHeight="1">
      <c r="A10" s="309"/>
      <c r="B10" s="309"/>
      <c r="C10" s="309"/>
      <c r="D10" s="183" t="s">
        <v>365</v>
      </c>
      <c r="E10" s="177">
        <v>9997</v>
      </c>
      <c r="F10" s="177">
        <v>3530</v>
      </c>
      <c r="G10" s="177">
        <v>4648</v>
      </c>
      <c r="H10" s="177">
        <v>1425</v>
      </c>
      <c r="I10" s="177">
        <v>321</v>
      </c>
      <c r="J10" s="177">
        <v>58</v>
      </c>
      <c r="K10" s="177">
        <v>13</v>
      </c>
      <c r="L10" s="177">
        <v>2</v>
      </c>
    </row>
    <row r="11" spans="1:12" s="182" customFormat="1" ht="12.75" customHeight="1">
      <c r="A11" s="309"/>
      <c r="B11" s="309"/>
      <c r="C11" s="309"/>
      <c r="D11" s="183" t="s">
        <v>366</v>
      </c>
      <c r="E11" s="177">
        <v>13476</v>
      </c>
      <c r="F11" s="177">
        <v>7825</v>
      </c>
      <c r="G11" s="177">
        <v>3851</v>
      </c>
      <c r="H11" s="177">
        <v>1174</v>
      </c>
      <c r="I11" s="177">
        <v>410</v>
      </c>
      <c r="J11" s="177">
        <v>141</v>
      </c>
      <c r="K11" s="177">
        <v>49</v>
      </c>
      <c r="L11" s="177">
        <v>26</v>
      </c>
    </row>
    <row r="12" spans="1:12" s="182" customFormat="1" ht="12.75" customHeight="1">
      <c r="A12" s="309"/>
      <c r="B12" s="309"/>
      <c r="C12" s="309"/>
      <c r="D12" s="183" t="s">
        <v>367</v>
      </c>
      <c r="E12" s="177">
        <v>523</v>
      </c>
      <c r="F12" s="177">
        <v>238</v>
      </c>
      <c r="G12" s="177">
        <v>154</v>
      </c>
      <c r="H12" s="177">
        <v>63</v>
      </c>
      <c r="I12" s="177">
        <v>32</v>
      </c>
      <c r="J12" s="177">
        <v>25</v>
      </c>
      <c r="K12" s="177">
        <v>8</v>
      </c>
      <c r="L12" s="177">
        <v>3</v>
      </c>
    </row>
    <row r="13" spans="1:12" s="182" customFormat="1" ht="16.5" customHeight="1">
      <c r="A13" s="309"/>
      <c r="B13" s="309"/>
      <c r="C13" s="238" t="s">
        <v>368</v>
      </c>
      <c r="D13" s="308"/>
      <c r="E13" s="177">
        <v>749</v>
      </c>
      <c r="F13" s="177">
        <v>409</v>
      </c>
      <c r="G13" s="177">
        <v>223</v>
      </c>
      <c r="H13" s="177">
        <v>55</v>
      </c>
      <c r="I13" s="177">
        <v>30</v>
      </c>
      <c r="J13" s="177">
        <v>20</v>
      </c>
      <c r="K13" s="177">
        <v>11</v>
      </c>
      <c r="L13" s="177">
        <v>1</v>
      </c>
    </row>
    <row r="14" spans="1:12" ht="6" customHeight="1" thickBot="1">
      <c r="A14" s="184"/>
      <c r="B14" s="184"/>
      <c r="C14" s="184"/>
      <c r="D14" s="185"/>
      <c r="E14" s="184"/>
      <c r="F14" s="184"/>
      <c r="G14" s="184"/>
      <c r="H14" s="184"/>
      <c r="I14" s="184"/>
      <c r="J14" s="184"/>
      <c r="K14" s="184"/>
      <c r="L14" s="184"/>
    </row>
    <row r="15" ht="6" customHeight="1"/>
    <row r="16" ht="11.25">
      <c r="A16" s="138" t="s">
        <v>369</v>
      </c>
    </row>
  </sheetData>
  <sheetProtection/>
  <mergeCells count="7">
    <mergeCell ref="C13:D13"/>
    <mergeCell ref="A1:L1"/>
    <mergeCell ref="A3:D4"/>
    <mergeCell ref="E3:L3"/>
    <mergeCell ref="A5:D5"/>
    <mergeCell ref="B6:D6"/>
    <mergeCell ref="C7:D7"/>
  </mergeCells>
  <printOptions/>
  <pageMargins left="0.62" right="0.34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3" width="1.875" style="138" customWidth="1"/>
    <col min="4" max="4" width="11.50390625" style="138" customWidth="1"/>
    <col min="5" max="13" width="11.50390625" style="331" customWidth="1"/>
    <col min="14" max="16384" width="9.375" style="138" customWidth="1"/>
  </cols>
  <sheetData>
    <row r="1" spans="1:13" s="137" customFormat="1" ht="30" customHeight="1">
      <c r="A1" s="312" t="s">
        <v>370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5:13" s="190" customFormat="1" ht="11.25" customHeight="1" thickBot="1">
      <c r="E2" s="317"/>
      <c r="F2" s="317"/>
      <c r="G2" s="317"/>
      <c r="H2" s="317"/>
      <c r="I2" s="317"/>
      <c r="J2" s="317"/>
      <c r="K2" s="317"/>
      <c r="L2" s="317"/>
      <c r="M2" s="317"/>
    </row>
    <row r="3" spans="1:13" s="190" customFormat="1" ht="12.75" customHeight="1">
      <c r="A3" s="139" t="s">
        <v>98</v>
      </c>
      <c r="B3" s="139"/>
      <c r="C3" s="139"/>
      <c r="D3" s="191"/>
      <c r="E3" s="142" t="s">
        <v>334</v>
      </c>
      <c r="F3" s="299"/>
      <c r="G3" s="299"/>
      <c r="H3" s="299"/>
      <c r="I3" s="299"/>
      <c r="J3" s="299"/>
      <c r="K3" s="299"/>
      <c r="L3" s="299"/>
      <c r="M3" s="299"/>
    </row>
    <row r="4" spans="1:13" ht="12.75" customHeight="1">
      <c r="A4" s="318"/>
      <c r="B4" s="318"/>
      <c r="C4" s="318"/>
      <c r="D4" s="319"/>
      <c r="E4" s="320" t="s">
        <v>371</v>
      </c>
      <c r="F4" s="195"/>
      <c r="G4" s="196"/>
      <c r="H4" s="320" t="s">
        <v>372</v>
      </c>
      <c r="I4" s="195"/>
      <c r="J4" s="196"/>
      <c r="K4" s="318" t="s">
        <v>373</v>
      </c>
      <c r="L4" s="318"/>
      <c r="M4" s="318"/>
    </row>
    <row r="5" spans="1:13" s="303" customFormat="1" ht="25.5" customHeight="1">
      <c r="A5" s="195"/>
      <c r="B5" s="195"/>
      <c r="C5" s="195"/>
      <c r="D5" s="196"/>
      <c r="E5" s="167" t="s">
        <v>125</v>
      </c>
      <c r="F5" s="167" t="s">
        <v>374</v>
      </c>
      <c r="G5" s="167" t="s">
        <v>375</v>
      </c>
      <c r="H5" s="167" t="s">
        <v>376</v>
      </c>
      <c r="I5" s="167" t="s">
        <v>374</v>
      </c>
      <c r="J5" s="167" t="s">
        <v>375</v>
      </c>
      <c r="K5" s="167" t="s">
        <v>376</v>
      </c>
      <c r="L5" s="167" t="s">
        <v>374</v>
      </c>
      <c r="M5" s="197" t="s">
        <v>375</v>
      </c>
    </row>
    <row r="6" spans="1:13" s="182" customFormat="1" ht="16.5" customHeight="1">
      <c r="A6" s="204" t="s">
        <v>377</v>
      </c>
      <c r="B6" s="204"/>
      <c r="C6" s="321"/>
      <c r="D6" s="322"/>
      <c r="E6" s="205">
        <v>84138</v>
      </c>
      <c r="F6" s="205">
        <v>29233</v>
      </c>
      <c r="G6" s="205">
        <v>45324</v>
      </c>
      <c r="H6" s="205">
        <v>45262</v>
      </c>
      <c r="I6" s="205">
        <v>25129</v>
      </c>
      <c r="J6" s="205">
        <v>19276</v>
      </c>
      <c r="K6" s="205">
        <v>29466</v>
      </c>
      <c r="L6" s="205">
        <v>3593</v>
      </c>
      <c r="M6" s="205">
        <v>25706</v>
      </c>
    </row>
    <row r="7" spans="1:13" s="182" customFormat="1" ht="16.5" customHeight="1">
      <c r="A7" s="204"/>
      <c r="B7" s="204"/>
      <c r="C7" s="204" t="s">
        <v>378</v>
      </c>
      <c r="D7" s="323"/>
      <c r="E7" s="205">
        <v>28965</v>
      </c>
      <c r="F7" s="205">
        <v>17198</v>
      </c>
      <c r="G7" s="205">
        <v>9678</v>
      </c>
      <c r="H7" s="205">
        <v>25855</v>
      </c>
      <c r="I7" s="205">
        <v>16530</v>
      </c>
      <c r="J7" s="205">
        <v>9147</v>
      </c>
      <c r="K7" s="205">
        <v>1142</v>
      </c>
      <c r="L7" s="324">
        <v>622</v>
      </c>
      <c r="M7" s="324">
        <v>515</v>
      </c>
    </row>
    <row r="8" spans="1:13" s="182" customFormat="1" ht="12.75" customHeight="1">
      <c r="A8" s="204"/>
      <c r="B8" s="204"/>
      <c r="C8" s="204"/>
      <c r="D8" s="323" t="s">
        <v>379</v>
      </c>
      <c r="E8" s="205">
        <v>11585</v>
      </c>
      <c r="F8" s="205">
        <v>4752</v>
      </c>
      <c r="G8" s="205">
        <v>5966</v>
      </c>
      <c r="H8" s="205">
        <v>8289</v>
      </c>
      <c r="I8" s="205">
        <v>3888</v>
      </c>
      <c r="J8" s="205">
        <v>4219</v>
      </c>
      <c r="K8" s="205">
        <v>2542</v>
      </c>
      <c r="L8" s="324">
        <v>806</v>
      </c>
      <c r="M8" s="205">
        <v>1730</v>
      </c>
    </row>
    <row r="9" spans="1:13" s="182" customFormat="1" ht="12.75" customHeight="1">
      <c r="A9" s="204"/>
      <c r="B9" s="204"/>
      <c r="C9" s="204"/>
      <c r="D9" s="323" t="s">
        <v>338</v>
      </c>
      <c r="E9" s="205">
        <v>14529</v>
      </c>
      <c r="F9" s="205">
        <v>4005</v>
      </c>
      <c r="G9" s="205">
        <v>8955</v>
      </c>
      <c r="H9" s="205">
        <v>6397</v>
      </c>
      <c r="I9" s="205">
        <v>2641</v>
      </c>
      <c r="J9" s="205">
        <v>3514</v>
      </c>
      <c r="K9" s="205">
        <v>6592</v>
      </c>
      <c r="L9" s="205">
        <v>1174</v>
      </c>
      <c r="M9" s="205">
        <v>5382</v>
      </c>
    </row>
    <row r="10" spans="1:13" s="182" customFormat="1" ht="12.75" customHeight="1">
      <c r="A10" s="204"/>
      <c r="B10" s="204"/>
      <c r="C10" s="204"/>
      <c r="D10" s="323" t="s">
        <v>339</v>
      </c>
      <c r="E10" s="205">
        <v>13506</v>
      </c>
      <c r="F10" s="205">
        <v>2100</v>
      </c>
      <c r="G10" s="205">
        <v>9355</v>
      </c>
      <c r="H10" s="205">
        <v>3036</v>
      </c>
      <c r="I10" s="205">
        <v>1280</v>
      </c>
      <c r="J10" s="205">
        <v>1600</v>
      </c>
      <c r="K10" s="205">
        <v>8390</v>
      </c>
      <c r="L10" s="324">
        <v>673</v>
      </c>
      <c r="M10" s="205">
        <v>7665</v>
      </c>
    </row>
    <row r="11" spans="1:13" s="182" customFormat="1" ht="16.5" customHeight="1">
      <c r="A11" s="204"/>
      <c r="B11" s="204"/>
      <c r="C11" s="204"/>
      <c r="D11" s="323" t="s">
        <v>340</v>
      </c>
      <c r="E11" s="205">
        <v>9402</v>
      </c>
      <c r="F11" s="324">
        <v>848</v>
      </c>
      <c r="G11" s="205">
        <v>6771</v>
      </c>
      <c r="H11" s="205">
        <v>1215</v>
      </c>
      <c r="I11" s="324">
        <v>548</v>
      </c>
      <c r="J11" s="324">
        <v>595</v>
      </c>
      <c r="K11" s="205">
        <v>6392</v>
      </c>
      <c r="L11" s="324">
        <v>254</v>
      </c>
      <c r="M11" s="205">
        <v>6099</v>
      </c>
    </row>
    <row r="12" spans="1:13" s="182" customFormat="1" ht="12.75" customHeight="1">
      <c r="A12" s="204"/>
      <c r="B12" s="204"/>
      <c r="C12" s="204"/>
      <c r="D12" s="323" t="s">
        <v>380</v>
      </c>
      <c r="E12" s="205">
        <v>6151</v>
      </c>
      <c r="F12" s="205">
        <v>330</v>
      </c>
      <c r="G12" s="205">
        <v>4599</v>
      </c>
      <c r="H12" s="205">
        <v>470</v>
      </c>
      <c r="I12" s="205">
        <v>242</v>
      </c>
      <c r="J12" s="205">
        <v>201</v>
      </c>
      <c r="K12" s="205">
        <v>4408</v>
      </c>
      <c r="L12" s="205">
        <v>64</v>
      </c>
      <c r="M12" s="205">
        <v>4315</v>
      </c>
    </row>
    <row r="13" spans="1:13" s="182" customFormat="1" ht="16.5" customHeight="1">
      <c r="A13" s="204"/>
      <c r="B13" s="204" t="s">
        <v>381</v>
      </c>
      <c r="C13" s="204"/>
      <c r="D13" s="323"/>
      <c r="E13" s="205">
        <v>33743</v>
      </c>
      <c r="F13" s="205">
        <v>19577</v>
      </c>
      <c r="G13" s="205">
        <v>11732</v>
      </c>
      <c r="H13" s="205">
        <v>28868</v>
      </c>
      <c r="I13" s="205">
        <v>18271</v>
      </c>
      <c r="J13" s="205">
        <v>10385</v>
      </c>
      <c r="K13" s="205">
        <v>2560</v>
      </c>
      <c r="L13" s="205">
        <v>1220</v>
      </c>
      <c r="M13" s="205">
        <v>1323</v>
      </c>
    </row>
    <row r="14" spans="1:13" s="182" customFormat="1" ht="16.5" customHeight="1">
      <c r="A14" s="204"/>
      <c r="B14" s="204"/>
      <c r="C14" s="204" t="s">
        <v>378</v>
      </c>
      <c r="D14" s="323"/>
      <c r="E14" s="205">
        <v>27912</v>
      </c>
      <c r="F14" s="205">
        <v>16768</v>
      </c>
      <c r="G14" s="205">
        <v>9139</v>
      </c>
      <c r="H14" s="205">
        <v>24935</v>
      </c>
      <c r="I14" s="205">
        <v>16130</v>
      </c>
      <c r="J14" s="205">
        <v>8656</v>
      </c>
      <c r="K14" s="205">
        <v>1074</v>
      </c>
      <c r="L14" s="324">
        <v>598</v>
      </c>
      <c r="M14" s="324">
        <v>471</v>
      </c>
    </row>
    <row r="15" spans="1:13" s="182" customFormat="1" ht="16.5" customHeight="1">
      <c r="A15" s="204"/>
      <c r="B15" s="204"/>
      <c r="C15" s="204"/>
      <c r="D15" s="323" t="s">
        <v>379</v>
      </c>
      <c r="E15" s="205">
        <v>4557</v>
      </c>
      <c r="F15" s="205">
        <v>2219</v>
      </c>
      <c r="G15" s="205">
        <v>2037</v>
      </c>
      <c r="H15" s="205">
        <v>3331</v>
      </c>
      <c r="I15" s="205">
        <v>1793</v>
      </c>
      <c r="J15" s="205">
        <v>1491</v>
      </c>
      <c r="K15" s="324">
        <v>954</v>
      </c>
      <c r="L15" s="324">
        <v>411</v>
      </c>
      <c r="M15" s="324">
        <v>540</v>
      </c>
    </row>
    <row r="16" spans="1:13" s="182" customFormat="1" ht="12.75" customHeight="1">
      <c r="A16" s="204"/>
      <c r="B16" s="204"/>
      <c r="C16" s="204"/>
      <c r="D16" s="323" t="s">
        <v>338</v>
      </c>
      <c r="E16" s="205">
        <v>1058</v>
      </c>
      <c r="F16" s="324">
        <v>490</v>
      </c>
      <c r="G16" s="324">
        <v>462</v>
      </c>
      <c r="H16" s="324">
        <v>521</v>
      </c>
      <c r="I16" s="324">
        <v>295</v>
      </c>
      <c r="J16" s="324">
        <v>211</v>
      </c>
      <c r="K16" s="324">
        <v>424</v>
      </c>
      <c r="L16" s="324">
        <v>172</v>
      </c>
      <c r="M16" s="324">
        <v>248</v>
      </c>
    </row>
    <row r="17" spans="1:13" s="182" customFormat="1" ht="12.75" customHeight="1">
      <c r="A17" s="204"/>
      <c r="B17" s="204"/>
      <c r="C17" s="204"/>
      <c r="D17" s="323" t="s">
        <v>339</v>
      </c>
      <c r="E17" s="324">
        <v>172</v>
      </c>
      <c r="F17" s="324">
        <v>84</v>
      </c>
      <c r="G17" s="324">
        <v>71</v>
      </c>
      <c r="H17" s="324">
        <v>64</v>
      </c>
      <c r="I17" s="324">
        <v>42</v>
      </c>
      <c r="J17" s="324">
        <v>22</v>
      </c>
      <c r="K17" s="324">
        <v>86</v>
      </c>
      <c r="L17" s="324">
        <v>34</v>
      </c>
      <c r="M17" s="324">
        <v>49</v>
      </c>
    </row>
    <row r="18" spans="1:13" s="182" customFormat="1" ht="12.75" customHeight="1">
      <c r="A18" s="204"/>
      <c r="B18" s="204"/>
      <c r="C18" s="204"/>
      <c r="D18" s="323" t="s">
        <v>340</v>
      </c>
      <c r="E18" s="324">
        <v>32</v>
      </c>
      <c r="F18" s="324">
        <v>12</v>
      </c>
      <c r="G18" s="324">
        <v>15</v>
      </c>
      <c r="H18" s="324">
        <v>14</v>
      </c>
      <c r="I18" s="324">
        <v>8</v>
      </c>
      <c r="J18" s="324">
        <v>5</v>
      </c>
      <c r="K18" s="324">
        <v>15</v>
      </c>
      <c r="L18" s="324">
        <v>4</v>
      </c>
      <c r="M18" s="324">
        <v>9</v>
      </c>
    </row>
    <row r="19" spans="1:13" s="182" customFormat="1" ht="12.75" customHeight="1">
      <c r="A19" s="204"/>
      <c r="B19" s="204"/>
      <c r="C19" s="204"/>
      <c r="D19" s="323" t="s">
        <v>380</v>
      </c>
      <c r="E19" s="205">
        <v>12</v>
      </c>
      <c r="F19" s="205">
        <v>4</v>
      </c>
      <c r="G19" s="205">
        <v>8</v>
      </c>
      <c r="H19" s="205">
        <v>3</v>
      </c>
      <c r="I19" s="205">
        <v>3</v>
      </c>
      <c r="J19" s="324" t="s">
        <v>176</v>
      </c>
      <c r="K19" s="205">
        <v>7</v>
      </c>
      <c r="L19" s="205">
        <v>1</v>
      </c>
      <c r="M19" s="205">
        <v>6</v>
      </c>
    </row>
    <row r="20" spans="1:13" s="182" customFormat="1" ht="16.5" customHeight="1">
      <c r="A20" s="204"/>
      <c r="B20" s="204" t="s">
        <v>382</v>
      </c>
      <c r="C20" s="204"/>
      <c r="D20" s="323"/>
      <c r="E20" s="205">
        <v>14866</v>
      </c>
      <c r="F20" s="205">
        <v>5193</v>
      </c>
      <c r="G20" s="205">
        <v>8386</v>
      </c>
      <c r="H20" s="205">
        <v>8404</v>
      </c>
      <c r="I20" s="205">
        <v>3742</v>
      </c>
      <c r="J20" s="205">
        <v>4441</v>
      </c>
      <c r="K20" s="205">
        <v>5182</v>
      </c>
      <c r="L20" s="205">
        <v>1264</v>
      </c>
      <c r="M20" s="205">
        <v>3898</v>
      </c>
    </row>
    <row r="21" spans="1:13" s="182" customFormat="1" ht="16.5" customHeight="1">
      <c r="A21" s="204"/>
      <c r="B21" s="204"/>
      <c r="C21" s="204" t="s">
        <v>378</v>
      </c>
      <c r="D21" s="323"/>
      <c r="E21" s="324">
        <v>851</v>
      </c>
      <c r="F21" s="324">
        <v>372</v>
      </c>
      <c r="G21" s="324">
        <v>409</v>
      </c>
      <c r="H21" s="324">
        <v>739</v>
      </c>
      <c r="I21" s="324">
        <v>349</v>
      </c>
      <c r="J21" s="324">
        <v>371</v>
      </c>
      <c r="K21" s="324">
        <v>55</v>
      </c>
      <c r="L21" s="324">
        <v>19</v>
      </c>
      <c r="M21" s="324">
        <v>36</v>
      </c>
    </row>
    <row r="22" spans="1:13" s="182" customFormat="1" ht="16.5" customHeight="1">
      <c r="A22" s="204"/>
      <c r="B22" s="204"/>
      <c r="C22" s="204"/>
      <c r="D22" s="323" t="s">
        <v>379</v>
      </c>
      <c r="E22" s="205">
        <v>6092</v>
      </c>
      <c r="F22" s="205">
        <v>2293</v>
      </c>
      <c r="G22" s="205">
        <v>3341</v>
      </c>
      <c r="H22" s="205">
        <v>4349</v>
      </c>
      <c r="I22" s="205">
        <v>1888</v>
      </c>
      <c r="J22" s="205">
        <v>2354</v>
      </c>
      <c r="K22" s="205">
        <v>1344</v>
      </c>
      <c r="L22" s="324">
        <v>364</v>
      </c>
      <c r="M22" s="324">
        <v>978</v>
      </c>
    </row>
    <row r="23" spans="1:13" s="182" customFormat="1" ht="12.75" customHeight="1">
      <c r="A23" s="204"/>
      <c r="B23" s="204"/>
      <c r="C23" s="204"/>
      <c r="D23" s="323" t="s">
        <v>338</v>
      </c>
      <c r="E23" s="205">
        <v>6512</v>
      </c>
      <c r="F23" s="205">
        <v>2048</v>
      </c>
      <c r="G23" s="205">
        <v>3863</v>
      </c>
      <c r="H23" s="205">
        <v>2931</v>
      </c>
      <c r="I23" s="205">
        <v>1284</v>
      </c>
      <c r="J23" s="205">
        <v>1568</v>
      </c>
      <c r="K23" s="205">
        <v>2944</v>
      </c>
      <c r="L23" s="324">
        <v>666</v>
      </c>
      <c r="M23" s="205">
        <v>2266</v>
      </c>
    </row>
    <row r="24" spans="1:13" s="182" customFormat="1" ht="12.75" customHeight="1">
      <c r="A24" s="204"/>
      <c r="B24" s="204"/>
      <c r="C24" s="204"/>
      <c r="D24" s="323" t="s">
        <v>339</v>
      </c>
      <c r="E24" s="205">
        <v>1240</v>
      </c>
      <c r="F24" s="324">
        <v>411</v>
      </c>
      <c r="G24" s="324">
        <v>691</v>
      </c>
      <c r="H24" s="324">
        <v>350</v>
      </c>
      <c r="I24" s="324">
        <v>196</v>
      </c>
      <c r="J24" s="324">
        <v>139</v>
      </c>
      <c r="K24" s="324">
        <v>727</v>
      </c>
      <c r="L24" s="324">
        <v>175</v>
      </c>
      <c r="M24" s="324">
        <v>547</v>
      </c>
    </row>
    <row r="25" spans="1:13" s="182" customFormat="1" ht="12.75" customHeight="1">
      <c r="A25" s="204"/>
      <c r="B25" s="204"/>
      <c r="C25" s="204"/>
      <c r="D25" s="323" t="s">
        <v>340</v>
      </c>
      <c r="E25" s="324">
        <v>142</v>
      </c>
      <c r="F25" s="324">
        <v>57</v>
      </c>
      <c r="G25" s="324">
        <v>68</v>
      </c>
      <c r="H25" s="324">
        <v>25</v>
      </c>
      <c r="I25" s="324">
        <v>17</v>
      </c>
      <c r="J25" s="324">
        <v>7</v>
      </c>
      <c r="K25" s="324">
        <v>96</v>
      </c>
      <c r="L25" s="324">
        <v>37</v>
      </c>
      <c r="M25" s="324">
        <v>59</v>
      </c>
    </row>
    <row r="26" spans="1:13" s="182" customFormat="1" ht="12.75" customHeight="1">
      <c r="A26" s="204"/>
      <c r="B26" s="204"/>
      <c r="C26" s="204"/>
      <c r="D26" s="323" t="s">
        <v>380</v>
      </c>
      <c r="E26" s="205">
        <v>29</v>
      </c>
      <c r="F26" s="205">
        <v>12</v>
      </c>
      <c r="G26" s="205">
        <v>14</v>
      </c>
      <c r="H26" s="205">
        <v>10</v>
      </c>
      <c r="I26" s="205">
        <v>8</v>
      </c>
      <c r="J26" s="205">
        <v>2</v>
      </c>
      <c r="K26" s="205">
        <v>16</v>
      </c>
      <c r="L26" s="205">
        <v>3</v>
      </c>
      <c r="M26" s="205">
        <v>12</v>
      </c>
    </row>
    <row r="27" spans="1:13" s="182" customFormat="1" ht="16.5" customHeight="1">
      <c r="A27" s="204"/>
      <c r="B27" s="204" t="s">
        <v>383</v>
      </c>
      <c r="C27" s="204"/>
      <c r="D27" s="323"/>
      <c r="E27" s="205">
        <v>15185</v>
      </c>
      <c r="F27" s="205">
        <v>2862</v>
      </c>
      <c r="G27" s="205">
        <v>10308</v>
      </c>
      <c r="H27" s="205">
        <v>4895</v>
      </c>
      <c r="I27" s="205">
        <v>1918</v>
      </c>
      <c r="J27" s="205">
        <v>2750</v>
      </c>
      <c r="K27" s="205">
        <v>8311</v>
      </c>
      <c r="L27" s="324">
        <v>790</v>
      </c>
      <c r="M27" s="205">
        <v>7476</v>
      </c>
    </row>
    <row r="28" spans="1:13" s="182" customFormat="1" ht="16.5" customHeight="1">
      <c r="A28" s="204"/>
      <c r="B28" s="204"/>
      <c r="C28" s="204" t="s">
        <v>378</v>
      </c>
      <c r="D28" s="323"/>
      <c r="E28" s="324">
        <v>162</v>
      </c>
      <c r="F28" s="324">
        <v>46</v>
      </c>
      <c r="G28" s="324">
        <v>104</v>
      </c>
      <c r="H28" s="324">
        <v>146</v>
      </c>
      <c r="I28" s="324">
        <v>40</v>
      </c>
      <c r="J28" s="324">
        <v>97</v>
      </c>
      <c r="K28" s="324">
        <v>9</v>
      </c>
      <c r="L28" s="324">
        <v>4</v>
      </c>
      <c r="M28" s="324">
        <v>5</v>
      </c>
    </row>
    <row r="29" spans="1:13" s="182" customFormat="1" ht="16.5" customHeight="1">
      <c r="A29" s="204"/>
      <c r="B29" s="204"/>
      <c r="C29" s="204"/>
      <c r="D29" s="323" t="s">
        <v>379</v>
      </c>
      <c r="E29" s="324">
        <v>759</v>
      </c>
      <c r="F29" s="324">
        <v>216</v>
      </c>
      <c r="G29" s="324">
        <v>462</v>
      </c>
      <c r="H29" s="324">
        <v>498</v>
      </c>
      <c r="I29" s="324">
        <v>187</v>
      </c>
      <c r="J29" s="324">
        <v>295</v>
      </c>
      <c r="K29" s="324">
        <v>194</v>
      </c>
      <c r="L29" s="324">
        <v>27</v>
      </c>
      <c r="M29" s="324">
        <v>166</v>
      </c>
    </row>
    <row r="30" spans="1:13" s="182" customFormat="1" ht="12.75" customHeight="1">
      <c r="A30" s="204"/>
      <c r="B30" s="204"/>
      <c r="C30" s="204"/>
      <c r="D30" s="323" t="s">
        <v>338</v>
      </c>
      <c r="E30" s="205">
        <v>6110</v>
      </c>
      <c r="F30" s="205">
        <v>1361</v>
      </c>
      <c r="G30" s="205">
        <v>4019</v>
      </c>
      <c r="H30" s="205">
        <v>2577</v>
      </c>
      <c r="I30" s="324">
        <v>975</v>
      </c>
      <c r="J30" s="205">
        <v>1482</v>
      </c>
      <c r="K30" s="205">
        <v>2849</v>
      </c>
      <c r="L30" s="324">
        <v>320</v>
      </c>
      <c r="M30" s="205">
        <v>2513</v>
      </c>
    </row>
    <row r="31" spans="1:13" s="182" customFormat="1" ht="12.75" customHeight="1">
      <c r="A31" s="204"/>
      <c r="B31" s="204"/>
      <c r="C31" s="204"/>
      <c r="D31" s="323" t="s">
        <v>339</v>
      </c>
      <c r="E31" s="205">
        <v>6767</v>
      </c>
      <c r="F31" s="205">
        <v>1050</v>
      </c>
      <c r="G31" s="205">
        <v>4763</v>
      </c>
      <c r="H31" s="205">
        <v>1496</v>
      </c>
      <c r="I31" s="324">
        <v>640</v>
      </c>
      <c r="J31" s="324">
        <v>784</v>
      </c>
      <c r="K31" s="205">
        <v>4305</v>
      </c>
      <c r="L31" s="324">
        <v>343</v>
      </c>
      <c r="M31" s="205">
        <v>3941</v>
      </c>
    </row>
    <row r="32" spans="1:13" s="182" customFormat="1" ht="12.75" customHeight="1">
      <c r="A32" s="204"/>
      <c r="B32" s="204"/>
      <c r="C32" s="204"/>
      <c r="D32" s="323" t="s">
        <v>340</v>
      </c>
      <c r="E32" s="205">
        <v>1272</v>
      </c>
      <c r="F32" s="324">
        <v>170</v>
      </c>
      <c r="G32" s="324">
        <v>882</v>
      </c>
      <c r="H32" s="324">
        <v>159</v>
      </c>
      <c r="I32" s="324">
        <v>66</v>
      </c>
      <c r="J32" s="324">
        <v>83</v>
      </c>
      <c r="K32" s="324">
        <v>878</v>
      </c>
      <c r="L32" s="324">
        <v>89</v>
      </c>
      <c r="M32" s="324">
        <v>783</v>
      </c>
    </row>
    <row r="33" spans="1:13" s="182" customFormat="1" ht="12.75" customHeight="1">
      <c r="A33" s="204"/>
      <c r="B33" s="204"/>
      <c r="C33" s="204"/>
      <c r="D33" s="323" t="s">
        <v>380</v>
      </c>
      <c r="E33" s="205">
        <v>115</v>
      </c>
      <c r="F33" s="205">
        <v>19</v>
      </c>
      <c r="G33" s="205">
        <v>78</v>
      </c>
      <c r="H33" s="205">
        <v>19</v>
      </c>
      <c r="I33" s="205">
        <v>10</v>
      </c>
      <c r="J33" s="205">
        <v>9</v>
      </c>
      <c r="K33" s="205">
        <v>76</v>
      </c>
      <c r="L33" s="205">
        <v>7</v>
      </c>
      <c r="M33" s="205">
        <v>68</v>
      </c>
    </row>
    <row r="34" spans="1:13" s="182" customFormat="1" ht="16.5" customHeight="1">
      <c r="A34" s="204"/>
      <c r="B34" s="204" t="s">
        <v>384</v>
      </c>
      <c r="C34" s="204"/>
      <c r="D34" s="323"/>
      <c r="E34" s="205">
        <v>11012</v>
      </c>
      <c r="F34" s="205">
        <v>1078</v>
      </c>
      <c r="G34" s="205">
        <v>7949</v>
      </c>
      <c r="H34" s="205">
        <v>2087</v>
      </c>
      <c r="I34" s="324">
        <v>777</v>
      </c>
      <c r="J34" s="205">
        <v>1184</v>
      </c>
      <c r="K34" s="205">
        <v>6970</v>
      </c>
      <c r="L34" s="324">
        <v>247</v>
      </c>
      <c r="M34" s="205">
        <v>6679</v>
      </c>
    </row>
    <row r="35" spans="1:13" s="182" customFormat="1" ht="16.5" customHeight="1">
      <c r="A35" s="204"/>
      <c r="B35" s="204"/>
      <c r="C35" s="204" t="s">
        <v>378</v>
      </c>
      <c r="D35" s="323"/>
      <c r="E35" s="324">
        <v>34</v>
      </c>
      <c r="F35" s="324">
        <v>11</v>
      </c>
      <c r="G35" s="324">
        <v>21</v>
      </c>
      <c r="H35" s="324">
        <v>30</v>
      </c>
      <c r="I35" s="324">
        <v>10</v>
      </c>
      <c r="J35" s="324">
        <v>19</v>
      </c>
      <c r="K35" s="324">
        <v>3</v>
      </c>
      <c r="L35" s="324">
        <v>1</v>
      </c>
      <c r="M35" s="324">
        <v>2</v>
      </c>
    </row>
    <row r="36" spans="1:13" s="182" customFormat="1" ht="16.5" customHeight="1">
      <c r="A36" s="204"/>
      <c r="B36" s="204"/>
      <c r="C36" s="204"/>
      <c r="D36" s="323" t="s">
        <v>379</v>
      </c>
      <c r="E36" s="324">
        <v>141</v>
      </c>
      <c r="F36" s="324">
        <v>18</v>
      </c>
      <c r="G36" s="324">
        <v>98</v>
      </c>
      <c r="H36" s="324">
        <v>90</v>
      </c>
      <c r="I36" s="324">
        <v>15</v>
      </c>
      <c r="J36" s="324">
        <v>63</v>
      </c>
      <c r="K36" s="324">
        <v>37</v>
      </c>
      <c r="L36" s="324">
        <v>3</v>
      </c>
      <c r="M36" s="324">
        <v>34</v>
      </c>
    </row>
    <row r="37" spans="1:13" s="182" customFormat="1" ht="12.75" customHeight="1">
      <c r="A37" s="204"/>
      <c r="B37" s="204"/>
      <c r="C37" s="204"/>
      <c r="D37" s="323" t="s">
        <v>338</v>
      </c>
      <c r="E37" s="324">
        <v>714</v>
      </c>
      <c r="F37" s="324">
        <v>92</v>
      </c>
      <c r="G37" s="324">
        <v>511</v>
      </c>
      <c r="H37" s="324">
        <v>301</v>
      </c>
      <c r="I37" s="324">
        <v>75</v>
      </c>
      <c r="J37" s="324">
        <v>205</v>
      </c>
      <c r="K37" s="324">
        <v>321</v>
      </c>
      <c r="L37" s="324">
        <v>15</v>
      </c>
      <c r="M37" s="324">
        <v>303</v>
      </c>
    </row>
    <row r="38" spans="1:13" s="182" customFormat="1" ht="12.75" customHeight="1">
      <c r="A38" s="204"/>
      <c r="B38" s="204"/>
      <c r="C38" s="204"/>
      <c r="D38" s="323" t="s">
        <v>339</v>
      </c>
      <c r="E38" s="205">
        <v>4653</v>
      </c>
      <c r="F38" s="324">
        <v>501</v>
      </c>
      <c r="G38" s="205">
        <v>3340</v>
      </c>
      <c r="H38" s="324">
        <v>973</v>
      </c>
      <c r="I38" s="324">
        <v>355</v>
      </c>
      <c r="J38" s="324">
        <v>562</v>
      </c>
      <c r="K38" s="205">
        <v>2874</v>
      </c>
      <c r="L38" s="324">
        <v>116</v>
      </c>
      <c r="M38" s="205">
        <v>2737</v>
      </c>
    </row>
    <row r="39" spans="1:13" s="182" customFormat="1" ht="12.75" customHeight="1">
      <c r="A39" s="204"/>
      <c r="B39" s="204"/>
      <c r="C39" s="204"/>
      <c r="D39" s="323" t="s">
        <v>340</v>
      </c>
      <c r="E39" s="205">
        <v>4635</v>
      </c>
      <c r="F39" s="324">
        <v>388</v>
      </c>
      <c r="G39" s="205">
        <v>3391</v>
      </c>
      <c r="H39" s="324">
        <v>612</v>
      </c>
      <c r="I39" s="324">
        <v>277</v>
      </c>
      <c r="J39" s="324">
        <v>302</v>
      </c>
      <c r="K39" s="205">
        <v>3177</v>
      </c>
      <c r="L39" s="324">
        <v>97</v>
      </c>
      <c r="M39" s="205">
        <v>3062</v>
      </c>
    </row>
    <row r="40" spans="1:13" s="182" customFormat="1" ht="12.75" customHeight="1">
      <c r="A40" s="204"/>
      <c r="B40" s="204"/>
      <c r="C40" s="204"/>
      <c r="D40" s="323" t="s">
        <v>380</v>
      </c>
      <c r="E40" s="205">
        <v>835</v>
      </c>
      <c r="F40" s="205">
        <v>68</v>
      </c>
      <c r="G40" s="205">
        <v>588</v>
      </c>
      <c r="H40" s="205">
        <v>81</v>
      </c>
      <c r="I40" s="205">
        <v>45</v>
      </c>
      <c r="J40" s="205">
        <v>33</v>
      </c>
      <c r="K40" s="205">
        <v>558</v>
      </c>
      <c r="L40" s="205">
        <v>15</v>
      </c>
      <c r="M40" s="205">
        <v>541</v>
      </c>
    </row>
    <row r="41" spans="1:13" s="182" customFormat="1" ht="16.5" customHeight="1">
      <c r="A41" s="204"/>
      <c r="B41" s="204" t="s">
        <v>385</v>
      </c>
      <c r="C41" s="204"/>
      <c r="D41" s="323"/>
      <c r="E41" s="205">
        <v>6233</v>
      </c>
      <c r="F41" s="324">
        <v>374</v>
      </c>
      <c r="G41" s="205">
        <v>4600</v>
      </c>
      <c r="H41" s="324">
        <v>744</v>
      </c>
      <c r="I41" s="324">
        <v>299</v>
      </c>
      <c r="J41" s="324">
        <v>392</v>
      </c>
      <c r="K41" s="205">
        <v>4230</v>
      </c>
      <c r="L41" s="324">
        <v>52</v>
      </c>
      <c r="M41" s="205">
        <v>4150</v>
      </c>
    </row>
    <row r="42" spans="1:13" s="182" customFormat="1" ht="16.5" customHeight="1">
      <c r="A42" s="204"/>
      <c r="B42" s="204"/>
      <c r="C42" s="204" t="s">
        <v>378</v>
      </c>
      <c r="D42" s="323"/>
      <c r="E42" s="324">
        <v>5</v>
      </c>
      <c r="F42" s="324">
        <v>1</v>
      </c>
      <c r="G42" s="324">
        <v>4</v>
      </c>
      <c r="H42" s="324">
        <v>4</v>
      </c>
      <c r="I42" s="324">
        <v>1</v>
      </c>
      <c r="J42" s="324">
        <v>3</v>
      </c>
      <c r="K42" s="324">
        <v>1</v>
      </c>
      <c r="L42" s="324" t="s">
        <v>176</v>
      </c>
      <c r="M42" s="324">
        <v>1</v>
      </c>
    </row>
    <row r="43" spans="1:13" s="182" customFormat="1" ht="16.5" customHeight="1">
      <c r="A43" s="204"/>
      <c r="B43" s="204"/>
      <c r="C43" s="204"/>
      <c r="D43" s="323" t="s">
        <v>379</v>
      </c>
      <c r="E43" s="324">
        <v>32</v>
      </c>
      <c r="F43" s="324">
        <v>5</v>
      </c>
      <c r="G43" s="324">
        <v>25</v>
      </c>
      <c r="H43" s="324">
        <v>20</v>
      </c>
      <c r="I43" s="324">
        <v>4</v>
      </c>
      <c r="J43" s="324">
        <v>16</v>
      </c>
      <c r="K43" s="324">
        <v>10</v>
      </c>
      <c r="L43" s="324">
        <v>1</v>
      </c>
      <c r="M43" s="324">
        <v>9</v>
      </c>
    </row>
    <row r="44" spans="1:13" s="182" customFormat="1" ht="12.75" customHeight="1">
      <c r="A44" s="204"/>
      <c r="B44" s="204"/>
      <c r="C44" s="204"/>
      <c r="D44" s="323" t="s">
        <v>338</v>
      </c>
      <c r="E44" s="324">
        <v>116</v>
      </c>
      <c r="F44" s="324">
        <v>12</v>
      </c>
      <c r="G44" s="324">
        <v>87</v>
      </c>
      <c r="H44" s="324">
        <v>59</v>
      </c>
      <c r="I44" s="324">
        <v>10</v>
      </c>
      <c r="J44" s="324">
        <v>43</v>
      </c>
      <c r="K44" s="324">
        <v>46</v>
      </c>
      <c r="L44" s="324">
        <v>1</v>
      </c>
      <c r="M44" s="324">
        <v>44</v>
      </c>
    </row>
    <row r="45" spans="1:13" s="182" customFormat="1" ht="12.75" customHeight="1">
      <c r="A45" s="204"/>
      <c r="B45" s="204"/>
      <c r="C45" s="204"/>
      <c r="D45" s="323" t="s">
        <v>339</v>
      </c>
      <c r="E45" s="324">
        <v>586</v>
      </c>
      <c r="F45" s="324">
        <v>40</v>
      </c>
      <c r="G45" s="324">
        <v>430</v>
      </c>
      <c r="H45" s="324">
        <v>126</v>
      </c>
      <c r="I45" s="324">
        <v>36</v>
      </c>
      <c r="J45" s="324">
        <v>80</v>
      </c>
      <c r="K45" s="324">
        <v>349</v>
      </c>
      <c r="L45" s="324">
        <v>3</v>
      </c>
      <c r="M45" s="324">
        <v>344</v>
      </c>
    </row>
    <row r="46" spans="1:13" s="182" customFormat="1" ht="12.75" customHeight="1">
      <c r="A46" s="204"/>
      <c r="B46" s="204"/>
      <c r="C46" s="204"/>
      <c r="D46" s="323" t="s">
        <v>340</v>
      </c>
      <c r="E46" s="205">
        <v>2973</v>
      </c>
      <c r="F46" s="324">
        <v>200</v>
      </c>
      <c r="G46" s="205">
        <v>2167</v>
      </c>
      <c r="H46" s="324">
        <v>361</v>
      </c>
      <c r="I46" s="324">
        <v>161</v>
      </c>
      <c r="J46" s="324">
        <v>176</v>
      </c>
      <c r="K46" s="205">
        <v>2003</v>
      </c>
      <c r="L46" s="324">
        <v>25</v>
      </c>
      <c r="M46" s="205">
        <v>1967</v>
      </c>
    </row>
    <row r="47" spans="1:13" s="182" customFormat="1" ht="12.75" customHeight="1">
      <c r="A47" s="204"/>
      <c r="B47" s="204"/>
      <c r="C47" s="204"/>
      <c r="D47" s="323" t="s">
        <v>380</v>
      </c>
      <c r="E47" s="205">
        <v>2521</v>
      </c>
      <c r="F47" s="205">
        <v>116</v>
      </c>
      <c r="G47" s="205">
        <v>1887</v>
      </c>
      <c r="H47" s="205">
        <v>174</v>
      </c>
      <c r="I47" s="205">
        <v>87</v>
      </c>
      <c r="J47" s="205">
        <v>74</v>
      </c>
      <c r="K47" s="205">
        <v>1821</v>
      </c>
      <c r="L47" s="205">
        <v>22</v>
      </c>
      <c r="M47" s="205">
        <v>1785</v>
      </c>
    </row>
    <row r="48" spans="1:13" s="182" customFormat="1" ht="16.5" customHeight="1">
      <c r="A48" s="204"/>
      <c r="B48" s="204" t="s">
        <v>386</v>
      </c>
      <c r="C48" s="204"/>
      <c r="D48" s="323"/>
      <c r="E48" s="205">
        <v>3099</v>
      </c>
      <c r="F48" s="205">
        <v>149</v>
      </c>
      <c r="G48" s="205">
        <v>2349</v>
      </c>
      <c r="H48" s="205">
        <v>264</v>
      </c>
      <c r="I48" s="205">
        <v>122</v>
      </c>
      <c r="J48" s="205">
        <v>124</v>
      </c>
      <c r="K48" s="205">
        <v>2213</v>
      </c>
      <c r="L48" s="205">
        <v>20</v>
      </c>
      <c r="M48" s="205">
        <v>2180</v>
      </c>
    </row>
    <row r="49" spans="1:13" s="182" customFormat="1" ht="16.5" customHeight="1">
      <c r="A49" s="204"/>
      <c r="B49" s="204"/>
      <c r="C49" s="204" t="s">
        <v>378</v>
      </c>
      <c r="D49" s="323"/>
      <c r="E49" s="325">
        <v>1</v>
      </c>
      <c r="F49" s="325" t="s">
        <v>176</v>
      </c>
      <c r="G49" s="325">
        <v>1</v>
      </c>
      <c r="H49" s="325">
        <v>1</v>
      </c>
      <c r="I49" s="325" t="s">
        <v>176</v>
      </c>
      <c r="J49" s="325">
        <v>1</v>
      </c>
      <c r="K49" s="325" t="s">
        <v>176</v>
      </c>
      <c r="L49" s="325" t="s">
        <v>176</v>
      </c>
      <c r="M49" s="325" t="s">
        <v>176</v>
      </c>
    </row>
    <row r="50" spans="1:13" s="182" customFormat="1" ht="16.5" customHeight="1">
      <c r="A50" s="204"/>
      <c r="B50" s="204"/>
      <c r="C50" s="204"/>
      <c r="D50" s="323" t="s">
        <v>379</v>
      </c>
      <c r="E50" s="325">
        <v>4</v>
      </c>
      <c r="F50" s="325">
        <v>1</v>
      </c>
      <c r="G50" s="325">
        <v>3</v>
      </c>
      <c r="H50" s="325">
        <v>1</v>
      </c>
      <c r="I50" s="325">
        <v>1</v>
      </c>
      <c r="J50" s="325" t="s">
        <v>176</v>
      </c>
      <c r="K50" s="325">
        <v>3</v>
      </c>
      <c r="L50" s="325" t="s">
        <v>176</v>
      </c>
      <c r="M50" s="325">
        <v>3</v>
      </c>
    </row>
    <row r="51" spans="1:13" s="182" customFormat="1" ht="12.75" customHeight="1">
      <c r="A51" s="204"/>
      <c r="B51" s="204"/>
      <c r="C51" s="204"/>
      <c r="D51" s="323" t="s">
        <v>338</v>
      </c>
      <c r="E51" s="325">
        <v>19</v>
      </c>
      <c r="F51" s="325">
        <v>2</v>
      </c>
      <c r="G51" s="325">
        <v>13</v>
      </c>
      <c r="H51" s="325">
        <v>8</v>
      </c>
      <c r="I51" s="325">
        <v>2</v>
      </c>
      <c r="J51" s="325">
        <v>5</v>
      </c>
      <c r="K51" s="325">
        <v>8</v>
      </c>
      <c r="L51" s="325" t="s">
        <v>176</v>
      </c>
      <c r="M51" s="325">
        <v>8</v>
      </c>
    </row>
    <row r="52" spans="1:13" s="182" customFormat="1" ht="12.75" customHeight="1">
      <c r="A52" s="204"/>
      <c r="B52" s="204"/>
      <c r="C52" s="204"/>
      <c r="D52" s="323" t="s">
        <v>339</v>
      </c>
      <c r="E52" s="325">
        <v>88</v>
      </c>
      <c r="F52" s="325">
        <v>14</v>
      </c>
      <c r="G52" s="325">
        <v>60</v>
      </c>
      <c r="H52" s="325">
        <v>27</v>
      </c>
      <c r="I52" s="325">
        <v>11</v>
      </c>
      <c r="J52" s="325">
        <v>13</v>
      </c>
      <c r="K52" s="325">
        <v>49</v>
      </c>
      <c r="L52" s="325">
        <v>2</v>
      </c>
      <c r="M52" s="325">
        <v>47</v>
      </c>
    </row>
    <row r="53" spans="1:13" s="182" customFormat="1" ht="12.75" customHeight="1">
      <c r="A53" s="204"/>
      <c r="B53" s="204"/>
      <c r="C53" s="204"/>
      <c r="D53" s="323" t="s">
        <v>340</v>
      </c>
      <c r="E53" s="325">
        <v>348</v>
      </c>
      <c r="F53" s="325">
        <v>21</v>
      </c>
      <c r="G53" s="325">
        <v>248</v>
      </c>
      <c r="H53" s="325">
        <v>44</v>
      </c>
      <c r="I53" s="325">
        <v>19</v>
      </c>
      <c r="J53" s="325">
        <v>22</v>
      </c>
      <c r="K53" s="325">
        <v>223</v>
      </c>
      <c r="L53" s="325">
        <v>2</v>
      </c>
      <c r="M53" s="325">
        <v>219</v>
      </c>
    </row>
    <row r="54" spans="1:13" s="182" customFormat="1" ht="12.75" customHeight="1">
      <c r="A54" s="204"/>
      <c r="B54" s="204"/>
      <c r="C54" s="204"/>
      <c r="D54" s="323" t="s">
        <v>380</v>
      </c>
      <c r="E54" s="205">
        <v>2639</v>
      </c>
      <c r="F54" s="205">
        <v>111</v>
      </c>
      <c r="G54" s="205">
        <v>2024</v>
      </c>
      <c r="H54" s="205">
        <v>183</v>
      </c>
      <c r="I54" s="205">
        <v>89</v>
      </c>
      <c r="J54" s="205">
        <v>83</v>
      </c>
      <c r="K54" s="205">
        <v>1930</v>
      </c>
      <c r="L54" s="205">
        <v>16</v>
      </c>
      <c r="M54" s="205">
        <v>1903</v>
      </c>
    </row>
    <row r="55" spans="1:13" s="182" customFormat="1" ht="12" customHeight="1">
      <c r="A55" s="204"/>
      <c r="B55" s="138" t="s">
        <v>387</v>
      </c>
      <c r="C55" s="326"/>
      <c r="D55" s="327"/>
      <c r="E55" s="324"/>
      <c r="F55" s="324"/>
      <c r="G55" s="324"/>
      <c r="H55" s="324"/>
      <c r="I55" s="324"/>
      <c r="J55" s="324"/>
      <c r="K55" s="324"/>
      <c r="L55" s="324"/>
      <c r="M55" s="324"/>
    </row>
    <row r="56" spans="1:13" s="182" customFormat="1" ht="12.75" customHeight="1">
      <c r="A56" s="204"/>
      <c r="B56" s="204" t="s">
        <v>388</v>
      </c>
      <c r="C56" s="204"/>
      <c r="D56" s="323"/>
      <c r="E56" s="205">
        <v>50395</v>
      </c>
      <c r="F56" s="205">
        <v>9656</v>
      </c>
      <c r="G56" s="205">
        <v>33592</v>
      </c>
      <c r="H56" s="205">
        <v>16394</v>
      </c>
      <c r="I56" s="205">
        <v>6858</v>
      </c>
      <c r="J56" s="205">
        <v>8891</v>
      </c>
      <c r="K56" s="205">
        <v>26906</v>
      </c>
      <c r="L56" s="205">
        <v>2373</v>
      </c>
      <c r="M56" s="205">
        <v>24383</v>
      </c>
    </row>
    <row r="57" spans="1:13" s="182" customFormat="1" ht="12.75" customHeight="1">
      <c r="A57" s="204"/>
      <c r="B57" s="204"/>
      <c r="C57" s="204" t="s">
        <v>389</v>
      </c>
      <c r="D57" s="327"/>
      <c r="E57" s="205">
        <v>8081</v>
      </c>
      <c r="F57" s="205">
        <v>2963</v>
      </c>
      <c r="G57" s="205">
        <v>4468</v>
      </c>
      <c r="H57" s="205">
        <v>5878</v>
      </c>
      <c r="I57" s="205">
        <v>2495</v>
      </c>
      <c r="J57" s="205">
        <v>3219</v>
      </c>
      <c r="K57" s="205">
        <v>1656</v>
      </c>
      <c r="L57" s="205">
        <v>419</v>
      </c>
      <c r="M57" s="205">
        <v>1234</v>
      </c>
    </row>
    <row r="58" spans="1:13" s="182" customFormat="1" ht="12.75" customHeight="1">
      <c r="A58" s="204"/>
      <c r="B58" s="204"/>
      <c r="C58" s="204" t="s">
        <v>390</v>
      </c>
      <c r="D58" s="327"/>
      <c r="E58" s="205">
        <v>42314</v>
      </c>
      <c r="F58" s="205">
        <v>6693</v>
      </c>
      <c r="G58" s="205">
        <v>29124</v>
      </c>
      <c r="H58" s="205">
        <v>10516</v>
      </c>
      <c r="I58" s="205">
        <v>4363</v>
      </c>
      <c r="J58" s="205">
        <v>5672</v>
      </c>
      <c r="K58" s="205">
        <v>25250</v>
      </c>
      <c r="L58" s="205">
        <v>1954</v>
      </c>
      <c r="M58" s="205">
        <v>23149</v>
      </c>
    </row>
    <row r="59" spans="1:13" ht="6" customHeight="1" thickBot="1">
      <c r="A59" s="184"/>
      <c r="B59" s="184"/>
      <c r="C59" s="184"/>
      <c r="D59" s="185"/>
      <c r="E59" s="328"/>
      <c r="F59" s="328"/>
      <c r="G59" s="328"/>
      <c r="H59" s="328"/>
      <c r="I59" s="328"/>
      <c r="J59" s="328"/>
      <c r="K59" s="328"/>
      <c r="L59" s="328"/>
      <c r="M59" s="328"/>
    </row>
    <row r="60" spans="2:13" ht="6.75" customHeight="1">
      <c r="B60" s="326"/>
      <c r="C60" s="326"/>
      <c r="D60" s="326"/>
      <c r="E60" s="329"/>
      <c r="F60" s="329"/>
      <c r="G60" s="329"/>
      <c r="H60" s="329"/>
      <c r="I60" s="329"/>
      <c r="J60" s="329"/>
      <c r="K60" s="329"/>
      <c r="L60" s="329"/>
      <c r="M60" s="329"/>
    </row>
    <row r="61" spans="1:8" ht="11.25">
      <c r="A61" s="330" t="s">
        <v>391</v>
      </c>
      <c r="H61" s="330"/>
    </row>
  </sheetData>
  <sheetProtection/>
  <mergeCells count="6">
    <mergeCell ref="A1:M1"/>
    <mergeCell ref="A3:D5"/>
    <mergeCell ref="E3:M3"/>
    <mergeCell ref="E4:G4"/>
    <mergeCell ref="H4:J4"/>
    <mergeCell ref="K4:M4"/>
  </mergeCells>
  <printOptions/>
  <pageMargins left="0.7" right="0.46" top="0.43" bottom="0.34" header="0.22" footer="0.16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4" sqref="E24"/>
    </sheetView>
  </sheetViews>
  <sheetFormatPr defaultColWidth="9.00390625" defaultRowHeight="12"/>
  <cols>
    <col min="1" max="2" width="3.50390625" style="138" customWidth="1"/>
    <col min="3" max="3" width="4.125" style="138" customWidth="1"/>
    <col min="4" max="4" width="32.875" style="138" customWidth="1"/>
    <col min="5" max="8" width="18.125" style="138" customWidth="1"/>
    <col min="9" max="16384" width="9.375" style="138" customWidth="1"/>
  </cols>
  <sheetData>
    <row r="1" spans="1:8" ht="31.5" customHeight="1">
      <c r="A1" s="332" t="s">
        <v>392</v>
      </c>
      <c r="B1" s="332"/>
      <c r="C1" s="332"/>
      <c r="D1" s="332"/>
      <c r="E1" s="332"/>
      <c r="F1" s="332"/>
      <c r="G1" s="332"/>
      <c r="H1" s="332"/>
    </row>
    <row r="2" ht="12" thickBot="1"/>
    <row r="3" spans="1:8" s="303" customFormat="1" ht="25.5" customHeight="1">
      <c r="A3" s="333" t="s">
        <v>393</v>
      </c>
      <c r="B3" s="333"/>
      <c r="C3" s="333"/>
      <c r="D3" s="334"/>
      <c r="E3" s="335" t="s">
        <v>289</v>
      </c>
      <c r="F3" s="336" t="s">
        <v>290</v>
      </c>
      <c r="G3" s="336" t="s">
        <v>394</v>
      </c>
      <c r="H3" s="337" t="s">
        <v>395</v>
      </c>
    </row>
    <row r="4" spans="1:8" s="182" customFormat="1" ht="16.5" customHeight="1">
      <c r="A4" s="305" t="s">
        <v>125</v>
      </c>
      <c r="B4" s="305"/>
      <c r="C4" s="305"/>
      <c r="D4" s="338"/>
      <c r="E4" s="177">
        <v>405602</v>
      </c>
      <c r="F4" s="177">
        <v>945953</v>
      </c>
      <c r="G4" s="177">
        <v>429984</v>
      </c>
      <c r="H4" s="339">
        <v>2.3322197622</v>
      </c>
    </row>
    <row r="5" spans="1:8" s="182" customFormat="1" ht="16.5" customHeight="1">
      <c r="A5" s="204"/>
      <c r="B5" s="204" t="s">
        <v>396</v>
      </c>
      <c r="C5" s="238" t="s">
        <v>397</v>
      </c>
      <c r="D5" s="240"/>
      <c r="E5" s="177">
        <v>955</v>
      </c>
      <c r="F5" s="177">
        <v>2346</v>
      </c>
      <c r="G5" s="177">
        <v>1509</v>
      </c>
      <c r="H5" s="339">
        <v>2.4565445026</v>
      </c>
    </row>
    <row r="6" spans="1:8" s="182" customFormat="1" ht="12.75" customHeight="1">
      <c r="A6" s="204"/>
      <c r="B6" s="204"/>
      <c r="C6" s="340" t="s">
        <v>398</v>
      </c>
      <c r="D6" s="183" t="s">
        <v>399</v>
      </c>
      <c r="E6" s="177">
        <v>642</v>
      </c>
      <c r="F6" s="177">
        <v>1652</v>
      </c>
      <c r="G6" s="177">
        <v>1141</v>
      </c>
      <c r="H6" s="339">
        <v>2.5732087227</v>
      </c>
    </row>
    <row r="7" spans="1:8" s="182" customFormat="1" ht="12.75" customHeight="1">
      <c r="A7" s="204"/>
      <c r="B7" s="204"/>
      <c r="C7" s="340" t="s">
        <v>400</v>
      </c>
      <c r="D7" s="183" t="s">
        <v>401</v>
      </c>
      <c r="E7" s="177">
        <v>313</v>
      </c>
      <c r="F7" s="177">
        <v>694</v>
      </c>
      <c r="G7" s="177">
        <v>368</v>
      </c>
      <c r="H7" s="339">
        <v>2.2172523962</v>
      </c>
    </row>
    <row r="8" spans="1:8" s="182" customFormat="1" ht="16.5" customHeight="1">
      <c r="A8" s="204"/>
      <c r="B8" s="204" t="s">
        <v>402</v>
      </c>
      <c r="C8" s="341" t="s">
        <v>403</v>
      </c>
      <c r="D8" s="342"/>
      <c r="E8" s="177">
        <v>1073</v>
      </c>
      <c r="F8" s="177">
        <v>4110</v>
      </c>
      <c r="G8" s="177">
        <v>3069</v>
      </c>
      <c r="H8" s="339">
        <v>3.8303821062</v>
      </c>
    </row>
    <row r="9" spans="1:8" s="182" customFormat="1" ht="12.75" customHeight="1">
      <c r="A9" s="204"/>
      <c r="B9" s="204"/>
      <c r="C9" s="340" t="s">
        <v>404</v>
      </c>
      <c r="D9" s="183" t="s">
        <v>405</v>
      </c>
      <c r="E9" s="177">
        <v>490</v>
      </c>
      <c r="F9" s="177">
        <v>1950</v>
      </c>
      <c r="G9" s="177">
        <v>1517</v>
      </c>
      <c r="H9" s="339">
        <v>3.9795918367</v>
      </c>
    </row>
    <row r="10" spans="1:8" s="182" customFormat="1" ht="12.75" customHeight="1">
      <c r="A10" s="204"/>
      <c r="B10" s="204"/>
      <c r="C10" s="340" t="s">
        <v>406</v>
      </c>
      <c r="D10" s="183" t="s">
        <v>407</v>
      </c>
      <c r="E10" s="177">
        <v>215</v>
      </c>
      <c r="F10" s="177">
        <v>726</v>
      </c>
      <c r="G10" s="177">
        <v>515</v>
      </c>
      <c r="H10" s="339">
        <v>3.376744186</v>
      </c>
    </row>
    <row r="11" spans="1:8" s="182" customFormat="1" ht="12.75" customHeight="1">
      <c r="A11" s="204"/>
      <c r="B11" s="204"/>
      <c r="C11" s="340" t="s">
        <v>408</v>
      </c>
      <c r="D11" s="183" t="s">
        <v>409</v>
      </c>
      <c r="E11" s="177">
        <v>36</v>
      </c>
      <c r="F11" s="177">
        <v>135</v>
      </c>
      <c r="G11" s="177">
        <v>109</v>
      </c>
      <c r="H11" s="339">
        <v>3.75</v>
      </c>
    </row>
    <row r="12" spans="1:8" s="182" customFormat="1" ht="12.75" customHeight="1">
      <c r="A12" s="204"/>
      <c r="B12" s="204"/>
      <c r="C12" s="340" t="s">
        <v>410</v>
      </c>
      <c r="D12" s="183" t="s">
        <v>411</v>
      </c>
      <c r="E12" s="177">
        <v>332</v>
      </c>
      <c r="F12" s="177">
        <v>1299</v>
      </c>
      <c r="G12" s="177">
        <v>928</v>
      </c>
      <c r="H12" s="339">
        <v>3.9126506024</v>
      </c>
    </row>
    <row r="13" spans="1:8" s="182" customFormat="1" ht="16.5" customHeight="1">
      <c r="A13" s="204"/>
      <c r="B13" s="204" t="s">
        <v>412</v>
      </c>
      <c r="C13" s="238" t="s">
        <v>413</v>
      </c>
      <c r="D13" s="240"/>
      <c r="E13" s="177">
        <v>253231</v>
      </c>
      <c r="F13" s="177">
        <v>682215</v>
      </c>
      <c r="G13" s="177">
        <v>396050</v>
      </c>
      <c r="H13" s="339">
        <v>2.6940421986</v>
      </c>
    </row>
    <row r="14" spans="1:8" s="182" customFormat="1" ht="12.75" customHeight="1">
      <c r="A14" s="204"/>
      <c r="B14" s="204"/>
      <c r="C14" s="340" t="s">
        <v>414</v>
      </c>
      <c r="D14" s="183" t="s">
        <v>415</v>
      </c>
      <c r="E14" s="177">
        <v>11851</v>
      </c>
      <c r="F14" s="177">
        <v>27826</v>
      </c>
      <c r="G14" s="177">
        <v>16130</v>
      </c>
      <c r="H14" s="339">
        <v>2.3479875116</v>
      </c>
    </row>
    <row r="15" spans="1:8" s="182" customFormat="1" ht="12.75" customHeight="1">
      <c r="A15" s="204"/>
      <c r="B15" s="204"/>
      <c r="C15" s="340" t="s">
        <v>416</v>
      </c>
      <c r="D15" s="183" t="s">
        <v>417</v>
      </c>
      <c r="E15" s="177">
        <v>230506</v>
      </c>
      <c r="F15" s="177">
        <v>617297</v>
      </c>
      <c r="G15" s="177">
        <v>352944</v>
      </c>
      <c r="H15" s="339">
        <v>2.6780083816</v>
      </c>
    </row>
    <row r="16" spans="1:8" s="182" customFormat="1" ht="12.75" customHeight="1">
      <c r="A16" s="204"/>
      <c r="B16" s="204"/>
      <c r="C16" s="340" t="s">
        <v>418</v>
      </c>
      <c r="D16" s="183" t="s">
        <v>419</v>
      </c>
      <c r="E16" s="177">
        <v>7017</v>
      </c>
      <c r="F16" s="177">
        <v>23851</v>
      </c>
      <c r="G16" s="177">
        <v>17776</v>
      </c>
      <c r="H16" s="339">
        <v>3.3990309249</v>
      </c>
    </row>
    <row r="17" spans="1:8" s="182" customFormat="1" ht="12.75" customHeight="1">
      <c r="A17" s="204"/>
      <c r="B17" s="204"/>
      <c r="C17" s="343"/>
      <c r="D17" s="344" t="s">
        <v>420</v>
      </c>
      <c r="E17" s="177"/>
      <c r="F17" s="177"/>
      <c r="G17" s="177"/>
      <c r="H17" s="339"/>
    </row>
    <row r="18" spans="1:8" s="182" customFormat="1" ht="12.75" customHeight="1">
      <c r="A18" s="204"/>
      <c r="B18" s="204"/>
      <c r="C18" s="340" t="s">
        <v>421</v>
      </c>
      <c r="D18" s="183" t="s">
        <v>419</v>
      </c>
      <c r="E18" s="177">
        <v>3857</v>
      </c>
      <c r="F18" s="177">
        <v>13241</v>
      </c>
      <c r="G18" s="177">
        <v>9200</v>
      </c>
      <c r="H18" s="339">
        <v>3.4329789992</v>
      </c>
    </row>
    <row r="19" spans="1:8" s="182" customFormat="1" ht="12.75" customHeight="1">
      <c r="A19" s="204"/>
      <c r="B19" s="204"/>
      <c r="C19" s="204"/>
      <c r="D19" s="344" t="s">
        <v>422</v>
      </c>
      <c r="E19" s="177"/>
      <c r="F19" s="177"/>
      <c r="G19" s="177"/>
      <c r="H19" s="339"/>
    </row>
    <row r="20" spans="1:8" s="182" customFormat="1" ht="16.5" customHeight="1">
      <c r="A20" s="204"/>
      <c r="B20" s="204" t="s">
        <v>423</v>
      </c>
      <c r="C20" s="238" t="s">
        <v>424</v>
      </c>
      <c r="D20" s="240"/>
      <c r="E20" s="177">
        <v>130508</v>
      </c>
      <c r="F20" s="177">
        <v>214557</v>
      </c>
      <c r="G20" s="177">
        <v>236</v>
      </c>
      <c r="H20" s="339">
        <v>1.6440141601</v>
      </c>
    </row>
    <row r="21" spans="1:8" s="182" customFormat="1" ht="16.5" customHeight="1">
      <c r="A21" s="204"/>
      <c r="B21" s="204" t="s">
        <v>425</v>
      </c>
      <c r="C21" s="238" t="s">
        <v>426</v>
      </c>
      <c r="D21" s="240"/>
      <c r="E21" s="177">
        <v>19835</v>
      </c>
      <c r="F21" s="177">
        <v>42725</v>
      </c>
      <c r="G21" s="177">
        <v>29120</v>
      </c>
      <c r="H21" s="339">
        <v>2.1540206705</v>
      </c>
    </row>
    <row r="22" spans="1:8" ht="6" customHeight="1" thickBot="1">
      <c r="A22" s="184"/>
      <c r="B22" s="184"/>
      <c r="C22" s="184"/>
      <c r="D22" s="185"/>
      <c r="E22" s="311"/>
      <c r="F22" s="311"/>
      <c r="G22" s="311"/>
      <c r="H22" s="345"/>
    </row>
    <row r="23" ht="6" customHeight="1"/>
    <row r="24" ht="11.25">
      <c r="A24" s="138" t="s">
        <v>123</v>
      </c>
    </row>
  </sheetData>
  <sheetProtection/>
  <mergeCells count="8">
    <mergeCell ref="C20:D20"/>
    <mergeCell ref="C21:D21"/>
    <mergeCell ref="A1:H1"/>
    <mergeCell ref="A3:D3"/>
    <mergeCell ref="A4:D4"/>
    <mergeCell ref="C5:D5"/>
    <mergeCell ref="C8:D8"/>
    <mergeCell ref="C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40" sqref="I40"/>
    </sheetView>
  </sheetViews>
  <sheetFormatPr defaultColWidth="9.00390625" defaultRowHeight="12"/>
  <cols>
    <col min="1" max="1" width="2.125" style="138" customWidth="1"/>
    <col min="2" max="2" width="16.875" style="138" customWidth="1"/>
    <col min="3" max="16384" width="9.375" style="138" customWidth="1"/>
  </cols>
  <sheetData>
    <row r="1" spans="1:11" ht="11.25">
      <c r="A1" s="312" t="s">
        <v>427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7.2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ht="12" thickBot="1"/>
    <row r="4" spans="1:11" s="351" customFormat="1" ht="11.25" customHeight="1">
      <c r="A4" s="297" t="s">
        <v>428</v>
      </c>
      <c r="B4" s="298"/>
      <c r="C4" s="347" t="s">
        <v>109</v>
      </c>
      <c r="D4" s="348" t="s">
        <v>429</v>
      </c>
      <c r="E4" s="349"/>
      <c r="F4" s="349"/>
      <c r="G4" s="349"/>
      <c r="H4" s="349"/>
      <c r="I4" s="349"/>
      <c r="J4" s="350"/>
      <c r="K4" s="149" t="s">
        <v>430</v>
      </c>
    </row>
    <row r="5" spans="1:11" s="351" customFormat="1" ht="12" customHeight="1">
      <c r="A5" s="300"/>
      <c r="B5" s="301"/>
      <c r="C5" s="352"/>
      <c r="D5" s="153" t="s">
        <v>109</v>
      </c>
      <c r="E5" s="353" t="s">
        <v>362</v>
      </c>
      <c r="F5" s="354"/>
      <c r="G5" s="354"/>
      <c r="H5" s="354"/>
      <c r="I5" s="355"/>
      <c r="J5" s="153" t="s">
        <v>368</v>
      </c>
      <c r="K5" s="356"/>
    </row>
    <row r="6" spans="1:11" s="351" customFormat="1" ht="36" customHeight="1">
      <c r="A6" s="302"/>
      <c r="B6" s="304"/>
      <c r="C6" s="169"/>
      <c r="D6" s="165"/>
      <c r="E6" s="167" t="s">
        <v>109</v>
      </c>
      <c r="F6" s="167" t="s">
        <v>363</v>
      </c>
      <c r="G6" s="167" t="s">
        <v>431</v>
      </c>
      <c r="H6" s="167" t="s">
        <v>366</v>
      </c>
      <c r="I6" s="167" t="s">
        <v>367</v>
      </c>
      <c r="J6" s="165"/>
      <c r="K6" s="193"/>
    </row>
    <row r="7" spans="1:11" s="182" customFormat="1" ht="16.5" customHeight="1">
      <c r="A7" s="305" t="s">
        <v>432</v>
      </c>
      <c r="B7" s="307"/>
      <c r="C7" s="177">
        <v>405602</v>
      </c>
      <c r="D7" s="177">
        <v>397617</v>
      </c>
      <c r="E7" s="177">
        <v>394012</v>
      </c>
      <c r="F7" s="177">
        <v>237736</v>
      </c>
      <c r="G7" s="177">
        <v>43786</v>
      </c>
      <c r="H7" s="177">
        <v>98734</v>
      </c>
      <c r="I7" s="177">
        <v>13756</v>
      </c>
      <c r="J7" s="177">
        <v>3605</v>
      </c>
      <c r="K7" s="177">
        <v>7985</v>
      </c>
    </row>
    <row r="8" spans="1:11" s="182" customFormat="1" ht="16.5" customHeight="1">
      <c r="A8" s="204"/>
      <c r="B8" s="183" t="s">
        <v>19</v>
      </c>
      <c r="C8" s="177">
        <v>93427</v>
      </c>
      <c r="D8" s="177">
        <v>91016</v>
      </c>
      <c r="E8" s="177">
        <v>89900</v>
      </c>
      <c r="F8" s="177">
        <v>49774</v>
      </c>
      <c r="G8" s="177">
        <v>2408</v>
      </c>
      <c r="H8" s="177">
        <v>34102</v>
      </c>
      <c r="I8" s="177">
        <v>3616</v>
      </c>
      <c r="J8" s="177">
        <v>1116</v>
      </c>
      <c r="K8" s="177">
        <v>2411</v>
      </c>
    </row>
    <row r="9" spans="1:11" s="182" customFormat="1" ht="12" customHeight="1">
      <c r="A9" s="204"/>
      <c r="B9" s="183" t="s">
        <v>20</v>
      </c>
      <c r="C9" s="177">
        <v>75788</v>
      </c>
      <c r="D9" s="177">
        <v>74337</v>
      </c>
      <c r="E9" s="177">
        <v>73638</v>
      </c>
      <c r="F9" s="177">
        <v>43026</v>
      </c>
      <c r="G9" s="177">
        <v>9341</v>
      </c>
      <c r="H9" s="177">
        <v>18647</v>
      </c>
      <c r="I9" s="177">
        <v>2624</v>
      </c>
      <c r="J9" s="177">
        <v>699</v>
      </c>
      <c r="K9" s="177">
        <v>1451</v>
      </c>
    </row>
    <row r="10" spans="1:11" s="182" customFormat="1" ht="12" customHeight="1">
      <c r="A10" s="204"/>
      <c r="B10" s="183" t="s">
        <v>21</v>
      </c>
      <c r="C10" s="177">
        <v>68454</v>
      </c>
      <c r="D10" s="177">
        <v>67260</v>
      </c>
      <c r="E10" s="177">
        <v>66690</v>
      </c>
      <c r="F10" s="177">
        <v>39742</v>
      </c>
      <c r="G10" s="177">
        <v>5501</v>
      </c>
      <c r="H10" s="177">
        <v>17978</v>
      </c>
      <c r="I10" s="177">
        <v>3469</v>
      </c>
      <c r="J10" s="177">
        <v>570</v>
      </c>
      <c r="K10" s="177">
        <v>1194</v>
      </c>
    </row>
    <row r="11" spans="1:11" s="182" customFormat="1" ht="16.5" customHeight="1">
      <c r="A11" s="204"/>
      <c r="B11" s="183" t="s">
        <v>22</v>
      </c>
      <c r="C11" s="177">
        <v>61381</v>
      </c>
      <c r="D11" s="177">
        <v>59785</v>
      </c>
      <c r="E11" s="177">
        <v>59304</v>
      </c>
      <c r="F11" s="177">
        <v>37590</v>
      </c>
      <c r="G11" s="177">
        <v>5818</v>
      </c>
      <c r="H11" s="177">
        <v>14726</v>
      </c>
      <c r="I11" s="177">
        <v>1170</v>
      </c>
      <c r="J11" s="177">
        <v>481</v>
      </c>
      <c r="K11" s="177">
        <v>1596</v>
      </c>
    </row>
    <row r="12" spans="1:11" s="182" customFormat="1" ht="12" customHeight="1">
      <c r="A12" s="204"/>
      <c r="B12" s="183" t="s">
        <v>23</v>
      </c>
      <c r="C12" s="177">
        <v>43935</v>
      </c>
      <c r="D12" s="177">
        <v>43318</v>
      </c>
      <c r="E12" s="177">
        <v>42983</v>
      </c>
      <c r="F12" s="177">
        <v>30968</v>
      </c>
      <c r="G12" s="177">
        <v>1538</v>
      </c>
      <c r="H12" s="177">
        <v>9466</v>
      </c>
      <c r="I12" s="177">
        <v>1011</v>
      </c>
      <c r="J12" s="177">
        <v>335</v>
      </c>
      <c r="K12" s="177">
        <v>617</v>
      </c>
    </row>
    <row r="13" spans="1:11" s="182" customFormat="1" ht="12" customHeight="1">
      <c r="A13" s="204"/>
      <c r="B13" s="183" t="s">
        <v>24</v>
      </c>
      <c r="C13" s="177">
        <v>62617</v>
      </c>
      <c r="D13" s="177">
        <v>61901</v>
      </c>
      <c r="E13" s="177">
        <v>61497</v>
      </c>
      <c r="F13" s="177">
        <v>36636</v>
      </c>
      <c r="G13" s="177">
        <v>19180</v>
      </c>
      <c r="H13" s="177">
        <v>3815</v>
      </c>
      <c r="I13" s="177">
        <v>1866</v>
      </c>
      <c r="J13" s="177">
        <v>404</v>
      </c>
      <c r="K13" s="177">
        <v>716</v>
      </c>
    </row>
    <row r="14" spans="1:11" s="182" customFormat="1" ht="16.5" customHeight="1">
      <c r="A14" s="238" t="s">
        <v>433</v>
      </c>
      <c r="B14" s="308"/>
      <c r="C14" s="177">
        <v>945953</v>
      </c>
      <c r="D14" s="177">
        <v>937295</v>
      </c>
      <c r="E14" s="177">
        <v>930133</v>
      </c>
      <c r="F14" s="177">
        <v>644207</v>
      </c>
      <c r="G14" s="177">
        <v>91247</v>
      </c>
      <c r="H14" s="177">
        <v>163524</v>
      </c>
      <c r="I14" s="177">
        <v>31155</v>
      </c>
      <c r="J14" s="177">
        <v>7162</v>
      </c>
      <c r="K14" s="177">
        <v>8658</v>
      </c>
    </row>
    <row r="15" spans="1:11" s="182" customFormat="1" ht="16.5" customHeight="1">
      <c r="A15" s="204"/>
      <c r="B15" s="183" t="s">
        <v>19</v>
      </c>
      <c r="C15" s="177">
        <v>195351</v>
      </c>
      <c r="D15" s="177">
        <v>192786</v>
      </c>
      <c r="E15" s="177">
        <v>190725</v>
      </c>
      <c r="F15" s="177">
        <v>130527</v>
      </c>
      <c r="G15" s="177">
        <v>4774</v>
      </c>
      <c r="H15" s="177">
        <v>48634</v>
      </c>
      <c r="I15" s="177">
        <v>6790</v>
      </c>
      <c r="J15" s="177">
        <v>2061</v>
      </c>
      <c r="K15" s="177">
        <v>2565</v>
      </c>
    </row>
    <row r="16" spans="1:11" s="182" customFormat="1" ht="12" customHeight="1">
      <c r="A16" s="204"/>
      <c r="B16" s="183" t="s">
        <v>20</v>
      </c>
      <c r="C16" s="177">
        <v>178359</v>
      </c>
      <c r="D16" s="177">
        <v>176785</v>
      </c>
      <c r="E16" s="177">
        <v>175336</v>
      </c>
      <c r="F16" s="177">
        <v>116382</v>
      </c>
      <c r="G16" s="177">
        <v>20011</v>
      </c>
      <c r="H16" s="177">
        <v>32824</v>
      </c>
      <c r="I16" s="177">
        <v>6119</v>
      </c>
      <c r="J16" s="177">
        <v>1449</v>
      </c>
      <c r="K16" s="177">
        <v>1574</v>
      </c>
    </row>
    <row r="17" spans="1:11" s="182" customFormat="1" ht="12" customHeight="1">
      <c r="A17" s="204"/>
      <c r="B17" s="183" t="s">
        <v>21</v>
      </c>
      <c r="C17" s="177">
        <v>156072</v>
      </c>
      <c r="D17" s="177">
        <v>154747</v>
      </c>
      <c r="E17" s="177">
        <v>153686</v>
      </c>
      <c r="F17" s="177">
        <v>105769</v>
      </c>
      <c r="G17" s="177">
        <v>11491</v>
      </c>
      <c r="H17" s="177">
        <v>28228</v>
      </c>
      <c r="I17" s="177">
        <v>8198</v>
      </c>
      <c r="J17" s="177">
        <v>1061</v>
      </c>
      <c r="K17" s="177">
        <v>1325</v>
      </c>
    </row>
    <row r="18" spans="1:11" s="182" customFormat="1" ht="16.5" customHeight="1">
      <c r="A18" s="204"/>
      <c r="B18" s="183" t="s">
        <v>22</v>
      </c>
      <c r="C18" s="177">
        <v>147316</v>
      </c>
      <c r="D18" s="177">
        <v>145581</v>
      </c>
      <c r="E18" s="177">
        <v>144556</v>
      </c>
      <c r="F18" s="177">
        <v>102602</v>
      </c>
      <c r="G18" s="177">
        <v>12678</v>
      </c>
      <c r="H18" s="177">
        <v>26585</v>
      </c>
      <c r="I18" s="177">
        <v>2691</v>
      </c>
      <c r="J18" s="177">
        <v>1025</v>
      </c>
      <c r="K18" s="177">
        <v>1735</v>
      </c>
    </row>
    <row r="19" spans="1:11" s="182" customFormat="1" ht="12" customHeight="1">
      <c r="A19" s="204"/>
      <c r="B19" s="183" t="s">
        <v>23</v>
      </c>
      <c r="C19" s="177">
        <v>119090</v>
      </c>
      <c r="D19" s="177">
        <v>118376</v>
      </c>
      <c r="E19" s="177">
        <v>117616</v>
      </c>
      <c r="F19" s="177">
        <v>92272</v>
      </c>
      <c r="G19" s="177">
        <v>3885</v>
      </c>
      <c r="H19" s="177">
        <v>19045</v>
      </c>
      <c r="I19" s="177">
        <v>2414</v>
      </c>
      <c r="J19" s="177">
        <v>760</v>
      </c>
      <c r="K19" s="177">
        <v>714</v>
      </c>
    </row>
    <row r="20" spans="1:11" s="182" customFormat="1" ht="12" customHeight="1">
      <c r="A20" s="204"/>
      <c r="B20" s="183" t="s">
        <v>24</v>
      </c>
      <c r="C20" s="177">
        <v>149765</v>
      </c>
      <c r="D20" s="177">
        <v>149020</v>
      </c>
      <c r="E20" s="177">
        <v>148214</v>
      </c>
      <c r="F20" s="177">
        <v>96655</v>
      </c>
      <c r="G20" s="177">
        <v>38408</v>
      </c>
      <c r="H20" s="177">
        <v>8208</v>
      </c>
      <c r="I20" s="177">
        <v>4943</v>
      </c>
      <c r="J20" s="177">
        <v>806</v>
      </c>
      <c r="K20" s="177">
        <v>745</v>
      </c>
    </row>
    <row r="21" spans="1:11" s="182" customFormat="1" ht="16.5" customHeight="1">
      <c r="A21" s="238" t="s">
        <v>434</v>
      </c>
      <c r="B21" s="308"/>
      <c r="C21" s="339">
        <v>2.3322197622</v>
      </c>
      <c r="D21" s="339">
        <v>2.3572810016</v>
      </c>
      <c r="E21" s="339">
        <v>2.3606717562</v>
      </c>
      <c r="F21" s="339">
        <v>2.7097578827</v>
      </c>
      <c r="G21" s="339">
        <v>2.0839309368</v>
      </c>
      <c r="H21" s="339">
        <v>1.6562075881</v>
      </c>
      <c r="I21" s="339">
        <v>2.2648298924</v>
      </c>
      <c r="J21" s="339">
        <v>1.9866851595</v>
      </c>
      <c r="K21" s="339">
        <v>1.0842830307</v>
      </c>
    </row>
    <row r="22" spans="1:11" s="182" customFormat="1" ht="12" customHeight="1">
      <c r="A22" s="204"/>
      <c r="B22" s="183" t="s">
        <v>19</v>
      </c>
      <c r="C22" s="339">
        <v>2.0909480129</v>
      </c>
      <c r="D22" s="339">
        <v>2.1181550497</v>
      </c>
      <c r="E22" s="339">
        <v>2.1215239155</v>
      </c>
      <c r="F22" s="339">
        <v>2.6223932173</v>
      </c>
      <c r="G22" s="339">
        <v>1.9825581395</v>
      </c>
      <c r="H22" s="339">
        <v>1.4261333646</v>
      </c>
      <c r="I22" s="339">
        <v>1.8777654867</v>
      </c>
      <c r="J22" s="339">
        <v>1.8467741935</v>
      </c>
      <c r="K22" s="339">
        <v>1.0638739112</v>
      </c>
    </row>
    <row r="23" spans="1:11" s="182" customFormat="1" ht="12" customHeight="1">
      <c r="A23" s="204"/>
      <c r="B23" s="183" t="s">
        <v>20</v>
      </c>
      <c r="C23" s="339">
        <v>2.3533936771</v>
      </c>
      <c r="D23" s="339">
        <v>2.3781562344</v>
      </c>
      <c r="E23" s="339">
        <v>2.3810532605</v>
      </c>
      <c r="F23" s="339">
        <v>2.7049226049</v>
      </c>
      <c r="G23" s="339">
        <v>2.1422759876</v>
      </c>
      <c r="H23" s="339">
        <v>1.7602831555</v>
      </c>
      <c r="I23" s="339">
        <v>2.3319359756</v>
      </c>
      <c r="J23" s="339">
        <v>2.0729613734</v>
      </c>
      <c r="K23" s="339">
        <v>1.0847691247</v>
      </c>
    </row>
    <row r="24" spans="1:11" s="182" customFormat="1" ht="12" customHeight="1">
      <c r="A24" s="204"/>
      <c r="B24" s="183" t="s">
        <v>21</v>
      </c>
      <c r="C24" s="339">
        <v>2.2799544219</v>
      </c>
      <c r="D24" s="339">
        <v>2.3007285162</v>
      </c>
      <c r="E24" s="339">
        <v>2.3044834308</v>
      </c>
      <c r="F24" s="339">
        <v>2.6613909718</v>
      </c>
      <c r="G24" s="339">
        <v>2.0888929286</v>
      </c>
      <c r="H24" s="339">
        <v>1.5701412838</v>
      </c>
      <c r="I24" s="339">
        <v>2.3632170654</v>
      </c>
      <c r="J24" s="339">
        <v>1.8614035088</v>
      </c>
      <c r="K24" s="339">
        <v>1.1097152429</v>
      </c>
    </row>
    <row r="25" spans="1:11" s="182" customFormat="1" ht="16.5" customHeight="1">
      <c r="A25" s="204"/>
      <c r="B25" s="183" t="s">
        <v>22</v>
      </c>
      <c r="C25" s="339">
        <v>2.4000260667</v>
      </c>
      <c r="D25" s="339">
        <v>2.4350756879</v>
      </c>
      <c r="E25" s="339">
        <v>2.4375421557</v>
      </c>
      <c r="F25" s="339">
        <v>2.7295025273</v>
      </c>
      <c r="G25" s="339">
        <v>2.1790993469</v>
      </c>
      <c r="H25" s="339">
        <v>1.8053103355</v>
      </c>
      <c r="I25" s="339">
        <v>2.3</v>
      </c>
      <c r="J25" s="339">
        <v>2.130977131</v>
      </c>
      <c r="K25" s="339">
        <v>1.0870927318</v>
      </c>
    </row>
    <row r="26" spans="1:11" s="182" customFormat="1" ht="12" customHeight="1">
      <c r="A26" s="204"/>
      <c r="B26" s="183" t="s">
        <v>23</v>
      </c>
      <c r="C26" s="339">
        <v>2.7105951975</v>
      </c>
      <c r="D26" s="339">
        <v>2.7327208089</v>
      </c>
      <c r="E26" s="339">
        <v>2.7363376219</v>
      </c>
      <c r="F26" s="339">
        <v>2.9795918367</v>
      </c>
      <c r="G26" s="339">
        <v>2.5260078023</v>
      </c>
      <c r="H26" s="339">
        <v>2.0119374604</v>
      </c>
      <c r="I26" s="339">
        <v>2.3877349159</v>
      </c>
      <c r="J26" s="339">
        <v>2.2686567164</v>
      </c>
      <c r="K26" s="339">
        <v>1.1572123177</v>
      </c>
    </row>
    <row r="27" spans="1:11" s="182" customFormat="1" ht="12" customHeight="1">
      <c r="A27" s="204"/>
      <c r="B27" s="183" t="s">
        <v>24</v>
      </c>
      <c r="C27" s="339">
        <v>2.3917626204</v>
      </c>
      <c r="D27" s="339">
        <v>2.4073924492</v>
      </c>
      <c r="E27" s="339">
        <v>2.4101013058</v>
      </c>
      <c r="F27" s="339">
        <v>2.6382519926</v>
      </c>
      <c r="G27" s="339">
        <v>2.0025026069</v>
      </c>
      <c r="H27" s="339">
        <v>2.1515072084</v>
      </c>
      <c r="I27" s="339">
        <v>2.6489817792</v>
      </c>
      <c r="J27" s="339">
        <v>1.995049505</v>
      </c>
      <c r="K27" s="339">
        <v>1.0405027933</v>
      </c>
    </row>
    <row r="28" spans="1:11" ht="6" customHeight="1" thickBot="1">
      <c r="A28" s="184"/>
      <c r="B28" s="185"/>
      <c r="C28" s="184"/>
      <c r="D28" s="184"/>
      <c r="E28" s="184"/>
      <c r="F28" s="184"/>
      <c r="G28" s="184"/>
      <c r="H28" s="184"/>
      <c r="I28" s="184"/>
      <c r="J28" s="184"/>
      <c r="K28" s="184"/>
    </row>
    <row r="29" ht="6" customHeight="1"/>
    <row r="30" spans="1:4" ht="11.25">
      <c r="A30" s="138" t="s">
        <v>123</v>
      </c>
      <c r="D30" s="138" t="s">
        <v>435</v>
      </c>
    </row>
  </sheetData>
  <sheetProtection/>
  <mergeCells count="11">
    <mergeCell ref="A7:B7"/>
    <mergeCell ref="A14:B14"/>
    <mergeCell ref="A21:B21"/>
    <mergeCell ref="A1:K2"/>
    <mergeCell ref="A4:B6"/>
    <mergeCell ref="C4:C6"/>
    <mergeCell ref="D4:J4"/>
    <mergeCell ref="K4:K6"/>
    <mergeCell ref="D5:D6"/>
    <mergeCell ref="E5:I5"/>
    <mergeCell ref="J5:J6"/>
  </mergeCells>
  <printOptions/>
  <pageMargins left="0.56" right="0.38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P16" sqref="P16"/>
    </sheetView>
  </sheetViews>
  <sheetFormatPr defaultColWidth="9.00390625" defaultRowHeight="12"/>
  <cols>
    <col min="1" max="3" width="1.625" style="330" customWidth="1"/>
    <col min="4" max="4" width="41.625" style="330" customWidth="1"/>
    <col min="5" max="22" width="10.50390625" style="138" customWidth="1"/>
    <col min="23" max="23" width="9.50390625" style="138" customWidth="1"/>
    <col min="24" max="16384" width="9.375" style="138" customWidth="1"/>
  </cols>
  <sheetData>
    <row r="1" spans="1:23" s="360" customFormat="1" ht="14.25" customHeight="1">
      <c r="A1" s="357" t="s">
        <v>436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9"/>
    </row>
    <row r="2" spans="1:4" s="209" customFormat="1" ht="11.25" customHeight="1" thickBot="1">
      <c r="A2" s="330"/>
      <c r="B2" s="330"/>
      <c r="C2" s="330"/>
      <c r="D2" s="330"/>
    </row>
    <row r="3" spans="1:23" s="209" customFormat="1" ht="12" customHeight="1">
      <c r="A3" s="139" t="s">
        <v>393</v>
      </c>
      <c r="B3" s="229"/>
      <c r="C3" s="229"/>
      <c r="D3" s="140"/>
      <c r="E3" s="142" t="s">
        <v>437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361"/>
    </row>
    <row r="4" spans="1:23" s="209" customFormat="1" ht="12" customHeight="1">
      <c r="A4" s="151"/>
      <c r="B4" s="151"/>
      <c r="C4" s="151"/>
      <c r="D4" s="152"/>
      <c r="E4" s="153" t="s">
        <v>109</v>
      </c>
      <c r="F4" s="154" t="s">
        <v>438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362"/>
    </row>
    <row r="5" spans="1:23" s="209" customFormat="1" ht="12" customHeight="1">
      <c r="A5" s="151"/>
      <c r="B5" s="151"/>
      <c r="C5" s="151"/>
      <c r="D5" s="152"/>
      <c r="E5" s="352"/>
      <c r="F5" s="363" t="s">
        <v>439</v>
      </c>
      <c r="G5" s="154" t="s">
        <v>440</v>
      </c>
      <c r="H5" s="364"/>
      <c r="I5" s="364"/>
      <c r="J5" s="364"/>
      <c r="K5" s="364"/>
      <c r="L5" s="364"/>
      <c r="M5" s="364"/>
      <c r="N5" s="154" t="s">
        <v>441</v>
      </c>
      <c r="O5" s="155"/>
      <c r="P5" s="155"/>
      <c r="Q5" s="155"/>
      <c r="R5" s="155"/>
      <c r="S5" s="155"/>
      <c r="T5" s="155"/>
      <c r="U5" s="155"/>
      <c r="V5" s="155"/>
      <c r="W5" s="362"/>
    </row>
    <row r="6" spans="1:23" s="209" customFormat="1" ht="12" customHeight="1">
      <c r="A6" s="151"/>
      <c r="B6" s="151"/>
      <c r="C6" s="151"/>
      <c r="D6" s="152"/>
      <c r="E6" s="352"/>
      <c r="F6" s="365"/>
      <c r="G6" s="363" t="s">
        <v>442</v>
      </c>
      <c r="H6" s="154" t="s">
        <v>443</v>
      </c>
      <c r="I6" s="364"/>
      <c r="J6" s="364"/>
      <c r="K6" s="364"/>
      <c r="L6" s="366"/>
      <c r="M6" s="367" t="s">
        <v>444</v>
      </c>
      <c r="N6" s="153" t="s">
        <v>445</v>
      </c>
      <c r="O6" s="153" t="s">
        <v>446</v>
      </c>
      <c r="P6" s="154" t="s">
        <v>447</v>
      </c>
      <c r="Q6" s="155"/>
      <c r="R6" s="155"/>
      <c r="S6" s="155"/>
      <c r="T6" s="155"/>
      <c r="U6" s="156"/>
      <c r="V6" s="367" t="s">
        <v>131</v>
      </c>
      <c r="W6" s="362"/>
    </row>
    <row r="7" spans="1:23" s="209" customFormat="1" ht="12" customHeight="1">
      <c r="A7" s="151"/>
      <c r="B7" s="151"/>
      <c r="C7" s="151"/>
      <c r="D7" s="152"/>
      <c r="E7" s="352"/>
      <c r="F7" s="365"/>
      <c r="G7" s="161"/>
      <c r="H7" s="363" t="s">
        <v>448</v>
      </c>
      <c r="I7" s="363" t="s">
        <v>449</v>
      </c>
      <c r="J7" s="363" t="s">
        <v>450</v>
      </c>
      <c r="K7" s="363" t="s">
        <v>451</v>
      </c>
      <c r="L7" s="363" t="s">
        <v>452</v>
      </c>
      <c r="M7" s="368"/>
      <c r="N7" s="369"/>
      <c r="O7" s="369"/>
      <c r="P7" s="363" t="s">
        <v>453</v>
      </c>
      <c r="Q7" s="154" t="s">
        <v>454</v>
      </c>
      <c r="R7" s="155"/>
      <c r="S7" s="155"/>
      <c r="T7" s="155"/>
      <c r="U7" s="156"/>
      <c r="V7" s="368"/>
      <c r="W7" s="362"/>
    </row>
    <row r="8" spans="1:23" s="209" customFormat="1" ht="24" customHeight="1">
      <c r="A8" s="163"/>
      <c r="B8" s="163"/>
      <c r="C8" s="163"/>
      <c r="D8" s="164"/>
      <c r="E8" s="169"/>
      <c r="F8" s="192"/>
      <c r="G8" s="173"/>
      <c r="H8" s="192"/>
      <c r="I8" s="192"/>
      <c r="J8" s="192"/>
      <c r="K8" s="192"/>
      <c r="L8" s="192"/>
      <c r="M8" s="370"/>
      <c r="N8" s="165"/>
      <c r="O8" s="165"/>
      <c r="P8" s="192"/>
      <c r="Q8" s="313" t="s">
        <v>455</v>
      </c>
      <c r="R8" s="371" t="s">
        <v>456</v>
      </c>
      <c r="S8" s="371" t="s">
        <v>457</v>
      </c>
      <c r="T8" s="371" t="s">
        <v>458</v>
      </c>
      <c r="U8" s="371" t="s">
        <v>459</v>
      </c>
      <c r="V8" s="370"/>
      <c r="W8" s="362"/>
    </row>
    <row r="9" spans="1:23" s="182" customFormat="1" ht="16.5" customHeight="1">
      <c r="A9" s="372" t="s">
        <v>460</v>
      </c>
      <c r="B9" s="372"/>
      <c r="C9" s="372"/>
      <c r="D9" s="373"/>
      <c r="E9" s="20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5"/>
      <c r="Q9" s="376"/>
      <c r="R9" s="376"/>
      <c r="S9" s="376"/>
      <c r="T9" s="376"/>
      <c r="U9" s="376"/>
      <c r="V9" s="374"/>
      <c r="W9" s="377"/>
    </row>
    <row r="10" spans="1:23" s="182" customFormat="1" ht="16.5" customHeight="1">
      <c r="A10" s="238" t="s">
        <v>461</v>
      </c>
      <c r="B10" s="315"/>
      <c r="C10" s="315"/>
      <c r="D10" s="308"/>
      <c r="E10" s="177">
        <v>405602</v>
      </c>
      <c r="F10" s="177">
        <v>397617</v>
      </c>
      <c r="G10" s="177">
        <v>394012</v>
      </c>
      <c r="H10" s="177">
        <v>237736</v>
      </c>
      <c r="I10" s="177">
        <v>13121</v>
      </c>
      <c r="J10" s="177">
        <v>30665</v>
      </c>
      <c r="K10" s="177">
        <v>98734</v>
      </c>
      <c r="L10" s="177">
        <v>13756</v>
      </c>
      <c r="M10" s="177">
        <v>3605</v>
      </c>
      <c r="N10" s="177">
        <v>159041</v>
      </c>
      <c r="O10" s="177">
        <v>5840</v>
      </c>
      <c r="P10" s="177">
        <v>232197</v>
      </c>
      <c r="Q10" s="177">
        <v>53351</v>
      </c>
      <c r="R10" s="177">
        <v>93327</v>
      </c>
      <c r="S10" s="177">
        <v>37784</v>
      </c>
      <c r="T10" s="177">
        <v>35205</v>
      </c>
      <c r="U10" s="177">
        <v>12530</v>
      </c>
      <c r="V10" s="177">
        <v>489</v>
      </c>
      <c r="W10" s="177"/>
    </row>
    <row r="11" spans="1:23" s="182" customFormat="1" ht="16.5" customHeight="1">
      <c r="A11" s="343"/>
      <c r="B11" s="238" t="s">
        <v>462</v>
      </c>
      <c r="C11" s="315"/>
      <c r="D11" s="308"/>
      <c r="E11" s="177">
        <v>264478</v>
      </c>
      <c r="F11" s="177">
        <v>264077</v>
      </c>
      <c r="G11" s="177">
        <v>262344</v>
      </c>
      <c r="H11" s="177">
        <v>195075</v>
      </c>
      <c r="I11" s="177">
        <v>8447</v>
      </c>
      <c r="J11" s="177">
        <v>17530</v>
      </c>
      <c r="K11" s="177">
        <v>33447</v>
      </c>
      <c r="L11" s="177">
        <v>7845</v>
      </c>
      <c r="M11" s="177">
        <v>1733</v>
      </c>
      <c r="N11" s="177">
        <v>132285</v>
      </c>
      <c r="O11" s="177">
        <v>3799</v>
      </c>
      <c r="P11" s="177">
        <v>127687</v>
      </c>
      <c r="Q11" s="177">
        <v>14174</v>
      </c>
      <c r="R11" s="177">
        <v>54519</v>
      </c>
      <c r="S11" s="177">
        <v>24593</v>
      </c>
      <c r="T11" s="177">
        <v>24377</v>
      </c>
      <c r="U11" s="177">
        <v>10024</v>
      </c>
      <c r="V11" s="177">
        <v>296</v>
      </c>
      <c r="W11" s="177"/>
    </row>
    <row r="12" spans="1:23" s="182" customFormat="1" ht="16.5" customHeight="1">
      <c r="A12" s="378"/>
      <c r="B12" s="378"/>
      <c r="C12" s="238" t="s">
        <v>463</v>
      </c>
      <c r="D12" s="379"/>
      <c r="E12" s="177">
        <v>243038</v>
      </c>
      <c r="F12" s="177">
        <v>242652</v>
      </c>
      <c r="G12" s="177">
        <v>241026</v>
      </c>
      <c r="H12" s="177">
        <v>176762</v>
      </c>
      <c r="I12" s="177">
        <v>7977</v>
      </c>
      <c r="J12" s="177">
        <v>16784</v>
      </c>
      <c r="K12" s="177">
        <v>31769</v>
      </c>
      <c r="L12" s="177">
        <v>7734</v>
      </c>
      <c r="M12" s="177">
        <v>1626</v>
      </c>
      <c r="N12" s="177">
        <v>116062</v>
      </c>
      <c r="O12" s="177">
        <v>3605</v>
      </c>
      <c r="P12" s="177">
        <v>122706</v>
      </c>
      <c r="Q12" s="177">
        <v>13571</v>
      </c>
      <c r="R12" s="177">
        <v>52308</v>
      </c>
      <c r="S12" s="177">
        <v>23663</v>
      </c>
      <c r="T12" s="177">
        <v>23424</v>
      </c>
      <c r="U12" s="177">
        <v>9740</v>
      </c>
      <c r="V12" s="177">
        <v>269</v>
      </c>
      <c r="W12" s="177"/>
    </row>
    <row r="13" spans="1:23" s="182" customFormat="1" ht="16.5" customHeight="1">
      <c r="A13" s="378"/>
      <c r="B13" s="378"/>
      <c r="C13" s="378"/>
      <c r="D13" s="183" t="s">
        <v>464</v>
      </c>
      <c r="E13" s="177">
        <v>84138</v>
      </c>
      <c r="F13" s="177">
        <v>83937</v>
      </c>
      <c r="G13" s="177">
        <v>83523</v>
      </c>
      <c r="H13" s="177">
        <v>60392</v>
      </c>
      <c r="I13" s="177">
        <v>2359</v>
      </c>
      <c r="J13" s="177">
        <v>6550</v>
      </c>
      <c r="K13" s="177">
        <v>12104</v>
      </c>
      <c r="L13" s="177">
        <v>2118</v>
      </c>
      <c r="M13" s="177">
        <v>414</v>
      </c>
      <c r="N13" s="177">
        <v>40276</v>
      </c>
      <c r="O13" s="177">
        <v>1280</v>
      </c>
      <c r="P13" s="177">
        <v>42256</v>
      </c>
      <c r="Q13" s="177">
        <v>5579</v>
      </c>
      <c r="R13" s="177">
        <v>19226</v>
      </c>
      <c r="S13" s="177">
        <v>7039</v>
      </c>
      <c r="T13" s="177">
        <v>7525</v>
      </c>
      <c r="U13" s="177">
        <v>2887</v>
      </c>
      <c r="V13" s="177">
        <v>119</v>
      </c>
      <c r="W13" s="177"/>
    </row>
    <row r="14" spans="1:23" s="182" customFormat="1" ht="12" customHeight="1">
      <c r="A14" s="378"/>
      <c r="B14" s="378"/>
      <c r="C14" s="378"/>
      <c r="D14" s="183" t="s">
        <v>465</v>
      </c>
      <c r="E14" s="177">
        <v>126650</v>
      </c>
      <c r="F14" s="177">
        <v>126551</v>
      </c>
      <c r="G14" s="177">
        <v>125761</v>
      </c>
      <c r="H14" s="177">
        <v>96303</v>
      </c>
      <c r="I14" s="177">
        <v>2753</v>
      </c>
      <c r="J14" s="177">
        <v>7188</v>
      </c>
      <c r="K14" s="177">
        <v>14361</v>
      </c>
      <c r="L14" s="177">
        <v>5156</v>
      </c>
      <c r="M14" s="177">
        <v>790</v>
      </c>
      <c r="N14" s="177">
        <v>61556</v>
      </c>
      <c r="O14" s="177">
        <v>1695</v>
      </c>
      <c r="P14" s="177">
        <v>63194</v>
      </c>
      <c r="Q14" s="177">
        <v>5554</v>
      </c>
      <c r="R14" s="177">
        <v>24150</v>
      </c>
      <c r="S14" s="177">
        <v>13915</v>
      </c>
      <c r="T14" s="177">
        <v>13504</v>
      </c>
      <c r="U14" s="177">
        <v>6071</v>
      </c>
      <c r="V14" s="177">
        <v>104</v>
      </c>
      <c r="W14" s="177"/>
    </row>
    <row r="15" spans="1:23" s="182" customFormat="1" ht="12" customHeight="1">
      <c r="A15" s="378"/>
      <c r="B15" s="378"/>
      <c r="C15" s="378"/>
      <c r="D15" s="183" t="s">
        <v>466</v>
      </c>
      <c r="E15" s="177">
        <v>5383</v>
      </c>
      <c r="F15" s="177">
        <v>5375</v>
      </c>
      <c r="G15" s="177">
        <v>5316</v>
      </c>
      <c r="H15" s="177">
        <v>3630</v>
      </c>
      <c r="I15" s="177">
        <v>240</v>
      </c>
      <c r="J15" s="177">
        <v>512</v>
      </c>
      <c r="K15" s="177">
        <v>827</v>
      </c>
      <c r="L15" s="177">
        <v>107</v>
      </c>
      <c r="M15" s="177">
        <v>59</v>
      </c>
      <c r="N15" s="177">
        <v>2721</v>
      </c>
      <c r="O15" s="177">
        <v>93</v>
      </c>
      <c r="P15" s="177">
        <v>2553</v>
      </c>
      <c r="Q15" s="177">
        <v>409</v>
      </c>
      <c r="R15" s="177">
        <v>1306</v>
      </c>
      <c r="S15" s="177">
        <v>393</v>
      </c>
      <c r="T15" s="177">
        <v>357</v>
      </c>
      <c r="U15" s="177">
        <v>88</v>
      </c>
      <c r="V15" s="177">
        <v>8</v>
      </c>
      <c r="W15" s="177"/>
    </row>
    <row r="16" spans="1:23" s="182" customFormat="1" ht="12" customHeight="1">
      <c r="A16" s="378"/>
      <c r="B16" s="378"/>
      <c r="C16" s="378"/>
      <c r="D16" s="183" t="s">
        <v>467</v>
      </c>
      <c r="E16" s="177">
        <v>26867</v>
      </c>
      <c r="F16" s="177">
        <v>26789</v>
      </c>
      <c r="G16" s="177">
        <v>26426</v>
      </c>
      <c r="H16" s="177">
        <v>16437</v>
      </c>
      <c r="I16" s="177">
        <v>2625</v>
      </c>
      <c r="J16" s="177">
        <v>2534</v>
      </c>
      <c r="K16" s="177">
        <v>4477</v>
      </c>
      <c r="L16" s="177">
        <v>353</v>
      </c>
      <c r="M16" s="177">
        <v>363</v>
      </c>
      <c r="N16" s="177">
        <v>11509</v>
      </c>
      <c r="O16" s="177">
        <v>537</v>
      </c>
      <c r="P16" s="177">
        <v>14703</v>
      </c>
      <c r="Q16" s="177">
        <v>2029</v>
      </c>
      <c r="R16" s="177">
        <v>7626</v>
      </c>
      <c r="S16" s="177">
        <v>2316</v>
      </c>
      <c r="T16" s="177">
        <v>2038</v>
      </c>
      <c r="U16" s="177">
        <v>694</v>
      </c>
      <c r="V16" s="177">
        <v>38</v>
      </c>
      <c r="W16" s="177"/>
    </row>
    <row r="17" spans="1:23" s="182" customFormat="1" ht="16.5" customHeight="1">
      <c r="A17" s="378"/>
      <c r="B17" s="378"/>
      <c r="C17" s="238" t="s">
        <v>468</v>
      </c>
      <c r="D17" s="308"/>
      <c r="E17" s="177">
        <v>21440</v>
      </c>
      <c r="F17" s="177">
        <v>21425</v>
      </c>
      <c r="G17" s="177">
        <v>21318</v>
      </c>
      <c r="H17" s="177">
        <v>18313</v>
      </c>
      <c r="I17" s="177">
        <v>470</v>
      </c>
      <c r="J17" s="177">
        <v>746</v>
      </c>
      <c r="K17" s="177">
        <v>1678</v>
      </c>
      <c r="L17" s="177">
        <v>111</v>
      </c>
      <c r="M17" s="177">
        <v>107</v>
      </c>
      <c r="N17" s="177">
        <v>16223</v>
      </c>
      <c r="O17" s="177">
        <v>194</v>
      </c>
      <c r="P17" s="177">
        <v>4981</v>
      </c>
      <c r="Q17" s="177">
        <v>603</v>
      </c>
      <c r="R17" s="177">
        <v>2211</v>
      </c>
      <c r="S17" s="177">
        <v>930</v>
      </c>
      <c r="T17" s="177">
        <v>953</v>
      </c>
      <c r="U17" s="177">
        <v>284</v>
      </c>
      <c r="V17" s="177">
        <v>27</v>
      </c>
      <c r="W17" s="177"/>
    </row>
    <row r="18" spans="1:23" s="182" customFormat="1" ht="16.5" customHeight="1">
      <c r="A18" s="378"/>
      <c r="B18" s="378"/>
      <c r="C18" s="378"/>
      <c r="D18" s="183" t="s">
        <v>469</v>
      </c>
      <c r="E18" s="177">
        <v>682</v>
      </c>
      <c r="F18" s="177">
        <v>682</v>
      </c>
      <c r="G18" s="177">
        <v>681</v>
      </c>
      <c r="H18" s="177">
        <v>647</v>
      </c>
      <c r="I18" s="177">
        <v>5</v>
      </c>
      <c r="J18" s="177">
        <v>10</v>
      </c>
      <c r="K18" s="177">
        <v>19</v>
      </c>
      <c r="L18" s="205" t="s">
        <v>134</v>
      </c>
      <c r="M18" s="177">
        <v>1</v>
      </c>
      <c r="N18" s="177">
        <v>591</v>
      </c>
      <c r="O18" s="177">
        <v>1</v>
      </c>
      <c r="P18" s="177">
        <v>90</v>
      </c>
      <c r="Q18" s="177">
        <v>5</v>
      </c>
      <c r="R18" s="177">
        <v>42</v>
      </c>
      <c r="S18" s="177">
        <v>9</v>
      </c>
      <c r="T18" s="177">
        <v>31</v>
      </c>
      <c r="U18" s="177">
        <v>3</v>
      </c>
      <c r="V18" s="205" t="s">
        <v>134</v>
      </c>
      <c r="W18" s="177"/>
    </row>
    <row r="19" spans="1:23" s="182" customFormat="1" ht="12" customHeight="1">
      <c r="A19" s="378"/>
      <c r="B19" s="378"/>
      <c r="C19" s="378"/>
      <c r="D19" s="183" t="s">
        <v>470</v>
      </c>
      <c r="E19" s="177">
        <v>2757</v>
      </c>
      <c r="F19" s="177">
        <v>2756</v>
      </c>
      <c r="G19" s="177">
        <v>2751</v>
      </c>
      <c r="H19" s="177">
        <v>2520</v>
      </c>
      <c r="I19" s="177">
        <v>31</v>
      </c>
      <c r="J19" s="177">
        <v>64</v>
      </c>
      <c r="K19" s="177">
        <v>126</v>
      </c>
      <c r="L19" s="177">
        <v>10</v>
      </c>
      <c r="M19" s="177">
        <v>5</v>
      </c>
      <c r="N19" s="177">
        <v>2187</v>
      </c>
      <c r="O19" s="177">
        <v>26</v>
      </c>
      <c r="P19" s="177">
        <v>540</v>
      </c>
      <c r="Q19" s="177">
        <v>36</v>
      </c>
      <c r="R19" s="177">
        <v>212</v>
      </c>
      <c r="S19" s="177">
        <v>123</v>
      </c>
      <c r="T19" s="177">
        <v>119</v>
      </c>
      <c r="U19" s="177">
        <v>50</v>
      </c>
      <c r="V19" s="177">
        <v>3</v>
      </c>
      <c r="W19" s="177"/>
    </row>
    <row r="20" spans="1:23" s="182" customFormat="1" ht="12" customHeight="1">
      <c r="A20" s="378"/>
      <c r="B20" s="378"/>
      <c r="C20" s="378"/>
      <c r="D20" s="183" t="s">
        <v>471</v>
      </c>
      <c r="E20" s="177">
        <v>2407</v>
      </c>
      <c r="F20" s="177">
        <v>2405</v>
      </c>
      <c r="G20" s="177">
        <v>2391</v>
      </c>
      <c r="H20" s="177">
        <v>2319</v>
      </c>
      <c r="I20" s="177">
        <v>15</v>
      </c>
      <c r="J20" s="177">
        <v>12</v>
      </c>
      <c r="K20" s="177">
        <v>41</v>
      </c>
      <c r="L20" s="177">
        <v>4</v>
      </c>
      <c r="M20" s="177">
        <v>14</v>
      </c>
      <c r="N20" s="177">
        <v>2255</v>
      </c>
      <c r="O20" s="177">
        <v>8</v>
      </c>
      <c r="P20" s="177">
        <v>137</v>
      </c>
      <c r="Q20" s="177">
        <v>14</v>
      </c>
      <c r="R20" s="177">
        <v>56</v>
      </c>
      <c r="S20" s="177">
        <v>28</v>
      </c>
      <c r="T20" s="177">
        <v>32</v>
      </c>
      <c r="U20" s="177">
        <v>7</v>
      </c>
      <c r="V20" s="177">
        <v>5</v>
      </c>
      <c r="W20" s="177"/>
    </row>
    <row r="21" spans="1:23" s="182" customFormat="1" ht="12" customHeight="1">
      <c r="A21" s="378"/>
      <c r="B21" s="378"/>
      <c r="C21" s="378"/>
      <c r="D21" s="183" t="s">
        <v>472</v>
      </c>
      <c r="E21" s="177">
        <v>6471</v>
      </c>
      <c r="F21" s="177">
        <v>6471</v>
      </c>
      <c r="G21" s="177">
        <v>6454</v>
      </c>
      <c r="H21" s="177">
        <v>6030</v>
      </c>
      <c r="I21" s="177">
        <v>56</v>
      </c>
      <c r="J21" s="177">
        <v>91</v>
      </c>
      <c r="K21" s="177">
        <v>234</v>
      </c>
      <c r="L21" s="177">
        <v>43</v>
      </c>
      <c r="M21" s="177">
        <v>17</v>
      </c>
      <c r="N21" s="177">
        <v>5492</v>
      </c>
      <c r="O21" s="177">
        <v>45</v>
      </c>
      <c r="P21" s="177">
        <v>926</v>
      </c>
      <c r="Q21" s="177">
        <v>40</v>
      </c>
      <c r="R21" s="177">
        <v>351</v>
      </c>
      <c r="S21" s="177">
        <v>225</v>
      </c>
      <c r="T21" s="177">
        <v>233</v>
      </c>
      <c r="U21" s="177">
        <v>77</v>
      </c>
      <c r="V21" s="177">
        <v>8</v>
      </c>
      <c r="W21" s="177"/>
    </row>
    <row r="22" spans="1:23" s="182" customFormat="1" ht="12" customHeight="1">
      <c r="A22" s="378"/>
      <c r="B22" s="378"/>
      <c r="C22" s="378"/>
      <c r="D22" s="380" t="s">
        <v>473</v>
      </c>
      <c r="E22" s="177">
        <v>667</v>
      </c>
      <c r="F22" s="177">
        <v>666</v>
      </c>
      <c r="G22" s="177">
        <v>661</v>
      </c>
      <c r="H22" s="177">
        <v>544</v>
      </c>
      <c r="I22" s="177">
        <v>19</v>
      </c>
      <c r="J22" s="177">
        <v>39</v>
      </c>
      <c r="K22" s="177">
        <v>55</v>
      </c>
      <c r="L22" s="177">
        <v>4</v>
      </c>
      <c r="M22" s="177">
        <v>5</v>
      </c>
      <c r="N22" s="177">
        <v>438</v>
      </c>
      <c r="O22" s="177">
        <v>11</v>
      </c>
      <c r="P22" s="177">
        <v>217</v>
      </c>
      <c r="Q22" s="177">
        <v>23</v>
      </c>
      <c r="R22" s="177">
        <v>104</v>
      </c>
      <c r="S22" s="177">
        <v>34</v>
      </c>
      <c r="T22" s="177">
        <v>44</v>
      </c>
      <c r="U22" s="177">
        <v>12</v>
      </c>
      <c r="V22" s="205" t="s">
        <v>134</v>
      </c>
      <c r="W22" s="177"/>
    </row>
    <row r="23" spans="1:23" s="182" customFormat="1" ht="16.5" customHeight="1">
      <c r="A23" s="378"/>
      <c r="B23" s="378"/>
      <c r="C23" s="378"/>
      <c r="D23" s="380" t="s">
        <v>474</v>
      </c>
      <c r="E23" s="177">
        <v>2164</v>
      </c>
      <c r="F23" s="177">
        <v>2161</v>
      </c>
      <c r="G23" s="177">
        <v>2151</v>
      </c>
      <c r="H23" s="177">
        <v>1874</v>
      </c>
      <c r="I23" s="177">
        <v>50</v>
      </c>
      <c r="J23" s="177">
        <v>92</v>
      </c>
      <c r="K23" s="177">
        <v>127</v>
      </c>
      <c r="L23" s="177">
        <v>8</v>
      </c>
      <c r="M23" s="177">
        <v>10</v>
      </c>
      <c r="N23" s="177">
        <v>1590</v>
      </c>
      <c r="O23" s="177">
        <v>25</v>
      </c>
      <c r="P23" s="177">
        <v>544</v>
      </c>
      <c r="Q23" s="177">
        <v>40</v>
      </c>
      <c r="R23" s="177">
        <v>265</v>
      </c>
      <c r="S23" s="177">
        <v>97</v>
      </c>
      <c r="T23" s="177">
        <v>110</v>
      </c>
      <c r="U23" s="177">
        <v>32</v>
      </c>
      <c r="V23" s="177">
        <v>2</v>
      </c>
      <c r="W23" s="177"/>
    </row>
    <row r="24" spans="1:23" s="182" customFormat="1" ht="12" customHeight="1">
      <c r="A24" s="378"/>
      <c r="B24" s="378"/>
      <c r="C24" s="378"/>
      <c r="D24" s="380" t="s">
        <v>475</v>
      </c>
      <c r="E24" s="177">
        <v>305</v>
      </c>
      <c r="F24" s="177">
        <v>305</v>
      </c>
      <c r="G24" s="177">
        <v>304</v>
      </c>
      <c r="H24" s="177">
        <v>280</v>
      </c>
      <c r="I24" s="177">
        <v>2</v>
      </c>
      <c r="J24" s="177">
        <v>6</v>
      </c>
      <c r="K24" s="177">
        <v>16</v>
      </c>
      <c r="L24" s="205" t="s">
        <v>134</v>
      </c>
      <c r="M24" s="177">
        <v>1</v>
      </c>
      <c r="N24" s="177">
        <v>273</v>
      </c>
      <c r="O24" s="177">
        <v>2</v>
      </c>
      <c r="P24" s="177">
        <v>30</v>
      </c>
      <c r="Q24" s="177">
        <v>5</v>
      </c>
      <c r="R24" s="177">
        <v>11</v>
      </c>
      <c r="S24" s="177">
        <v>5</v>
      </c>
      <c r="T24" s="177">
        <v>8</v>
      </c>
      <c r="U24" s="177">
        <v>1</v>
      </c>
      <c r="V24" s="205" t="s">
        <v>134</v>
      </c>
      <c r="W24" s="177"/>
    </row>
    <row r="25" spans="1:23" s="182" customFormat="1" ht="12" customHeight="1">
      <c r="A25" s="378"/>
      <c r="B25" s="378"/>
      <c r="C25" s="378"/>
      <c r="D25" s="183" t="s">
        <v>476</v>
      </c>
      <c r="E25" s="177">
        <v>713</v>
      </c>
      <c r="F25" s="177">
        <v>713</v>
      </c>
      <c r="G25" s="177">
        <v>709</v>
      </c>
      <c r="H25" s="177">
        <v>663</v>
      </c>
      <c r="I25" s="177">
        <v>10</v>
      </c>
      <c r="J25" s="177">
        <v>7</v>
      </c>
      <c r="K25" s="177">
        <v>25</v>
      </c>
      <c r="L25" s="177">
        <v>4</v>
      </c>
      <c r="M25" s="177">
        <v>4</v>
      </c>
      <c r="N25" s="177">
        <v>651</v>
      </c>
      <c r="O25" s="177">
        <v>5</v>
      </c>
      <c r="P25" s="177">
        <v>56</v>
      </c>
      <c r="Q25" s="177">
        <v>3</v>
      </c>
      <c r="R25" s="177">
        <v>23</v>
      </c>
      <c r="S25" s="177">
        <v>13</v>
      </c>
      <c r="T25" s="177">
        <v>14</v>
      </c>
      <c r="U25" s="177">
        <v>3</v>
      </c>
      <c r="V25" s="177">
        <v>1</v>
      </c>
      <c r="W25" s="177"/>
    </row>
    <row r="26" spans="1:23" s="182" customFormat="1" ht="12" customHeight="1">
      <c r="A26" s="378"/>
      <c r="B26" s="378"/>
      <c r="C26" s="378"/>
      <c r="D26" s="183" t="s">
        <v>477</v>
      </c>
      <c r="E26" s="177">
        <v>2143</v>
      </c>
      <c r="F26" s="177">
        <v>2138</v>
      </c>
      <c r="G26" s="177">
        <v>2119</v>
      </c>
      <c r="H26" s="177">
        <v>1170</v>
      </c>
      <c r="I26" s="177">
        <v>72</v>
      </c>
      <c r="J26" s="177">
        <v>218</v>
      </c>
      <c r="K26" s="177">
        <v>642</v>
      </c>
      <c r="L26" s="177">
        <v>17</v>
      </c>
      <c r="M26" s="177">
        <v>19</v>
      </c>
      <c r="N26" s="177">
        <v>853</v>
      </c>
      <c r="O26" s="177">
        <v>28</v>
      </c>
      <c r="P26" s="177">
        <v>1255</v>
      </c>
      <c r="Q26" s="177">
        <v>292</v>
      </c>
      <c r="R26" s="177">
        <v>563</v>
      </c>
      <c r="S26" s="177">
        <v>180</v>
      </c>
      <c r="T26" s="177">
        <v>185</v>
      </c>
      <c r="U26" s="177">
        <v>35</v>
      </c>
      <c r="V26" s="177">
        <v>2</v>
      </c>
      <c r="W26" s="177"/>
    </row>
    <row r="27" spans="1:23" s="182" customFormat="1" ht="12" customHeight="1">
      <c r="A27" s="378"/>
      <c r="B27" s="378"/>
      <c r="C27" s="378"/>
      <c r="D27" s="183" t="s">
        <v>478</v>
      </c>
      <c r="E27" s="177">
        <v>3131</v>
      </c>
      <c r="F27" s="177">
        <v>3128</v>
      </c>
      <c r="G27" s="177">
        <v>3097</v>
      </c>
      <c r="H27" s="177">
        <v>2266</v>
      </c>
      <c r="I27" s="177">
        <v>210</v>
      </c>
      <c r="J27" s="177">
        <v>207</v>
      </c>
      <c r="K27" s="177">
        <v>393</v>
      </c>
      <c r="L27" s="177">
        <v>21</v>
      </c>
      <c r="M27" s="177">
        <v>31</v>
      </c>
      <c r="N27" s="177">
        <v>1893</v>
      </c>
      <c r="O27" s="177">
        <v>43</v>
      </c>
      <c r="P27" s="177">
        <v>1186</v>
      </c>
      <c r="Q27" s="177">
        <v>145</v>
      </c>
      <c r="R27" s="177">
        <v>584</v>
      </c>
      <c r="S27" s="177">
        <v>216</v>
      </c>
      <c r="T27" s="177">
        <v>177</v>
      </c>
      <c r="U27" s="177">
        <v>64</v>
      </c>
      <c r="V27" s="177">
        <v>6</v>
      </c>
      <c r="W27" s="177"/>
    </row>
    <row r="28" spans="1:23" s="182" customFormat="1" ht="16.5" customHeight="1">
      <c r="A28" s="378"/>
      <c r="B28" s="238" t="s">
        <v>479</v>
      </c>
      <c r="C28" s="315"/>
      <c r="D28" s="308"/>
      <c r="E28" s="177">
        <v>3286</v>
      </c>
      <c r="F28" s="177">
        <v>3273</v>
      </c>
      <c r="G28" s="177">
        <v>3233</v>
      </c>
      <c r="H28" s="177">
        <v>1050</v>
      </c>
      <c r="I28" s="177">
        <v>67</v>
      </c>
      <c r="J28" s="177">
        <v>259</v>
      </c>
      <c r="K28" s="177">
        <v>1768</v>
      </c>
      <c r="L28" s="177">
        <v>89</v>
      </c>
      <c r="M28" s="177">
        <v>40</v>
      </c>
      <c r="N28" s="177">
        <v>753</v>
      </c>
      <c r="O28" s="177">
        <v>86</v>
      </c>
      <c r="P28" s="177">
        <v>2424</v>
      </c>
      <c r="Q28" s="177">
        <v>952</v>
      </c>
      <c r="R28" s="177">
        <v>893</v>
      </c>
      <c r="S28" s="177">
        <v>306</v>
      </c>
      <c r="T28" s="177">
        <v>211</v>
      </c>
      <c r="U28" s="177">
        <v>62</v>
      </c>
      <c r="V28" s="177">
        <v>10</v>
      </c>
      <c r="W28" s="177"/>
    </row>
    <row r="29" spans="1:23" s="182" customFormat="1" ht="16.5" customHeight="1">
      <c r="A29" s="378"/>
      <c r="B29" s="238" t="s">
        <v>480</v>
      </c>
      <c r="C29" s="315"/>
      <c r="D29" s="308"/>
      <c r="E29" s="177">
        <v>131700</v>
      </c>
      <c r="F29" s="177">
        <v>124130</v>
      </c>
      <c r="G29" s="177">
        <v>122323</v>
      </c>
      <c r="H29" s="177">
        <v>38654</v>
      </c>
      <c r="I29" s="177">
        <v>4289</v>
      </c>
      <c r="J29" s="177">
        <v>12054</v>
      </c>
      <c r="K29" s="177">
        <v>61633</v>
      </c>
      <c r="L29" s="177">
        <v>5693</v>
      </c>
      <c r="M29" s="177">
        <v>1807</v>
      </c>
      <c r="N29" s="177">
        <v>24354</v>
      </c>
      <c r="O29" s="177">
        <v>1867</v>
      </c>
      <c r="P29" s="177">
        <v>97687</v>
      </c>
      <c r="Q29" s="177">
        <v>37183</v>
      </c>
      <c r="R29" s="177">
        <v>35992</v>
      </c>
      <c r="S29" s="177">
        <v>12294</v>
      </c>
      <c r="T29" s="177">
        <v>10003</v>
      </c>
      <c r="U29" s="177">
        <v>2215</v>
      </c>
      <c r="V29" s="177">
        <v>182</v>
      </c>
      <c r="W29" s="177"/>
    </row>
    <row r="30" spans="1:23" s="182" customFormat="1" ht="16.5" customHeight="1">
      <c r="A30" s="378"/>
      <c r="B30" s="238" t="s">
        <v>481</v>
      </c>
      <c r="C30" s="315"/>
      <c r="D30" s="308"/>
      <c r="E30" s="177">
        <v>13805</v>
      </c>
      <c r="F30" s="177">
        <v>13798</v>
      </c>
      <c r="G30" s="177">
        <v>13729</v>
      </c>
      <c r="H30" s="177">
        <v>12412</v>
      </c>
      <c r="I30" s="177">
        <v>275</v>
      </c>
      <c r="J30" s="177">
        <v>325</v>
      </c>
      <c r="K30" s="177">
        <v>645</v>
      </c>
      <c r="L30" s="177">
        <v>72</v>
      </c>
      <c r="M30" s="177">
        <v>69</v>
      </c>
      <c r="N30" s="177">
        <v>11274</v>
      </c>
      <c r="O30" s="177">
        <v>109</v>
      </c>
      <c r="P30" s="177">
        <v>2396</v>
      </c>
      <c r="Q30" s="177">
        <v>169</v>
      </c>
      <c r="R30" s="177">
        <v>1068</v>
      </c>
      <c r="S30" s="177">
        <v>498</v>
      </c>
      <c r="T30" s="177">
        <v>496</v>
      </c>
      <c r="U30" s="177">
        <v>165</v>
      </c>
      <c r="V30" s="177">
        <v>19</v>
      </c>
      <c r="W30" s="177"/>
    </row>
    <row r="31" spans="1:22" s="182" customFormat="1" ht="12" customHeight="1">
      <c r="A31" s="341" t="s">
        <v>482</v>
      </c>
      <c r="B31" s="341"/>
      <c r="C31" s="341"/>
      <c r="D31" s="342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</row>
    <row r="32" spans="1:22" s="182" customFormat="1" ht="16.5" customHeight="1">
      <c r="A32" s="238" t="s">
        <v>461</v>
      </c>
      <c r="B32" s="315"/>
      <c r="C32" s="315"/>
      <c r="D32" s="308"/>
      <c r="E32" s="177">
        <v>945953</v>
      </c>
      <c r="F32" s="177">
        <v>937295</v>
      </c>
      <c r="G32" s="177">
        <v>930133</v>
      </c>
      <c r="H32" s="177">
        <v>644207</v>
      </c>
      <c r="I32" s="177">
        <v>28768</v>
      </c>
      <c r="J32" s="177">
        <v>62479</v>
      </c>
      <c r="K32" s="177">
        <v>163524</v>
      </c>
      <c r="L32" s="177">
        <v>31155</v>
      </c>
      <c r="M32" s="177">
        <v>7162</v>
      </c>
      <c r="N32" s="177">
        <v>439924</v>
      </c>
      <c r="O32" s="177">
        <v>13202</v>
      </c>
      <c r="P32" s="177">
        <v>483056</v>
      </c>
      <c r="Q32" s="177">
        <v>79701</v>
      </c>
      <c r="R32" s="177">
        <v>195842</v>
      </c>
      <c r="S32" s="177">
        <v>88753</v>
      </c>
      <c r="T32" s="177">
        <v>85071</v>
      </c>
      <c r="U32" s="177">
        <v>33689</v>
      </c>
      <c r="V32" s="177">
        <v>1048</v>
      </c>
    </row>
    <row r="33" spans="1:22" s="182" customFormat="1" ht="16.5" customHeight="1">
      <c r="A33" s="343"/>
      <c r="B33" s="238" t="s">
        <v>462</v>
      </c>
      <c r="C33" s="315"/>
      <c r="D33" s="308"/>
      <c r="E33" s="177">
        <v>788808</v>
      </c>
      <c r="F33" s="177">
        <v>787758</v>
      </c>
      <c r="G33" s="177">
        <v>782576</v>
      </c>
      <c r="H33" s="177">
        <v>593326</v>
      </c>
      <c r="I33" s="177">
        <v>23296</v>
      </c>
      <c r="J33" s="177">
        <v>47671</v>
      </c>
      <c r="K33" s="177">
        <v>93394</v>
      </c>
      <c r="L33" s="177">
        <v>24889</v>
      </c>
      <c r="M33" s="177">
        <v>5182</v>
      </c>
      <c r="N33" s="177">
        <v>407963</v>
      </c>
      <c r="O33" s="177">
        <v>10888</v>
      </c>
      <c r="P33" s="177">
        <v>368043</v>
      </c>
      <c r="Q33" s="177">
        <v>37970</v>
      </c>
      <c r="R33" s="177">
        <v>152646</v>
      </c>
      <c r="S33" s="177">
        <v>74066</v>
      </c>
      <c r="T33" s="177">
        <v>72748</v>
      </c>
      <c r="U33" s="177">
        <v>30613</v>
      </c>
      <c r="V33" s="177">
        <v>839</v>
      </c>
    </row>
    <row r="34" spans="1:22" s="182" customFormat="1" ht="16.5" customHeight="1">
      <c r="A34" s="378"/>
      <c r="B34" s="378"/>
      <c r="C34" s="238" t="s">
        <v>463</v>
      </c>
      <c r="D34" s="308"/>
      <c r="E34" s="177">
        <v>700693</v>
      </c>
      <c r="F34" s="177">
        <v>699693</v>
      </c>
      <c r="G34" s="177">
        <v>694926</v>
      </c>
      <c r="H34" s="177">
        <v>515606</v>
      </c>
      <c r="I34" s="177">
        <v>21630</v>
      </c>
      <c r="J34" s="177">
        <v>45253</v>
      </c>
      <c r="K34" s="177">
        <v>87987</v>
      </c>
      <c r="L34" s="177">
        <v>24450</v>
      </c>
      <c r="M34" s="177">
        <v>4767</v>
      </c>
      <c r="N34" s="177">
        <v>337690</v>
      </c>
      <c r="O34" s="177">
        <v>10150</v>
      </c>
      <c r="P34" s="177">
        <v>351107</v>
      </c>
      <c r="Q34" s="177">
        <v>36235</v>
      </c>
      <c r="R34" s="177">
        <v>145180</v>
      </c>
      <c r="S34" s="177">
        <v>70764</v>
      </c>
      <c r="T34" s="177">
        <v>69344</v>
      </c>
      <c r="U34" s="177">
        <v>29584</v>
      </c>
      <c r="V34" s="177">
        <v>721</v>
      </c>
    </row>
    <row r="35" spans="1:22" s="182" customFormat="1" ht="16.5" customHeight="1">
      <c r="A35" s="378"/>
      <c r="B35" s="378"/>
      <c r="C35" s="378"/>
      <c r="D35" s="183" t="s">
        <v>464</v>
      </c>
      <c r="E35" s="177">
        <v>168276</v>
      </c>
      <c r="F35" s="177">
        <v>167874</v>
      </c>
      <c r="G35" s="177">
        <v>167046</v>
      </c>
      <c r="H35" s="177">
        <v>120784</v>
      </c>
      <c r="I35" s="177">
        <v>4718</v>
      </c>
      <c r="J35" s="177">
        <v>13100</v>
      </c>
      <c r="K35" s="177">
        <v>24208</v>
      </c>
      <c r="L35" s="177">
        <v>4236</v>
      </c>
      <c r="M35" s="177">
        <v>828</v>
      </c>
      <c r="N35" s="177">
        <v>80552</v>
      </c>
      <c r="O35" s="177">
        <v>2560</v>
      </c>
      <c r="P35" s="177">
        <v>84512</v>
      </c>
      <c r="Q35" s="177">
        <v>11158</v>
      </c>
      <c r="R35" s="177">
        <v>38452</v>
      </c>
      <c r="S35" s="177">
        <v>14078</v>
      </c>
      <c r="T35" s="177">
        <v>15050</v>
      </c>
      <c r="U35" s="177">
        <v>5774</v>
      </c>
      <c r="V35" s="177">
        <v>238</v>
      </c>
    </row>
    <row r="36" spans="1:22" s="182" customFormat="1" ht="12" customHeight="1">
      <c r="A36" s="378"/>
      <c r="B36" s="378"/>
      <c r="C36" s="378"/>
      <c r="D36" s="183" t="s">
        <v>465</v>
      </c>
      <c r="E36" s="177">
        <v>456269</v>
      </c>
      <c r="F36" s="177">
        <v>455901</v>
      </c>
      <c r="G36" s="177">
        <v>453012</v>
      </c>
      <c r="H36" s="177">
        <v>347847</v>
      </c>
      <c r="I36" s="177">
        <v>10129</v>
      </c>
      <c r="J36" s="177">
        <v>25121</v>
      </c>
      <c r="K36" s="177">
        <v>50909</v>
      </c>
      <c r="L36" s="177">
        <v>19006</v>
      </c>
      <c r="M36" s="177">
        <v>2889</v>
      </c>
      <c r="N36" s="177">
        <v>223769</v>
      </c>
      <c r="O36" s="177">
        <v>6089</v>
      </c>
      <c r="P36" s="177">
        <v>225658</v>
      </c>
      <c r="Q36" s="177">
        <v>19253</v>
      </c>
      <c r="R36" s="177">
        <v>85708</v>
      </c>
      <c r="S36" s="177">
        <v>50207</v>
      </c>
      <c r="T36" s="177">
        <v>48592</v>
      </c>
      <c r="U36" s="177">
        <v>21898</v>
      </c>
      <c r="V36" s="177">
        <v>379</v>
      </c>
    </row>
    <row r="37" spans="1:22" s="182" customFormat="1" ht="12" customHeight="1">
      <c r="A37" s="378"/>
      <c r="B37" s="378"/>
      <c r="C37" s="378"/>
      <c r="D37" s="183" t="s">
        <v>466</v>
      </c>
      <c r="E37" s="177">
        <v>12252</v>
      </c>
      <c r="F37" s="177">
        <v>12232</v>
      </c>
      <c r="G37" s="177">
        <v>12091</v>
      </c>
      <c r="H37" s="177">
        <v>8292</v>
      </c>
      <c r="I37" s="177">
        <v>546</v>
      </c>
      <c r="J37" s="177">
        <v>1129</v>
      </c>
      <c r="K37" s="177">
        <v>1860</v>
      </c>
      <c r="L37" s="177">
        <v>264</v>
      </c>
      <c r="M37" s="177">
        <v>141</v>
      </c>
      <c r="N37" s="177">
        <v>6234</v>
      </c>
      <c r="O37" s="177">
        <v>202</v>
      </c>
      <c r="P37" s="177">
        <v>5778</v>
      </c>
      <c r="Q37" s="177">
        <v>910</v>
      </c>
      <c r="R37" s="177">
        <v>2943</v>
      </c>
      <c r="S37" s="177">
        <v>898</v>
      </c>
      <c r="T37" s="177">
        <v>810</v>
      </c>
      <c r="U37" s="177">
        <v>217</v>
      </c>
      <c r="V37" s="177">
        <v>18</v>
      </c>
    </row>
    <row r="38" spans="1:22" s="182" customFormat="1" ht="12" customHeight="1">
      <c r="A38" s="378"/>
      <c r="B38" s="378"/>
      <c r="C38" s="378"/>
      <c r="D38" s="183" t="s">
        <v>467</v>
      </c>
      <c r="E38" s="177">
        <v>63896</v>
      </c>
      <c r="F38" s="177">
        <v>63686</v>
      </c>
      <c r="G38" s="177">
        <v>62777</v>
      </c>
      <c r="H38" s="177">
        <v>38683</v>
      </c>
      <c r="I38" s="177">
        <v>6237</v>
      </c>
      <c r="J38" s="177">
        <v>5903</v>
      </c>
      <c r="K38" s="177">
        <v>11010</v>
      </c>
      <c r="L38" s="177">
        <v>944</v>
      </c>
      <c r="M38" s="177">
        <v>909</v>
      </c>
      <c r="N38" s="177">
        <v>27135</v>
      </c>
      <c r="O38" s="177">
        <v>1299</v>
      </c>
      <c r="P38" s="177">
        <v>35159</v>
      </c>
      <c r="Q38" s="177">
        <v>4914</v>
      </c>
      <c r="R38" s="177">
        <v>18077</v>
      </c>
      <c r="S38" s="177">
        <v>5581</v>
      </c>
      <c r="T38" s="177">
        <v>4892</v>
      </c>
      <c r="U38" s="177">
        <v>1695</v>
      </c>
      <c r="V38" s="177">
        <v>86</v>
      </c>
    </row>
    <row r="39" spans="1:22" s="182" customFormat="1" ht="16.5" customHeight="1">
      <c r="A39" s="378"/>
      <c r="B39" s="378"/>
      <c r="C39" s="238" t="s">
        <v>468</v>
      </c>
      <c r="D39" s="308"/>
      <c r="E39" s="177">
        <v>88115</v>
      </c>
      <c r="F39" s="177">
        <v>88065</v>
      </c>
      <c r="G39" s="177">
        <v>87650</v>
      </c>
      <c r="H39" s="177">
        <v>77720</v>
      </c>
      <c r="I39" s="177">
        <v>1666</v>
      </c>
      <c r="J39" s="177">
        <v>2418</v>
      </c>
      <c r="K39" s="177">
        <v>5407</v>
      </c>
      <c r="L39" s="177">
        <v>439</v>
      </c>
      <c r="M39" s="177">
        <v>415</v>
      </c>
      <c r="N39" s="177">
        <v>70273</v>
      </c>
      <c r="O39" s="177">
        <v>738</v>
      </c>
      <c r="P39" s="177">
        <v>16936</v>
      </c>
      <c r="Q39" s="177">
        <v>1735</v>
      </c>
      <c r="R39" s="177">
        <v>7466</v>
      </c>
      <c r="S39" s="177">
        <v>3302</v>
      </c>
      <c r="T39" s="177">
        <v>3404</v>
      </c>
      <c r="U39" s="177">
        <v>1029</v>
      </c>
      <c r="V39" s="177">
        <v>118</v>
      </c>
    </row>
    <row r="40" spans="1:22" s="182" customFormat="1" ht="16.5" customHeight="1">
      <c r="A40" s="378"/>
      <c r="B40" s="378"/>
      <c r="C40" s="378"/>
      <c r="D40" s="183" t="s">
        <v>469</v>
      </c>
      <c r="E40" s="177">
        <v>2728</v>
      </c>
      <c r="F40" s="177">
        <v>2728</v>
      </c>
      <c r="G40" s="177">
        <v>2724</v>
      </c>
      <c r="H40" s="177">
        <v>2588</v>
      </c>
      <c r="I40" s="177">
        <v>20</v>
      </c>
      <c r="J40" s="177">
        <v>40</v>
      </c>
      <c r="K40" s="177">
        <v>76</v>
      </c>
      <c r="L40" s="205" t="s">
        <v>134</v>
      </c>
      <c r="M40" s="177">
        <v>4</v>
      </c>
      <c r="N40" s="177">
        <v>2364</v>
      </c>
      <c r="O40" s="177">
        <v>4</v>
      </c>
      <c r="P40" s="177">
        <v>360</v>
      </c>
      <c r="Q40" s="177">
        <v>20</v>
      </c>
      <c r="R40" s="177">
        <v>168</v>
      </c>
      <c r="S40" s="177">
        <v>36</v>
      </c>
      <c r="T40" s="177">
        <v>124</v>
      </c>
      <c r="U40" s="177">
        <v>12</v>
      </c>
      <c r="V40" s="205" t="s">
        <v>134</v>
      </c>
    </row>
    <row r="41" spans="1:22" s="182" customFormat="1" ht="12" customHeight="1">
      <c r="A41" s="378"/>
      <c r="B41" s="378"/>
      <c r="C41" s="378"/>
      <c r="D41" s="183" t="s">
        <v>470</v>
      </c>
      <c r="E41" s="177">
        <v>8271</v>
      </c>
      <c r="F41" s="177">
        <v>8268</v>
      </c>
      <c r="G41" s="177">
        <v>8253</v>
      </c>
      <c r="H41" s="177">
        <v>7560</v>
      </c>
      <c r="I41" s="177">
        <v>93</v>
      </c>
      <c r="J41" s="177">
        <v>192</v>
      </c>
      <c r="K41" s="177">
        <v>378</v>
      </c>
      <c r="L41" s="177">
        <v>30</v>
      </c>
      <c r="M41" s="177">
        <v>15</v>
      </c>
      <c r="N41" s="177">
        <v>6561</v>
      </c>
      <c r="O41" s="177">
        <v>78</v>
      </c>
      <c r="P41" s="177">
        <v>1620</v>
      </c>
      <c r="Q41" s="177">
        <v>108</v>
      </c>
      <c r="R41" s="177">
        <v>636</v>
      </c>
      <c r="S41" s="177">
        <v>369</v>
      </c>
      <c r="T41" s="177">
        <v>357</v>
      </c>
      <c r="U41" s="177">
        <v>150</v>
      </c>
      <c r="V41" s="177">
        <v>9</v>
      </c>
    </row>
    <row r="42" spans="1:22" s="182" customFormat="1" ht="12" customHeight="1">
      <c r="A42" s="378"/>
      <c r="B42" s="378"/>
      <c r="C42" s="378"/>
      <c r="D42" s="183" t="s">
        <v>471</v>
      </c>
      <c r="E42" s="177">
        <v>14104</v>
      </c>
      <c r="F42" s="177">
        <v>14091</v>
      </c>
      <c r="G42" s="177">
        <v>14011</v>
      </c>
      <c r="H42" s="177">
        <v>13573</v>
      </c>
      <c r="I42" s="177">
        <v>88</v>
      </c>
      <c r="J42" s="177">
        <v>64</v>
      </c>
      <c r="K42" s="177">
        <v>261</v>
      </c>
      <c r="L42" s="177">
        <v>25</v>
      </c>
      <c r="M42" s="177">
        <v>80</v>
      </c>
      <c r="N42" s="177">
        <v>13224</v>
      </c>
      <c r="O42" s="177">
        <v>44</v>
      </c>
      <c r="P42" s="177">
        <v>794</v>
      </c>
      <c r="Q42" s="177">
        <v>84</v>
      </c>
      <c r="R42" s="177">
        <v>332</v>
      </c>
      <c r="S42" s="177">
        <v>159</v>
      </c>
      <c r="T42" s="177">
        <v>179</v>
      </c>
      <c r="U42" s="177">
        <v>40</v>
      </c>
      <c r="V42" s="177">
        <v>29</v>
      </c>
    </row>
    <row r="43" spans="1:22" s="182" customFormat="1" ht="12" customHeight="1">
      <c r="A43" s="378"/>
      <c r="B43" s="378"/>
      <c r="C43" s="378"/>
      <c r="D43" s="183" t="s">
        <v>472</v>
      </c>
      <c r="E43" s="177">
        <v>30105</v>
      </c>
      <c r="F43" s="177">
        <v>30105</v>
      </c>
      <c r="G43" s="177">
        <v>30023</v>
      </c>
      <c r="H43" s="177">
        <v>28076</v>
      </c>
      <c r="I43" s="177">
        <v>257</v>
      </c>
      <c r="J43" s="177">
        <v>403</v>
      </c>
      <c r="K43" s="177">
        <v>1086</v>
      </c>
      <c r="L43" s="177">
        <v>201</v>
      </c>
      <c r="M43" s="177">
        <v>82</v>
      </c>
      <c r="N43" s="177">
        <v>25690</v>
      </c>
      <c r="O43" s="177">
        <v>209</v>
      </c>
      <c r="P43" s="177">
        <v>4169</v>
      </c>
      <c r="Q43" s="177">
        <v>181</v>
      </c>
      <c r="R43" s="177">
        <v>1576</v>
      </c>
      <c r="S43" s="177">
        <v>1020</v>
      </c>
      <c r="T43" s="177">
        <v>1052</v>
      </c>
      <c r="U43" s="177">
        <v>340</v>
      </c>
      <c r="V43" s="177">
        <v>37</v>
      </c>
    </row>
    <row r="44" spans="1:22" s="182" customFormat="1" ht="12" customHeight="1">
      <c r="A44" s="378"/>
      <c r="B44" s="378"/>
      <c r="C44" s="378"/>
      <c r="D44" s="380" t="s">
        <v>473</v>
      </c>
      <c r="E44" s="177">
        <v>2123</v>
      </c>
      <c r="F44" s="177">
        <v>2120</v>
      </c>
      <c r="G44" s="177">
        <v>2103</v>
      </c>
      <c r="H44" s="177">
        <v>1726</v>
      </c>
      <c r="I44" s="177">
        <v>61</v>
      </c>
      <c r="J44" s="177">
        <v>124</v>
      </c>
      <c r="K44" s="177">
        <v>177</v>
      </c>
      <c r="L44" s="177">
        <v>15</v>
      </c>
      <c r="M44" s="177">
        <v>17</v>
      </c>
      <c r="N44" s="177">
        <v>1394</v>
      </c>
      <c r="O44" s="177">
        <v>34</v>
      </c>
      <c r="P44" s="177">
        <v>692</v>
      </c>
      <c r="Q44" s="177">
        <v>74</v>
      </c>
      <c r="R44" s="177">
        <v>331</v>
      </c>
      <c r="S44" s="177">
        <v>109</v>
      </c>
      <c r="T44" s="177">
        <v>137</v>
      </c>
      <c r="U44" s="177">
        <v>41</v>
      </c>
      <c r="V44" s="205" t="s">
        <v>134</v>
      </c>
    </row>
    <row r="45" spans="1:22" s="182" customFormat="1" ht="16.5" customHeight="1">
      <c r="A45" s="378"/>
      <c r="B45" s="378"/>
      <c r="C45" s="378"/>
      <c r="D45" s="380" t="s">
        <v>474</v>
      </c>
      <c r="E45" s="177">
        <v>9895</v>
      </c>
      <c r="F45" s="177">
        <v>9882</v>
      </c>
      <c r="G45" s="177">
        <v>9835</v>
      </c>
      <c r="H45" s="177">
        <v>8557</v>
      </c>
      <c r="I45" s="177">
        <v>235</v>
      </c>
      <c r="J45" s="177">
        <v>417</v>
      </c>
      <c r="K45" s="177">
        <v>588</v>
      </c>
      <c r="L45" s="177">
        <v>38</v>
      </c>
      <c r="M45" s="177">
        <v>47</v>
      </c>
      <c r="N45" s="177">
        <v>7303</v>
      </c>
      <c r="O45" s="177">
        <v>118</v>
      </c>
      <c r="P45" s="177">
        <v>2452</v>
      </c>
      <c r="Q45" s="177">
        <v>182</v>
      </c>
      <c r="R45" s="177">
        <v>1201</v>
      </c>
      <c r="S45" s="177">
        <v>439</v>
      </c>
      <c r="T45" s="177">
        <v>488</v>
      </c>
      <c r="U45" s="177">
        <v>142</v>
      </c>
      <c r="V45" s="177">
        <v>9</v>
      </c>
    </row>
    <row r="46" spans="1:22" s="182" customFormat="1" ht="12" customHeight="1">
      <c r="A46" s="378"/>
      <c r="B46" s="378"/>
      <c r="C46" s="378"/>
      <c r="D46" s="380" t="s">
        <v>475</v>
      </c>
      <c r="E46" s="177">
        <v>1492</v>
      </c>
      <c r="F46" s="177">
        <v>1492</v>
      </c>
      <c r="G46" s="177">
        <v>1488</v>
      </c>
      <c r="H46" s="177">
        <v>1383</v>
      </c>
      <c r="I46" s="177">
        <v>8</v>
      </c>
      <c r="J46" s="177">
        <v>28</v>
      </c>
      <c r="K46" s="177">
        <v>69</v>
      </c>
      <c r="L46" s="205" t="s">
        <v>134</v>
      </c>
      <c r="M46" s="177">
        <v>4</v>
      </c>
      <c r="N46" s="177">
        <v>1347</v>
      </c>
      <c r="O46" s="177">
        <v>8</v>
      </c>
      <c r="P46" s="177">
        <v>137</v>
      </c>
      <c r="Q46" s="177">
        <v>22</v>
      </c>
      <c r="R46" s="177">
        <v>47</v>
      </c>
      <c r="S46" s="177">
        <v>23</v>
      </c>
      <c r="T46" s="177">
        <v>40</v>
      </c>
      <c r="U46" s="177">
        <v>5</v>
      </c>
      <c r="V46" s="205" t="s">
        <v>134</v>
      </c>
    </row>
    <row r="47" spans="1:22" s="182" customFormat="1" ht="12" customHeight="1">
      <c r="A47" s="378"/>
      <c r="B47" s="378"/>
      <c r="C47" s="378"/>
      <c r="D47" s="183" t="s">
        <v>476</v>
      </c>
      <c r="E47" s="177">
        <v>4602</v>
      </c>
      <c r="F47" s="177">
        <v>4602</v>
      </c>
      <c r="G47" s="177">
        <v>4580</v>
      </c>
      <c r="H47" s="177">
        <v>4287</v>
      </c>
      <c r="I47" s="177">
        <v>60</v>
      </c>
      <c r="J47" s="177">
        <v>43</v>
      </c>
      <c r="K47" s="177">
        <v>166</v>
      </c>
      <c r="L47" s="177">
        <v>24</v>
      </c>
      <c r="M47" s="177">
        <v>22</v>
      </c>
      <c r="N47" s="177">
        <v>4228</v>
      </c>
      <c r="O47" s="177">
        <v>31</v>
      </c>
      <c r="P47" s="177">
        <v>335</v>
      </c>
      <c r="Q47" s="177">
        <v>19</v>
      </c>
      <c r="R47" s="177">
        <v>135</v>
      </c>
      <c r="S47" s="177">
        <v>78</v>
      </c>
      <c r="T47" s="177">
        <v>84</v>
      </c>
      <c r="U47" s="177">
        <v>19</v>
      </c>
      <c r="V47" s="177">
        <v>8</v>
      </c>
    </row>
    <row r="48" spans="1:22" s="182" customFormat="1" ht="12" customHeight="1">
      <c r="A48" s="378"/>
      <c r="B48" s="378"/>
      <c r="C48" s="378"/>
      <c r="D48" s="183" t="s">
        <v>477</v>
      </c>
      <c r="E48" s="177">
        <v>4468</v>
      </c>
      <c r="F48" s="177">
        <v>4458</v>
      </c>
      <c r="G48" s="177">
        <v>4420</v>
      </c>
      <c r="H48" s="177">
        <v>2459</v>
      </c>
      <c r="I48" s="177">
        <v>151</v>
      </c>
      <c r="J48" s="177">
        <v>450</v>
      </c>
      <c r="K48" s="177">
        <v>1326</v>
      </c>
      <c r="L48" s="177">
        <v>34</v>
      </c>
      <c r="M48" s="177">
        <v>38</v>
      </c>
      <c r="N48" s="177">
        <v>1809</v>
      </c>
      <c r="O48" s="177">
        <v>59</v>
      </c>
      <c r="P48" s="177">
        <v>2586</v>
      </c>
      <c r="Q48" s="177">
        <v>600</v>
      </c>
      <c r="R48" s="177">
        <v>1157</v>
      </c>
      <c r="S48" s="177">
        <v>374</v>
      </c>
      <c r="T48" s="177">
        <v>384</v>
      </c>
      <c r="U48" s="177">
        <v>71</v>
      </c>
      <c r="V48" s="177">
        <v>4</v>
      </c>
    </row>
    <row r="49" spans="1:22" s="182" customFormat="1" ht="12" customHeight="1">
      <c r="A49" s="378"/>
      <c r="B49" s="378"/>
      <c r="C49" s="378"/>
      <c r="D49" s="183" t="s">
        <v>478</v>
      </c>
      <c r="E49" s="177">
        <v>10327</v>
      </c>
      <c r="F49" s="177">
        <v>10319</v>
      </c>
      <c r="G49" s="177">
        <v>10213</v>
      </c>
      <c r="H49" s="177">
        <v>7511</v>
      </c>
      <c r="I49" s="177">
        <v>693</v>
      </c>
      <c r="J49" s="177">
        <v>657</v>
      </c>
      <c r="K49" s="177">
        <v>1280</v>
      </c>
      <c r="L49" s="177">
        <v>72</v>
      </c>
      <c r="M49" s="177">
        <v>106</v>
      </c>
      <c r="N49" s="177">
        <v>6353</v>
      </c>
      <c r="O49" s="177">
        <v>153</v>
      </c>
      <c r="P49" s="177">
        <v>3791</v>
      </c>
      <c r="Q49" s="177">
        <v>445</v>
      </c>
      <c r="R49" s="177">
        <v>1883</v>
      </c>
      <c r="S49" s="177">
        <v>695</v>
      </c>
      <c r="T49" s="177">
        <v>559</v>
      </c>
      <c r="U49" s="177">
        <v>209</v>
      </c>
      <c r="V49" s="177">
        <v>22</v>
      </c>
    </row>
    <row r="50" spans="1:22" s="182" customFormat="1" ht="16.5" customHeight="1">
      <c r="A50" s="378"/>
      <c r="B50" s="238" t="s">
        <v>479</v>
      </c>
      <c r="C50" s="315"/>
      <c r="D50" s="308"/>
      <c r="E50" s="177">
        <v>7840</v>
      </c>
      <c r="F50" s="177">
        <v>7804</v>
      </c>
      <c r="G50" s="177">
        <v>7702</v>
      </c>
      <c r="H50" s="177">
        <v>2944</v>
      </c>
      <c r="I50" s="177">
        <v>164</v>
      </c>
      <c r="J50" s="177">
        <v>576</v>
      </c>
      <c r="K50" s="177">
        <v>3814</v>
      </c>
      <c r="L50" s="177">
        <v>204</v>
      </c>
      <c r="M50" s="177">
        <v>102</v>
      </c>
      <c r="N50" s="177">
        <v>2305</v>
      </c>
      <c r="O50" s="177">
        <v>199</v>
      </c>
      <c r="P50" s="177">
        <v>5277</v>
      </c>
      <c r="Q50" s="177">
        <v>1997</v>
      </c>
      <c r="R50" s="177">
        <v>1986</v>
      </c>
      <c r="S50" s="177">
        <v>680</v>
      </c>
      <c r="T50" s="177">
        <v>473</v>
      </c>
      <c r="U50" s="177">
        <v>141</v>
      </c>
      <c r="V50" s="177">
        <v>23</v>
      </c>
    </row>
    <row r="51" spans="1:22" s="182" customFormat="1" ht="16.5" customHeight="1">
      <c r="A51" s="378"/>
      <c r="B51" s="238" t="s">
        <v>480</v>
      </c>
      <c r="C51" s="315"/>
      <c r="D51" s="308"/>
      <c r="E51" s="177">
        <v>131700</v>
      </c>
      <c r="F51" s="177">
        <v>124130</v>
      </c>
      <c r="G51" s="177">
        <v>122323</v>
      </c>
      <c r="H51" s="177">
        <v>38654</v>
      </c>
      <c r="I51" s="177">
        <v>4289</v>
      </c>
      <c r="J51" s="177">
        <v>12054</v>
      </c>
      <c r="K51" s="177">
        <v>61633</v>
      </c>
      <c r="L51" s="177">
        <v>5693</v>
      </c>
      <c r="M51" s="177">
        <v>1807</v>
      </c>
      <c r="N51" s="177">
        <v>24354</v>
      </c>
      <c r="O51" s="177">
        <v>1867</v>
      </c>
      <c r="P51" s="177">
        <v>97687</v>
      </c>
      <c r="Q51" s="177">
        <v>37183</v>
      </c>
      <c r="R51" s="177">
        <v>35992</v>
      </c>
      <c r="S51" s="177">
        <v>12294</v>
      </c>
      <c r="T51" s="177">
        <v>10003</v>
      </c>
      <c r="U51" s="177">
        <v>2215</v>
      </c>
      <c r="V51" s="177">
        <v>182</v>
      </c>
    </row>
    <row r="52" spans="1:22" s="182" customFormat="1" ht="16.5" customHeight="1">
      <c r="A52" s="378"/>
      <c r="B52" s="238" t="s">
        <v>481</v>
      </c>
      <c r="C52" s="315"/>
      <c r="D52" s="308"/>
      <c r="E52" s="177">
        <v>65969</v>
      </c>
      <c r="F52" s="177">
        <v>65937</v>
      </c>
      <c r="G52" s="177">
        <v>65625</v>
      </c>
      <c r="H52" s="177">
        <v>59955</v>
      </c>
      <c r="I52" s="177">
        <v>1141</v>
      </c>
      <c r="J52" s="177">
        <v>1330</v>
      </c>
      <c r="K52" s="177">
        <v>2870</v>
      </c>
      <c r="L52" s="177">
        <v>329</v>
      </c>
      <c r="M52" s="177">
        <v>312</v>
      </c>
      <c r="N52" s="177">
        <v>55130</v>
      </c>
      <c r="O52" s="177">
        <v>502</v>
      </c>
      <c r="P52" s="177">
        <v>10211</v>
      </c>
      <c r="Q52" s="177">
        <v>703</v>
      </c>
      <c r="R52" s="177">
        <v>4515</v>
      </c>
      <c r="S52" s="177">
        <v>2141</v>
      </c>
      <c r="T52" s="177">
        <v>2155</v>
      </c>
      <c r="U52" s="177">
        <v>697</v>
      </c>
      <c r="V52" s="177">
        <v>94</v>
      </c>
    </row>
    <row r="53" spans="1:22" ht="6" customHeight="1" thickBot="1">
      <c r="A53" s="381"/>
      <c r="B53" s="381"/>
      <c r="C53" s="381"/>
      <c r="D53" s="382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</row>
    <row r="54" ht="6" customHeight="1"/>
    <row r="55" spans="1:5" ht="11.25">
      <c r="A55" s="330" t="s">
        <v>123</v>
      </c>
      <c r="E55" s="138" t="s">
        <v>483</v>
      </c>
    </row>
  </sheetData>
  <sheetProtection/>
  <mergeCells count="38">
    <mergeCell ref="B33:D33"/>
    <mergeCell ref="C34:D34"/>
    <mergeCell ref="C39:D39"/>
    <mergeCell ref="B50:D50"/>
    <mergeCell ref="B51:D51"/>
    <mergeCell ref="B52:D52"/>
    <mergeCell ref="C17:D17"/>
    <mergeCell ref="B28:D28"/>
    <mergeCell ref="B29:D29"/>
    <mergeCell ref="B30:D30"/>
    <mergeCell ref="A31:D31"/>
    <mergeCell ref="A32:D32"/>
    <mergeCell ref="P7:P8"/>
    <mergeCell ref="Q7:U7"/>
    <mergeCell ref="A9:D9"/>
    <mergeCell ref="A10:D10"/>
    <mergeCell ref="B11:D11"/>
    <mergeCell ref="C12:D12"/>
    <mergeCell ref="M6:M8"/>
    <mergeCell ref="N6:N8"/>
    <mergeCell ref="O6:O8"/>
    <mergeCell ref="P6:U6"/>
    <mergeCell ref="V6:V8"/>
    <mergeCell ref="H7:H8"/>
    <mergeCell ref="I7:I8"/>
    <mergeCell ref="J7:J8"/>
    <mergeCell ref="K7:K8"/>
    <mergeCell ref="L7:L8"/>
    <mergeCell ref="A1:V1"/>
    <mergeCell ref="A3:D8"/>
    <mergeCell ref="E3:V3"/>
    <mergeCell ref="E4:E8"/>
    <mergeCell ref="F4:V4"/>
    <mergeCell ref="F5:F8"/>
    <mergeCell ref="G5:M5"/>
    <mergeCell ref="N5:V5"/>
    <mergeCell ref="G6:G8"/>
    <mergeCell ref="H6:L6"/>
  </mergeCells>
  <printOptions/>
  <pageMargins left="0.4330708661417323" right="0.15748031496062992" top="0.2755905511811024" bottom="0.1968503937007874" header="0.1968503937007874" footer="0.1574803149606299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H27" sqref="H27"/>
    </sheetView>
  </sheetViews>
  <sheetFormatPr defaultColWidth="9.00390625" defaultRowHeight="12"/>
  <cols>
    <col min="1" max="3" width="2.125" style="138" customWidth="1"/>
    <col min="4" max="4" width="28.875" style="138" customWidth="1"/>
    <col min="5" max="19" width="12.50390625" style="138" customWidth="1"/>
    <col min="20" max="16384" width="9.375" style="138" customWidth="1"/>
  </cols>
  <sheetData>
    <row r="1" spans="1:19" s="383" customFormat="1" ht="13.5" customHeight="1">
      <c r="A1" s="312" t="s">
        <v>484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ht="11.25" customHeight="1" thickBot="1"/>
    <row r="3" spans="1:19" s="303" customFormat="1" ht="12" customHeight="1">
      <c r="A3" s="139" t="s">
        <v>393</v>
      </c>
      <c r="B3" s="139"/>
      <c r="C3" s="139"/>
      <c r="D3" s="191"/>
      <c r="E3" s="347" t="s">
        <v>485</v>
      </c>
      <c r="F3" s="347" t="s">
        <v>486</v>
      </c>
      <c r="G3" s="347" t="s">
        <v>487</v>
      </c>
      <c r="H3" s="142" t="s">
        <v>488</v>
      </c>
      <c r="I3" s="384"/>
      <c r="J3" s="384"/>
      <c r="K3" s="384"/>
      <c r="L3" s="384"/>
      <c r="M3" s="384"/>
      <c r="N3" s="384"/>
      <c r="O3" s="384"/>
      <c r="P3" s="384"/>
      <c r="Q3" s="384"/>
      <c r="R3" s="385"/>
      <c r="S3" s="141" t="s">
        <v>59</v>
      </c>
    </row>
    <row r="4" spans="1:19" s="303" customFormat="1" ht="12" customHeight="1">
      <c r="A4" s="386"/>
      <c r="B4" s="386"/>
      <c r="C4" s="386"/>
      <c r="D4" s="319"/>
      <c r="E4" s="387"/>
      <c r="F4" s="387"/>
      <c r="G4" s="387"/>
      <c r="H4" s="153" t="s">
        <v>489</v>
      </c>
      <c r="I4" s="154" t="s">
        <v>490</v>
      </c>
      <c r="J4" s="155"/>
      <c r="K4" s="155"/>
      <c r="L4" s="155"/>
      <c r="M4" s="156"/>
      <c r="N4" s="154" t="s">
        <v>491</v>
      </c>
      <c r="O4" s="155"/>
      <c r="P4" s="155"/>
      <c r="Q4" s="155"/>
      <c r="R4" s="156"/>
      <c r="S4" s="368"/>
    </row>
    <row r="5" spans="1:19" s="303" customFormat="1" ht="12" customHeight="1">
      <c r="A5" s="195"/>
      <c r="B5" s="195"/>
      <c r="C5" s="195"/>
      <c r="D5" s="196"/>
      <c r="E5" s="388"/>
      <c r="F5" s="388"/>
      <c r="G5" s="388"/>
      <c r="H5" s="388"/>
      <c r="I5" s="167" t="s">
        <v>455</v>
      </c>
      <c r="J5" s="167" t="s">
        <v>456</v>
      </c>
      <c r="K5" s="167" t="s">
        <v>457</v>
      </c>
      <c r="L5" s="167" t="s">
        <v>492</v>
      </c>
      <c r="M5" s="167" t="s">
        <v>493</v>
      </c>
      <c r="N5" s="167" t="s">
        <v>494</v>
      </c>
      <c r="O5" s="167" t="s">
        <v>495</v>
      </c>
      <c r="P5" s="167" t="s">
        <v>496</v>
      </c>
      <c r="Q5" s="167" t="s">
        <v>497</v>
      </c>
      <c r="R5" s="167" t="s">
        <v>498</v>
      </c>
      <c r="S5" s="370"/>
    </row>
    <row r="6" spans="1:19" s="182" customFormat="1" ht="16.5" customHeight="1">
      <c r="A6" s="305" t="s">
        <v>289</v>
      </c>
      <c r="B6" s="306"/>
      <c r="C6" s="306"/>
      <c r="D6" s="307"/>
      <c r="E6" s="389">
        <v>405602</v>
      </c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</row>
    <row r="7" spans="1:19" s="182" customFormat="1" ht="16.5" customHeight="1">
      <c r="A7" s="391"/>
      <c r="B7" s="238" t="s">
        <v>438</v>
      </c>
      <c r="C7" s="315"/>
      <c r="D7" s="308"/>
      <c r="E7" s="389">
        <v>397617</v>
      </c>
      <c r="F7" s="389">
        <v>159041</v>
      </c>
      <c r="G7" s="389">
        <v>5840</v>
      </c>
      <c r="H7" s="389">
        <v>232197</v>
      </c>
      <c r="I7" s="389">
        <v>53351</v>
      </c>
      <c r="J7" s="389">
        <v>93327</v>
      </c>
      <c r="K7" s="389">
        <v>37784</v>
      </c>
      <c r="L7" s="389">
        <v>35205</v>
      </c>
      <c r="M7" s="389">
        <v>12530</v>
      </c>
      <c r="N7" s="389">
        <v>111816</v>
      </c>
      <c r="O7" s="389">
        <v>78766</v>
      </c>
      <c r="P7" s="389">
        <v>29866</v>
      </c>
      <c r="Q7" s="389">
        <v>9192</v>
      </c>
      <c r="R7" s="389">
        <v>2557</v>
      </c>
      <c r="S7" s="389">
        <v>489</v>
      </c>
    </row>
    <row r="8" spans="1:19" s="182" customFormat="1" ht="16.5" customHeight="1">
      <c r="A8" s="391"/>
      <c r="B8" s="391"/>
      <c r="C8" s="238" t="s">
        <v>443</v>
      </c>
      <c r="D8" s="240"/>
      <c r="E8" s="389">
        <v>394012</v>
      </c>
      <c r="F8" s="389">
        <v>157203</v>
      </c>
      <c r="G8" s="389">
        <v>5746</v>
      </c>
      <c r="H8" s="389">
        <v>230557</v>
      </c>
      <c r="I8" s="389">
        <v>52673</v>
      </c>
      <c r="J8" s="389">
        <v>92749</v>
      </c>
      <c r="K8" s="389">
        <v>37579</v>
      </c>
      <c r="L8" s="389">
        <v>35063</v>
      </c>
      <c r="M8" s="389">
        <v>12493</v>
      </c>
      <c r="N8" s="389">
        <v>110808</v>
      </c>
      <c r="O8" s="389">
        <v>78314</v>
      </c>
      <c r="P8" s="389">
        <v>29739</v>
      </c>
      <c r="Q8" s="389">
        <v>9146</v>
      </c>
      <c r="R8" s="389">
        <v>2550</v>
      </c>
      <c r="S8" s="389">
        <v>457</v>
      </c>
    </row>
    <row r="9" spans="1:19" s="182" customFormat="1" ht="16.5" customHeight="1">
      <c r="A9" s="391"/>
      <c r="B9" s="391"/>
      <c r="C9" s="391"/>
      <c r="D9" s="183" t="s">
        <v>499</v>
      </c>
      <c r="E9" s="389">
        <v>237736</v>
      </c>
      <c r="F9" s="389">
        <v>149699</v>
      </c>
      <c r="G9" s="389">
        <v>1891</v>
      </c>
      <c r="H9" s="389">
        <v>85912</v>
      </c>
      <c r="I9" s="389">
        <v>944</v>
      </c>
      <c r="J9" s="389">
        <v>26306</v>
      </c>
      <c r="K9" s="389">
        <v>22638</v>
      </c>
      <c r="L9" s="389">
        <v>24463</v>
      </c>
      <c r="M9" s="389">
        <v>11561</v>
      </c>
      <c r="N9" s="389">
        <v>22512</v>
      </c>
      <c r="O9" s="389">
        <v>33815</v>
      </c>
      <c r="P9" s="389">
        <v>20029</v>
      </c>
      <c r="Q9" s="389">
        <v>7152</v>
      </c>
      <c r="R9" s="389">
        <v>2404</v>
      </c>
      <c r="S9" s="389">
        <v>228</v>
      </c>
    </row>
    <row r="10" spans="1:19" s="182" customFormat="1" ht="12" customHeight="1">
      <c r="A10" s="391"/>
      <c r="B10" s="391"/>
      <c r="C10" s="391"/>
      <c r="D10" s="183" t="s">
        <v>500</v>
      </c>
      <c r="E10" s="389">
        <v>13121</v>
      </c>
      <c r="F10" s="389">
        <v>27</v>
      </c>
      <c r="G10" s="389">
        <v>903</v>
      </c>
      <c r="H10" s="389">
        <v>12191</v>
      </c>
      <c r="I10" s="389">
        <v>194</v>
      </c>
      <c r="J10" s="389">
        <v>9935</v>
      </c>
      <c r="K10" s="389">
        <v>1536</v>
      </c>
      <c r="L10" s="389">
        <v>526</v>
      </c>
      <c r="M10" s="390" t="s">
        <v>134</v>
      </c>
      <c r="N10" s="389">
        <v>5541</v>
      </c>
      <c r="O10" s="389">
        <v>5798</v>
      </c>
      <c r="P10" s="389">
        <v>787</v>
      </c>
      <c r="Q10" s="389">
        <v>65</v>
      </c>
      <c r="R10" s="390" t="s">
        <v>134</v>
      </c>
      <c r="S10" s="390" t="s">
        <v>134</v>
      </c>
    </row>
    <row r="11" spans="1:19" s="182" customFormat="1" ht="12" customHeight="1">
      <c r="A11" s="391"/>
      <c r="B11" s="391"/>
      <c r="C11" s="391"/>
      <c r="D11" s="183" t="s">
        <v>501</v>
      </c>
      <c r="E11" s="389">
        <v>30665</v>
      </c>
      <c r="F11" s="390" t="s">
        <v>134</v>
      </c>
      <c r="G11" s="389">
        <v>9</v>
      </c>
      <c r="H11" s="389">
        <v>30656</v>
      </c>
      <c r="I11" s="389">
        <v>27</v>
      </c>
      <c r="J11" s="389">
        <v>20808</v>
      </c>
      <c r="K11" s="389">
        <v>3159</v>
      </c>
      <c r="L11" s="389">
        <v>6662</v>
      </c>
      <c r="M11" s="390" t="s">
        <v>134</v>
      </c>
      <c r="N11" s="389">
        <v>10344</v>
      </c>
      <c r="O11" s="389">
        <v>15347</v>
      </c>
      <c r="P11" s="389">
        <v>3912</v>
      </c>
      <c r="Q11" s="389">
        <v>1053</v>
      </c>
      <c r="R11" s="390" t="s">
        <v>134</v>
      </c>
      <c r="S11" s="390" t="s">
        <v>134</v>
      </c>
    </row>
    <row r="12" spans="1:19" s="182" customFormat="1" ht="12" customHeight="1">
      <c r="A12" s="391"/>
      <c r="B12" s="391"/>
      <c r="C12" s="391"/>
      <c r="D12" s="183" t="s">
        <v>502</v>
      </c>
      <c r="E12" s="389">
        <v>98734</v>
      </c>
      <c r="F12" s="389">
        <v>6795</v>
      </c>
      <c r="G12" s="389">
        <v>2689</v>
      </c>
      <c r="H12" s="389">
        <v>89085</v>
      </c>
      <c r="I12" s="389">
        <v>49434</v>
      </c>
      <c r="J12" s="389">
        <v>28740</v>
      </c>
      <c r="K12" s="389">
        <v>7714</v>
      </c>
      <c r="L12" s="389">
        <v>2447</v>
      </c>
      <c r="M12" s="389">
        <v>750</v>
      </c>
      <c r="N12" s="389">
        <v>66357</v>
      </c>
      <c r="O12" s="389">
        <v>18349</v>
      </c>
      <c r="P12" s="389">
        <v>3643</v>
      </c>
      <c r="Q12" s="389">
        <v>618</v>
      </c>
      <c r="R12" s="389">
        <v>118</v>
      </c>
      <c r="S12" s="389">
        <v>143</v>
      </c>
    </row>
    <row r="13" spans="1:19" s="182" customFormat="1" ht="12" customHeight="1">
      <c r="A13" s="391"/>
      <c r="B13" s="391"/>
      <c r="C13" s="391"/>
      <c r="D13" s="183" t="s">
        <v>452</v>
      </c>
      <c r="E13" s="389">
        <v>13756</v>
      </c>
      <c r="F13" s="389">
        <v>682</v>
      </c>
      <c r="G13" s="389">
        <v>254</v>
      </c>
      <c r="H13" s="389">
        <v>12713</v>
      </c>
      <c r="I13" s="389">
        <v>2074</v>
      </c>
      <c r="J13" s="389">
        <v>6960</v>
      </c>
      <c r="K13" s="389">
        <v>2532</v>
      </c>
      <c r="L13" s="389">
        <v>965</v>
      </c>
      <c r="M13" s="389">
        <v>182</v>
      </c>
      <c r="N13" s="389">
        <v>6054</v>
      </c>
      <c r="O13" s="389">
        <v>5005</v>
      </c>
      <c r="P13" s="389">
        <v>1368</v>
      </c>
      <c r="Q13" s="389">
        <v>258</v>
      </c>
      <c r="R13" s="389">
        <v>28</v>
      </c>
      <c r="S13" s="389">
        <v>86</v>
      </c>
    </row>
    <row r="14" spans="1:19" s="182" customFormat="1" ht="16.5" customHeight="1">
      <c r="A14" s="391"/>
      <c r="B14" s="391"/>
      <c r="C14" s="238" t="s">
        <v>444</v>
      </c>
      <c r="D14" s="240"/>
      <c r="E14" s="389">
        <v>3605</v>
      </c>
      <c r="F14" s="389">
        <v>1838</v>
      </c>
      <c r="G14" s="389">
        <v>94</v>
      </c>
      <c r="H14" s="389">
        <v>1640</v>
      </c>
      <c r="I14" s="389">
        <v>678</v>
      </c>
      <c r="J14" s="389">
        <v>578</v>
      </c>
      <c r="K14" s="389">
        <v>205</v>
      </c>
      <c r="L14" s="389">
        <v>142</v>
      </c>
      <c r="M14" s="389">
        <v>37</v>
      </c>
      <c r="N14" s="389">
        <v>1008</v>
      </c>
      <c r="O14" s="389">
        <v>452</v>
      </c>
      <c r="P14" s="389">
        <v>127</v>
      </c>
      <c r="Q14" s="389">
        <v>46</v>
      </c>
      <c r="R14" s="389">
        <v>7</v>
      </c>
      <c r="S14" s="389">
        <v>32</v>
      </c>
    </row>
    <row r="15" spans="1:19" s="182" customFormat="1" ht="16.5" customHeight="1">
      <c r="A15" s="238" t="s">
        <v>290</v>
      </c>
      <c r="B15" s="315"/>
      <c r="C15" s="315"/>
      <c r="D15" s="308"/>
      <c r="E15" s="389">
        <v>945953</v>
      </c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</row>
    <row r="16" spans="2:19" s="182" customFormat="1" ht="16.5" customHeight="1">
      <c r="B16" s="238" t="s">
        <v>438</v>
      </c>
      <c r="C16" s="315"/>
      <c r="D16" s="308"/>
      <c r="E16" s="389">
        <v>937295</v>
      </c>
      <c r="F16" s="389">
        <v>439924</v>
      </c>
      <c r="G16" s="389">
        <v>13202</v>
      </c>
      <c r="H16" s="389">
        <v>483056</v>
      </c>
      <c r="I16" s="389">
        <v>79701</v>
      </c>
      <c r="J16" s="389">
        <v>195842</v>
      </c>
      <c r="K16" s="389">
        <v>88753</v>
      </c>
      <c r="L16" s="389">
        <v>85071</v>
      </c>
      <c r="M16" s="389">
        <v>33689</v>
      </c>
      <c r="N16" s="389">
        <v>206477</v>
      </c>
      <c r="O16" s="389">
        <v>176646</v>
      </c>
      <c r="P16" s="389">
        <v>71053</v>
      </c>
      <c r="Q16" s="389">
        <v>22440</v>
      </c>
      <c r="R16" s="389">
        <v>6440</v>
      </c>
      <c r="S16" s="389">
        <v>1048</v>
      </c>
    </row>
    <row r="17" spans="2:19" s="182" customFormat="1" ht="16.5" customHeight="1">
      <c r="B17" s="391"/>
      <c r="C17" s="238" t="s">
        <v>443</v>
      </c>
      <c r="D17" s="240"/>
      <c r="E17" s="389">
        <v>930133</v>
      </c>
      <c r="F17" s="389">
        <v>435679</v>
      </c>
      <c r="G17" s="389">
        <v>13022</v>
      </c>
      <c r="H17" s="389">
        <v>480388</v>
      </c>
      <c r="I17" s="389">
        <v>78714</v>
      </c>
      <c r="J17" s="389">
        <v>194842</v>
      </c>
      <c r="K17" s="389">
        <v>88396</v>
      </c>
      <c r="L17" s="389">
        <v>84813</v>
      </c>
      <c r="M17" s="389">
        <v>33623</v>
      </c>
      <c r="N17" s="389">
        <v>204934</v>
      </c>
      <c r="O17" s="389">
        <v>175830</v>
      </c>
      <c r="P17" s="389">
        <v>70844</v>
      </c>
      <c r="Q17" s="389">
        <v>22351</v>
      </c>
      <c r="R17" s="389">
        <v>6429</v>
      </c>
      <c r="S17" s="389">
        <v>980</v>
      </c>
    </row>
    <row r="18" spans="2:19" s="182" customFormat="1" ht="16.5" customHeight="1">
      <c r="B18" s="391"/>
      <c r="C18" s="391"/>
      <c r="D18" s="183" t="s">
        <v>499</v>
      </c>
      <c r="E18" s="389">
        <v>644207</v>
      </c>
      <c r="F18" s="389">
        <v>417358</v>
      </c>
      <c r="G18" s="389">
        <v>4672</v>
      </c>
      <c r="H18" s="389">
        <v>221614</v>
      </c>
      <c r="I18" s="389">
        <v>1908</v>
      </c>
      <c r="J18" s="389">
        <v>63616</v>
      </c>
      <c r="K18" s="389">
        <v>59345</v>
      </c>
      <c r="L18" s="389">
        <v>65187</v>
      </c>
      <c r="M18" s="389">
        <v>31558</v>
      </c>
      <c r="N18" s="389">
        <v>57438</v>
      </c>
      <c r="O18" s="389">
        <v>87030</v>
      </c>
      <c r="P18" s="389">
        <v>52403</v>
      </c>
      <c r="Q18" s="389">
        <v>18637</v>
      </c>
      <c r="R18" s="389">
        <v>6106</v>
      </c>
      <c r="S18" s="389">
        <v>546</v>
      </c>
    </row>
    <row r="19" spans="2:19" s="182" customFormat="1" ht="12" customHeight="1">
      <c r="B19" s="391"/>
      <c r="C19" s="391"/>
      <c r="D19" s="183" t="s">
        <v>500</v>
      </c>
      <c r="E19" s="389">
        <v>28768</v>
      </c>
      <c r="F19" s="389">
        <v>49</v>
      </c>
      <c r="G19" s="389">
        <v>1561</v>
      </c>
      <c r="H19" s="389">
        <v>27158</v>
      </c>
      <c r="I19" s="389">
        <v>231</v>
      </c>
      <c r="J19" s="389">
        <v>22307</v>
      </c>
      <c r="K19" s="389">
        <v>3288</v>
      </c>
      <c r="L19" s="389">
        <v>1332</v>
      </c>
      <c r="M19" s="390" t="s">
        <v>134</v>
      </c>
      <c r="N19" s="389">
        <v>11556</v>
      </c>
      <c r="O19" s="389">
        <v>13586</v>
      </c>
      <c r="P19" s="389">
        <v>1852</v>
      </c>
      <c r="Q19" s="389">
        <v>164</v>
      </c>
      <c r="R19" s="390" t="s">
        <v>134</v>
      </c>
      <c r="S19" s="390" t="s">
        <v>134</v>
      </c>
    </row>
    <row r="20" spans="2:19" s="182" customFormat="1" ht="12" customHeight="1">
      <c r="B20" s="391"/>
      <c r="C20" s="391"/>
      <c r="D20" s="183" t="s">
        <v>501</v>
      </c>
      <c r="E20" s="389">
        <v>62479</v>
      </c>
      <c r="F20" s="390" t="s">
        <v>134</v>
      </c>
      <c r="G20" s="389">
        <v>24</v>
      </c>
      <c r="H20" s="389">
        <v>62455</v>
      </c>
      <c r="I20" s="389">
        <v>54</v>
      </c>
      <c r="J20" s="389">
        <v>44528</v>
      </c>
      <c r="K20" s="389">
        <v>6655</v>
      </c>
      <c r="L20" s="389">
        <v>11218</v>
      </c>
      <c r="M20" s="390" t="s">
        <v>134</v>
      </c>
      <c r="N20" s="389">
        <v>21009</v>
      </c>
      <c r="O20" s="389">
        <v>32758</v>
      </c>
      <c r="P20" s="389">
        <v>6970</v>
      </c>
      <c r="Q20" s="389">
        <v>1718</v>
      </c>
      <c r="R20" s="390" t="s">
        <v>134</v>
      </c>
      <c r="S20" s="390" t="s">
        <v>134</v>
      </c>
    </row>
    <row r="21" spans="2:19" s="182" customFormat="1" ht="12" customHeight="1">
      <c r="B21" s="391"/>
      <c r="C21" s="391"/>
      <c r="D21" s="183" t="s">
        <v>502</v>
      </c>
      <c r="E21" s="389">
        <v>163524</v>
      </c>
      <c r="F21" s="389">
        <v>16254</v>
      </c>
      <c r="G21" s="389">
        <v>6084</v>
      </c>
      <c r="H21" s="389">
        <v>140920</v>
      </c>
      <c r="I21" s="389">
        <v>73188</v>
      </c>
      <c r="J21" s="389">
        <v>48447</v>
      </c>
      <c r="K21" s="389">
        <v>12898</v>
      </c>
      <c r="L21" s="389">
        <v>4845</v>
      </c>
      <c r="M21" s="389">
        <v>1542</v>
      </c>
      <c r="N21" s="389">
        <v>102194</v>
      </c>
      <c r="O21" s="389">
        <v>30884</v>
      </c>
      <c r="P21" s="389">
        <v>6387</v>
      </c>
      <c r="Q21" s="389">
        <v>1207</v>
      </c>
      <c r="R21" s="389">
        <v>248</v>
      </c>
      <c r="S21" s="389">
        <v>244</v>
      </c>
    </row>
    <row r="22" spans="2:19" s="182" customFormat="1" ht="12" customHeight="1">
      <c r="B22" s="391"/>
      <c r="C22" s="391"/>
      <c r="D22" s="183" t="s">
        <v>452</v>
      </c>
      <c r="E22" s="389">
        <v>31155</v>
      </c>
      <c r="F22" s="389">
        <v>2018</v>
      </c>
      <c r="G22" s="389">
        <v>681</v>
      </c>
      <c r="H22" s="389">
        <v>28241</v>
      </c>
      <c r="I22" s="389">
        <v>3333</v>
      </c>
      <c r="J22" s="389">
        <v>15944</v>
      </c>
      <c r="K22" s="389">
        <v>6210</v>
      </c>
      <c r="L22" s="389">
        <v>2231</v>
      </c>
      <c r="M22" s="389">
        <v>523</v>
      </c>
      <c r="N22" s="389">
        <v>12737</v>
      </c>
      <c r="O22" s="389">
        <v>11572</v>
      </c>
      <c r="P22" s="389">
        <v>3232</v>
      </c>
      <c r="Q22" s="389">
        <v>625</v>
      </c>
      <c r="R22" s="389">
        <v>75</v>
      </c>
      <c r="S22" s="389">
        <v>190</v>
      </c>
    </row>
    <row r="23" spans="2:19" s="182" customFormat="1" ht="16.5" customHeight="1">
      <c r="B23" s="391"/>
      <c r="C23" s="238" t="s">
        <v>444</v>
      </c>
      <c r="D23" s="240"/>
      <c r="E23" s="389">
        <v>7162</v>
      </c>
      <c r="F23" s="389">
        <v>4245</v>
      </c>
      <c r="G23" s="389">
        <v>180</v>
      </c>
      <c r="H23" s="389">
        <v>2668</v>
      </c>
      <c r="I23" s="389">
        <v>987</v>
      </c>
      <c r="J23" s="389">
        <v>1000</v>
      </c>
      <c r="K23" s="389">
        <v>357</v>
      </c>
      <c r="L23" s="389">
        <v>258</v>
      </c>
      <c r="M23" s="389">
        <v>66</v>
      </c>
      <c r="N23" s="389">
        <v>1543</v>
      </c>
      <c r="O23" s="389">
        <v>816</v>
      </c>
      <c r="P23" s="389">
        <v>209</v>
      </c>
      <c r="Q23" s="389">
        <v>89</v>
      </c>
      <c r="R23" s="389">
        <v>11</v>
      </c>
      <c r="S23" s="389">
        <v>68</v>
      </c>
    </row>
    <row r="24" spans="1:19" s="182" customFormat="1" ht="16.5" customHeight="1">
      <c r="A24" s="238" t="s">
        <v>395</v>
      </c>
      <c r="B24" s="315"/>
      <c r="C24" s="315"/>
      <c r="D24" s="308"/>
      <c r="E24" s="392">
        <v>2.3322197622</v>
      </c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</row>
    <row r="25" spans="2:19" s="182" customFormat="1" ht="16.5" customHeight="1">
      <c r="B25" s="238" t="s">
        <v>438</v>
      </c>
      <c r="C25" s="315"/>
      <c r="D25" s="308"/>
      <c r="E25" s="392">
        <v>2.3572810016</v>
      </c>
      <c r="F25" s="392">
        <v>2.7661043379</v>
      </c>
      <c r="G25" s="392">
        <v>2.2606164384</v>
      </c>
      <c r="H25" s="392">
        <v>2.0803714088</v>
      </c>
      <c r="I25" s="392">
        <v>1.493898896</v>
      </c>
      <c r="J25" s="392">
        <v>2.0984495376</v>
      </c>
      <c r="K25" s="392">
        <v>2.3489572306</v>
      </c>
      <c r="L25" s="392">
        <v>2.4164465275</v>
      </c>
      <c r="M25" s="392">
        <v>2.6886671987</v>
      </c>
      <c r="N25" s="392">
        <v>1.8465783072</v>
      </c>
      <c r="O25" s="392">
        <v>2.2426681563</v>
      </c>
      <c r="P25" s="392">
        <v>2.3790598004</v>
      </c>
      <c r="Q25" s="392">
        <v>2.4412532637</v>
      </c>
      <c r="R25" s="392">
        <v>2.5185764568</v>
      </c>
      <c r="S25" s="392">
        <v>2.1431492843</v>
      </c>
    </row>
    <row r="26" spans="2:19" s="182" customFormat="1" ht="16.5" customHeight="1">
      <c r="B26" s="391"/>
      <c r="C26" s="238" t="s">
        <v>443</v>
      </c>
      <c r="D26" s="240"/>
      <c r="E26" s="392">
        <v>2.3606717562</v>
      </c>
      <c r="F26" s="392">
        <v>2.7714420208</v>
      </c>
      <c r="G26" s="392">
        <v>2.2662721893</v>
      </c>
      <c r="H26" s="392">
        <v>2.0835975485</v>
      </c>
      <c r="I26" s="392">
        <v>1.4943899151</v>
      </c>
      <c r="J26" s="392">
        <v>2.1007450215</v>
      </c>
      <c r="K26" s="392">
        <v>2.3522712153</v>
      </c>
      <c r="L26" s="392">
        <v>2.4188745972</v>
      </c>
      <c r="M26" s="392">
        <v>2.6913471544</v>
      </c>
      <c r="N26" s="392">
        <v>1.8494513032</v>
      </c>
      <c r="O26" s="392">
        <v>2.2451924305</v>
      </c>
      <c r="P26" s="392">
        <v>2.3821917348</v>
      </c>
      <c r="Q26" s="392">
        <v>2.4438005686</v>
      </c>
      <c r="R26" s="392">
        <v>2.5211764706</v>
      </c>
      <c r="S26" s="392">
        <v>2.1444201313</v>
      </c>
    </row>
    <row r="27" spans="2:19" s="182" customFormat="1" ht="16.5" customHeight="1">
      <c r="B27" s="391"/>
      <c r="C27" s="391"/>
      <c r="D27" s="183" t="s">
        <v>499</v>
      </c>
      <c r="E27" s="392">
        <v>2.7097578827</v>
      </c>
      <c r="F27" s="392">
        <v>2.7879812156</v>
      </c>
      <c r="G27" s="392">
        <v>2.4706504495</v>
      </c>
      <c r="H27" s="392">
        <v>2.5795465127</v>
      </c>
      <c r="I27" s="392">
        <v>2.0211864407</v>
      </c>
      <c r="J27" s="392">
        <v>2.4183076104</v>
      </c>
      <c r="K27" s="392">
        <v>2.6214771623</v>
      </c>
      <c r="L27" s="392">
        <v>2.6647181458</v>
      </c>
      <c r="M27" s="392">
        <v>2.7296946631</v>
      </c>
      <c r="N27" s="392">
        <v>2.5514392324</v>
      </c>
      <c r="O27" s="392">
        <v>2.5737098921</v>
      </c>
      <c r="P27" s="392">
        <v>2.6163562834</v>
      </c>
      <c r="Q27" s="392">
        <v>2.605844519</v>
      </c>
      <c r="R27" s="392">
        <v>2.5399334443</v>
      </c>
      <c r="S27" s="392">
        <v>2.3947368421</v>
      </c>
    </row>
    <row r="28" spans="2:19" s="182" customFormat="1" ht="12" customHeight="1">
      <c r="B28" s="391"/>
      <c r="C28" s="391"/>
      <c r="D28" s="183" t="s">
        <v>500</v>
      </c>
      <c r="E28" s="392">
        <v>2.1925158143</v>
      </c>
      <c r="F28" s="392">
        <v>1.8148148148</v>
      </c>
      <c r="G28" s="392">
        <v>1.7286821705</v>
      </c>
      <c r="H28" s="392">
        <v>2.2277089656</v>
      </c>
      <c r="I28" s="392">
        <v>1.1907216495</v>
      </c>
      <c r="J28" s="392">
        <v>2.2452944137</v>
      </c>
      <c r="K28" s="392">
        <v>2.140625</v>
      </c>
      <c r="L28" s="392">
        <v>2.5323193916</v>
      </c>
      <c r="M28" s="393" t="s">
        <v>134</v>
      </c>
      <c r="N28" s="392">
        <v>2.0855441256</v>
      </c>
      <c r="O28" s="392">
        <v>2.3432218006</v>
      </c>
      <c r="P28" s="392">
        <v>2.3532401525</v>
      </c>
      <c r="Q28" s="392">
        <v>2.5230769231</v>
      </c>
      <c r="R28" s="393" t="s">
        <v>134</v>
      </c>
      <c r="S28" s="393" t="s">
        <v>134</v>
      </c>
    </row>
    <row r="29" spans="2:19" s="182" customFormat="1" ht="12" customHeight="1">
      <c r="B29" s="391"/>
      <c r="C29" s="391"/>
      <c r="D29" s="183" t="s">
        <v>501</v>
      </c>
      <c r="E29" s="392">
        <v>2.0374694277</v>
      </c>
      <c r="F29" s="393" t="s">
        <v>134</v>
      </c>
      <c r="G29" s="392">
        <v>2.6666666667</v>
      </c>
      <c r="H29" s="392">
        <v>2.0372847077</v>
      </c>
      <c r="I29" s="392">
        <v>2</v>
      </c>
      <c r="J29" s="392">
        <v>2.1399461745</v>
      </c>
      <c r="K29" s="392">
        <v>2.1066793289</v>
      </c>
      <c r="L29" s="392">
        <v>1.6838787151</v>
      </c>
      <c r="M29" s="393" t="s">
        <v>134</v>
      </c>
      <c r="N29" s="392">
        <v>2.0310324826</v>
      </c>
      <c r="O29" s="392">
        <v>2.1344888252</v>
      </c>
      <c r="P29" s="392">
        <v>1.7816973415</v>
      </c>
      <c r="Q29" s="392">
        <v>1.6315289649</v>
      </c>
      <c r="R29" s="393" t="s">
        <v>134</v>
      </c>
      <c r="S29" s="393" t="s">
        <v>134</v>
      </c>
    </row>
    <row r="30" spans="2:19" s="182" customFormat="1" ht="12" customHeight="1">
      <c r="B30" s="391"/>
      <c r="C30" s="391"/>
      <c r="D30" s="183" t="s">
        <v>502</v>
      </c>
      <c r="E30" s="392">
        <v>1.6562075881</v>
      </c>
      <c r="F30" s="392">
        <v>2.3920529801</v>
      </c>
      <c r="G30" s="392">
        <v>2.2625511343</v>
      </c>
      <c r="H30" s="392">
        <v>1.5818600213</v>
      </c>
      <c r="I30" s="392">
        <v>1.4805194805</v>
      </c>
      <c r="J30" s="392">
        <v>1.6856993737</v>
      </c>
      <c r="K30" s="392">
        <v>1.6720248898</v>
      </c>
      <c r="L30" s="392">
        <v>1.9799754802</v>
      </c>
      <c r="M30" s="392">
        <v>2.056</v>
      </c>
      <c r="N30" s="392">
        <v>1.5400635954</v>
      </c>
      <c r="O30" s="392">
        <v>1.6831434956</v>
      </c>
      <c r="P30" s="392">
        <v>1.7532253637</v>
      </c>
      <c r="Q30" s="392">
        <v>1.9530744337</v>
      </c>
      <c r="R30" s="392">
        <v>2.1016949153</v>
      </c>
      <c r="S30" s="392">
        <v>1.7062937063</v>
      </c>
    </row>
    <row r="31" spans="2:19" s="182" customFormat="1" ht="12" customHeight="1">
      <c r="B31" s="391"/>
      <c r="C31" s="391"/>
      <c r="D31" s="183" t="s">
        <v>452</v>
      </c>
      <c r="E31" s="392">
        <v>2.2648298924</v>
      </c>
      <c r="F31" s="392">
        <v>2.9589442815</v>
      </c>
      <c r="G31" s="392">
        <v>2.6811023622</v>
      </c>
      <c r="H31" s="392">
        <v>2.2214268859</v>
      </c>
      <c r="I31" s="392">
        <v>1.6070395371</v>
      </c>
      <c r="J31" s="392">
        <v>2.2908045977</v>
      </c>
      <c r="K31" s="392">
        <v>2.4526066351</v>
      </c>
      <c r="L31" s="392">
        <v>2.3119170984</v>
      </c>
      <c r="M31" s="392">
        <v>2.8736263736</v>
      </c>
      <c r="N31" s="392">
        <v>2.1038982491</v>
      </c>
      <c r="O31" s="392">
        <v>2.3120879121</v>
      </c>
      <c r="P31" s="392">
        <v>2.3625730994</v>
      </c>
      <c r="Q31" s="392">
        <v>2.4224806202</v>
      </c>
      <c r="R31" s="392">
        <v>2.6785714286</v>
      </c>
      <c r="S31" s="392">
        <v>2.2093023256</v>
      </c>
    </row>
    <row r="32" spans="2:19" s="182" customFormat="1" ht="16.5" customHeight="1">
      <c r="B32" s="391"/>
      <c r="C32" s="238" t="s">
        <v>444</v>
      </c>
      <c r="D32" s="240"/>
      <c r="E32" s="392">
        <v>1.9866851595</v>
      </c>
      <c r="F32" s="392">
        <v>2.3095756257</v>
      </c>
      <c r="G32" s="392">
        <v>1.914893617</v>
      </c>
      <c r="H32" s="392">
        <v>1.6268292683</v>
      </c>
      <c r="I32" s="392">
        <v>1.4557522124</v>
      </c>
      <c r="J32" s="392">
        <v>1.7301038062</v>
      </c>
      <c r="K32" s="392">
        <v>1.7414634146</v>
      </c>
      <c r="L32" s="392">
        <v>1.8169014085</v>
      </c>
      <c r="M32" s="392">
        <v>1.7837837838</v>
      </c>
      <c r="N32" s="392">
        <v>1.5307539683</v>
      </c>
      <c r="O32" s="392">
        <v>1.8053097345</v>
      </c>
      <c r="P32" s="392">
        <v>1.6456692913</v>
      </c>
      <c r="Q32" s="392">
        <v>1.9347826087</v>
      </c>
      <c r="R32" s="392">
        <v>1.5714285714</v>
      </c>
      <c r="S32" s="392">
        <v>2.125</v>
      </c>
    </row>
    <row r="33" spans="1:19" s="182" customFormat="1" ht="16.5" customHeight="1">
      <c r="A33" s="239" t="s">
        <v>503</v>
      </c>
      <c r="B33" s="315"/>
      <c r="C33" s="315"/>
      <c r="D33" s="308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</row>
    <row r="34" spans="2:4" s="182" customFormat="1" ht="12" customHeight="1">
      <c r="B34" s="239" t="s">
        <v>279</v>
      </c>
      <c r="C34" s="315"/>
      <c r="D34" s="308"/>
    </row>
    <row r="35" spans="2:19" s="182" customFormat="1" ht="12" customHeight="1">
      <c r="B35" s="391"/>
      <c r="C35" s="239" t="s">
        <v>132</v>
      </c>
      <c r="D35" s="308"/>
      <c r="E35" s="389">
        <v>91016</v>
      </c>
      <c r="F35" s="389">
        <v>36797</v>
      </c>
      <c r="G35" s="182">
        <v>916</v>
      </c>
      <c r="H35" s="389">
        <v>53130</v>
      </c>
      <c r="I35" s="389">
        <v>16764</v>
      </c>
      <c r="J35" s="389">
        <v>13983</v>
      </c>
      <c r="K35" s="389">
        <v>11975</v>
      </c>
      <c r="L35" s="389">
        <v>6407</v>
      </c>
      <c r="M35" s="389">
        <v>4001</v>
      </c>
      <c r="N35" s="389">
        <v>27286</v>
      </c>
      <c r="O35" s="389">
        <v>14949</v>
      </c>
      <c r="P35" s="389">
        <v>7822</v>
      </c>
      <c r="Q35" s="389">
        <v>2189</v>
      </c>
      <c r="R35" s="182">
        <v>884</v>
      </c>
      <c r="S35" s="182">
        <v>155</v>
      </c>
    </row>
    <row r="36" spans="2:19" s="182" customFormat="1" ht="12" customHeight="1">
      <c r="B36" s="391"/>
      <c r="C36" s="239" t="s">
        <v>107</v>
      </c>
      <c r="D36" s="308"/>
      <c r="E36" s="389">
        <v>192786</v>
      </c>
      <c r="F36" s="389">
        <v>98561</v>
      </c>
      <c r="G36" s="389">
        <v>1773</v>
      </c>
      <c r="H36" s="389">
        <v>92081</v>
      </c>
      <c r="I36" s="389">
        <v>22441</v>
      </c>
      <c r="J36" s="389">
        <v>22424</v>
      </c>
      <c r="K36" s="389">
        <v>23291</v>
      </c>
      <c r="L36" s="389">
        <v>14113</v>
      </c>
      <c r="M36" s="389">
        <v>9812</v>
      </c>
      <c r="N36" s="389">
        <v>41464</v>
      </c>
      <c r="O36" s="389">
        <v>27362</v>
      </c>
      <c r="P36" s="389">
        <v>16202</v>
      </c>
      <c r="Q36" s="389">
        <v>4954</v>
      </c>
      <c r="R36" s="389">
        <v>2099</v>
      </c>
      <c r="S36" s="182">
        <v>349</v>
      </c>
    </row>
    <row r="37" spans="2:4" s="182" customFormat="1" ht="12" customHeight="1">
      <c r="B37" s="239" t="s">
        <v>280</v>
      </c>
      <c r="C37" s="315"/>
      <c r="D37" s="308"/>
    </row>
    <row r="38" spans="2:19" s="182" customFormat="1" ht="12" customHeight="1">
      <c r="B38" s="391"/>
      <c r="C38" s="239" t="s">
        <v>132</v>
      </c>
      <c r="D38" s="308"/>
      <c r="E38" s="389">
        <v>74337</v>
      </c>
      <c r="F38" s="389">
        <v>31244</v>
      </c>
      <c r="G38" s="389">
        <v>1436</v>
      </c>
      <c r="H38" s="389">
        <v>41552</v>
      </c>
      <c r="I38" s="389">
        <v>10330</v>
      </c>
      <c r="J38" s="389">
        <v>22006</v>
      </c>
      <c r="K38" s="389">
        <v>5020</v>
      </c>
      <c r="L38" s="389">
        <v>3398</v>
      </c>
      <c r="M38" s="182">
        <v>798</v>
      </c>
      <c r="N38" s="389">
        <v>22429</v>
      </c>
      <c r="O38" s="389">
        <v>15075</v>
      </c>
      <c r="P38" s="389">
        <v>3102</v>
      </c>
      <c r="Q38" s="182">
        <v>898</v>
      </c>
      <c r="R38" s="182">
        <v>48</v>
      </c>
      <c r="S38" s="182">
        <v>99</v>
      </c>
    </row>
    <row r="39" spans="2:19" s="182" customFormat="1" ht="12" customHeight="1">
      <c r="B39" s="391"/>
      <c r="C39" s="239" t="s">
        <v>107</v>
      </c>
      <c r="D39" s="308"/>
      <c r="E39" s="389">
        <v>176785</v>
      </c>
      <c r="F39" s="389">
        <v>85997</v>
      </c>
      <c r="G39" s="389">
        <v>3343</v>
      </c>
      <c r="H39" s="389">
        <v>87234</v>
      </c>
      <c r="I39" s="389">
        <v>16068</v>
      </c>
      <c r="J39" s="389">
        <v>47162</v>
      </c>
      <c r="K39" s="389">
        <v>12910</v>
      </c>
      <c r="L39" s="389">
        <v>8697</v>
      </c>
      <c r="M39" s="389">
        <v>2397</v>
      </c>
      <c r="N39" s="389">
        <v>42520</v>
      </c>
      <c r="O39" s="389">
        <v>34310</v>
      </c>
      <c r="P39" s="389">
        <v>7879</v>
      </c>
      <c r="Q39" s="389">
        <v>2398</v>
      </c>
      <c r="R39" s="182">
        <v>127</v>
      </c>
      <c r="S39" s="182">
        <v>203</v>
      </c>
    </row>
    <row r="40" spans="2:4" s="182" customFormat="1" ht="12" customHeight="1">
      <c r="B40" s="239" t="s">
        <v>281</v>
      </c>
      <c r="C40" s="315"/>
      <c r="D40" s="308"/>
    </row>
    <row r="41" spans="2:19" s="182" customFormat="1" ht="12" customHeight="1">
      <c r="B41" s="391"/>
      <c r="C41" s="239" t="s">
        <v>132</v>
      </c>
      <c r="D41" s="308"/>
      <c r="E41" s="389">
        <v>67260</v>
      </c>
      <c r="F41" s="389">
        <v>24133</v>
      </c>
      <c r="G41" s="182">
        <v>737</v>
      </c>
      <c r="H41" s="389">
        <v>42301</v>
      </c>
      <c r="I41" s="389">
        <v>10199</v>
      </c>
      <c r="J41" s="389">
        <v>16260</v>
      </c>
      <c r="K41" s="389">
        <v>8071</v>
      </c>
      <c r="L41" s="389">
        <v>5952</v>
      </c>
      <c r="M41" s="389">
        <v>1819</v>
      </c>
      <c r="N41" s="389">
        <v>21388</v>
      </c>
      <c r="O41" s="389">
        <v>14114</v>
      </c>
      <c r="P41" s="389">
        <v>5265</v>
      </c>
      <c r="Q41" s="389">
        <v>1136</v>
      </c>
      <c r="R41" s="182">
        <v>398</v>
      </c>
      <c r="S41" s="182">
        <v>71</v>
      </c>
    </row>
    <row r="42" spans="2:19" s="182" customFormat="1" ht="12" customHeight="1">
      <c r="B42" s="391"/>
      <c r="C42" s="239" t="s">
        <v>107</v>
      </c>
      <c r="D42" s="308"/>
      <c r="E42" s="389">
        <v>154747</v>
      </c>
      <c r="F42" s="389">
        <v>65419</v>
      </c>
      <c r="G42" s="389">
        <v>1696</v>
      </c>
      <c r="H42" s="389">
        <v>87471</v>
      </c>
      <c r="I42" s="389">
        <v>13957</v>
      </c>
      <c r="J42" s="389">
        <v>32927</v>
      </c>
      <c r="K42" s="389">
        <v>20357</v>
      </c>
      <c r="L42" s="389">
        <v>15533</v>
      </c>
      <c r="M42" s="389">
        <v>4697</v>
      </c>
      <c r="N42" s="389">
        <v>38304</v>
      </c>
      <c r="O42" s="389">
        <v>31901</v>
      </c>
      <c r="P42" s="389">
        <v>13342</v>
      </c>
      <c r="Q42" s="389">
        <v>2976</v>
      </c>
      <c r="R42" s="182">
        <v>948</v>
      </c>
      <c r="S42" s="182">
        <v>140</v>
      </c>
    </row>
    <row r="43" spans="2:4" s="182" customFormat="1" ht="12" customHeight="1">
      <c r="B43" s="239" t="s">
        <v>282</v>
      </c>
      <c r="C43" s="315"/>
      <c r="D43" s="308"/>
    </row>
    <row r="44" spans="2:19" s="182" customFormat="1" ht="12" customHeight="1">
      <c r="B44" s="391"/>
      <c r="C44" s="239" t="s">
        <v>132</v>
      </c>
      <c r="D44" s="308"/>
      <c r="E44" s="389">
        <v>59785</v>
      </c>
      <c r="F44" s="389">
        <v>33909</v>
      </c>
      <c r="G44" s="389">
        <v>1546</v>
      </c>
      <c r="H44" s="389">
        <v>24259</v>
      </c>
      <c r="I44" s="389">
        <v>9070</v>
      </c>
      <c r="J44" s="389">
        <v>11426</v>
      </c>
      <c r="K44" s="389">
        <v>2372</v>
      </c>
      <c r="L44" s="389">
        <v>1131</v>
      </c>
      <c r="M44" s="182">
        <v>260</v>
      </c>
      <c r="N44" s="389">
        <v>15884</v>
      </c>
      <c r="O44" s="389">
        <v>6969</v>
      </c>
      <c r="P44" s="389">
        <v>1210</v>
      </c>
      <c r="Q44" s="182">
        <v>184</v>
      </c>
      <c r="R44" s="182">
        <v>12</v>
      </c>
      <c r="S44" s="182">
        <v>68</v>
      </c>
    </row>
    <row r="45" spans="2:19" s="182" customFormat="1" ht="12" customHeight="1">
      <c r="B45" s="391"/>
      <c r="C45" s="239" t="s">
        <v>107</v>
      </c>
      <c r="D45" s="308"/>
      <c r="E45" s="389">
        <v>145581</v>
      </c>
      <c r="F45" s="389">
        <v>92711</v>
      </c>
      <c r="G45" s="389">
        <v>3225</v>
      </c>
      <c r="H45" s="389">
        <v>49498</v>
      </c>
      <c r="I45" s="389">
        <v>14497</v>
      </c>
      <c r="J45" s="389">
        <v>25226</v>
      </c>
      <c r="K45" s="389">
        <v>5968</v>
      </c>
      <c r="L45" s="389">
        <v>3077</v>
      </c>
      <c r="M45" s="182">
        <v>730</v>
      </c>
      <c r="N45" s="389">
        <v>29683</v>
      </c>
      <c r="O45" s="389">
        <v>16181</v>
      </c>
      <c r="P45" s="389">
        <v>3120</v>
      </c>
      <c r="Q45" s="182">
        <v>481</v>
      </c>
      <c r="R45" s="182">
        <v>33</v>
      </c>
      <c r="S45" s="182">
        <v>141</v>
      </c>
    </row>
    <row r="46" spans="2:4" s="182" customFormat="1" ht="12" customHeight="1">
      <c r="B46" s="239" t="s">
        <v>283</v>
      </c>
      <c r="C46" s="315"/>
      <c r="D46" s="308"/>
    </row>
    <row r="47" spans="2:19" s="182" customFormat="1" ht="12" customHeight="1">
      <c r="B47" s="391"/>
      <c r="C47" s="239" t="s">
        <v>132</v>
      </c>
      <c r="D47" s="308"/>
      <c r="E47" s="389">
        <v>43318</v>
      </c>
      <c r="F47" s="389">
        <v>27013</v>
      </c>
      <c r="G47" s="182">
        <v>815</v>
      </c>
      <c r="H47" s="389">
        <v>15434</v>
      </c>
      <c r="I47" s="389">
        <v>6360</v>
      </c>
      <c r="J47" s="389">
        <v>4051</v>
      </c>
      <c r="K47" s="389">
        <v>3412</v>
      </c>
      <c r="L47" s="389">
        <v>1369</v>
      </c>
      <c r="M47" s="182">
        <v>242</v>
      </c>
      <c r="N47" s="389">
        <v>9539</v>
      </c>
      <c r="O47" s="389">
        <v>3715</v>
      </c>
      <c r="P47" s="389">
        <v>1804</v>
      </c>
      <c r="Q47" s="182">
        <v>344</v>
      </c>
      <c r="R47" s="182">
        <v>32</v>
      </c>
      <c r="S47" s="182">
        <v>52</v>
      </c>
    </row>
    <row r="48" spans="2:19" s="182" customFormat="1" ht="12" customHeight="1">
      <c r="B48" s="391"/>
      <c r="C48" s="239" t="s">
        <v>107</v>
      </c>
      <c r="D48" s="308"/>
      <c r="E48" s="389">
        <v>118376</v>
      </c>
      <c r="F48" s="389">
        <v>81073</v>
      </c>
      <c r="G48" s="389">
        <v>2169</v>
      </c>
      <c r="H48" s="389">
        <v>35017</v>
      </c>
      <c r="I48" s="389">
        <v>11862</v>
      </c>
      <c r="J48" s="389">
        <v>9614</v>
      </c>
      <c r="K48" s="389">
        <v>9253</v>
      </c>
      <c r="L48" s="389">
        <v>3579</v>
      </c>
      <c r="M48" s="182">
        <v>709</v>
      </c>
      <c r="N48" s="389">
        <v>19823</v>
      </c>
      <c r="O48" s="389">
        <v>9451</v>
      </c>
      <c r="P48" s="389">
        <v>4785</v>
      </c>
      <c r="Q48" s="182">
        <v>880</v>
      </c>
      <c r="R48" s="182">
        <v>78</v>
      </c>
      <c r="S48" s="182">
        <v>110</v>
      </c>
    </row>
    <row r="49" spans="2:4" s="182" customFormat="1" ht="12" customHeight="1">
      <c r="B49" s="239" t="s">
        <v>284</v>
      </c>
      <c r="C49" s="315"/>
      <c r="D49" s="308"/>
    </row>
    <row r="50" spans="2:19" s="182" customFormat="1" ht="12" customHeight="1">
      <c r="B50" s="391"/>
      <c r="C50" s="239" t="s">
        <v>132</v>
      </c>
      <c r="D50" s="308"/>
      <c r="E50" s="389">
        <v>61901</v>
      </c>
      <c r="F50" s="389">
        <v>5945</v>
      </c>
      <c r="G50" s="182">
        <v>390</v>
      </c>
      <c r="H50" s="389">
        <v>55521</v>
      </c>
      <c r="I50" s="182">
        <v>628</v>
      </c>
      <c r="J50" s="389">
        <v>25601</v>
      </c>
      <c r="K50" s="389">
        <v>6934</v>
      </c>
      <c r="L50" s="389">
        <v>16948</v>
      </c>
      <c r="M50" s="389">
        <v>5410</v>
      </c>
      <c r="N50" s="389">
        <v>15290</v>
      </c>
      <c r="O50" s="389">
        <v>23944</v>
      </c>
      <c r="P50" s="389">
        <v>10663</v>
      </c>
      <c r="Q50" s="389">
        <v>4441</v>
      </c>
      <c r="R50" s="389">
        <v>1183</v>
      </c>
      <c r="S50" s="182">
        <v>44</v>
      </c>
    </row>
    <row r="51" spans="2:19" s="182" customFormat="1" ht="12" customHeight="1">
      <c r="B51" s="391"/>
      <c r="C51" s="239" t="s">
        <v>107</v>
      </c>
      <c r="D51" s="308"/>
      <c r="E51" s="389">
        <v>149020</v>
      </c>
      <c r="F51" s="389">
        <v>16163</v>
      </c>
      <c r="G51" s="182">
        <v>996</v>
      </c>
      <c r="H51" s="389">
        <v>131755</v>
      </c>
      <c r="I51" s="182">
        <v>876</v>
      </c>
      <c r="J51" s="389">
        <v>58489</v>
      </c>
      <c r="K51" s="389">
        <v>16974</v>
      </c>
      <c r="L51" s="389">
        <v>40072</v>
      </c>
      <c r="M51" s="389">
        <v>15344</v>
      </c>
      <c r="N51" s="389">
        <v>34683</v>
      </c>
      <c r="O51" s="389">
        <v>57441</v>
      </c>
      <c r="P51" s="389">
        <v>25725</v>
      </c>
      <c r="Q51" s="389">
        <v>10751</v>
      </c>
      <c r="R51" s="389">
        <v>3155</v>
      </c>
      <c r="S51" s="182">
        <v>105</v>
      </c>
    </row>
    <row r="52" spans="1:19" ht="6" customHeight="1" thickBot="1">
      <c r="A52" s="184"/>
      <c r="B52" s="184"/>
      <c r="C52" s="184"/>
      <c r="D52" s="185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</row>
    <row r="53" ht="6" customHeight="1"/>
    <row r="54" spans="1:5" ht="11.25">
      <c r="A54" s="138" t="s">
        <v>123</v>
      </c>
      <c r="E54" s="138" t="s">
        <v>504</v>
      </c>
    </row>
  </sheetData>
  <sheetProtection/>
  <mergeCells count="41">
    <mergeCell ref="C51:D51"/>
    <mergeCell ref="C45:D45"/>
    <mergeCell ref="B46:D46"/>
    <mergeCell ref="C47:D47"/>
    <mergeCell ref="C48:D48"/>
    <mergeCell ref="B49:D49"/>
    <mergeCell ref="C50:D50"/>
    <mergeCell ref="C39:D39"/>
    <mergeCell ref="B40:D40"/>
    <mergeCell ref="C41:D41"/>
    <mergeCell ref="C42:D42"/>
    <mergeCell ref="B43:D43"/>
    <mergeCell ref="C44:D44"/>
    <mergeCell ref="A33:D33"/>
    <mergeCell ref="B34:D34"/>
    <mergeCell ref="C35:D35"/>
    <mergeCell ref="C36:D36"/>
    <mergeCell ref="B37:D37"/>
    <mergeCell ref="C38:D38"/>
    <mergeCell ref="C17:D17"/>
    <mergeCell ref="C23:D23"/>
    <mergeCell ref="A24:D24"/>
    <mergeCell ref="B25:D25"/>
    <mergeCell ref="C26:D26"/>
    <mergeCell ref="C32:D32"/>
    <mergeCell ref="A6:D6"/>
    <mergeCell ref="B7:D7"/>
    <mergeCell ref="C8:D8"/>
    <mergeCell ref="C14:D14"/>
    <mergeCell ref="A15:D15"/>
    <mergeCell ref="B16:D16"/>
    <mergeCell ref="A1:S1"/>
    <mergeCell ref="A3:D5"/>
    <mergeCell ref="E3:E5"/>
    <mergeCell ref="F3:F5"/>
    <mergeCell ref="G3:G5"/>
    <mergeCell ref="H3:R3"/>
    <mergeCell ref="S3:S5"/>
    <mergeCell ref="H4:H5"/>
    <mergeCell ref="I4:M4"/>
    <mergeCell ref="N4:R4"/>
  </mergeCells>
  <printOptions/>
  <pageMargins left="0.34" right="0.2362204724409449" top="0.19" bottom="0.2" header="0.16" footer="0.17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SheetLayoutView="100" zoomScalePageLayoutView="0" workbookViewId="0" topLeftCell="A1">
      <selection activeCell="I19" sqref="I19"/>
    </sheetView>
  </sheetViews>
  <sheetFormatPr defaultColWidth="9.00390625" defaultRowHeight="15" customHeight="1"/>
  <cols>
    <col min="1" max="2" width="1.875" style="0" customWidth="1"/>
    <col min="3" max="3" width="25.625" style="0" customWidth="1"/>
    <col min="4" max="12" width="11.875" style="0" customWidth="1"/>
  </cols>
  <sheetData>
    <row r="1" spans="1:12" ht="32.25" customHeight="1">
      <c r="A1" s="395" t="s">
        <v>505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ht="11.25" customHeight="1" thickBot="1">
      <c r="C2" s="7"/>
    </row>
    <row r="3" spans="1:12" ht="12.75" customHeight="1">
      <c r="A3" s="56" t="s">
        <v>506</v>
      </c>
      <c r="B3" s="397"/>
      <c r="C3" s="398"/>
      <c r="D3" s="60" t="s">
        <v>507</v>
      </c>
      <c r="E3" s="114" t="s">
        <v>508</v>
      </c>
      <c r="F3" s="114" t="s">
        <v>509</v>
      </c>
      <c r="G3" s="11" t="s">
        <v>510</v>
      </c>
      <c r="H3" s="58"/>
      <c r="I3" s="58"/>
      <c r="J3" s="58"/>
      <c r="K3" s="113"/>
      <c r="L3" s="11" t="s">
        <v>59</v>
      </c>
    </row>
    <row r="4" spans="1:12" ht="25.5" customHeight="1">
      <c r="A4" s="399"/>
      <c r="B4" s="399"/>
      <c r="C4" s="400"/>
      <c r="D4" s="401"/>
      <c r="E4" s="116"/>
      <c r="F4" s="116"/>
      <c r="G4" s="89" t="s">
        <v>511</v>
      </c>
      <c r="H4" s="89" t="s">
        <v>512</v>
      </c>
      <c r="I4" s="89" t="s">
        <v>513</v>
      </c>
      <c r="J4" s="89" t="s">
        <v>514</v>
      </c>
      <c r="K4" s="89" t="s">
        <v>515</v>
      </c>
      <c r="L4" s="402"/>
    </row>
    <row r="5" spans="1:12" s="109" customFormat="1" ht="18" customHeight="1">
      <c r="A5" s="403" t="s">
        <v>516</v>
      </c>
      <c r="B5" s="403"/>
      <c r="C5" s="404"/>
      <c r="D5" s="405">
        <v>405602</v>
      </c>
      <c r="E5" s="405"/>
      <c r="F5" s="405"/>
      <c r="G5" s="405"/>
      <c r="H5" s="405"/>
      <c r="I5" s="405"/>
      <c r="J5" s="405"/>
      <c r="K5" s="405"/>
      <c r="L5" s="405"/>
    </row>
    <row r="6" spans="1:12" ht="18" customHeight="1">
      <c r="A6" s="109"/>
      <c r="B6" s="285" t="s">
        <v>517</v>
      </c>
      <c r="C6" s="406"/>
      <c r="D6" s="405">
        <v>397617</v>
      </c>
      <c r="E6" s="405">
        <v>159041</v>
      </c>
      <c r="F6" s="405">
        <v>5840</v>
      </c>
      <c r="G6" s="405">
        <v>232197</v>
      </c>
      <c r="H6" s="405">
        <v>53351</v>
      </c>
      <c r="I6" s="405">
        <v>93327</v>
      </c>
      <c r="J6" s="405">
        <v>37784</v>
      </c>
      <c r="K6" s="405">
        <v>47735</v>
      </c>
      <c r="L6" s="405">
        <v>489</v>
      </c>
    </row>
    <row r="7" spans="1:12" ht="18" customHeight="1">
      <c r="A7" s="109"/>
      <c r="B7" s="109"/>
      <c r="C7" s="218" t="s">
        <v>518</v>
      </c>
      <c r="D7" s="405">
        <v>12171</v>
      </c>
      <c r="E7" s="405">
        <v>423</v>
      </c>
      <c r="F7" s="405">
        <v>195</v>
      </c>
      <c r="G7" s="405">
        <v>11513</v>
      </c>
      <c r="H7" s="405">
        <v>6756</v>
      </c>
      <c r="I7" s="405">
        <v>3572</v>
      </c>
      <c r="J7" s="405">
        <v>848</v>
      </c>
      <c r="K7" s="405">
        <v>337</v>
      </c>
      <c r="L7" s="405">
        <v>40</v>
      </c>
    </row>
    <row r="8" spans="1:12" ht="13.5" customHeight="1">
      <c r="A8" s="109"/>
      <c r="B8" s="109"/>
      <c r="C8" s="218" t="s">
        <v>519</v>
      </c>
      <c r="D8" s="405">
        <v>28189</v>
      </c>
      <c r="E8" s="405">
        <v>1325</v>
      </c>
      <c r="F8" s="405">
        <v>609</v>
      </c>
      <c r="G8" s="405">
        <v>26202</v>
      </c>
      <c r="H8" s="405">
        <v>13948</v>
      </c>
      <c r="I8" s="405">
        <v>8355</v>
      </c>
      <c r="J8" s="405">
        <v>2366</v>
      </c>
      <c r="K8" s="405">
        <v>1533</v>
      </c>
      <c r="L8" s="405">
        <v>53</v>
      </c>
    </row>
    <row r="9" spans="1:12" ht="13.5" customHeight="1">
      <c r="A9" s="109"/>
      <c r="B9" s="109"/>
      <c r="C9" s="218" t="s">
        <v>520</v>
      </c>
      <c r="D9" s="405">
        <v>26485</v>
      </c>
      <c r="E9" s="405">
        <v>2806</v>
      </c>
      <c r="F9" s="405">
        <v>912</v>
      </c>
      <c r="G9" s="405">
        <v>22706</v>
      </c>
      <c r="H9" s="405">
        <v>9640</v>
      </c>
      <c r="I9" s="405">
        <v>8805</v>
      </c>
      <c r="J9" s="405">
        <v>1874</v>
      </c>
      <c r="K9" s="405">
        <v>2387</v>
      </c>
      <c r="L9" s="405">
        <v>61</v>
      </c>
    </row>
    <row r="10" spans="1:12" ht="13.5" customHeight="1">
      <c r="A10" s="109"/>
      <c r="B10" s="109"/>
      <c r="C10" s="218" t="s">
        <v>521</v>
      </c>
      <c r="D10" s="405">
        <v>41031</v>
      </c>
      <c r="E10" s="405">
        <v>3884</v>
      </c>
      <c r="F10" s="405">
        <v>676</v>
      </c>
      <c r="G10" s="405">
        <v>36411</v>
      </c>
      <c r="H10" s="405">
        <v>7674</v>
      </c>
      <c r="I10" s="405">
        <v>23519</v>
      </c>
      <c r="J10" s="405">
        <v>2776</v>
      </c>
      <c r="K10" s="405">
        <v>2442</v>
      </c>
      <c r="L10" s="405">
        <v>60</v>
      </c>
    </row>
    <row r="11" spans="1:12" ht="13.5" customHeight="1">
      <c r="A11" s="109"/>
      <c r="B11" s="109"/>
      <c r="C11" s="218" t="s">
        <v>522</v>
      </c>
      <c r="D11" s="405">
        <v>34655</v>
      </c>
      <c r="E11" s="405">
        <v>3986</v>
      </c>
      <c r="F11" s="405">
        <v>771</v>
      </c>
      <c r="G11" s="405">
        <v>29860</v>
      </c>
      <c r="H11" s="405">
        <v>6159</v>
      </c>
      <c r="I11" s="405">
        <v>16961</v>
      </c>
      <c r="J11" s="405">
        <v>3984</v>
      </c>
      <c r="K11" s="405">
        <v>2756</v>
      </c>
      <c r="L11" s="405">
        <v>38</v>
      </c>
    </row>
    <row r="12" spans="1:12" ht="18" customHeight="1">
      <c r="A12" s="109"/>
      <c r="B12" s="109"/>
      <c r="C12" s="218" t="s">
        <v>523</v>
      </c>
      <c r="D12" s="405">
        <v>37453</v>
      </c>
      <c r="E12" s="405">
        <v>6793</v>
      </c>
      <c r="F12" s="405">
        <v>565</v>
      </c>
      <c r="G12" s="405">
        <v>30050</v>
      </c>
      <c r="H12" s="405">
        <v>3097</v>
      </c>
      <c r="I12" s="405">
        <v>13292</v>
      </c>
      <c r="J12" s="405">
        <v>7386</v>
      </c>
      <c r="K12" s="405">
        <v>6275</v>
      </c>
      <c r="L12" s="405">
        <v>45</v>
      </c>
    </row>
    <row r="13" spans="1:12" ht="13.5" customHeight="1">
      <c r="A13" s="109"/>
      <c r="B13" s="109"/>
      <c r="C13" s="218" t="s">
        <v>524</v>
      </c>
      <c r="D13" s="405">
        <v>51147</v>
      </c>
      <c r="E13" s="405">
        <v>10448</v>
      </c>
      <c r="F13" s="405">
        <v>643</v>
      </c>
      <c r="G13" s="405">
        <v>40004</v>
      </c>
      <c r="H13" s="405">
        <v>3100</v>
      </c>
      <c r="I13" s="405">
        <v>11695</v>
      </c>
      <c r="J13" s="405">
        <v>10546</v>
      </c>
      <c r="K13" s="405">
        <v>14663</v>
      </c>
      <c r="L13" s="405">
        <v>52</v>
      </c>
    </row>
    <row r="14" spans="1:12" ht="13.5" customHeight="1">
      <c r="A14" s="109"/>
      <c r="B14" s="109"/>
      <c r="C14" s="218" t="s">
        <v>525</v>
      </c>
      <c r="D14" s="405">
        <v>32419</v>
      </c>
      <c r="E14" s="405">
        <v>11214</v>
      </c>
      <c r="F14" s="405">
        <v>502</v>
      </c>
      <c r="G14" s="405">
        <v>20682</v>
      </c>
      <c r="H14" s="405">
        <v>1571</v>
      </c>
      <c r="I14" s="405">
        <v>3882</v>
      </c>
      <c r="J14" s="405">
        <v>4916</v>
      </c>
      <c r="K14" s="405">
        <v>10313</v>
      </c>
      <c r="L14" s="405">
        <v>21</v>
      </c>
    </row>
    <row r="15" spans="1:12" ht="13.5" customHeight="1">
      <c r="A15" s="109"/>
      <c r="B15" s="109"/>
      <c r="C15" s="218" t="s">
        <v>526</v>
      </c>
      <c r="D15" s="405">
        <v>30983</v>
      </c>
      <c r="E15" s="405">
        <v>21002</v>
      </c>
      <c r="F15" s="405">
        <v>359</v>
      </c>
      <c r="G15" s="405">
        <v>9595</v>
      </c>
      <c r="H15" s="405">
        <v>713</v>
      </c>
      <c r="I15" s="405">
        <v>2039</v>
      </c>
      <c r="J15" s="405">
        <v>2137</v>
      </c>
      <c r="K15" s="405">
        <v>4706</v>
      </c>
      <c r="L15" s="405">
        <v>27</v>
      </c>
    </row>
    <row r="16" spans="1:12" ht="13.5" customHeight="1">
      <c r="A16" s="109"/>
      <c r="B16" s="109"/>
      <c r="C16" s="218" t="s">
        <v>527</v>
      </c>
      <c r="D16" s="405">
        <v>39110</v>
      </c>
      <c r="E16" s="405">
        <v>34744</v>
      </c>
      <c r="F16" s="405">
        <v>398</v>
      </c>
      <c r="G16" s="405">
        <v>3938</v>
      </c>
      <c r="H16" s="405">
        <v>401</v>
      </c>
      <c r="I16" s="405">
        <v>864</v>
      </c>
      <c r="J16" s="405">
        <v>734</v>
      </c>
      <c r="K16" s="405">
        <v>1939</v>
      </c>
      <c r="L16" s="405">
        <v>30</v>
      </c>
    </row>
    <row r="17" spans="1:12" ht="18" customHeight="1">
      <c r="A17" s="109"/>
      <c r="B17" s="109"/>
      <c r="C17" s="218" t="s">
        <v>528</v>
      </c>
      <c r="D17" s="405">
        <v>38110</v>
      </c>
      <c r="E17" s="405">
        <v>37092</v>
      </c>
      <c r="F17" s="405">
        <v>143</v>
      </c>
      <c r="G17" s="405">
        <v>851</v>
      </c>
      <c r="H17" s="405">
        <v>156</v>
      </c>
      <c r="I17" s="405">
        <v>208</v>
      </c>
      <c r="J17" s="405">
        <v>159</v>
      </c>
      <c r="K17" s="405">
        <v>328</v>
      </c>
      <c r="L17" s="405">
        <v>24</v>
      </c>
    </row>
    <row r="18" spans="1:12" ht="13.5" customHeight="1">
      <c r="A18" s="109"/>
      <c r="B18" s="109"/>
      <c r="C18" s="218" t="s">
        <v>529</v>
      </c>
      <c r="D18" s="405">
        <v>19251</v>
      </c>
      <c r="E18" s="405">
        <v>18862</v>
      </c>
      <c r="F18" s="405">
        <v>57</v>
      </c>
      <c r="G18" s="405">
        <v>312</v>
      </c>
      <c r="H18" s="405">
        <v>110</v>
      </c>
      <c r="I18" s="405">
        <v>105</v>
      </c>
      <c r="J18" s="405">
        <v>50</v>
      </c>
      <c r="K18" s="405">
        <v>47</v>
      </c>
      <c r="L18" s="405">
        <v>20</v>
      </c>
    </row>
    <row r="19" spans="1:12" ht="13.5" customHeight="1">
      <c r="A19" s="109"/>
      <c r="B19" s="109"/>
      <c r="C19" s="218" t="s">
        <v>530</v>
      </c>
      <c r="D19" s="405">
        <v>4362</v>
      </c>
      <c r="E19" s="405">
        <v>4295</v>
      </c>
      <c r="F19" s="405">
        <v>7</v>
      </c>
      <c r="G19" s="405">
        <v>52</v>
      </c>
      <c r="H19" s="405">
        <v>22</v>
      </c>
      <c r="I19" s="405">
        <v>18</v>
      </c>
      <c r="J19" s="405">
        <v>5</v>
      </c>
      <c r="K19" s="405">
        <v>7</v>
      </c>
      <c r="L19" s="405">
        <v>8</v>
      </c>
    </row>
    <row r="20" spans="1:12" ht="13.5" customHeight="1">
      <c r="A20" s="109"/>
      <c r="B20" s="109"/>
      <c r="C20" s="218" t="s">
        <v>531</v>
      </c>
      <c r="D20" s="405">
        <v>2195</v>
      </c>
      <c r="E20" s="405">
        <v>2161</v>
      </c>
      <c r="F20" s="405">
        <v>3</v>
      </c>
      <c r="G20" s="405">
        <v>21</v>
      </c>
      <c r="H20" s="405">
        <v>4</v>
      </c>
      <c r="I20" s="405">
        <v>12</v>
      </c>
      <c r="J20" s="405">
        <v>3</v>
      </c>
      <c r="K20" s="405">
        <v>2</v>
      </c>
      <c r="L20" s="405">
        <v>10</v>
      </c>
    </row>
    <row r="21" spans="1:12" ht="18" customHeight="1">
      <c r="A21" s="285" t="s">
        <v>532</v>
      </c>
      <c r="B21" s="286"/>
      <c r="C21" s="406"/>
      <c r="D21" s="405">
        <v>945953</v>
      </c>
      <c r="E21" s="405"/>
      <c r="F21" s="405"/>
      <c r="G21" s="405"/>
      <c r="H21" s="405"/>
      <c r="I21" s="405"/>
      <c r="J21" s="405"/>
      <c r="K21" s="405"/>
      <c r="L21" s="405"/>
    </row>
    <row r="22" spans="1:12" ht="18" customHeight="1">
      <c r="A22" s="109"/>
      <c r="B22" s="285" t="s">
        <v>517</v>
      </c>
      <c r="C22" s="406"/>
      <c r="D22" s="405">
        <v>937295</v>
      </c>
      <c r="E22" s="405">
        <v>439924</v>
      </c>
      <c r="F22" s="405">
        <v>13202</v>
      </c>
      <c r="G22" s="405">
        <v>483056</v>
      </c>
      <c r="H22" s="405">
        <v>79701</v>
      </c>
      <c r="I22" s="405">
        <v>195842</v>
      </c>
      <c r="J22" s="405">
        <v>88753</v>
      </c>
      <c r="K22" s="405">
        <v>118760</v>
      </c>
      <c r="L22" s="405">
        <v>1048</v>
      </c>
    </row>
    <row r="23" spans="1:12" ht="18" customHeight="1">
      <c r="A23" s="109"/>
      <c r="B23" s="109"/>
      <c r="C23" s="218" t="s">
        <v>518</v>
      </c>
      <c r="D23" s="405">
        <v>14240</v>
      </c>
      <c r="E23" s="405">
        <v>520</v>
      </c>
      <c r="F23" s="405">
        <v>250</v>
      </c>
      <c r="G23" s="405">
        <v>13416</v>
      </c>
      <c r="H23" s="405">
        <v>7686</v>
      </c>
      <c r="I23" s="405">
        <v>4346</v>
      </c>
      <c r="J23" s="405">
        <v>976</v>
      </c>
      <c r="K23" s="405">
        <v>408</v>
      </c>
      <c r="L23" s="405">
        <v>54</v>
      </c>
    </row>
    <row r="24" spans="1:12" ht="13.5" customHeight="1">
      <c r="A24" s="109"/>
      <c r="B24" s="109"/>
      <c r="C24" s="218" t="s">
        <v>519</v>
      </c>
      <c r="D24" s="405">
        <v>35378</v>
      </c>
      <c r="E24" s="405">
        <v>1728</v>
      </c>
      <c r="F24" s="405">
        <v>950</v>
      </c>
      <c r="G24" s="405">
        <v>32619</v>
      </c>
      <c r="H24" s="405">
        <v>16831</v>
      </c>
      <c r="I24" s="405">
        <v>11061</v>
      </c>
      <c r="J24" s="405">
        <v>2868</v>
      </c>
      <c r="K24" s="405">
        <v>1859</v>
      </c>
      <c r="L24" s="405">
        <v>81</v>
      </c>
    </row>
    <row r="25" spans="1:12" ht="13.5" customHeight="1">
      <c r="A25" s="109"/>
      <c r="B25" s="109"/>
      <c r="C25" s="218" t="s">
        <v>520</v>
      </c>
      <c r="D25" s="405">
        <v>41304</v>
      </c>
      <c r="E25" s="405">
        <v>4621</v>
      </c>
      <c r="F25" s="405">
        <v>1746</v>
      </c>
      <c r="G25" s="405">
        <v>34810</v>
      </c>
      <c r="H25" s="405">
        <v>14285</v>
      </c>
      <c r="I25" s="405">
        <v>14849</v>
      </c>
      <c r="J25" s="405">
        <v>2604</v>
      </c>
      <c r="K25" s="405">
        <v>3072</v>
      </c>
      <c r="L25" s="405">
        <v>127</v>
      </c>
    </row>
    <row r="26" spans="1:12" ht="13.5" customHeight="1">
      <c r="A26" s="109"/>
      <c r="B26" s="109"/>
      <c r="C26" s="218" t="s">
        <v>521</v>
      </c>
      <c r="D26" s="405">
        <v>79286</v>
      </c>
      <c r="E26" s="405">
        <v>7698</v>
      </c>
      <c r="F26" s="405">
        <v>1393</v>
      </c>
      <c r="G26" s="405">
        <v>70080</v>
      </c>
      <c r="H26" s="405">
        <v>13527</v>
      </c>
      <c r="I26" s="405">
        <v>47680</v>
      </c>
      <c r="J26" s="405">
        <v>4740</v>
      </c>
      <c r="K26" s="405">
        <v>4133</v>
      </c>
      <c r="L26" s="405">
        <v>115</v>
      </c>
    </row>
    <row r="27" spans="1:12" ht="13.5" customHeight="1">
      <c r="A27" s="109"/>
      <c r="B27" s="109"/>
      <c r="C27" s="218" t="s">
        <v>522</v>
      </c>
      <c r="D27" s="405">
        <v>74225</v>
      </c>
      <c r="E27" s="405">
        <v>8183</v>
      </c>
      <c r="F27" s="405">
        <v>1828</v>
      </c>
      <c r="G27" s="405">
        <v>64141</v>
      </c>
      <c r="H27" s="405">
        <v>12253</v>
      </c>
      <c r="I27" s="405">
        <v>38289</v>
      </c>
      <c r="J27" s="405">
        <v>8049</v>
      </c>
      <c r="K27" s="405">
        <v>5550</v>
      </c>
      <c r="L27" s="405">
        <v>73</v>
      </c>
    </row>
    <row r="28" spans="1:12" ht="18" customHeight="1">
      <c r="A28" s="109"/>
      <c r="B28" s="109"/>
      <c r="C28" s="218" t="s">
        <v>523</v>
      </c>
      <c r="D28" s="405">
        <v>90134</v>
      </c>
      <c r="E28" s="405">
        <v>16911</v>
      </c>
      <c r="F28" s="405">
        <v>1436</v>
      </c>
      <c r="G28" s="405">
        <v>71696</v>
      </c>
      <c r="H28" s="405">
        <v>5559</v>
      </c>
      <c r="I28" s="405">
        <v>32804</v>
      </c>
      <c r="J28" s="405">
        <v>18552</v>
      </c>
      <c r="K28" s="405">
        <v>14781</v>
      </c>
      <c r="L28" s="405">
        <v>91</v>
      </c>
    </row>
    <row r="29" spans="1:12" ht="13.5" customHeight="1">
      <c r="A29" s="109"/>
      <c r="B29" s="109"/>
      <c r="C29" s="218" t="s">
        <v>524</v>
      </c>
      <c r="D29" s="405">
        <v>127824</v>
      </c>
      <c r="E29" s="405">
        <v>26408</v>
      </c>
      <c r="F29" s="405">
        <v>1683</v>
      </c>
      <c r="G29" s="405">
        <v>99620</v>
      </c>
      <c r="H29" s="405">
        <v>4774</v>
      </c>
      <c r="I29" s="405">
        <v>28877</v>
      </c>
      <c r="J29" s="405">
        <v>27870</v>
      </c>
      <c r="K29" s="405">
        <v>38099</v>
      </c>
      <c r="L29" s="405">
        <v>113</v>
      </c>
    </row>
    <row r="30" spans="1:12" ht="13.5" customHeight="1">
      <c r="A30" s="109"/>
      <c r="B30" s="109"/>
      <c r="C30" s="218" t="s">
        <v>525</v>
      </c>
      <c r="D30" s="405">
        <v>86564</v>
      </c>
      <c r="E30" s="405">
        <v>29509</v>
      </c>
      <c r="F30" s="405">
        <v>1360</v>
      </c>
      <c r="G30" s="405">
        <v>55648</v>
      </c>
      <c r="H30" s="405">
        <v>2436</v>
      </c>
      <c r="I30" s="405">
        <v>9744</v>
      </c>
      <c r="J30" s="405">
        <v>13964</v>
      </c>
      <c r="K30" s="405">
        <v>29504</v>
      </c>
      <c r="L30" s="405">
        <v>47</v>
      </c>
    </row>
    <row r="31" spans="1:12" ht="13.5" customHeight="1">
      <c r="A31" s="109"/>
      <c r="B31" s="109"/>
      <c r="C31" s="218" t="s">
        <v>526</v>
      </c>
      <c r="D31" s="405">
        <v>86148</v>
      </c>
      <c r="E31" s="405">
        <v>58037</v>
      </c>
      <c r="F31" s="405">
        <v>969</v>
      </c>
      <c r="G31" s="405">
        <v>27070</v>
      </c>
      <c r="H31" s="405">
        <v>1138</v>
      </c>
      <c r="I31" s="405">
        <v>5237</v>
      </c>
      <c r="J31" s="405">
        <v>6397</v>
      </c>
      <c r="K31" s="405">
        <v>14298</v>
      </c>
      <c r="L31" s="405">
        <v>72</v>
      </c>
    </row>
    <row r="32" spans="1:12" ht="13.5" customHeight="1">
      <c r="A32" s="109"/>
      <c r="B32" s="109"/>
      <c r="C32" s="218" t="s">
        <v>527</v>
      </c>
      <c r="D32" s="405">
        <v>109727</v>
      </c>
      <c r="E32" s="405">
        <v>97597</v>
      </c>
      <c r="F32" s="405">
        <v>1067</v>
      </c>
      <c r="G32" s="405">
        <v>10974</v>
      </c>
      <c r="H32" s="405">
        <v>688</v>
      </c>
      <c r="I32" s="405">
        <v>2154</v>
      </c>
      <c r="J32" s="405">
        <v>2150</v>
      </c>
      <c r="K32" s="405">
        <v>5982</v>
      </c>
      <c r="L32" s="405">
        <v>89</v>
      </c>
    </row>
    <row r="33" spans="1:12" ht="18" customHeight="1">
      <c r="A33" s="109"/>
      <c r="B33" s="109"/>
      <c r="C33" s="218" t="s">
        <v>528</v>
      </c>
      <c r="D33" s="405">
        <v>111703</v>
      </c>
      <c r="E33" s="405">
        <v>109142</v>
      </c>
      <c r="F33" s="405">
        <v>343</v>
      </c>
      <c r="G33" s="405">
        <v>2151</v>
      </c>
      <c r="H33" s="405">
        <v>298</v>
      </c>
      <c r="I33" s="405">
        <v>480</v>
      </c>
      <c r="J33" s="405">
        <v>431</v>
      </c>
      <c r="K33" s="405">
        <v>942</v>
      </c>
      <c r="L33" s="405">
        <v>67</v>
      </c>
    </row>
    <row r="34" spans="1:12" ht="12.75" customHeight="1">
      <c r="A34" s="109"/>
      <c r="B34" s="109"/>
      <c r="C34" s="218" t="s">
        <v>529</v>
      </c>
      <c r="D34" s="405">
        <v>60034</v>
      </c>
      <c r="E34" s="405">
        <v>59162</v>
      </c>
      <c r="F34" s="405">
        <v>144</v>
      </c>
      <c r="G34" s="405">
        <v>664</v>
      </c>
      <c r="H34" s="405">
        <v>178</v>
      </c>
      <c r="I34" s="405">
        <v>242</v>
      </c>
      <c r="J34" s="405">
        <v>127</v>
      </c>
      <c r="K34" s="405">
        <v>117</v>
      </c>
      <c r="L34" s="405">
        <v>64</v>
      </c>
    </row>
    <row r="35" spans="1:12" ht="12.75" customHeight="1">
      <c r="A35" s="109"/>
      <c r="B35" s="109"/>
      <c r="C35" s="218" t="s">
        <v>530</v>
      </c>
      <c r="D35" s="405">
        <v>13754</v>
      </c>
      <c r="E35" s="405">
        <v>13590</v>
      </c>
      <c r="F35" s="405">
        <v>20</v>
      </c>
      <c r="G35" s="405">
        <v>120</v>
      </c>
      <c r="H35" s="405">
        <v>40</v>
      </c>
      <c r="I35" s="405">
        <v>53</v>
      </c>
      <c r="J35" s="405">
        <v>16</v>
      </c>
      <c r="K35" s="405">
        <v>11</v>
      </c>
      <c r="L35" s="405">
        <v>24</v>
      </c>
    </row>
    <row r="36" spans="1:12" ht="12.75" customHeight="1">
      <c r="A36" s="109"/>
      <c r="B36" s="109"/>
      <c r="C36" s="218" t="s">
        <v>531</v>
      </c>
      <c r="D36" s="405">
        <v>6892</v>
      </c>
      <c r="E36" s="405">
        <v>6801</v>
      </c>
      <c r="F36" s="405">
        <v>13</v>
      </c>
      <c r="G36" s="405">
        <v>47</v>
      </c>
      <c r="H36" s="405">
        <v>8</v>
      </c>
      <c r="I36" s="405">
        <v>26</v>
      </c>
      <c r="J36" s="405">
        <v>9</v>
      </c>
      <c r="K36" s="405">
        <v>4</v>
      </c>
      <c r="L36" s="405">
        <v>31</v>
      </c>
    </row>
    <row r="37" spans="1:12" ht="6" customHeight="1" thickBot="1">
      <c r="A37" s="292"/>
      <c r="B37" s="292"/>
      <c r="C37" s="407"/>
      <c r="D37" s="292"/>
      <c r="E37" s="292"/>
      <c r="F37" s="292"/>
      <c r="G37" s="292"/>
      <c r="H37" s="292"/>
      <c r="I37" s="292"/>
      <c r="J37" s="292"/>
      <c r="K37" s="292"/>
      <c r="L37" s="292"/>
    </row>
    <row r="38" spans="3:12" ht="6" customHeight="1"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4" ht="11.25">
      <c r="A39" t="s">
        <v>25</v>
      </c>
      <c r="D39" s="3" t="s">
        <v>533</v>
      </c>
    </row>
    <row r="40" spans="4:6" ht="15" customHeight="1">
      <c r="D40" s="3"/>
      <c r="F40" s="408"/>
    </row>
    <row r="41" s="3" customFormat="1" ht="11.25"/>
    <row r="42" s="3" customFormat="1" ht="11.25"/>
    <row r="43" s="3" customFormat="1" ht="11.25"/>
  </sheetData>
  <sheetProtection/>
  <mergeCells count="11">
    <mergeCell ref="A5:C5"/>
    <mergeCell ref="B6:C6"/>
    <mergeCell ref="A21:C21"/>
    <mergeCell ref="B22:C22"/>
    <mergeCell ref="A1:L1"/>
    <mergeCell ref="A3:C4"/>
    <mergeCell ref="D3:D4"/>
    <mergeCell ref="E3:E4"/>
    <mergeCell ref="F3:F4"/>
    <mergeCell ref="G3:K3"/>
    <mergeCell ref="L3:L4"/>
  </mergeCells>
  <printOptions horizontalCentered="1"/>
  <pageMargins left="0.45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F31" sqref="F31"/>
    </sheetView>
  </sheetViews>
  <sheetFormatPr defaultColWidth="9.00390625" defaultRowHeight="15" customHeight="1"/>
  <cols>
    <col min="1" max="2" width="1.875" style="0" customWidth="1"/>
    <col min="3" max="3" width="24.875" style="0" customWidth="1"/>
    <col min="4" max="11" width="13.375" style="0" customWidth="1"/>
  </cols>
  <sheetData>
    <row r="1" spans="1:11" ht="15" customHeight="1">
      <c r="A1" s="409" t="s">
        <v>534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ht="15" customHeight="1" thickBot="1">
      <c r="G3" s="7"/>
    </row>
    <row r="4" spans="1:11" ht="13.5" customHeight="1">
      <c r="A4" s="56" t="s">
        <v>506</v>
      </c>
      <c r="B4" s="397"/>
      <c r="C4" s="398"/>
      <c r="D4" s="113" t="s">
        <v>535</v>
      </c>
      <c r="E4" s="114" t="s">
        <v>536</v>
      </c>
      <c r="F4" s="114"/>
      <c r="G4" s="114"/>
      <c r="H4" s="114"/>
      <c r="I4" s="114"/>
      <c r="J4" s="114"/>
      <c r="K4" s="11" t="s">
        <v>537</v>
      </c>
    </row>
    <row r="5" spans="1:11" ht="27" customHeight="1">
      <c r="A5" s="399"/>
      <c r="B5" s="399"/>
      <c r="C5" s="400"/>
      <c r="D5" s="115"/>
      <c r="E5" s="89" t="s">
        <v>535</v>
      </c>
      <c r="F5" s="89" t="s">
        <v>538</v>
      </c>
      <c r="G5" s="89" t="s">
        <v>364</v>
      </c>
      <c r="H5" s="410" t="s">
        <v>539</v>
      </c>
      <c r="I5" s="89" t="s">
        <v>366</v>
      </c>
      <c r="J5" s="89" t="s">
        <v>540</v>
      </c>
      <c r="K5" s="402"/>
    </row>
    <row r="6" spans="1:12" s="109" customFormat="1" ht="18" customHeight="1">
      <c r="A6" s="403" t="s">
        <v>516</v>
      </c>
      <c r="B6" s="403"/>
      <c r="C6" s="404"/>
      <c r="D6" s="405">
        <v>405602</v>
      </c>
      <c r="E6" s="405"/>
      <c r="F6" s="405"/>
      <c r="G6" s="405"/>
      <c r="H6" s="405"/>
      <c r="I6" s="405"/>
      <c r="J6" s="405"/>
      <c r="K6" s="405"/>
      <c r="L6" s="405"/>
    </row>
    <row r="7" spans="1:11" ht="13.5" customHeight="1">
      <c r="A7" s="109"/>
      <c r="B7" s="285" t="s">
        <v>541</v>
      </c>
      <c r="C7" s="406"/>
      <c r="D7" s="405">
        <v>397617</v>
      </c>
      <c r="E7" s="405">
        <v>394012</v>
      </c>
      <c r="F7" s="405">
        <v>237736</v>
      </c>
      <c r="G7" s="405">
        <v>13121</v>
      </c>
      <c r="H7" s="405">
        <v>30665</v>
      </c>
      <c r="I7" s="405">
        <v>98734</v>
      </c>
      <c r="J7" s="405">
        <v>13756</v>
      </c>
      <c r="K7" s="405">
        <v>3605</v>
      </c>
    </row>
    <row r="8" spans="1:11" ht="18" customHeight="1">
      <c r="A8" s="109"/>
      <c r="B8" s="109"/>
      <c r="C8" s="218" t="s">
        <v>518</v>
      </c>
      <c r="D8" s="405">
        <v>12171</v>
      </c>
      <c r="E8" s="405">
        <v>11784</v>
      </c>
      <c r="F8" s="411">
        <v>211</v>
      </c>
      <c r="G8" s="411">
        <v>18</v>
      </c>
      <c r="H8" s="411">
        <v>336</v>
      </c>
      <c r="I8" s="405">
        <v>10554</v>
      </c>
      <c r="J8" s="411">
        <v>665</v>
      </c>
      <c r="K8" s="411">
        <v>387</v>
      </c>
    </row>
    <row r="9" spans="1:11" ht="13.5" customHeight="1">
      <c r="A9" s="109"/>
      <c r="B9" s="109"/>
      <c r="C9" s="218" t="s">
        <v>519</v>
      </c>
      <c r="D9" s="405">
        <v>28189</v>
      </c>
      <c r="E9" s="405">
        <v>27674</v>
      </c>
      <c r="F9" s="411">
        <v>1318</v>
      </c>
      <c r="G9" s="411">
        <v>414</v>
      </c>
      <c r="H9" s="405">
        <v>1749</v>
      </c>
      <c r="I9" s="405">
        <v>22446</v>
      </c>
      <c r="J9" s="405">
        <v>1747</v>
      </c>
      <c r="K9" s="411">
        <v>515</v>
      </c>
    </row>
    <row r="10" spans="1:11" ht="13.5" customHeight="1">
      <c r="A10" s="109"/>
      <c r="B10" s="109"/>
      <c r="C10" s="218" t="s">
        <v>520</v>
      </c>
      <c r="D10" s="405">
        <v>26485</v>
      </c>
      <c r="E10" s="405">
        <v>25979</v>
      </c>
      <c r="F10" s="405">
        <v>2106</v>
      </c>
      <c r="G10" s="405">
        <v>1568</v>
      </c>
      <c r="H10" s="405">
        <v>4661</v>
      </c>
      <c r="I10" s="405">
        <v>16329</v>
      </c>
      <c r="J10" s="405">
        <v>1315</v>
      </c>
      <c r="K10" s="411">
        <v>506</v>
      </c>
    </row>
    <row r="11" spans="1:11" ht="13.5" customHeight="1">
      <c r="A11" s="109"/>
      <c r="B11" s="109"/>
      <c r="C11" s="218" t="s">
        <v>521</v>
      </c>
      <c r="D11" s="405">
        <v>41031</v>
      </c>
      <c r="E11" s="405">
        <v>40590</v>
      </c>
      <c r="F11" s="405">
        <v>7570</v>
      </c>
      <c r="G11" s="405">
        <v>3242</v>
      </c>
      <c r="H11" s="405">
        <v>14112</v>
      </c>
      <c r="I11" s="405">
        <v>14061</v>
      </c>
      <c r="J11" s="405">
        <v>1605</v>
      </c>
      <c r="K11" s="411">
        <v>441</v>
      </c>
    </row>
    <row r="12" spans="1:11" ht="13.5" customHeight="1">
      <c r="A12" s="109"/>
      <c r="B12" s="109"/>
      <c r="C12" s="218" t="s">
        <v>522</v>
      </c>
      <c r="D12" s="405">
        <v>34655</v>
      </c>
      <c r="E12" s="405">
        <v>34250</v>
      </c>
      <c r="F12" s="405">
        <v>9973</v>
      </c>
      <c r="G12" s="405">
        <v>3980</v>
      </c>
      <c r="H12" s="405">
        <v>4994</v>
      </c>
      <c r="I12" s="405">
        <v>13255</v>
      </c>
      <c r="J12" s="405">
        <v>2048</v>
      </c>
      <c r="K12" s="411">
        <v>405</v>
      </c>
    </row>
    <row r="13" spans="1:11" ht="18" customHeight="1">
      <c r="A13" s="109"/>
      <c r="B13" s="109"/>
      <c r="C13" s="218" t="s">
        <v>523</v>
      </c>
      <c r="D13" s="405">
        <v>37453</v>
      </c>
      <c r="E13" s="405">
        <v>37054</v>
      </c>
      <c r="F13" s="405">
        <v>20815</v>
      </c>
      <c r="G13" s="405">
        <v>2962</v>
      </c>
      <c r="H13" s="405">
        <v>2442</v>
      </c>
      <c r="I13" s="405">
        <v>8017</v>
      </c>
      <c r="J13" s="405">
        <v>2818</v>
      </c>
      <c r="K13" s="411">
        <v>399</v>
      </c>
    </row>
    <row r="14" spans="1:11" ht="13.5" customHeight="1">
      <c r="A14" s="109"/>
      <c r="B14" s="109"/>
      <c r="C14" s="218" t="s">
        <v>524</v>
      </c>
      <c r="D14" s="405">
        <v>51147</v>
      </c>
      <c r="E14" s="405">
        <v>50730</v>
      </c>
      <c r="F14" s="405">
        <v>39626</v>
      </c>
      <c r="G14" s="411">
        <v>774</v>
      </c>
      <c r="H14" s="405">
        <v>1591</v>
      </c>
      <c r="I14" s="405">
        <v>6867</v>
      </c>
      <c r="J14" s="405">
        <v>1872</v>
      </c>
      <c r="K14" s="411">
        <v>417</v>
      </c>
    </row>
    <row r="15" spans="1:11" ht="13.5" customHeight="1">
      <c r="A15" s="109"/>
      <c r="B15" s="109"/>
      <c r="C15" s="218" t="s">
        <v>525</v>
      </c>
      <c r="D15" s="405">
        <v>32419</v>
      </c>
      <c r="E15" s="405">
        <v>32199</v>
      </c>
      <c r="F15" s="405">
        <v>27649</v>
      </c>
      <c r="G15" s="411">
        <v>80</v>
      </c>
      <c r="H15" s="411">
        <v>456</v>
      </c>
      <c r="I15" s="405">
        <v>3141</v>
      </c>
      <c r="J15" s="405">
        <v>873</v>
      </c>
      <c r="K15" s="411">
        <v>220</v>
      </c>
    </row>
    <row r="16" spans="1:11" ht="13.5" customHeight="1">
      <c r="A16" s="109"/>
      <c r="B16" s="109"/>
      <c r="C16" s="218" t="s">
        <v>526</v>
      </c>
      <c r="D16" s="405">
        <v>30983</v>
      </c>
      <c r="E16" s="405">
        <v>30771</v>
      </c>
      <c r="F16" s="405">
        <v>28477</v>
      </c>
      <c r="G16" s="411">
        <v>45</v>
      </c>
      <c r="H16" s="411">
        <v>218</v>
      </c>
      <c r="I16" s="405">
        <v>1705</v>
      </c>
      <c r="J16" s="411">
        <v>326</v>
      </c>
      <c r="K16" s="411">
        <v>212</v>
      </c>
    </row>
    <row r="17" spans="1:11" ht="13.5" customHeight="1">
      <c r="A17" s="109"/>
      <c r="B17" s="109"/>
      <c r="C17" s="218" t="s">
        <v>527</v>
      </c>
      <c r="D17" s="405">
        <v>39110</v>
      </c>
      <c r="E17" s="405">
        <v>39026</v>
      </c>
      <c r="F17" s="405">
        <v>37379</v>
      </c>
      <c r="G17" s="411">
        <v>34</v>
      </c>
      <c r="H17" s="411">
        <v>88</v>
      </c>
      <c r="I17" s="283">
        <v>1297</v>
      </c>
      <c r="J17" s="411">
        <v>228</v>
      </c>
      <c r="K17" s="411">
        <v>84</v>
      </c>
    </row>
    <row r="18" spans="1:11" ht="18" customHeight="1">
      <c r="A18" s="109"/>
      <c r="B18" s="109"/>
      <c r="C18" s="218" t="s">
        <v>528</v>
      </c>
      <c r="D18" s="405">
        <v>38110</v>
      </c>
      <c r="E18" s="405">
        <v>38100</v>
      </c>
      <c r="F18" s="405">
        <v>37300</v>
      </c>
      <c r="G18" s="411">
        <v>3</v>
      </c>
      <c r="H18" s="411">
        <v>13</v>
      </c>
      <c r="I18" s="411">
        <v>658</v>
      </c>
      <c r="J18" s="411">
        <v>126</v>
      </c>
      <c r="K18" s="411">
        <v>10</v>
      </c>
    </row>
    <row r="19" spans="1:11" ht="13.5" customHeight="1">
      <c r="A19" s="109"/>
      <c r="B19" s="109"/>
      <c r="C19" s="218" t="s">
        <v>529</v>
      </c>
      <c r="D19" s="405">
        <v>19251</v>
      </c>
      <c r="E19" s="405">
        <v>19246</v>
      </c>
      <c r="F19" s="405">
        <v>18874</v>
      </c>
      <c r="G19" s="411">
        <v>1</v>
      </c>
      <c r="H19" s="411">
        <v>3</v>
      </c>
      <c r="I19" s="411">
        <v>308</v>
      </c>
      <c r="J19" s="411">
        <v>60</v>
      </c>
      <c r="K19" s="411">
        <v>5</v>
      </c>
    </row>
    <row r="20" spans="1:11" ht="13.5" customHeight="1">
      <c r="A20" s="109"/>
      <c r="B20" s="109"/>
      <c r="C20" s="218" t="s">
        <v>530</v>
      </c>
      <c r="D20" s="405">
        <v>4362</v>
      </c>
      <c r="E20" s="405">
        <v>4361</v>
      </c>
      <c r="F20" s="405">
        <v>4284</v>
      </c>
      <c r="G20" s="411" t="s">
        <v>176</v>
      </c>
      <c r="H20" s="411">
        <v>2</v>
      </c>
      <c r="I20" s="411">
        <v>51</v>
      </c>
      <c r="J20" s="411">
        <v>24</v>
      </c>
      <c r="K20" s="411">
        <v>1</v>
      </c>
    </row>
    <row r="21" spans="1:11" ht="13.5" customHeight="1">
      <c r="A21" s="109"/>
      <c r="B21" s="109"/>
      <c r="C21" s="218" t="s">
        <v>531</v>
      </c>
      <c r="D21" s="405">
        <v>2195</v>
      </c>
      <c r="E21" s="405">
        <v>2194</v>
      </c>
      <c r="F21" s="405">
        <v>2144</v>
      </c>
      <c r="G21" s="411" t="s">
        <v>176</v>
      </c>
      <c r="H21" s="411" t="s">
        <v>176</v>
      </c>
      <c r="I21" s="411">
        <v>22</v>
      </c>
      <c r="J21" s="411">
        <v>28</v>
      </c>
      <c r="K21" s="411">
        <v>1</v>
      </c>
    </row>
    <row r="22" spans="1:11" ht="18" customHeight="1">
      <c r="A22" s="285" t="s">
        <v>532</v>
      </c>
      <c r="B22" s="286"/>
      <c r="C22" s="406"/>
      <c r="D22" s="405">
        <v>945953</v>
      </c>
      <c r="E22" s="405"/>
      <c r="F22" s="405"/>
      <c r="G22" s="405"/>
      <c r="H22" s="405"/>
      <c r="I22" s="405"/>
      <c r="J22" s="405"/>
      <c r="K22" s="405"/>
    </row>
    <row r="23" spans="1:11" ht="18.75" customHeight="1">
      <c r="A23" s="109"/>
      <c r="B23" s="285" t="s">
        <v>541</v>
      </c>
      <c r="C23" s="406"/>
      <c r="D23" s="405">
        <v>937295</v>
      </c>
      <c r="E23" s="405">
        <v>930133</v>
      </c>
      <c r="F23" s="405">
        <v>644207</v>
      </c>
      <c r="G23" s="405">
        <v>28768</v>
      </c>
      <c r="H23" s="405">
        <v>62479</v>
      </c>
      <c r="I23" s="405">
        <v>163524</v>
      </c>
      <c r="J23" s="405">
        <v>31155</v>
      </c>
      <c r="K23" s="405">
        <v>7162</v>
      </c>
    </row>
    <row r="24" spans="1:11" ht="18" customHeight="1">
      <c r="A24" s="109"/>
      <c r="B24" s="109"/>
      <c r="C24" s="218" t="s">
        <v>518</v>
      </c>
      <c r="D24" s="405">
        <v>14240</v>
      </c>
      <c r="E24" s="405">
        <v>13740</v>
      </c>
      <c r="F24" s="411">
        <v>244</v>
      </c>
      <c r="G24" s="411">
        <v>18</v>
      </c>
      <c r="H24" s="411">
        <v>543</v>
      </c>
      <c r="I24" s="405">
        <v>12154</v>
      </c>
      <c r="J24" s="411">
        <v>781</v>
      </c>
      <c r="K24" s="411">
        <v>500</v>
      </c>
    </row>
    <row r="25" spans="1:11" ht="13.5" customHeight="1">
      <c r="A25" s="109"/>
      <c r="B25" s="109"/>
      <c r="C25" s="218" t="s">
        <v>519</v>
      </c>
      <c r="D25" s="405">
        <v>35378</v>
      </c>
      <c r="E25" s="405">
        <v>34621</v>
      </c>
      <c r="F25" s="405">
        <v>1931</v>
      </c>
      <c r="G25" s="405">
        <v>658</v>
      </c>
      <c r="H25" s="405">
        <v>2887</v>
      </c>
      <c r="I25" s="405">
        <v>27085</v>
      </c>
      <c r="J25" s="405">
        <v>2060</v>
      </c>
      <c r="K25" s="411">
        <v>757</v>
      </c>
    </row>
    <row r="26" spans="1:11" ht="13.5" customHeight="1">
      <c r="A26" s="109"/>
      <c r="B26" s="109"/>
      <c r="C26" s="218" t="s">
        <v>520</v>
      </c>
      <c r="D26" s="405">
        <v>41304</v>
      </c>
      <c r="E26" s="405">
        <v>40370</v>
      </c>
      <c r="F26" s="405">
        <v>3426</v>
      </c>
      <c r="G26" s="405">
        <v>2840</v>
      </c>
      <c r="H26" s="405">
        <v>7809</v>
      </c>
      <c r="I26" s="405">
        <v>24181</v>
      </c>
      <c r="J26" s="405">
        <v>2114</v>
      </c>
      <c r="K26" s="411">
        <v>934</v>
      </c>
    </row>
    <row r="27" spans="1:11" ht="13.5" customHeight="1">
      <c r="A27" s="109"/>
      <c r="B27" s="109"/>
      <c r="C27" s="218" t="s">
        <v>521</v>
      </c>
      <c r="D27" s="405">
        <v>79286</v>
      </c>
      <c r="E27" s="405">
        <v>78418</v>
      </c>
      <c r="F27" s="405">
        <v>15270</v>
      </c>
      <c r="G27" s="405">
        <v>6814</v>
      </c>
      <c r="H27" s="405">
        <v>28107</v>
      </c>
      <c r="I27" s="405">
        <v>24983</v>
      </c>
      <c r="J27" s="405">
        <v>3244</v>
      </c>
      <c r="K27" s="411">
        <v>868</v>
      </c>
    </row>
    <row r="28" spans="1:11" ht="13.5" customHeight="1">
      <c r="A28" s="109"/>
      <c r="B28" s="109"/>
      <c r="C28" s="218" t="s">
        <v>522</v>
      </c>
      <c r="D28" s="405">
        <v>74225</v>
      </c>
      <c r="E28" s="405">
        <v>73368</v>
      </c>
      <c r="F28" s="405">
        <v>21026</v>
      </c>
      <c r="G28" s="405">
        <v>9137</v>
      </c>
      <c r="H28" s="405">
        <v>10894</v>
      </c>
      <c r="I28" s="405">
        <v>27410</v>
      </c>
      <c r="J28" s="405">
        <v>4901</v>
      </c>
      <c r="K28" s="411">
        <v>857</v>
      </c>
    </row>
    <row r="29" spans="1:11" ht="18" customHeight="1">
      <c r="A29" s="109"/>
      <c r="B29" s="109"/>
      <c r="C29" s="218" t="s">
        <v>523</v>
      </c>
      <c r="D29" s="405">
        <v>90134</v>
      </c>
      <c r="E29" s="405">
        <v>89232</v>
      </c>
      <c r="F29" s="405">
        <v>51086</v>
      </c>
      <c r="G29" s="405">
        <v>7072</v>
      </c>
      <c r="H29" s="405">
        <v>6023</v>
      </c>
      <c r="I29" s="405">
        <v>17405</v>
      </c>
      <c r="J29" s="405">
        <v>7646</v>
      </c>
      <c r="K29" s="405">
        <v>902</v>
      </c>
    </row>
    <row r="30" spans="1:11" ht="13.5" customHeight="1">
      <c r="A30" s="109"/>
      <c r="B30" s="109"/>
      <c r="C30" s="218" t="s">
        <v>524</v>
      </c>
      <c r="D30" s="405">
        <v>127824</v>
      </c>
      <c r="E30" s="405">
        <v>126840</v>
      </c>
      <c r="F30" s="405">
        <v>101516</v>
      </c>
      <c r="G30" s="405">
        <v>1825</v>
      </c>
      <c r="H30" s="405">
        <v>4164</v>
      </c>
      <c r="I30" s="405">
        <v>13961</v>
      </c>
      <c r="J30" s="405">
        <v>5374</v>
      </c>
      <c r="K30" s="411">
        <v>984</v>
      </c>
    </row>
    <row r="31" spans="1:11" ht="13.5" customHeight="1">
      <c r="A31" s="109"/>
      <c r="B31" s="109"/>
      <c r="C31" s="218" t="s">
        <v>525</v>
      </c>
      <c r="D31" s="405">
        <v>86564</v>
      </c>
      <c r="E31" s="405">
        <v>86029</v>
      </c>
      <c r="F31" s="405">
        <v>75476</v>
      </c>
      <c r="G31" s="411">
        <v>207</v>
      </c>
      <c r="H31" s="283">
        <v>1223</v>
      </c>
      <c r="I31" s="405">
        <v>6537</v>
      </c>
      <c r="J31" s="405">
        <v>2586</v>
      </c>
      <c r="K31" s="411">
        <v>535</v>
      </c>
    </row>
    <row r="32" spans="1:11" ht="13.5" customHeight="1">
      <c r="A32" s="109"/>
      <c r="B32" s="109"/>
      <c r="C32" s="218" t="s">
        <v>526</v>
      </c>
      <c r="D32" s="405">
        <v>86148</v>
      </c>
      <c r="E32" s="405">
        <v>85599</v>
      </c>
      <c r="F32" s="405">
        <v>80136</v>
      </c>
      <c r="G32" s="411">
        <v>104</v>
      </c>
      <c r="H32" s="411">
        <v>582</v>
      </c>
      <c r="I32" s="405">
        <v>3825</v>
      </c>
      <c r="J32" s="405">
        <v>952</v>
      </c>
      <c r="K32" s="411">
        <v>549</v>
      </c>
    </row>
    <row r="33" spans="1:11" ht="13.5" customHeight="1">
      <c r="A33" s="109"/>
      <c r="B33" s="109"/>
      <c r="C33" s="218" t="s">
        <v>527</v>
      </c>
      <c r="D33" s="405">
        <v>109727</v>
      </c>
      <c r="E33" s="405">
        <v>109494</v>
      </c>
      <c r="F33" s="405">
        <v>105197</v>
      </c>
      <c r="G33" s="411">
        <v>81</v>
      </c>
      <c r="H33" s="411">
        <v>211</v>
      </c>
      <c r="I33" s="405">
        <v>3250</v>
      </c>
      <c r="J33" s="405">
        <v>755</v>
      </c>
      <c r="K33" s="411">
        <v>233</v>
      </c>
    </row>
    <row r="34" spans="1:11" ht="18" customHeight="1">
      <c r="A34" s="109"/>
      <c r="B34" s="109"/>
      <c r="C34" s="218" t="s">
        <v>528</v>
      </c>
      <c r="D34" s="405">
        <v>111703</v>
      </c>
      <c r="E34" s="405">
        <v>111677</v>
      </c>
      <c r="F34" s="405">
        <v>109513</v>
      </c>
      <c r="G34" s="411">
        <v>8</v>
      </c>
      <c r="H34" s="411">
        <v>26</v>
      </c>
      <c r="I34" s="405">
        <v>1740</v>
      </c>
      <c r="J34" s="411">
        <v>390</v>
      </c>
      <c r="K34" s="411">
        <v>26</v>
      </c>
    </row>
    <row r="35" spans="1:11" ht="13.5" customHeight="1">
      <c r="A35" s="109"/>
      <c r="B35" s="109"/>
      <c r="C35" s="218" t="s">
        <v>529</v>
      </c>
      <c r="D35" s="405">
        <v>60034</v>
      </c>
      <c r="E35" s="405">
        <v>60021</v>
      </c>
      <c r="F35" s="405">
        <v>59061</v>
      </c>
      <c r="G35" s="411">
        <v>4</v>
      </c>
      <c r="H35" s="411">
        <v>7</v>
      </c>
      <c r="I35" s="405">
        <v>763</v>
      </c>
      <c r="J35" s="411">
        <v>186</v>
      </c>
      <c r="K35" s="411">
        <v>13</v>
      </c>
    </row>
    <row r="36" spans="1:11" ht="13.5" customHeight="1">
      <c r="A36" s="109"/>
      <c r="B36" s="109"/>
      <c r="C36" s="218" t="s">
        <v>530</v>
      </c>
      <c r="D36" s="405">
        <v>13754</v>
      </c>
      <c r="E36" s="405">
        <v>13753</v>
      </c>
      <c r="F36" s="405">
        <v>13540</v>
      </c>
      <c r="G36" s="411" t="s">
        <v>176</v>
      </c>
      <c r="H36" s="411">
        <v>3</v>
      </c>
      <c r="I36" s="411">
        <v>149</v>
      </c>
      <c r="J36" s="411">
        <v>61</v>
      </c>
      <c r="K36" s="411">
        <v>1</v>
      </c>
    </row>
    <row r="37" spans="1:11" ht="13.5" customHeight="1">
      <c r="A37" s="109"/>
      <c r="B37" s="109"/>
      <c r="C37" s="218" t="s">
        <v>531</v>
      </c>
      <c r="D37" s="405">
        <v>6892</v>
      </c>
      <c r="E37" s="405">
        <v>6891</v>
      </c>
      <c r="F37" s="405">
        <v>6753</v>
      </c>
      <c r="G37" s="411" t="s">
        <v>176</v>
      </c>
      <c r="H37" s="411" t="s">
        <v>176</v>
      </c>
      <c r="I37" s="411">
        <v>58</v>
      </c>
      <c r="J37" s="411">
        <v>80</v>
      </c>
      <c r="K37" s="411">
        <v>1</v>
      </c>
    </row>
    <row r="38" spans="1:11" ht="6" customHeight="1" thickBot="1">
      <c r="A38" s="292"/>
      <c r="B38" s="292"/>
      <c r="C38" s="407"/>
      <c r="D38" s="292"/>
      <c r="E38" s="292"/>
      <c r="F38" s="292"/>
      <c r="G38" s="292"/>
      <c r="H38" s="292"/>
      <c r="I38" s="292"/>
      <c r="J38" s="292"/>
      <c r="K38" s="292"/>
    </row>
    <row r="39" spans="3:11" ht="6" customHeight="1"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4" s="3" customFormat="1" ht="11.25">
      <c r="A40" s="3" t="s">
        <v>25</v>
      </c>
      <c r="D40" s="3" t="s">
        <v>542</v>
      </c>
    </row>
  </sheetData>
  <sheetProtection/>
  <mergeCells count="9">
    <mergeCell ref="B7:C7"/>
    <mergeCell ref="A22:C22"/>
    <mergeCell ref="B23:C23"/>
    <mergeCell ref="A1:K2"/>
    <mergeCell ref="A4:C5"/>
    <mergeCell ref="D4:D5"/>
    <mergeCell ref="E4:J4"/>
    <mergeCell ref="K4:K5"/>
    <mergeCell ref="A6:C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16"/>
  <sheetViews>
    <sheetView view="pageBreakPreview" zoomScaleSheetLayoutView="100" zoomScalePageLayoutView="0" workbookViewId="0" topLeftCell="A1">
      <selection activeCell="I24" sqref="I24"/>
    </sheetView>
  </sheetViews>
  <sheetFormatPr defaultColWidth="9.00390625" defaultRowHeight="12"/>
  <cols>
    <col min="1" max="2" width="2.625" style="138" customWidth="1"/>
    <col min="3" max="3" width="10.125" style="138" customWidth="1"/>
    <col min="4" max="14" width="10.50390625" style="138" customWidth="1"/>
    <col min="15" max="16384" width="9.375" style="138" customWidth="1"/>
  </cols>
  <sheetData>
    <row r="1" s="137" customFormat="1" ht="14.25">
      <c r="A1" s="137" t="s">
        <v>543</v>
      </c>
    </row>
    <row r="2" ht="12" thickBot="1"/>
    <row r="3" spans="1:14" s="415" customFormat="1" ht="12.75" customHeight="1">
      <c r="A3" s="297" t="s">
        <v>98</v>
      </c>
      <c r="B3" s="297"/>
      <c r="C3" s="412"/>
      <c r="D3" s="148" t="s">
        <v>544</v>
      </c>
      <c r="E3" s="413" t="s">
        <v>545</v>
      </c>
      <c r="F3" s="333"/>
      <c r="G3" s="333"/>
      <c r="H3" s="333"/>
      <c r="I3" s="333"/>
      <c r="J3" s="333"/>
      <c r="K3" s="335"/>
      <c r="L3" s="149" t="s">
        <v>546</v>
      </c>
      <c r="M3" s="414"/>
      <c r="N3" s="414"/>
    </row>
    <row r="4" spans="1:14" s="415" customFormat="1" ht="12.75" customHeight="1">
      <c r="A4" s="416"/>
      <c r="B4" s="416"/>
      <c r="C4" s="417"/>
      <c r="D4" s="365"/>
      <c r="E4" s="363" t="s">
        <v>547</v>
      </c>
      <c r="F4" s="418" t="s">
        <v>548</v>
      </c>
      <c r="G4" s="419"/>
      <c r="H4" s="419"/>
      <c r="I4" s="419"/>
      <c r="J4" s="420"/>
      <c r="K4" s="363" t="s">
        <v>549</v>
      </c>
      <c r="L4" s="356"/>
      <c r="M4" s="363" t="s">
        <v>550</v>
      </c>
      <c r="N4" s="421" t="s">
        <v>551</v>
      </c>
    </row>
    <row r="5" spans="1:14" s="415" customFormat="1" ht="36.75" customHeight="1">
      <c r="A5" s="422"/>
      <c r="B5" s="422"/>
      <c r="C5" s="423"/>
      <c r="D5" s="192"/>
      <c r="E5" s="192"/>
      <c r="F5" s="167" t="s">
        <v>547</v>
      </c>
      <c r="G5" s="167" t="s">
        <v>552</v>
      </c>
      <c r="H5" s="167" t="s">
        <v>553</v>
      </c>
      <c r="I5" s="167" t="s">
        <v>554</v>
      </c>
      <c r="J5" s="167" t="s">
        <v>555</v>
      </c>
      <c r="K5" s="192"/>
      <c r="L5" s="193"/>
      <c r="M5" s="192"/>
      <c r="N5" s="193"/>
    </row>
    <row r="6" spans="1:14" s="182" customFormat="1" ht="16.5" customHeight="1">
      <c r="A6" s="305" t="s">
        <v>556</v>
      </c>
      <c r="B6" s="305"/>
      <c r="C6" s="307"/>
      <c r="D6" s="205">
        <v>805346</v>
      </c>
      <c r="E6" s="205">
        <v>458125</v>
      </c>
      <c r="F6" s="205">
        <v>430838</v>
      </c>
      <c r="G6" s="205">
        <v>350477</v>
      </c>
      <c r="H6" s="205">
        <v>60622</v>
      </c>
      <c r="I6" s="205">
        <v>10910</v>
      </c>
      <c r="J6" s="205">
        <v>8829</v>
      </c>
      <c r="K6" s="205">
        <v>27287</v>
      </c>
      <c r="L6" s="205">
        <v>279020</v>
      </c>
      <c r="M6" s="205">
        <v>134668</v>
      </c>
      <c r="N6" s="205">
        <v>49058</v>
      </c>
    </row>
    <row r="7" spans="2:14" s="182" customFormat="1" ht="16.5" customHeight="1">
      <c r="B7" s="204" t="s">
        <v>557</v>
      </c>
      <c r="C7" s="323"/>
      <c r="D7" s="205">
        <v>606496</v>
      </c>
      <c r="E7" s="205">
        <v>418593</v>
      </c>
      <c r="F7" s="205">
        <v>393806</v>
      </c>
      <c r="G7" s="205">
        <v>325159</v>
      </c>
      <c r="H7" s="205">
        <v>51634</v>
      </c>
      <c r="I7" s="205">
        <v>10892</v>
      </c>
      <c r="J7" s="205">
        <v>6121</v>
      </c>
      <c r="K7" s="205">
        <v>24787</v>
      </c>
      <c r="L7" s="205">
        <v>148090</v>
      </c>
      <c r="M7" s="205">
        <v>83865</v>
      </c>
      <c r="N7" s="205">
        <v>48984</v>
      </c>
    </row>
    <row r="8" spans="1:14" s="182" customFormat="1" ht="16.5" customHeight="1">
      <c r="A8" s="204"/>
      <c r="B8" s="204"/>
      <c r="C8" s="323" t="s">
        <v>174</v>
      </c>
      <c r="D8" s="205">
        <v>42590</v>
      </c>
      <c r="E8" s="205">
        <v>6600</v>
      </c>
      <c r="F8" s="205">
        <v>5905</v>
      </c>
      <c r="G8" s="205">
        <v>1856</v>
      </c>
      <c r="H8" s="324">
        <v>194</v>
      </c>
      <c r="I8" s="205">
        <v>3794</v>
      </c>
      <c r="J8" s="324">
        <v>61</v>
      </c>
      <c r="K8" s="324">
        <v>695</v>
      </c>
      <c r="L8" s="205">
        <v>34631</v>
      </c>
      <c r="M8" s="324">
        <v>286</v>
      </c>
      <c r="N8" s="205">
        <v>33756</v>
      </c>
    </row>
    <row r="9" spans="1:14" s="182" customFormat="1" ht="12" customHeight="1">
      <c r="A9" s="204"/>
      <c r="B9" s="204"/>
      <c r="C9" s="323" t="s">
        <v>182</v>
      </c>
      <c r="D9" s="205">
        <v>47217</v>
      </c>
      <c r="E9" s="205">
        <v>29735</v>
      </c>
      <c r="F9" s="205">
        <v>27222</v>
      </c>
      <c r="G9" s="205">
        <v>19946</v>
      </c>
      <c r="H9" s="324">
        <v>848</v>
      </c>
      <c r="I9" s="205">
        <v>6123</v>
      </c>
      <c r="J9" s="324">
        <v>305</v>
      </c>
      <c r="K9" s="205">
        <v>2513</v>
      </c>
      <c r="L9" s="205">
        <v>15358</v>
      </c>
      <c r="M9" s="205">
        <v>1521</v>
      </c>
      <c r="N9" s="205">
        <v>13207</v>
      </c>
    </row>
    <row r="10" spans="1:14" s="182" customFormat="1" ht="12" customHeight="1">
      <c r="A10" s="204"/>
      <c r="B10" s="204"/>
      <c r="C10" s="323" t="s">
        <v>188</v>
      </c>
      <c r="D10" s="205">
        <v>51618</v>
      </c>
      <c r="E10" s="205">
        <v>41246</v>
      </c>
      <c r="F10" s="205">
        <v>38118</v>
      </c>
      <c r="G10" s="205">
        <v>35178</v>
      </c>
      <c r="H10" s="205">
        <v>1728</v>
      </c>
      <c r="I10" s="324">
        <v>484</v>
      </c>
      <c r="J10" s="324">
        <v>728</v>
      </c>
      <c r="K10" s="205">
        <v>3128</v>
      </c>
      <c r="L10" s="205">
        <v>6708</v>
      </c>
      <c r="M10" s="205">
        <v>4778</v>
      </c>
      <c r="N10" s="205">
        <v>1239</v>
      </c>
    </row>
    <row r="11" spans="1:14" s="182" customFormat="1" ht="12" customHeight="1">
      <c r="A11" s="204"/>
      <c r="B11" s="204"/>
      <c r="C11" s="323" t="s">
        <v>194</v>
      </c>
      <c r="D11" s="205">
        <v>62444</v>
      </c>
      <c r="E11" s="205">
        <v>47200</v>
      </c>
      <c r="F11" s="205">
        <v>44274</v>
      </c>
      <c r="G11" s="205">
        <v>39612</v>
      </c>
      <c r="H11" s="205">
        <v>3324</v>
      </c>
      <c r="I11" s="324">
        <v>225</v>
      </c>
      <c r="J11" s="205">
        <v>1113</v>
      </c>
      <c r="K11" s="205">
        <v>2926</v>
      </c>
      <c r="L11" s="205">
        <v>10800</v>
      </c>
      <c r="M11" s="205">
        <v>9638</v>
      </c>
      <c r="N11" s="324">
        <v>363</v>
      </c>
    </row>
    <row r="12" spans="1:14" s="182" customFormat="1" ht="12" customHeight="1">
      <c r="A12" s="204"/>
      <c r="B12" s="204"/>
      <c r="C12" s="323" t="s">
        <v>200</v>
      </c>
      <c r="D12" s="205">
        <v>80437</v>
      </c>
      <c r="E12" s="205">
        <v>60169</v>
      </c>
      <c r="F12" s="205">
        <v>56849</v>
      </c>
      <c r="G12" s="205">
        <v>49180</v>
      </c>
      <c r="H12" s="205">
        <v>6620</v>
      </c>
      <c r="I12" s="324">
        <v>110</v>
      </c>
      <c r="J12" s="324">
        <v>939</v>
      </c>
      <c r="K12" s="205">
        <v>3320</v>
      </c>
      <c r="L12" s="205">
        <v>14936</v>
      </c>
      <c r="M12" s="205">
        <v>13751</v>
      </c>
      <c r="N12" s="324">
        <v>186</v>
      </c>
    </row>
    <row r="13" spans="1:14" s="182" customFormat="1" ht="16.5" customHeight="1">
      <c r="A13" s="204"/>
      <c r="B13" s="204"/>
      <c r="C13" s="323" t="s">
        <v>206</v>
      </c>
      <c r="D13" s="205">
        <v>73766</v>
      </c>
      <c r="E13" s="205">
        <v>56902</v>
      </c>
      <c r="F13" s="205">
        <v>54103</v>
      </c>
      <c r="G13" s="205">
        <v>44890</v>
      </c>
      <c r="H13" s="205">
        <v>8564</v>
      </c>
      <c r="I13" s="324">
        <v>60</v>
      </c>
      <c r="J13" s="324">
        <v>589</v>
      </c>
      <c r="K13" s="205">
        <v>2799</v>
      </c>
      <c r="L13" s="205">
        <v>11907</v>
      </c>
      <c r="M13" s="205">
        <v>10847</v>
      </c>
      <c r="N13" s="324">
        <v>96</v>
      </c>
    </row>
    <row r="14" spans="1:14" s="182" customFormat="1" ht="12" customHeight="1">
      <c r="A14" s="204"/>
      <c r="B14" s="204"/>
      <c r="C14" s="323" t="s">
        <v>212</v>
      </c>
      <c r="D14" s="205">
        <v>61931</v>
      </c>
      <c r="E14" s="205">
        <v>49155</v>
      </c>
      <c r="F14" s="205">
        <v>46982</v>
      </c>
      <c r="G14" s="205">
        <v>38145</v>
      </c>
      <c r="H14" s="205">
        <v>8359</v>
      </c>
      <c r="I14" s="324">
        <v>39</v>
      </c>
      <c r="J14" s="324">
        <v>439</v>
      </c>
      <c r="K14" s="205">
        <v>2173</v>
      </c>
      <c r="L14" s="205">
        <v>8564</v>
      </c>
      <c r="M14" s="205">
        <v>7718</v>
      </c>
      <c r="N14" s="324">
        <v>51</v>
      </c>
    </row>
    <row r="15" spans="1:14" s="182" customFormat="1" ht="12" customHeight="1">
      <c r="A15" s="204"/>
      <c r="B15" s="204"/>
      <c r="C15" s="323" t="s">
        <v>218</v>
      </c>
      <c r="D15" s="205">
        <v>52346</v>
      </c>
      <c r="E15" s="205">
        <v>40924</v>
      </c>
      <c r="F15" s="205">
        <v>39195</v>
      </c>
      <c r="G15" s="205">
        <v>31549</v>
      </c>
      <c r="H15" s="205">
        <v>7197</v>
      </c>
      <c r="I15" s="324">
        <v>29</v>
      </c>
      <c r="J15" s="324">
        <v>420</v>
      </c>
      <c r="K15" s="205">
        <v>1729</v>
      </c>
      <c r="L15" s="205">
        <v>7938</v>
      </c>
      <c r="M15" s="205">
        <v>7157</v>
      </c>
      <c r="N15" s="324">
        <v>36</v>
      </c>
    </row>
    <row r="16" spans="1:14" s="182" customFormat="1" ht="12" customHeight="1">
      <c r="A16" s="204"/>
      <c r="B16" s="204"/>
      <c r="C16" s="323" t="s">
        <v>224</v>
      </c>
      <c r="D16" s="205">
        <v>59207</v>
      </c>
      <c r="E16" s="205">
        <v>43232</v>
      </c>
      <c r="F16" s="205">
        <v>40946</v>
      </c>
      <c r="G16" s="205">
        <v>33300</v>
      </c>
      <c r="H16" s="205">
        <v>7064</v>
      </c>
      <c r="I16" s="324">
        <v>17</v>
      </c>
      <c r="J16" s="324">
        <v>565</v>
      </c>
      <c r="K16" s="205">
        <v>2286</v>
      </c>
      <c r="L16" s="205">
        <v>11962</v>
      </c>
      <c r="M16" s="205">
        <v>10432</v>
      </c>
      <c r="N16" s="324">
        <v>24</v>
      </c>
    </row>
    <row r="17" spans="1:14" s="182" customFormat="1" ht="12" customHeight="1">
      <c r="A17" s="204"/>
      <c r="B17" s="204"/>
      <c r="C17" s="323" t="s">
        <v>230</v>
      </c>
      <c r="D17" s="205">
        <v>74940</v>
      </c>
      <c r="E17" s="205">
        <v>43430</v>
      </c>
      <c r="F17" s="205">
        <v>40212</v>
      </c>
      <c r="G17" s="205">
        <v>31503</v>
      </c>
      <c r="H17" s="205">
        <v>7736</v>
      </c>
      <c r="I17" s="324">
        <v>11</v>
      </c>
      <c r="J17" s="324">
        <v>962</v>
      </c>
      <c r="K17" s="205">
        <v>3218</v>
      </c>
      <c r="L17" s="205">
        <v>25286</v>
      </c>
      <c r="M17" s="205">
        <v>17737</v>
      </c>
      <c r="N17" s="324">
        <v>26</v>
      </c>
    </row>
    <row r="18" spans="2:14" s="182" customFormat="1" ht="16.5" customHeight="1">
      <c r="B18" s="204" t="s">
        <v>558</v>
      </c>
      <c r="C18" s="323"/>
      <c r="D18" s="205">
        <v>198850</v>
      </c>
      <c r="E18" s="205">
        <v>39532</v>
      </c>
      <c r="F18" s="205">
        <v>37032</v>
      </c>
      <c r="G18" s="205">
        <v>25318</v>
      </c>
      <c r="H18" s="205">
        <v>8988</v>
      </c>
      <c r="I18" s="324">
        <v>18</v>
      </c>
      <c r="J18" s="205">
        <v>2708</v>
      </c>
      <c r="K18" s="205">
        <v>2500</v>
      </c>
      <c r="L18" s="205">
        <v>130930</v>
      </c>
      <c r="M18" s="205">
        <v>50803</v>
      </c>
      <c r="N18" s="324">
        <v>74</v>
      </c>
    </row>
    <row r="19" spans="1:14" s="182" customFormat="1" ht="16.5" customHeight="1">
      <c r="A19" s="204"/>
      <c r="B19" s="204"/>
      <c r="C19" s="323" t="s">
        <v>236</v>
      </c>
      <c r="D19" s="205">
        <v>67594</v>
      </c>
      <c r="E19" s="205">
        <v>23567</v>
      </c>
      <c r="F19" s="205">
        <v>21882</v>
      </c>
      <c r="G19" s="205">
        <v>15668</v>
      </c>
      <c r="H19" s="205">
        <v>5084</v>
      </c>
      <c r="I19" s="324">
        <v>10</v>
      </c>
      <c r="J19" s="205">
        <v>1120</v>
      </c>
      <c r="K19" s="205">
        <v>1685</v>
      </c>
      <c r="L19" s="205">
        <v>35816</v>
      </c>
      <c r="M19" s="205">
        <v>18477</v>
      </c>
      <c r="N19" s="324">
        <v>27</v>
      </c>
    </row>
    <row r="20" spans="1:14" s="182" customFormat="1" ht="12" customHeight="1">
      <c r="A20" s="204"/>
      <c r="B20" s="204"/>
      <c r="C20" s="323" t="s">
        <v>242</v>
      </c>
      <c r="D20" s="205">
        <v>53540</v>
      </c>
      <c r="E20" s="205">
        <v>9894</v>
      </c>
      <c r="F20" s="205">
        <v>9298</v>
      </c>
      <c r="G20" s="205">
        <v>6226</v>
      </c>
      <c r="H20" s="205">
        <v>2270</v>
      </c>
      <c r="I20" s="324">
        <v>3</v>
      </c>
      <c r="J20" s="324">
        <v>799</v>
      </c>
      <c r="K20" s="324">
        <v>596</v>
      </c>
      <c r="L20" s="205">
        <v>35157</v>
      </c>
      <c r="M20" s="205">
        <v>14612</v>
      </c>
      <c r="N20" s="324">
        <v>18</v>
      </c>
    </row>
    <row r="21" spans="1:14" s="182" customFormat="1" ht="12" customHeight="1">
      <c r="A21" s="204"/>
      <c r="B21" s="204"/>
      <c r="C21" s="323" t="s">
        <v>248</v>
      </c>
      <c r="D21" s="205">
        <v>37440</v>
      </c>
      <c r="E21" s="205">
        <v>3986</v>
      </c>
      <c r="F21" s="205">
        <v>3832</v>
      </c>
      <c r="G21" s="205">
        <v>2342</v>
      </c>
      <c r="H21" s="205">
        <v>1023</v>
      </c>
      <c r="I21" s="324">
        <v>2</v>
      </c>
      <c r="J21" s="324">
        <v>465</v>
      </c>
      <c r="K21" s="324">
        <v>154</v>
      </c>
      <c r="L21" s="205">
        <v>27031</v>
      </c>
      <c r="M21" s="205">
        <v>9708</v>
      </c>
      <c r="N21" s="324">
        <v>10</v>
      </c>
    </row>
    <row r="22" spans="1:14" s="182" customFormat="1" ht="12" customHeight="1">
      <c r="A22" s="204"/>
      <c r="B22" s="204"/>
      <c r="C22" s="323" t="s">
        <v>254</v>
      </c>
      <c r="D22" s="205">
        <v>22287</v>
      </c>
      <c r="E22" s="205">
        <v>1500</v>
      </c>
      <c r="F22" s="205">
        <v>1448</v>
      </c>
      <c r="G22" s="324">
        <v>799</v>
      </c>
      <c r="H22" s="324">
        <v>430</v>
      </c>
      <c r="I22" s="324">
        <v>2</v>
      </c>
      <c r="J22" s="324">
        <v>217</v>
      </c>
      <c r="K22" s="324">
        <v>52</v>
      </c>
      <c r="L22" s="205">
        <v>17199</v>
      </c>
      <c r="M22" s="205">
        <v>5307</v>
      </c>
      <c r="N22" s="324">
        <v>14</v>
      </c>
    </row>
    <row r="23" spans="1:14" s="182" customFormat="1" ht="12" customHeight="1">
      <c r="A23" s="204"/>
      <c r="B23" s="204"/>
      <c r="C23" s="323" t="s">
        <v>559</v>
      </c>
      <c r="D23" s="205">
        <v>17989</v>
      </c>
      <c r="E23" s="324">
        <v>585</v>
      </c>
      <c r="F23" s="324">
        <v>572</v>
      </c>
      <c r="G23" s="324">
        <v>283</v>
      </c>
      <c r="H23" s="324">
        <v>181</v>
      </c>
      <c r="I23" s="324">
        <v>1</v>
      </c>
      <c r="J23" s="324">
        <v>107</v>
      </c>
      <c r="K23" s="324">
        <v>13</v>
      </c>
      <c r="L23" s="205">
        <v>15727</v>
      </c>
      <c r="M23" s="205">
        <v>2699</v>
      </c>
      <c r="N23" s="324">
        <v>5</v>
      </c>
    </row>
    <row r="24" spans="1:14" s="182" customFormat="1" ht="16.5" customHeight="1">
      <c r="A24" s="341" t="s">
        <v>560</v>
      </c>
      <c r="B24" s="341"/>
      <c r="C24" s="323"/>
      <c r="D24" s="205">
        <v>397805</v>
      </c>
      <c r="E24" s="205">
        <v>271307</v>
      </c>
      <c r="F24" s="205">
        <v>253015</v>
      </c>
      <c r="G24" s="205">
        <v>238597</v>
      </c>
      <c r="H24" s="205">
        <v>3783</v>
      </c>
      <c r="I24" s="205">
        <v>5819</v>
      </c>
      <c r="J24" s="205">
        <v>4816</v>
      </c>
      <c r="K24" s="205">
        <v>18292</v>
      </c>
      <c r="L24" s="205">
        <v>91104</v>
      </c>
      <c r="M24" s="205">
        <v>11888</v>
      </c>
      <c r="N24" s="205">
        <v>26622</v>
      </c>
    </row>
    <row r="25" spans="2:14" s="182" customFormat="1" ht="16.5" customHeight="1">
      <c r="B25" s="204" t="s">
        <v>557</v>
      </c>
      <c r="C25" s="323"/>
      <c r="D25" s="205">
        <v>305850</v>
      </c>
      <c r="E25" s="205">
        <v>245483</v>
      </c>
      <c r="F25" s="205">
        <v>229373</v>
      </c>
      <c r="G25" s="205">
        <v>219055</v>
      </c>
      <c r="H25" s="205">
        <v>1667</v>
      </c>
      <c r="I25" s="205">
        <v>5810</v>
      </c>
      <c r="J25" s="205">
        <v>2841</v>
      </c>
      <c r="K25" s="205">
        <v>16110</v>
      </c>
      <c r="L25" s="205">
        <v>39052</v>
      </c>
      <c r="M25" s="205">
        <v>2757</v>
      </c>
      <c r="N25" s="205">
        <v>26592</v>
      </c>
    </row>
    <row r="26" spans="1:14" s="182" customFormat="1" ht="16.5" customHeight="1">
      <c r="A26" s="204"/>
      <c r="B26" s="204"/>
      <c r="C26" s="323" t="s">
        <v>174</v>
      </c>
      <c r="D26" s="205">
        <v>22223</v>
      </c>
      <c r="E26" s="205">
        <v>3359</v>
      </c>
      <c r="F26" s="205">
        <v>2964</v>
      </c>
      <c r="G26" s="205">
        <v>1124</v>
      </c>
      <c r="H26" s="324">
        <v>60</v>
      </c>
      <c r="I26" s="205">
        <v>1755</v>
      </c>
      <c r="J26" s="324">
        <v>25</v>
      </c>
      <c r="K26" s="324">
        <v>395</v>
      </c>
      <c r="L26" s="205">
        <v>18077</v>
      </c>
      <c r="M26" s="324">
        <v>63</v>
      </c>
      <c r="N26" s="205">
        <v>17651</v>
      </c>
    </row>
    <row r="27" spans="1:14" s="182" customFormat="1" ht="12" customHeight="1">
      <c r="A27" s="204"/>
      <c r="B27" s="204"/>
      <c r="C27" s="323" t="s">
        <v>182</v>
      </c>
      <c r="D27" s="205">
        <v>24182</v>
      </c>
      <c r="E27" s="205">
        <v>14687</v>
      </c>
      <c r="F27" s="205">
        <v>13299</v>
      </c>
      <c r="G27" s="205">
        <v>9505</v>
      </c>
      <c r="H27" s="324">
        <v>181</v>
      </c>
      <c r="I27" s="205">
        <v>3475</v>
      </c>
      <c r="J27" s="324">
        <v>138</v>
      </c>
      <c r="K27" s="205">
        <v>1388</v>
      </c>
      <c r="L27" s="205">
        <v>8305</v>
      </c>
      <c r="M27" s="324">
        <v>119</v>
      </c>
      <c r="N27" s="205">
        <v>7773</v>
      </c>
    </row>
    <row r="28" spans="1:14" s="182" customFormat="1" ht="12" customHeight="1">
      <c r="A28" s="204"/>
      <c r="B28" s="204"/>
      <c r="C28" s="323" t="s">
        <v>188</v>
      </c>
      <c r="D28" s="205">
        <v>25925</v>
      </c>
      <c r="E28" s="205">
        <v>22506</v>
      </c>
      <c r="F28" s="205">
        <v>20648</v>
      </c>
      <c r="G28" s="205">
        <v>19985</v>
      </c>
      <c r="H28" s="324">
        <v>121</v>
      </c>
      <c r="I28" s="324">
        <v>333</v>
      </c>
      <c r="J28" s="324">
        <v>209</v>
      </c>
      <c r="K28" s="205">
        <v>1858</v>
      </c>
      <c r="L28" s="205">
        <v>1367</v>
      </c>
      <c r="M28" s="324">
        <v>132</v>
      </c>
      <c r="N28" s="324">
        <v>781</v>
      </c>
    </row>
    <row r="29" spans="1:14" s="182" customFormat="1" ht="12" customHeight="1">
      <c r="A29" s="204"/>
      <c r="B29" s="204"/>
      <c r="C29" s="323" t="s">
        <v>194</v>
      </c>
      <c r="D29" s="205">
        <v>31325</v>
      </c>
      <c r="E29" s="205">
        <v>28103</v>
      </c>
      <c r="F29" s="205">
        <v>26307</v>
      </c>
      <c r="G29" s="205">
        <v>25780</v>
      </c>
      <c r="H29" s="324">
        <v>118</v>
      </c>
      <c r="I29" s="324">
        <v>133</v>
      </c>
      <c r="J29" s="324">
        <v>276</v>
      </c>
      <c r="K29" s="205">
        <v>1796</v>
      </c>
      <c r="L29" s="324">
        <v>855</v>
      </c>
      <c r="M29" s="324">
        <v>135</v>
      </c>
      <c r="N29" s="324">
        <v>194</v>
      </c>
    </row>
    <row r="30" spans="1:14" s="182" customFormat="1" ht="12" customHeight="1">
      <c r="A30" s="204"/>
      <c r="B30" s="204"/>
      <c r="C30" s="323" t="s">
        <v>200</v>
      </c>
      <c r="D30" s="205">
        <v>40643</v>
      </c>
      <c r="E30" s="205">
        <v>36831</v>
      </c>
      <c r="F30" s="205">
        <v>34809</v>
      </c>
      <c r="G30" s="205">
        <v>34333</v>
      </c>
      <c r="H30" s="324">
        <v>134</v>
      </c>
      <c r="I30" s="324">
        <v>49</v>
      </c>
      <c r="J30" s="324">
        <v>293</v>
      </c>
      <c r="K30" s="205">
        <v>2022</v>
      </c>
      <c r="L30" s="324">
        <v>911</v>
      </c>
      <c r="M30" s="324">
        <v>176</v>
      </c>
      <c r="N30" s="324">
        <v>90</v>
      </c>
    </row>
    <row r="31" spans="1:14" s="182" customFormat="1" ht="16.5" customHeight="1">
      <c r="A31" s="204"/>
      <c r="B31" s="204"/>
      <c r="C31" s="323" t="s">
        <v>206</v>
      </c>
      <c r="D31" s="205">
        <v>37744</v>
      </c>
      <c r="E31" s="205">
        <v>34178</v>
      </c>
      <c r="F31" s="205">
        <v>32475</v>
      </c>
      <c r="G31" s="205">
        <v>32028</v>
      </c>
      <c r="H31" s="324">
        <v>117</v>
      </c>
      <c r="I31" s="324">
        <v>23</v>
      </c>
      <c r="J31" s="324">
        <v>307</v>
      </c>
      <c r="K31" s="205">
        <v>1703</v>
      </c>
      <c r="L31" s="324">
        <v>841</v>
      </c>
      <c r="M31" s="324">
        <v>190</v>
      </c>
      <c r="N31" s="324">
        <v>49</v>
      </c>
    </row>
    <row r="32" spans="1:14" s="182" customFormat="1" ht="12" customHeight="1">
      <c r="A32" s="204"/>
      <c r="B32" s="204"/>
      <c r="C32" s="323" t="s">
        <v>212</v>
      </c>
      <c r="D32" s="205">
        <v>32021</v>
      </c>
      <c r="E32" s="205">
        <v>28925</v>
      </c>
      <c r="F32" s="205">
        <v>27513</v>
      </c>
      <c r="G32" s="205">
        <v>27121</v>
      </c>
      <c r="H32" s="324">
        <v>111</v>
      </c>
      <c r="I32" s="324">
        <v>19</v>
      </c>
      <c r="J32" s="324">
        <v>262</v>
      </c>
      <c r="K32" s="205">
        <v>1412</v>
      </c>
      <c r="L32" s="324">
        <v>735</v>
      </c>
      <c r="M32" s="324">
        <v>166</v>
      </c>
      <c r="N32" s="324">
        <v>23</v>
      </c>
    </row>
    <row r="33" spans="1:14" s="182" customFormat="1" ht="12" customHeight="1">
      <c r="A33" s="204"/>
      <c r="B33" s="204"/>
      <c r="C33" s="323" t="s">
        <v>218</v>
      </c>
      <c r="D33" s="205">
        <v>26471</v>
      </c>
      <c r="E33" s="205">
        <v>23868</v>
      </c>
      <c r="F33" s="205">
        <v>22660</v>
      </c>
      <c r="G33" s="205">
        <v>22253</v>
      </c>
      <c r="H33" s="324">
        <v>133</v>
      </c>
      <c r="I33" s="324">
        <v>11</v>
      </c>
      <c r="J33" s="324">
        <v>263</v>
      </c>
      <c r="K33" s="205">
        <v>1208</v>
      </c>
      <c r="L33" s="324">
        <v>709</v>
      </c>
      <c r="M33" s="324">
        <v>199</v>
      </c>
      <c r="N33" s="324">
        <v>10</v>
      </c>
    </row>
    <row r="34" spans="1:14" s="182" customFormat="1" ht="12" customHeight="1">
      <c r="A34" s="204"/>
      <c r="B34" s="204"/>
      <c r="C34" s="323" t="s">
        <v>224</v>
      </c>
      <c r="D34" s="205">
        <v>29233</v>
      </c>
      <c r="E34" s="205">
        <v>25957</v>
      </c>
      <c r="F34" s="205">
        <v>24257</v>
      </c>
      <c r="G34" s="205">
        <v>23726</v>
      </c>
      <c r="H34" s="324">
        <v>142</v>
      </c>
      <c r="I34" s="324">
        <v>7</v>
      </c>
      <c r="J34" s="324">
        <v>382</v>
      </c>
      <c r="K34" s="205">
        <v>1700</v>
      </c>
      <c r="L34" s="205">
        <v>1227</v>
      </c>
      <c r="M34" s="324">
        <v>298</v>
      </c>
      <c r="N34" s="324">
        <v>8</v>
      </c>
    </row>
    <row r="35" spans="1:14" s="182" customFormat="1" ht="12" customHeight="1">
      <c r="A35" s="204"/>
      <c r="B35" s="204"/>
      <c r="C35" s="323" t="s">
        <v>230</v>
      </c>
      <c r="D35" s="205">
        <v>36083</v>
      </c>
      <c r="E35" s="205">
        <v>27069</v>
      </c>
      <c r="F35" s="205">
        <v>24441</v>
      </c>
      <c r="G35" s="205">
        <v>23200</v>
      </c>
      <c r="H35" s="324">
        <v>550</v>
      </c>
      <c r="I35" s="324">
        <v>5</v>
      </c>
      <c r="J35" s="324">
        <v>686</v>
      </c>
      <c r="K35" s="205">
        <v>2628</v>
      </c>
      <c r="L35" s="205">
        <v>6025</v>
      </c>
      <c r="M35" s="205">
        <v>1279</v>
      </c>
      <c r="N35" s="324">
        <v>13</v>
      </c>
    </row>
    <row r="36" spans="2:14" s="182" customFormat="1" ht="16.5" customHeight="1">
      <c r="B36" s="204" t="s">
        <v>558</v>
      </c>
      <c r="C36" s="323"/>
      <c r="D36" s="205">
        <v>91955</v>
      </c>
      <c r="E36" s="205">
        <v>25824</v>
      </c>
      <c r="F36" s="205">
        <v>23642</v>
      </c>
      <c r="G36" s="205">
        <v>19542</v>
      </c>
      <c r="H36" s="205">
        <v>2116</v>
      </c>
      <c r="I36" s="324">
        <v>9</v>
      </c>
      <c r="J36" s="205">
        <v>1975</v>
      </c>
      <c r="K36" s="205">
        <v>2182</v>
      </c>
      <c r="L36" s="205">
        <v>52052</v>
      </c>
      <c r="M36" s="205">
        <v>9131</v>
      </c>
      <c r="N36" s="324">
        <v>30</v>
      </c>
    </row>
    <row r="37" spans="1:14" s="182" customFormat="1" ht="16.5" customHeight="1">
      <c r="A37" s="204"/>
      <c r="B37" s="204"/>
      <c r="C37" s="323" t="s">
        <v>236</v>
      </c>
      <c r="D37" s="205">
        <v>32838</v>
      </c>
      <c r="E37" s="205">
        <v>15383</v>
      </c>
      <c r="F37" s="205">
        <v>13913</v>
      </c>
      <c r="G37" s="205">
        <v>12047</v>
      </c>
      <c r="H37" s="205">
        <v>1026</v>
      </c>
      <c r="I37" s="324">
        <v>5</v>
      </c>
      <c r="J37" s="324">
        <v>835</v>
      </c>
      <c r="K37" s="205">
        <v>1470</v>
      </c>
      <c r="L37" s="205">
        <v>13499</v>
      </c>
      <c r="M37" s="205">
        <v>2682</v>
      </c>
      <c r="N37" s="324">
        <v>17</v>
      </c>
    </row>
    <row r="38" spans="1:14" s="182" customFormat="1" ht="12" customHeight="1">
      <c r="A38" s="204"/>
      <c r="B38" s="204"/>
      <c r="C38" s="323" t="s">
        <v>242</v>
      </c>
      <c r="D38" s="205">
        <v>26658</v>
      </c>
      <c r="E38" s="205">
        <v>6626</v>
      </c>
      <c r="F38" s="205">
        <v>6109</v>
      </c>
      <c r="G38" s="205">
        <v>4874</v>
      </c>
      <c r="H38" s="324">
        <v>633</v>
      </c>
      <c r="I38" s="324">
        <v>2</v>
      </c>
      <c r="J38" s="324">
        <v>600</v>
      </c>
      <c r="K38" s="324">
        <v>517</v>
      </c>
      <c r="L38" s="205">
        <v>15738</v>
      </c>
      <c r="M38" s="205">
        <v>3002</v>
      </c>
      <c r="N38" s="324">
        <v>4</v>
      </c>
    </row>
    <row r="39" spans="1:14" s="182" customFormat="1" ht="12" customHeight="1">
      <c r="A39" s="204"/>
      <c r="B39" s="204"/>
      <c r="C39" s="323" t="s">
        <v>248</v>
      </c>
      <c r="D39" s="205">
        <v>18083</v>
      </c>
      <c r="E39" s="205">
        <v>2610</v>
      </c>
      <c r="F39" s="205">
        <v>2472</v>
      </c>
      <c r="G39" s="205">
        <v>1830</v>
      </c>
      <c r="H39" s="324">
        <v>303</v>
      </c>
      <c r="I39" s="324">
        <v>2</v>
      </c>
      <c r="J39" s="324">
        <v>337</v>
      </c>
      <c r="K39" s="324">
        <v>138</v>
      </c>
      <c r="L39" s="205">
        <v>12110</v>
      </c>
      <c r="M39" s="205">
        <v>2012</v>
      </c>
      <c r="N39" s="324">
        <v>4</v>
      </c>
    </row>
    <row r="40" spans="1:14" s="182" customFormat="1" ht="12" customHeight="1">
      <c r="A40" s="204"/>
      <c r="B40" s="204"/>
      <c r="C40" s="323" t="s">
        <v>254</v>
      </c>
      <c r="D40" s="205">
        <v>9368</v>
      </c>
      <c r="E40" s="324">
        <v>897</v>
      </c>
      <c r="F40" s="324">
        <v>852</v>
      </c>
      <c r="G40" s="324">
        <v>595</v>
      </c>
      <c r="H40" s="324">
        <v>109</v>
      </c>
      <c r="I40" s="324" t="s">
        <v>176</v>
      </c>
      <c r="J40" s="324">
        <v>148</v>
      </c>
      <c r="K40" s="324">
        <v>45</v>
      </c>
      <c r="L40" s="205">
        <v>6678</v>
      </c>
      <c r="M40" s="205">
        <v>1021</v>
      </c>
      <c r="N40" s="324">
        <v>5</v>
      </c>
    </row>
    <row r="41" spans="1:14" s="182" customFormat="1" ht="12" customHeight="1">
      <c r="A41" s="204"/>
      <c r="B41" s="204"/>
      <c r="C41" s="323" t="s">
        <v>559</v>
      </c>
      <c r="D41" s="205">
        <v>5008</v>
      </c>
      <c r="E41" s="324">
        <v>308</v>
      </c>
      <c r="F41" s="324">
        <v>296</v>
      </c>
      <c r="G41" s="324">
        <v>196</v>
      </c>
      <c r="H41" s="324">
        <v>45</v>
      </c>
      <c r="I41" s="324" t="s">
        <v>176</v>
      </c>
      <c r="J41" s="324">
        <v>55</v>
      </c>
      <c r="K41" s="324">
        <v>12</v>
      </c>
      <c r="L41" s="205">
        <v>4027</v>
      </c>
      <c r="M41" s="324">
        <v>414</v>
      </c>
      <c r="N41" s="324" t="s">
        <v>176</v>
      </c>
    </row>
    <row r="42" spans="1:14" s="182" customFormat="1" ht="16.5" customHeight="1">
      <c r="A42" s="341" t="s">
        <v>561</v>
      </c>
      <c r="B42" s="341"/>
      <c r="C42" s="323"/>
      <c r="D42" s="205">
        <v>407541</v>
      </c>
      <c r="E42" s="205">
        <v>186818</v>
      </c>
      <c r="F42" s="205">
        <v>177823</v>
      </c>
      <c r="G42" s="205">
        <v>111880</v>
      </c>
      <c r="H42" s="205">
        <v>56839</v>
      </c>
      <c r="I42" s="205">
        <v>5091</v>
      </c>
      <c r="J42" s="205">
        <v>4013</v>
      </c>
      <c r="K42" s="205">
        <v>8995</v>
      </c>
      <c r="L42" s="205">
        <v>187916</v>
      </c>
      <c r="M42" s="205">
        <v>122780</v>
      </c>
      <c r="N42" s="205">
        <v>22436</v>
      </c>
    </row>
    <row r="43" spans="2:14" s="182" customFormat="1" ht="16.5" customHeight="1">
      <c r="B43" s="204" t="s">
        <v>557</v>
      </c>
      <c r="C43" s="323"/>
      <c r="D43" s="205">
        <v>300646</v>
      </c>
      <c r="E43" s="205">
        <v>173110</v>
      </c>
      <c r="F43" s="205">
        <v>164433</v>
      </c>
      <c r="G43" s="205">
        <v>106104</v>
      </c>
      <c r="H43" s="205">
        <v>49967</v>
      </c>
      <c r="I43" s="205">
        <v>5082</v>
      </c>
      <c r="J43" s="205">
        <v>3280</v>
      </c>
      <c r="K43" s="205">
        <v>8677</v>
      </c>
      <c r="L43" s="205">
        <v>109038</v>
      </c>
      <c r="M43" s="205">
        <v>81108</v>
      </c>
      <c r="N43" s="205">
        <v>22392</v>
      </c>
    </row>
    <row r="44" spans="1:14" s="182" customFormat="1" ht="16.5" customHeight="1">
      <c r="A44" s="204"/>
      <c r="B44" s="204"/>
      <c r="C44" s="323" t="s">
        <v>174</v>
      </c>
      <c r="D44" s="205">
        <v>20367</v>
      </c>
      <c r="E44" s="205">
        <v>3241</v>
      </c>
      <c r="F44" s="205">
        <v>2941</v>
      </c>
      <c r="G44" s="324">
        <v>732</v>
      </c>
      <c r="H44" s="324">
        <v>134</v>
      </c>
      <c r="I44" s="205">
        <v>2039</v>
      </c>
      <c r="J44" s="324">
        <v>36</v>
      </c>
      <c r="K44" s="324">
        <v>300</v>
      </c>
      <c r="L44" s="205">
        <v>16554</v>
      </c>
      <c r="M44" s="324">
        <v>223</v>
      </c>
      <c r="N44" s="205">
        <v>16105</v>
      </c>
    </row>
    <row r="45" spans="1:14" s="182" customFormat="1" ht="12" customHeight="1">
      <c r="A45" s="204"/>
      <c r="B45" s="204"/>
      <c r="C45" s="323" t="s">
        <v>182</v>
      </c>
      <c r="D45" s="205">
        <v>23035</v>
      </c>
      <c r="E45" s="205">
        <v>15048</v>
      </c>
      <c r="F45" s="205">
        <v>13923</v>
      </c>
      <c r="G45" s="205">
        <v>10441</v>
      </c>
      <c r="H45" s="324">
        <v>667</v>
      </c>
      <c r="I45" s="205">
        <v>2648</v>
      </c>
      <c r="J45" s="324">
        <v>167</v>
      </c>
      <c r="K45" s="205">
        <v>1125</v>
      </c>
      <c r="L45" s="205">
        <v>7053</v>
      </c>
      <c r="M45" s="205">
        <v>1402</v>
      </c>
      <c r="N45" s="205">
        <v>5434</v>
      </c>
    </row>
    <row r="46" spans="1:14" s="182" customFormat="1" ht="12" customHeight="1">
      <c r="A46" s="204"/>
      <c r="B46" s="204"/>
      <c r="C46" s="323" t="s">
        <v>188</v>
      </c>
      <c r="D46" s="205">
        <v>25693</v>
      </c>
      <c r="E46" s="205">
        <v>18740</v>
      </c>
      <c r="F46" s="205">
        <v>17470</v>
      </c>
      <c r="G46" s="205">
        <v>15193</v>
      </c>
      <c r="H46" s="205">
        <v>1607</v>
      </c>
      <c r="I46" s="324">
        <v>151</v>
      </c>
      <c r="J46" s="324">
        <v>519</v>
      </c>
      <c r="K46" s="205">
        <v>1270</v>
      </c>
      <c r="L46" s="205">
        <v>5341</v>
      </c>
      <c r="M46" s="205">
        <v>4646</v>
      </c>
      <c r="N46" s="324">
        <v>458</v>
      </c>
    </row>
    <row r="47" spans="1:14" s="182" customFormat="1" ht="12" customHeight="1">
      <c r="A47" s="204"/>
      <c r="B47" s="204"/>
      <c r="C47" s="323" t="s">
        <v>194</v>
      </c>
      <c r="D47" s="205">
        <v>31119</v>
      </c>
      <c r="E47" s="205">
        <v>19097</v>
      </c>
      <c r="F47" s="205">
        <v>17967</v>
      </c>
      <c r="G47" s="205">
        <v>13832</v>
      </c>
      <c r="H47" s="205">
        <v>3206</v>
      </c>
      <c r="I47" s="324">
        <v>92</v>
      </c>
      <c r="J47" s="324">
        <v>837</v>
      </c>
      <c r="K47" s="205">
        <v>1130</v>
      </c>
      <c r="L47" s="205">
        <v>9945</v>
      </c>
      <c r="M47" s="205">
        <v>9503</v>
      </c>
      <c r="N47" s="324">
        <v>169</v>
      </c>
    </row>
    <row r="48" spans="1:14" s="182" customFormat="1" ht="12" customHeight="1">
      <c r="A48" s="204"/>
      <c r="B48" s="204"/>
      <c r="C48" s="323" t="s">
        <v>200</v>
      </c>
      <c r="D48" s="205">
        <v>39794</v>
      </c>
      <c r="E48" s="205">
        <v>23338</v>
      </c>
      <c r="F48" s="205">
        <v>22040</v>
      </c>
      <c r="G48" s="205">
        <v>14847</v>
      </c>
      <c r="H48" s="205">
        <v>6486</v>
      </c>
      <c r="I48" s="324">
        <v>61</v>
      </c>
      <c r="J48" s="324">
        <v>646</v>
      </c>
      <c r="K48" s="205">
        <v>1298</v>
      </c>
      <c r="L48" s="205">
        <v>14025</v>
      </c>
      <c r="M48" s="205">
        <v>13575</v>
      </c>
      <c r="N48" s="324">
        <v>96</v>
      </c>
    </row>
    <row r="49" spans="1:14" s="182" customFormat="1" ht="16.5" customHeight="1">
      <c r="A49" s="204"/>
      <c r="B49" s="204"/>
      <c r="C49" s="323" t="s">
        <v>206</v>
      </c>
      <c r="D49" s="205">
        <v>36022</v>
      </c>
      <c r="E49" s="205">
        <v>22724</v>
      </c>
      <c r="F49" s="205">
        <v>21628</v>
      </c>
      <c r="G49" s="205">
        <v>12862</v>
      </c>
      <c r="H49" s="205">
        <v>8447</v>
      </c>
      <c r="I49" s="324">
        <v>37</v>
      </c>
      <c r="J49" s="324">
        <v>282</v>
      </c>
      <c r="K49" s="205">
        <v>1096</v>
      </c>
      <c r="L49" s="205">
        <v>11066</v>
      </c>
      <c r="M49" s="205">
        <v>10657</v>
      </c>
      <c r="N49" s="324">
        <v>47</v>
      </c>
    </row>
    <row r="50" spans="1:14" s="182" customFormat="1" ht="12" customHeight="1">
      <c r="A50" s="204"/>
      <c r="B50" s="204"/>
      <c r="C50" s="323" t="s">
        <v>212</v>
      </c>
      <c r="D50" s="205">
        <v>29910</v>
      </c>
      <c r="E50" s="205">
        <v>20230</v>
      </c>
      <c r="F50" s="205">
        <v>19469</v>
      </c>
      <c r="G50" s="205">
        <v>11024</v>
      </c>
      <c r="H50" s="205">
        <v>8248</v>
      </c>
      <c r="I50" s="324">
        <v>20</v>
      </c>
      <c r="J50" s="324">
        <v>177</v>
      </c>
      <c r="K50" s="324">
        <v>761</v>
      </c>
      <c r="L50" s="205">
        <v>7829</v>
      </c>
      <c r="M50" s="205">
        <v>7552</v>
      </c>
      <c r="N50" s="324">
        <v>28</v>
      </c>
    </row>
    <row r="51" spans="1:14" s="182" customFormat="1" ht="12" customHeight="1">
      <c r="A51" s="204"/>
      <c r="B51" s="204"/>
      <c r="C51" s="323" t="s">
        <v>218</v>
      </c>
      <c r="D51" s="205">
        <v>25875</v>
      </c>
      <c r="E51" s="205">
        <v>17056</v>
      </c>
      <c r="F51" s="205">
        <v>16535</v>
      </c>
      <c r="G51" s="205">
        <v>9296</v>
      </c>
      <c r="H51" s="205">
        <v>7064</v>
      </c>
      <c r="I51" s="324">
        <v>18</v>
      </c>
      <c r="J51" s="324">
        <v>157</v>
      </c>
      <c r="K51" s="324">
        <v>521</v>
      </c>
      <c r="L51" s="205">
        <v>7229</v>
      </c>
      <c r="M51" s="205">
        <v>6958</v>
      </c>
      <c r="N51" s="324">
        <v>26</v>
      </c>
    </row>
    <row r="52" spans="1:14" s="182" customFormat="1" ht="12" customHeight="1">
      <c r="A52" s="204"/>
      <c r="B52" s="204"/>
      <c r="C52" s="323" t="s">
        <v>224</v>
      </c>
      <c r="D52" s="205">
        <v>29974</v>
      </c>
      <c r="E52" s="205">
        <v>17275</v>
      </c>
      <c r="F52" s="205">
        <v>16689</v>
      </c>
      <c r="G52" s="205">
        <v>9574</v>
      </c>
      <c r="H52" s="205">
        <v>6922</v>
      </c>
      <c r="I52" s="324">
        <v>10</v>
      </c>
      <c r="J52" s="324">
        <v>183</v>
      </c>
      <c r="K52" s="324">
        <v>586</v>
      </c>
      <c r="L52" s="205">
        <v>10735</v>
      </c>
      <c r="M52" s="205">
        <v>10134</v>
      </c>
      <c r="N52" s="324">
        <v>16</v>
      </c>
    </row>
    <row r="53" spans="1:14" s="182" customFormat="1" ht="12" customHeight="1">
      <c r="A53" s="204"/>
      <c r="B53" s="204"/>
      <c r="C53" s="323" t="s">
        <v>230</v>
      </c>
      <c r="D53" s="205">
        <v>38857</v>
      </c>
      <c r="E53" s="205">
        <v>16361</v>
      </c>
      <c r="F53" s="205">
        <v>15771</v>
      </c>
      <c r="G53" s="205">
        <v>8303</v>
      </c>
      <c r="H53" s="205">
        <v>7186</v>
      </c>
      <c r="I53" s="324">
        <v>6</v>
      </c>
      <c r="J53" s="324">
        <v>276</v>
      </c>
      <c r="K53" s="324">
        <v>590</v>
      </c>
      <c r="L53" s="205">
        <v>19261</v>
      </c>
      <c r="M53" s="205">
        <v>16458</v>
      </c>
      <c r="N53" s="324">
        <v>13</v>
      </c>
    </row>
    <row r="54" spans="2:14" s="182" customFormat="1" ht="16.5" customHeight="1">
      <c r="B54" s="204" t="s">
        <v>558</v>
      </c>
      <c r="C54" s="323"/>
      <c r="D54" s="205">
        <v>106895</v>
      </c>
      <c r="E54" s="205">
        <v>13708</v>
      </c>
      <c r="F54" s="205">
        <v>13390</v>
      </c>
      <c r="G54" s="205">
        <v>5776</v>
      </c>
      <c r="H54" s="205">
        <v>6872</v>
      </c>
      <c r="I54" s="324">
        <v>9</v>
      </c>
      <c r="J54" s="324">
        <v>733</v>
      </c>
      <c r="K54" s="324">
        <v>318</v>
      </c>
      <c r="L54" s="205">
        <v>78878</v>
      </c>
      <c r="M54" s="205">
        <v>41672</v>
      </c>
      <c r="N54" s="324">
        <v>44</v>
      </c>
    </row>
    <row r="55" spans="1:14" s="182" customFormat="1" ht="16.5" customHeight="1">
      <c r="A55" s="204"/>
      <c r="B55" s="204"/>
      <c r="C55" s="323" t="s">
        <v>236</v>
      </c>
      <c r="D55" s="205">
        <v>34756</v>
      </c>
      <c r="E55" s="205">
        <v>8184</v>
      </c>
      <c r="F55" s="205">
        <v>7969</v>
      </c>
      <c r="G55" s="205">
        <v>3621</v>
      </c>
      <c r="H55" s="205">
        <v>4058</v>
      </c>
      <c r="I55" s="324">
        <v>5</v>
      </c>
      <c r="J55" s="324">
        <v>285</v>
      </c>
      <c r="K55" s="324">
        <v>215</v>
      </c>
      <c r="L55" s="205">
        <v>22317</v>
      </c>
      <c r="M55" s="205">
        <v>15795</v>
      </c>
      <c r="N55" s="324">
        <v>10</v>
      </c>
    </row>
    <row r="56" spans="1:14" s="182" customFormat="1" ht="12" customHeight="1">
      <c r="A56" s="204"/>
      <c r="B56" s="204"/>
      <c r="C56" s="323" t="s">
        <v>242</v>
      </c>
      <c r="D56" s="205">
        <v>26882</v>
      </c>
      <c r="E56" s="205">
        <v>3268</v>
      </c>
      <c r="F56" s="205">
        <v>3189</v>
      </c>
      <c r="G56" s="205">
        <v>1352</v>
      </c>
      <c r="H56" s="205">
        <v>1637</v>
      </c>
      <c r="I56" s="324">
        <v>1</v>
      </c>
      <c r="J56" s="324">
        <v>199</v>
      </c>
      <c r="K56" s="324">
        <v>79</v>
      </c>
      <c r="L56" s="205">
        <v>19419</v>
      </c>
      <c r="M56" s="205">
        <v>11610</v>
      </c>
      <c r="N56" s="324">
        <v>14</v>
      </c>
    </row>
    <row r="57" spans="1:14" s="182" customFormat="1" ht="12" customHeight="1">
      <c r="A57" s="204"/>
      <c r="B57" s="204"/>
      <c r="C57" s="323" t="s">
        <v>248</v>
      </c>
      <c r="D57" s="205">
        <v>19357</v>
      </c>
      <c r="E57" s="205">
        <v>1376</v>
      </c>
      <c r="F57" s="205">
        <v>1360</v>
      </c>
      <c r="G57" s="324">
        <v>512</v>
      </c>
      <c r="H57" s="324">
        <v>720</v>
      </c>
      <c r="I57" s="324" t="s">
        <v>176</v>
      </c>
      <c r="J57" s="324">
        <v>128</v>
      </c>
      <c r="K57" s="324">
        <v>16</v>
      </c>
      <c r="L57" s="205">
        <v>14921</v>
      </c>
      <c r="M57" s="205">
        <v>7696</v>
      </c>
      <c r="N57" s="324">
        <v>6</v>
      </c>
    </row>
    <row r="58" spans="1:14" s="182" customFormat="1" ht="12" customHeight="1">
      <c r="A58" s="204"/>
      <c r="B58" s="204"/>
      <c r="C58" s="323" t="s">
        <v>254</v>
      </c>
      <c r="D58" s="205">
        <v>12919</v>
      </c>
      <c r="E58" s="324">
        <v>603</v>
      </c>
      <c r="F58" s="324">
        <v>596</v>
      </c>
      <c r="G58" s="324">
        <v>204</v>
      </c>
      <c r="H58" s="324">
        <v>321</v>
      </c>
      <c r="I58" s="324">
        <v>2</v>
      </c>
      <c r="J58" s="324">
        <v>69</v>
      </c>
      <c r="K58" s="324">
        <v>7</v>
      </c>
      <c r="L58" s="205">
        <v>10521</v>
      </c>
      <c r="M58" s="205">
        <v>4286</v>
      </c>
      <c r="N58" s="324">
        <v>9</v>
      </c>
    </row>
    <row r="59" spans="1:14" s="182" customFormat="1" ht="12" customHeight="1">
      <c r="A59" s="204"/>
      <c r="B59" s="204"/>
      <c r="C59" s="323" t="s">
        <v>559</v>
      </c>
      <c r="D59" s="205">
        <v>12981</v>
      </c>
      <c r="E59" s="324">
        <v>277</v>
      </c>
      <c r="F59" s="324">
        <v>276</v>
      </c>
      <c r="G59" s="324">
        <v>87</v>
      </c>
      <c r="H59" s="324">
        <v>136</v>
      </c>
      <c r="I59" s="324">
        <v>1</v>
      </c>
      <c r="J59" s="324">
        <v>52</v>
      </c>
      <c r="K59" s="324">
        <v>1</v>
      </c>
      <c r="L59" s="205">
        <v>11700</v>
      </c>
      <c r="M59" s="205">
        <v>2285</v>
      </c>
      <c r="N59" s="324">
        <v>5</v>
      </c>
    </row>
    <row r="60" spans="2:14" s="182" customFormat="1" ht="16.5" customHeight="1">
      <c r="B60" s="182" t="s">
        <v>279</v>
      </c>
      <c r="C60" s="323"/>
      <c r="D60" s="390">
        <v>167727</v>
      </c>
      <c r="E60" s="390">
        <v>97583</v>
      </c>
      <c r="F60" s="390">
        <v>91829</v>
      </c>
      <c r="G60" s="390">
        <v>75848</v>
      </c>
      <c r="H60" s="390">
        <v>11271</v>
      </c>
      <c r="I60" s="390">
        <v>2694</v>
      </c>
      <c r="J60" s="390">
        <v>2016</v>
      </c>
      <c r="K60" s="390">
        <v>5754</v>
      </c>
      <c r="L60" s="390">
        <v>55459</v>
      </c>
      <c r="M60" s="390">
        <v>25827</v>
      </c>
      <c r="N60" s="390">
        <v>9759</v>
      </c>
    </row>
    <row r="61" spans="3:14" s="182" customFormat="1" ht="12.75" customHeight="1">
      <c r="C61" s="323" t="s">
        <v>562</v>
      </c>
      <c r="D61" s="390">
        <v>126882</v>
      </c>
      <c r="E61" s="390">
        <v>89468</v>
      </c>
      <c r="F61" s="390">
        <v>84185</v>
      </c>
      <c r="G61" s="390">
        <v>70714</v>
      </c>
      <c r="H61" s="390">
        <v>9335</v>
      </c>
      <c r="I61" s="390">
        <v>2693</v>
      </c>
      <c r="J61" s="390">
        <v>1443</v>
      </c>
      <c r="K61" s="390">
        <v>5283</v>
      </c>
      <c r="L61" s="390">
        <v>28699</v>
      </c>
      <c r="M61" s="390">
        <v>15917</v>
      </c>
      <c r="N61" s="390">
        <v>9750</v>
      </c>
    </row>
    <row r="62" spans="3:14" s="182" customFormat="1" ht="12.75" customHeight="1">
      <c r="C62" s="323" t="s">
        <v>563</v>
      </c>
      <c r="D62" s="390">
        <v>40845</v>
      </c>
      <c r="E62" s="390">
        <v>8115</v>
      </c>
      <c r="F62" s="390">
        <v>7644</v>
      </c>
      <c r="G62" s="390">
        <v>5134</v>
      </c>
      <c r="H62" s="390">
        <v>1936</v>
      </c>
      <c r="I62" s="424">
        <v>1</v>
      </c>
      <c r="J62" s="424">
        <v>573</v>
      </c>
      <c r="K62" s="424">
        <v>471</v>
      </c>
      <c r="L62" s="390">
        <v>26760</v>
      </c>
      <c r="M62" s="390">
        <v>9910</v>
      </c>
      <c r="N62" s="424">
        <v>9</v>
      </c>
    </row>
    <row r="63" spans="2:14" s="182" customFormat="1" ht="16.5" customHeight="1">
      <c r="B63" s="182" t="s">
        <v>560</v>
      </c>
      <c r="C63" s="323"/>
      <c r="D63" s="390">
        <v>83824</v>
      </c>
      <c r="E63" s="390">
        <v>57838</v>
      </c>
      <c r="F63" s="390">
        <v>53952</v>
      </c>
      <c r="G63" s="390">
        <v>50796</v>
      </c>
      <c r="H63" s="424">
        <v>723</v>
      </c>
      <c r="I63" s="390">
        <v>1370</v>
      </c>
      <c r="J63" s="390">
        <v>1063</v>
      </c>
      <c r="K63" s="390">
        <v>3886</v>
      </c>
      <c r="L63" s="390">
        <v>18041</v>
      </c>
      <c r="M63" s="390">
        <v>2282</v>
      </c>
      <c r="N63" s="390">
        <v>5178</v>
      </c>
    </row>
    <row r="64" spans="3:14" s="182" customFormat="1" ht="12.75" customHeight="1">
      <c r="C64" s="323" t="s">
        <v>562</v>
      </c>
      <c r="D64" s="390">
        <v>65552</v>
      </c>
      <c r="E64" s="390">
        <v>52866</v>
      </c>
      <c r="F64" s="390">
        <v>49397</v>
      </c>
      <c r="G64" s="390">
        <v>47047</v>
      </c>
      <c r="H64" s="424">
        <v>336</v>
      </c>
      <c r="I64" s="390">
        <v>1369</v>
      </c>
      <c r="J64" s="424">
        <v>645</v>
      </c>
      <c r="K64" s="390">
        <v>3469</v>
      </c>
      <c r="L64" s="390">
        <v>7658</v>
      </c>
      <c r="M64" s="424">
        <v>616</v>
      </c>
      <c r="N64" s="390">
        <v>5174</v>
      </c>
    </row>
    <row r="65" spans="3:14" s="182" customFormat="1" ht="12.75" customHeight="1">
      <c r="C65" s="323" t="s">
        <v>563</v>
      </c>
      <c r="D65" s="390">
        <v>18272</v>
      </c>
      <c r="E65" s="390">
        <v>4972</v>
      </c>
      <c r="F65" s="390">
        <v>4555</v>
      </c>
      <c r="G65" s="390">
        <v>3749</v>
      </c>
      <c r="H65" s="424">
        <v>387</v>
      </c>
      <c r="I65" s="424">
        <v>1</v>
      </c>
      <c r="J65" s="424">
        <v>418</v>
      </c>
      <c r="K65" s="424">
        <v>417</v>
      </c>
      <c r="L65" s="390">
        <v>10383</v>
      </c>
      <c r="M65" s="390">
        <v>1666</v>
      </c>
      <c r="N65" s="424">
        <v>4</v>
      </c>
    </row>
    <row r="66" spans="2:14" s="182" customFormat="1" ht="16.5" customHeight="1">
      <c r="B66" s="182" t="s">
        <v>561</v>
      </c>
      <c r="C66" s="323"/>
      <c r="D66" s="390">
        <v>83903</v>
      </c>
      <c r="E66" s="390">
        <v>39745</v>
      </c>
      <c r="F66" s="390">
        <v>37877</v>
      </c>
      <c r="G66" s="390">
        <v>25052</v>
      </c>
      <c r="H66" s="390">
        <v>10548</v>
      </c>
      <c r="I66" s="390">
        <v>1324</v>
      </c>
      <c r="J66" s="424">
        <v>953</v>
      </c>
      <c r="K66" s="390">
        <v>1868</v>
      </c>
      <c r="L66" s="390">
        <v>37418</v>
      </c>
      <c r="M66" s="390">
        <v>23545</v>
      </c>
      <c r="N66" s="390">
        <v>4581</v>
      </c>
    </row>
    <row r="67" spans="3:14" s="182" customFormat="1" ht="12.75" customHeight="1">
      <c r="C67" s="323" t="s">
        <v>562</v>
      </c>
      <c r="D67" s="390">
        <v>61330</v>
      </c>
      <c r="E67" s="390">
        <v>36602</v>
      </c>
      <c r="F67" s="390">
        <v>34788</v>
      </c>
      <c r="G67" s="390">
        <v>23667</v>
      </c>
      <c r="H67" s="390">
        <v>8999</v>
      </c>
      <c r="I67" s="390">
        <v>1324</v>
      </c>
      <c r="J67" s="424">
        <v>798</v>
      </c>
      <c r="K67" s="390">
        <v>1814</v>
      </c>
      <c r="L67" s="390">
        <v>21041</v>
      </c>
      <c r="M67" s="390">
        <v>15301</v>
      </c>
      <c r="N67" s="390">
        <v>4576</v>
      </c>
    </row>
    <row r="68" spans="3:14" s="182" customFormat="1" ht="12.75" customHeight="1">
      <c r="C68" s="323" t="s">
        <v>563</v>
      </c>
      <c r="D68" s="390">
        <v>22573</v>
      </c>
      <c r="E68" s="390">
        <v>3143</v>
      </c>
      <c r="F68" s="390">
        <v>3089</v>
      </c>
      <c r="G68" s="390">
        <v>1385</v>
      </c>
      <c r="H68" s="390">
        <v>1549</v>
      </c>
      <c r="I68" s="424" t="s">
        <v>176</v>
      </c>
      <c r="J68" s="424">
        <v>155</v>
      </c>
      <c r="K68" s="424">
        <v>54</v>
      </c>
      <c r="L68" s="390">
        <v>16377</v>
      </c>
      <c r="M68" s="390">
        <v>8244</v>
      </c>
      <c r="N68" s="424">
        <v>5</v>
      </c>
    </row>
    <row r="69" spans="2:14" s="182" customFormat="1" ht="16.5" customHeight="1">
      <c r="B69" s="182" t="s">
        <v>280</v>
      </c>
      <c r="C69" s="323"/>
      <c r="D69" s="390">
        <v>151791</v>
      </c>
      <c r="E69" s="390">
        <v>85818</v>
      </c>
      <c r="F69" s="390">
        <v>80661</v>
      </c>
      <c r="G69" s="390">
        <v>65423</v>
      </c>
      <c r="H69" s="390">
        <v>11725</v>
      </c>
      <c r="I69" s="390">
        <v>1915</v>
      </c>
      <c r="J69" s="390">
        <v>1598</v>
      </c>
      <c r="K69" s="390">
        <v>5157</v>
      </c>
      <c r="L69" s="390">
        <v>51019</v>
      </c>
      <c r="M69" s="390">
        <v>25388</v>
      </c>
      <c r="N69" s="390">
        <v>8660</v>
      </c>
    </row>
    <row r="70" spans="3:14" s="182" customFormat="1" ht="12.75" customHeight="1">
      <c r="C70" s="323" t="s">
        <v>562</v>
      </c>
      <c r="D70" s="390">
        <v>111517</v>
      </c>
      <c r="E70" s="390">
        <v>77832</v>
      </c>
      <c r="F70" s="390">
        <v>73194</v>
      </c>
      <c r="G70" s="390">
        <v>60362</v>
      </c>
      <c r="H70" s="390">
        <v>9924</v>
      </c>
      <c r="I70" s="390">
        <v>1910</v>
      </c>
      <c r="J70" s="424">
        <v>998</v>
      </c>
      <c r="K70" s="390">
        <v>4638</v>
      </c>
      <c r="L70" s="390">
        <v>26288</v>
      </c>
      <c r="M70" s="390">
        <v>15232</v>
      </c>
      <c r="N70" s="390">
        <v>8643</v>
      </c>
    </row>
    <row r="71" spans="3:14" s="182" customFormat="1" ht="12.75" customHeight="1">
      <c r="C71" s="323" t="s">
        <v>563</v>
      </c>
      <c r="D71" s="390">
        <v>40274</v>
      </c>
      <c r="E71" s="390">
        <v>7986</v>
      </c>
      <c r="F71" s="390">
        <v>7467</v>
      </c>
      <c r="G71" s="390">
        <v>5061</v>
      </c>
      <c r="H71" s="390">
        <v>1801</v>
      </c>
      <c r="I71" s="424">
        <v>5</v>
      </c>
      <c r="J71" s="424">
        <v>600</v>
      </c>
      <c r="K71" s="424">
        <v>519</v>
      </c>
      <c r="L71" s="390">
        <v>24731</v>
      </c>
      <c r="M71" s="390">
        <v>10156</v>
      </c>
      <c r="N71" s="424">
        <v>17</v>
      </c>
    </row>
    <row r="72" spans="2:14" s="182" customFormat="1" ht="16.5" customHeight="1">
      <c r="B72" s="182" t="s">
        <v>560</v>
      </c>
      <c r="C72" s="323"/>
      <c r="D72" s="390">
        <v>74943</v>
      </c>
      <c r="E72" s="390">
        <v>50958</v>
      </c>
      <c r="F72" s="390">
        <v>47472</v>
      </c>
      <c r="G72" s="390">
        <v>44894</v>
      </c>
      <c r="H72" s="424">
        <v>716</v>
      </c>
      <c r="I72" s="424">
        <v>964</v>
      </c>
      <c r="J72" s="424">
        <v>898</v>
      </c>
      <c r="K72" s="390">
        <v>3486</v>
      </c>
      <c r="L72" s="390">
        <v>16334</v>
      </c>
      <c r="M72" s="390">
        <v>2441</v>
      </c>
      <c r="N72" s="390">
        <v>4684</v>
      </c>
    </row>
    <row r="73" spans="3:14" s="182" customFormat="1" ht="12.75" customHeight="1">
      <c r="C73" s="323" t="s">
        <v>562</v>
      </c>
      <c r="D73" s="390">
        <v>56178</v>
      </c>
      <c r="E73" s="390">
        <v>45656</v>
      </c>
      <c r="F73" s="390">
        <v>42623</v>
      </c>
      <c r="G73" s="390">
        <v>40896</v>
      </c>
      <c r="H73" s="424">
        <v>292</v>
      </c>
      <c r="I73" s="424">
        <v>962</v>
      </c>
      <c r="J73" s="424">
        <v>473</v>
      </c>
      <c r="K73" s="390">
        <v>3033</v>
      </c>
      <c r="L73" s="390">
        <v>6647</v>
      </c>
      <c r="M73" s="424">
        <v>528</v>
      </c>
      <c r="N73" s="390">
        <v>4677</v>
      </c>
    </row>
    <row r="74" spans="3:14" s="182" customFormat="1" ht="12.75" customHeight="1">
      <c r="C74" s="323" t="s">
        <v>563</v>
      </c>
      <c r="D74" s="390">
        <v>18765</v>
      </c>
      <c r="E74" s="390">
        <v>5302</v>
      </c>
      <c r="F74" s="390">
        <v>4849</v>
      </c>
      <c r="G74" s="390">
        <v>3998</v>
      </c>
      <c r="H74" s="424">
        <v>424</v>
      </c>
      <c r="I74" s="424">
        <v>2</v>
      </c>
      <c r="J74" s="424">
        <v>425</v>
      </c>
      <c r="K74" s="424">
        <v>453</v>
      </c>
      <c r="L74" s="390">
        <v>9687</v>
      </c>
      <c r="M74" s="390">
        <v>1913</v>
      </c>
      <c r="N74" s="424">
        <v>7</v>
      </c>
    </row>
    <row r="75" spans="2:14" s="182" customFormat="1" ht="16.5" customHeight="1">
      <c r="B75" s="182" t="s">
        <v>561</v>
      </c>
      <c r="C75" s="323"/>
      <c r="D75" s="390">
        <v>76848</v>
      </c>
      <c r="E75" s="390">
        <v>34860</v>
      </c>
      <c r="F75" s="390">
        <v>33189</v>
      </c>
      <c r="G75" s="390">
        <v>20529</v>
      </c>
      <c r="H75" s="390">
        <v>11009</v>
      </c>
      <c r="I75" s="424">
        <v>951</v>
      </c>
      <c r="J75" s="424">
        <v>700</v>
      </c>
      <c r="K75" s="390">
        <v>1671</v>
      </c>
      <c r="L75" s="390">
        <v>34685</v>
      </c>
      <c r="M75" s="390">
        <v>22947</v>
      </c>
      <c r="N75" s="390">
        <v>3976</v>
      </c>
    </row>
    <row r="76" spans="3:14" s="182" customFormat="1" ht="12.75" customHeight="1">
      <c r="C76" s="323" t="s">
        <v>562</v>
      </c>
      <c r="D76" s="390">
        <v>55339</v>
      </c>
      <c r="E76" s="390">
        <v>32176</v>
      </c>
      <c r="F76" s="390">
        <v>30571</v>
      </c>
      <c r="G76" s="390">
        <v>19466</v>
      </c>
      <c r="H76" s="390">
        <v>9632</v>
      </c>
      <c r="I76" s="424">
        <v>948</v>
      </c>
      <c r="J76" s="424">
        <v>525</v>
      </c>
      <c r="K76" s="390">
        <v>1605</v>
      </c>
      <c r="L76" s="390">
        <v>19641</v>
      </c>
      <c r="M76" s="390">
        <v>14704</v>
      </c>
      <c r="N76" s="390">
        <v>3966</v>
      </c>
    </row>
    <row r="77" spans="3:14" s="182" customFormat="1" ht="12.75" customHeight="1">
      <c r="C77" s="323" t="s">
        <v>563</v>
      </c>
      <c r="D77" s="390">
        <v>21509</v>
      </c>
      <c r="E77" s="390">
        <v>2684</v>
      </c>
      <c r="F77" s="390">
        <v>2618</v>
      </c>
      <c r="G77" s="390">
        <v>1063</v>
      </c>
      <c r="H77" s="390">
        <v>1377</v>
      </c>
      <c r="I77" s="424">
        <v>3</v>
      </c>
      <c r="J77" s="424">
        <v>175</v>
      </c>
      <c r="K77" s="424">
        <v>66</v>
      </c>
      <c r="L77" s="390">
        <v>15044</v>
      </c>
      <c r="M77" s="390">
        <v>8243</v>
      </c>
      <c r="N77" s="424">
        <v>10</v>
      </c>
    </row>
    <row r="78" spans="2:14" s="182" customFormat="1" ht="16.5" customHeight="1">
      <c r="B78" s="182" t="s">
        <v>281</v>
      </c>
      <c r="C78" s="323"/>
      <c r="D78" s="390">
        <v>134607</v>
      </c>
      <c r="E78" s="390">
        <v>75082</v>
      </c>
      <c r="F78" s="390">
        <v>70780</v>
      </c>
      <c r="G78" s="390">
        <v>57148</v>
      </c>
      <c r="H78" s="390">
        <v>9589</v>
      </c>
      <c r="I78" s="390">
        <v>2507</v>
      </c>
      <c r="J78" s="390">
        <v>1536</v>
      </c>
      <c r="K78" s="390">
        <v>4302</v>
      </c>
      <c r="L78" s="390">
        <v>46587</v>
      </c>
      <c r="M78" s="390">
        <v>22804</v>
      </c>
      <c r="N78" s="390">
        <v>9044</v>
      </c>
    </row>
    <row r="79" spans="3:14" s="182" customFormat="1" ht="12.75" customHeight="1">
      <c r="C79" s="323" t="s">
        <v>562</v>
      </c>
      <c r="D79" s="390">
        <v>102392</v>
      </c>
      <c r="E79" s="390">
        <v>68633</v>
      </c>
      <c r="F79" s="390">
        <v>64673</v>
      </c>
      <c r="G79" s="390">
        <v>52938</v>
      </c>
      <c r="H79" s="390">
        <v>8174</v>
      </c>
      <c r="I79" s="390">
        <v>2506</v>
      </c>
      <c r="J79" s="390">
        <v>1055</v>
      </c>
      <c r="K79" s="390">
        <v>3960</v>
      </c>
      <c r="L79" s="390">
        <v>25565</v>
      </c>
      <c r="M79" s="390">
        <v>14267</v>
      </c>
      <c r="N79" s="390">
        <v>9027</v>
      </c>
    </row>
    <row r="80" spans="3:14" s="182" customFormat="1" ht="12.75" customHeight="1">
      <c r="C80" s="323" t="s">
        <v>563</v>
      </c>
      <c r="D80" s="390">
        <v>32215</v>
      </c>
      <c r="E80" s="390">
        <v>6449</v>
      </c>
      <c r="F80" s="390">
        <v>6107</v>
      </c>
      <c r="G80" s="390">
        <v>4210</v>
      </c>
      <c r="H80" s="390">
        <v>1415</v>
      </c>
      <c r="I80" s="424">
        <v>1</v>
      </c>
      <c r="J80" s="424">
        <v>481</v>
      </c>
      <c r="K80" s="424">
        <v>342</v>
      </c>
      <c r="L80" s="390">
        <v>21022</v>
      </c>
      <c r="M80" s="390">
        <v>8537</v>
      </c>
      <c r="N80" s="424">
        <v>17</v>
      </c>
    </row>
    <row r="81" spans="2:14" s="182" customFormat="1" ht="16.5" customHeight="1">
      <c r="B81" s="182" t="s">
        <v>560</v>
      </c>
      <c r="C81" s="323"/>
      <c r="D81" s="390">
        <v>66707</v>
      </c>
      <c r="E81" s="390">
        <v>44760</v>
      </c>
      <c r="F81" s="390">
        <v>41886</v>
      </c>
      <c r="G81" s="390">
        <v>38952</v>
      </c>
      <c r="H81" s="424">
        <v>636</v>
      </c>
      <c r="I81" s="390">
        <v>1450</v>
      </c>
      <c r="J81" s="424">
        <v>848</v>
      </c>
      <c r="K81" s="390">
        <v>2874</v>
      </c>
      <c r="L81" s="390">
        <v>15285</v>
      </c>
      <c r="M81" s="390">
        <v>1993</v>
      </c>
      <c r="N81" s="390">
        <v>5121</v>
      </c>
    </row>
    <row r="82" spans="3:14" s="182" customFormat="1" ht="12.75" customHeight="1">
      <c r="C82" s="323" t="s">
        <v>562</v>
      </c>
      <c r="D82" s="390">
        <v>51950</v>
      </c>
      <c r="E82" s="390">
        <v>40541</v>
      </c>
      <c r="F82" s="390">
        <v>37963</v>
      </c>
      <c r="G82" s="390">
        <v>35725</v>
      </c>
      <c r="H82" s="424">
        <v>294</v>
      </c>
      <c r="I82" s="390">
        <v>1450</v>
      </c>
      <c r="J82" s="424">
        <v>494</v>
      </c>
      <c r="K82" s="390">
        <v>2578</v>
      </c>
      <c r="L82" s="390">
        <v>7073</v>
      </c>
      <c r="M82" s="424">
        <v>485</v>
      </c>
      <c r="N82" s="390">
        <v>5116</v>
      </c>
    </row>
    <row r="83" spans="3:14" s="182" customFormat="1" ht="12.75" customHeight="1">
      <c r="C83" s="323" t="s">
        <v>563</v>
      </c>
      <c r="D83" s="390">
        <v>14757</v>
      </c>
      <c r="E83" s="390">
        <v>4219</v>
      </c>
      <c r="F83" s="390">
        <v>3923</v>
      </c>
      <c r="G83" s="390">
        <v>3227</v>
      </c>
      <c r="H83" s="424">
        <v>342</v>
      </c>
      <c r="I83" s="424" t="s">
        <v>176</v>
      </c>
      <c r="J83" s="424">
        <v>354</v>
      </c>
      <c r="K83" s="424">
        <v>296</v>
      </c>
      <c r="L83" s="390">
        <v>8212</v>
      </c>
      <c r="M83" s="390">
        <v>1508</v>
      </c>
      <c r="N83" s="424">
        <v>5</v>
      </c>
    </row>
    <row r="84" spans="2:14" s="182" customFormat="1" ht="16.5" customHeight="1">
      <c r="B84" s="182" t="s">
        <v>561</v>
      </c>
      <c r="C84" s="323"/>
      <c r="D84" s="390">
        <v>67900</v>
      </c>
      <c r="E84" s="390">
        <v>30322</v>
      </c>
      <c r="F84" s="390">
        <v>28894</v>
      </c>
      <c r="G84" s="390">
        <v>18196</v>
      </c>
      <c r="H84" s="390">
        <v>8953</v>
      </c>
      <c r="I84" s="390">
        <v>1057</v>
      </c>
      <c r="J84" s="424">
        <v>688</v>
      </c>
      <c r="K84" s="390">
        <v>1428</v>
      </c>
      <c r="L84" s="390">
        <v>31302</v>
      </c>
      <c r="M84" s="390">
        <v>20811</v>
      </c>
      <c r="N84" s="390">
        <v>3923</v>
      </c>
    </row>
    <row r="85" spans="3:14" s="182" customFormat="1" ht="12.75" customHeight="1">
      <c r="C85" s="323" t="s">
        <v>562</v>
      </c>
      <c r="D85" s="390">
        <v>50442</v>
      </c>
      <c r="E85" s="390">
        <v>28092</v>
      </c>
      <c r="F85" s="390">
        <v>26710</v>
      </c>
      <c r="G85" s="390">
        <v>17213</v>
      </c>
      <c r="H85" s="390">
        <v>7880</v>
      </c>
      <c r="I85" s="390">
        <v>1056</v>
      </c>
      <c r="J85" s="424">
        <v>561</v>
      </c>
      <c r="K85" s="390">
        <v>1382</v>
      </c>
      <c r="L85" s="390">
        <v>18492</v>
      </c>
      <c r="M85" s="390">
        <v>13782</v>
      </c>
      <c r="N85" s="390">
        <v>3911</v>
      </c>
    </row>
    <row r="86" spans="3:14" s="182" customFormat="1" ht="12.75" customHeight="1">
      <c r="C86" s="323" t="s">
        <v>563</v>
      </c>
      <c r="D86" s="390">
        <v>17458</v>
      </c>
      <c r="E86" s="390">
        <v>2230</v>
      </c>
      <c r="F86" s="390">
        <v>2184</v>
      </c>
      <c r="G86" s="424">
        <v>983</v>
      </c>
      <c r="H86" s="390">
        <v>1073</v>
      </c>
      <c r="I86" s="424">
        <v>1</v>
      </c>
      <c r="J86" s="424">
        <v>127</v>
      </c>
      <c r="K86" s="424">
        <v>46</v>
      </c>
      <c r="L86" s="390">
        <v>12810</v>
      </c>
      <c r="M86" s="390">
        <v>7029</v>
      </c>
      <c r="N86" s="424">
        <v>12</v>
      </c>
    </row>
    <row r="87" spans="2:14" s="182" customFormat="1" ht="16.5" customHeight="1">
      <c r="B87" s="182" t="s">
        <v>282</v>
      </c>
      <c r="C87" s="323"/>
      <c r="D87" s="390">
        <v>128363</v>
      </c>
      <c r="E87" s="390">
        <v>70329</v>
      </c>
      <c r="F87" s="390">
        <v>65104</v>
      </c>
      <c r="G87" s="390">
        <v>52819</v>
      </c>
      <c r="H87" s="390">
        <v>9654</v>
      </c>
      <c r="I87" s="390">
        <v>1253</v>
      </c>
      <c r="J87" s="390">
        <v>1378</v>
      </c>
      <c r="K87" s="390">
        <v>5225</v>
      </c>
      <c r="L87" s="390">
        <v>48663</v>
      </c>
      <c r="M87" s="390">
        <v>21827</v>
      </c>
      <c r="N87" s="390">
        <v>7001</v>
      </c>
    </row>
    <row r="88" spans="3:14" s="182" customFormat="1" ht="12.75" customHeight="1">
      <c r="C88" s="323" t="s">
        <v>562</v>
      </c>
      <c r="D88" s="390">
        <v>90698</v>
      </c>
      <c r="E88" s="390">
        <v>62748</v>
      </c>
      <c r="F88" s="390">
        <v>58100</v>
      </c>
      <c r="G88" s="390">
        <v>47975</v>
      </c>
      <c r="H88" s="390">
        <v>7943</v>
      </c>
      <c r="I88" s="390">
        <v>1249</v>
      </c>
      <c r="J88" s="424">
        <v>933</v>
      </c>
      <c r="K88" s="390">
        <v>4648</v>
      </c>
      <c r="L88" s="390">
        <v>22125</v>
      </c>
      <c r="M88" s="390">
        <v>12013</v>
      </c>
      <c r="N88" s="390">
        <v>6995</v>
      </c>
    </row>
    <row r="89" spans="3:14" s="182" customFormat="1" ht="12.75" customHeight="1">
      <c r="C89" s="323" t="s">
        <v>563</v>
      </c>
      <c r="D89" s="390">
        <v>37665</v>
      </c>
      <c r="E89" s="390">
        <v>7581</v>
      </c>
      <c r="F89" s="390">
        <v>7004</v>
      </c>
      <c r="G89" s="390">
        <v>4844</v>
      </c>
      <c r="H89" s="390">
        <v>1711</v>
      </c>
      <c r="I89" s="424">
        <v>4</v>
      </c>
      <c r="J89" s="424">
        <v>445</v>
      </c>
      <c r="K89" s="424">
        <v>577</v>
      </c>
      <c r="L89" s="390">
        <v>26538</v>
      </c>
      <c r="M89" s="390">
        <v>9814</v>
      </c>
      <c r="N89" s="424">
        <v>6</v>
      </c>
    </row>
    <row r="90" spans="2:14" s="182" customFormat="1" ht="16.5" customHeight="1">
      <c r="B90" s="182" t="s">
        <v>560</v>
      </c>
      <c r="C90" s="323"/>
      <c r="D90" s="390">
        <v>63921</v>
      </c>
      <c r="E90" s="390">
        <v>41849</v>
      </c>
      <c r="F90" s="390">
        <v>38250</v>
      </c>
      <c r="G90" s="390">
        <v>35973</v>
      </c>
      <c r="H90" s="424">
        <v>709</v>
      </c>
      <c r="I90" s="424">
        <v>737</v>
      </c>
      <c r="J90" s="424">
        <v>831</v>
      </c>
      <c r="K90" s="390">
        <v>3599</v>
      </c>
      <c r="L90" s="390">
        <v>17206</v>
      </c>
      <c r="M90" s="390">
        <v>2168</v>
      </c>
      <c r="N90" s="390">
        <v>3894</v>
      </c>
    </row>
    <row r="91" spans="3:14" s="182" customFormat="1" ht="12.75" customHeight="1">
      <c r="C91" s="323" t="s">
        <v>562</v>
      </c>
      <c r="D91" s="390">
        <v>46410</v>
      </c>
      <c r="E91" s="390">
        <v>36817</v>
      </c>
      <c r="F91" s="390">
        <v>33719</v>
      </c>
      <c r="G91" s="390">
        <v>32199</v>
      </c>
      <c r="H91" s="424">
        <v>285</v>
      </c>
      <c r="I91" s="424">
        <v>736</v>
      </c>
      <c r="J91" s="424">
        <v>499</v>
      </c>
      <c r="K91" s="390">
        <v>3098</v>
      </c>
      <c r="L91" s="390">
        <v>6535</v>
      </c>
      <c r="M91" s="424">
        <v>432</v>
      </c>
      <c r="N91" s="390">
        <v>3893</v>
      </c>
    </row>
    <row r="92" spans="3:14" s="182" customFormat="1" ht="12.75" customHeight="1">
      <c r="C92" s="323" t="s">
        <v>563</v>
      </c>
      <c r="D92" s="390">
        <v>17511</v>
      </c>
      <c r="E92" s="390">
        <v>5032</v>
      </c>
      <c r="F92" s="390">
        <v>4531</v>
      </c>
      <c r="G92" s="390">
        <v>3774</v>
      </c>
      <c r="H92" s="424">
        <v>424</v>
      </c>
      <c r="I92" s="424">
        <v>1</v>
      </c>
      <c r="J92" s="424">
        <v>332</v>
      </c>
      <c r="K92" s="424">
        <v>501</v>
      </c>
      <c r="L92" s="390">
        <v>10671</v>
      </c>
      <c r="M92" s="390">
        <v>1736</v>
      </c>
      <c r="N92" s="424">
        <v>1</v>
      </c>
    </row>
    <row r="93" spans="2:14" s="182" customFormat="1" ht="16.5" customHeight="1">
      <c r="B93" s="182" t="s">
        <v>561</v>
      </c>
      <c r="C93" s="323"/>
      <c r="D93" s="390">
        <v>64442</v>
      </c>
      <c r="E93" s="390">
        <v>28480</v>
      </c>
      <c r="F93" s="390">
        <v>26854</v>
      </c>
      <c r="G93" s="390">
        <v>16846</v>
      </c>
      <c r="H93" s="390">
        <v>8945</v>
      </c>
      <c r="I93" s="424">
        <v>516</v>
      </c>
      <c r="J93" s="424">
        <v>547</v>
      </c>
      <c r="K93" s="390">
        <v>1626</v>
      </c>
      <c r="L93" s="390">
        <v>31457</v>
      </c>
      <c r="M93" s="390">
        <v>19659</v>
      </c>
      <c r="N93" s="390">
        <v>3107</v>
      </c>
    </row>
    <row r="94" spans="3:14" s="182" customFormat="1" ht="13.5" customHeight="1">
      <c r="C94" s="323" t="s">
        <v>562</v>
      </c>
      <c r="D94" s="390">
        <v>44288</v>
      </c>
      <c r="E94" s="390">
        <v>25931</v>
      </c>
      <c r="F94" s="390">
        <v>24381</v>
      </c>
      <c r="G94" s="390">
        <v>15776</v>
      </c>
      <c r="H94" s="390">
        <v>7658</v>
      </c>
      <c r="I94" s="424">
        <v>513</v>
      </c>
      <c r="J94" s="424">
        <v>434</v>
      </c>
      <c r="K94" s="390">
        <v>1550</v>
      </c>
      <c r="L94" s="390">
        <v>15590</v>
      </c>
      <c r="M94" s="390">
        <v>11581</v>
      </c>
      <c r="N94" s="390">
        <v>3102</v>
      </c>
    </row>
    <row r="95" spans="3:14" s="182" customFormat="1" ht="13.5" customHeight="1">
      <c r="C95" s="323" t="s">
        <v>563</v>
      </c>
      <c r="D95" s="390">
        <v>20154</v>
      </c>
      <c r="E95" s="390">
        <v>2549</v>
      </c>
      <c r="F95" s="390">
        <v>2473</v>
      </c>
      <c r="G95" s="390">
        <v>1070</v>
      </c>
      <c r="H95" s="390">
        <v>1287</v>
      </c>
      <c r="I95" s="424">
        <v>3</v>
      </c>
      <c r="J95" s="424">
        <v>113</v>
      </c>
      <c r="K95" s="424">
        <v>76</v>
      </c>
      <c r="L95" s="390">
        <v>15867</v>
      </c>
      <c r="M95" s="390">
        <v>8078</v>
      </c>
      <c r="N95" s="424">
        <v>5</v>
      </c>
    </row>
    <row r="96" spans="2:14" s="182" customFormat="1" ht="16.5" customHeight="1">
      <c r="B96" s="182" t="s">
        <v>283</v>
      </c>
      <c r="C96" s="323"/>
      <c r="D96" s="390">
        <v>100942</v>
      </c>
      <c r="E96" s="390">
        <v>56716</v>
      </c>
      <c r="F96" s="390">
        <v>53947</v>
      </c>
      <c r="G96" s="390">
        <v>43329</v>
      </c>
      <c r="H96" s="390">
        <v>8342</v>
      </c>
      <c r="I96" s="390">
        <v>1235</v>
      </c>
      <c r="J96" s="390">
        <v>1041</v>
      </c>
      <c r="K96" s="390">
        <v>2769</v>
      </c>
      <c r="L96" s="390">
        <v>35484</v>
      </c>
      <c r="M96" s="390">
        <v>16653</v>
      </c>
      <c r="N96" s="390">
        <v>7560</v>
      </c>
    </row>
    <row r="97" spans="3:14" s="182" customFormat="1" ht="12.75" customHeight="1">
      <c r="C97" s="323" t="s">
        <v>562</v>
      </c>
      <c r="D97" s="390">
        <v>79947</v>
      </c>
      <c r="E97" s="390">
        <v>52957</v>
      </c>
      <c r="F97" s="390">
        <v>50400</v>
      </c>
      <c r="G97" s="390">
        <v>40937</v>
      </c>
      <c r="H97" s="390">
        <v>7464</v>
      </c>
      <c r="I97" s="390">
        <v>1234</v>
      </c>
      <c r="J97" s="424">
        <v>765</v>
      </c>
      <c r="K97" s="390">
        <v>2557</v>
      </c>
      <c r="L97" s="390">
        <v>21567</v>
      </c>
      <c r="M97" s="390">
        <v>11745</v>
      </c>
      <c r="N97" s="390">
        <v>7552</v>
      </c>
    </row>
    <row r="98" spans="3:14" s="182" customFormat="1" ht="12.75" customHeight="1">
      <c r="C98" s="323" t="s">
        <v>563</v>
      </c>
      <c r="D98" s="390">
        <v>20995</v>
      </c>
      <c r="E98" s="390">
        <v>3759</v>
      </c>
      <c r="F98" s="390">
        <v>3547</v>
      </c>
      <c r="G98" s="390">
        <v>2392</v>
      </c>
      <c r="H98" s="424">
        <v>878</v>
      </c>
      <c r="I98" s="424">
        <v>1</v>
      </c>
      <c r="J98" s="424">
        <v>276</v>
      </c>
      <c r="K98" s="424">
        <v>212</v>
      </c>
      <c r="L98" s="390">
        <v>13917</v>
      </c>
      <c r="M98" s="390">
        <v>4908</v>
      </c>
      <c r="N98" s="424">
        <v>8</v>
      </c>
    </row>
    <row r="99" spans="2:14" s="182" customFormat="1" ht="16.5" customHeight="1">
      <c r="B99" s="182" t="s">
        <v>560</v>
      </c>
      <c r="C99" s="323"/>
      <c r="D99" s="390">
        <v>49493</v>
      </c>
      <c r="E99" s="390">
        <v>33732</v>
      </c>
      <c r="F99" s="390">
        <v>31898</v>
      </c>
      <c r="G99" s="390">
        <v>30251</v>
      </c>
      <c r="H99" s="424">
        <v>472</v>
      </c>
      <c r="I99" s="424">
        <v>618</v>
      </c>
      <c r="J99" s="424">
        <v>557</v>
      </c>
      <c r="K99" s="390">
        <v>1834</v>
      </c>
      <c r="L99" s="390">
        <v>11243</v>
      </c>
      <c r="M99" s="390">
        <v>1374</v>
      </c>
      <c r="N99" s="390">
        <v>4050</v>
      </c>
    </row>
    <row r="100" spans="3:14" s="182" customFormat="1" ht="12.75" customHeight="1">
      <c r="C100" s="323" t="s">
        <v>562</v>
      </c>
      <c r="D100" s="390">
        <v>39832</v>
      </c>
      <c r="E100" s="390">
        <v>31221</v>
      </c>
      <c r="F100" s="390">
        <v>29575</v>
      </c>
      <c r="G100" s="390">
        <v>28378</v>
      </c>
      <c r="H100" s="424">
        <v>228</v>
      </c>
      <c r="I100" s="424">
        <v>617</v>
      </c>
      <c r="J100" s="424">
        <v>352</v>
      </c>
      <c r="K100" s="390">
        <v>1646</v>
      </c>
      <c r="L100" s="390">
        <v>5741</v>
      </c>
      <c r="M100" s="424">
        <v>309</v>
      </c>
      <c r="N100" s="390">
        <v>4045</v>
      </c>
    </row>
    <row r="101" spans="3:14" s="182" customFormat="1" ht="12.75" customHeight="1">
      <c r="C101" s="323" t="s">
        <v>563</v>
      </c>
      <c r="D101" s="390">
        <v>9661</v>
      </c>
      <c r="E101" s="390">
        <v>2511</v>
      </c>
      <c r="F101" s="390">
        <v>2323</v>
      </c>
      <c r="G101" s="390">
        <v>1873</v>
      </c>
      <c r="H101" s="424">
        <v>244</v>
      </c>
      <c r="I101" s="424">
        <v>1</v>
      </c>
      <c r="J101" s="424">
        <v>205</v>
      </c>
      <c r="K101" s="424">
        <v>188</v>
      </c>
      <c r="L101" s="390">
        <v>5502</v>
      </c>
      <c r="M101" s="390">
        <v>1065</v>
      </c>
      <c r="N101" s="424">
        <v>5</v>
      </c>
    </row>
    <row r="102" spans="2:14" s="182" customFormat="1" ht="16.5" customHeight="1">
      <c r="B102" s="182" t="s">
        <v>561</v>
      </c>
      <c r="C102" s="323"/>
      <c r="D102" s="390">
        <v>51449</v>
      </c>
      <c r="E102" s="390">
        <v>22984</v>
      </c>
      <c r="F102" s="390">
        <v>22049</v>
      </c>
      <c r="G102" s="390">
        <v>13078</v>
      </c>
      <c r="H102" s="390">
        <v>7870</v>
      </c>
      <c r="I102" s="424">
        <v>617</v>
      </c>
      <c r="J102" s="424">
        <v>484</v>
      </c>
      <c r="K102" s="424">
        <v>935</v>
      </c>
      <c r="L102" s="390">
        <v>24241</v>
      </c>
      <c r="M102" s="390">
        <v>15279</v>
      </c>
      <c r="N102" s="390">
        <v>3510</v>
      </c>
    </row>
    <row r="103" spans="3:14" s="182" customFormat="1" ht="12.75" customHeight="1">
      <c r="C103" s="323" t="s">
        <v>562</v>
      </c>
      <c r="D103" s="390">
        <v>40115</v>
      </c>
      <c r="E103" s="390">
        <v>21736</v>
      </c>
      <c r="F103" s="390">
        <v>20825</v>
      </c>
      <c r="G103" s="390">
        <v>12559</v>
      </c>
      <c r="H103" s="390">
        <v>7236</v>
      </c>
      <c r="I103" s="424">
        <v>617</v>
      </c>
      <c r="J103" s="424">
        <v>413</v>
      </c>
      <c r="K103" s="424">
        <v>911</v>
      </c>
      <c r="L103" s="390">
        <v>15826</v>
      </c>
      <c r="M103" s="390">
        <v>11436</v>
      </c>
      <c r="N103" s="390">
        <v>3507</v>
      </c>
    </row>
    <row r="104" spans="3:14" s="182" customFormat="1" ht="12.75" customHeight="1">
      <c r="C104" s="323" t="s">
        <v>563</v>
      </c>
      <c r="D104" s="390">
        <v>11334</v>
      </c>
      <c r="E104" s="390">
        <v>1248</v>
      </c>
      <c r="F104" s="390">
        <v>1224</v>
      </c>
      <c r="G104" s="424">
        <v>519</v>
      </c>
      <c r="H104" s="424">
        <v>634</v>
      </c>
      <c r="I104" s="424" t="s">
        <v>176</v>
      </c>
      <c r="J104" s="424">
        <v>71</v>
      </c>
      <c r="K104" s="424">
        <v>24</v>
      </c>
      <c r="L104" s="390">
        <v>8415</v>
      </c>
      <c r="M104" s="390">
        <v>3843</v>
      </c>
      <c r="N104" s="424">
        <v>3</v>
      </c>
    </row>
    <row r="105" spans="2:14" s="182" customFormat="1" ht="16.5" customHeight="1">
      <c r="B105" s="182" t="s">
        <v>24</v>
      </c>
      <c r="C105" s="323"/>
      <c r="D105" s="390">
        <v>121916</v>
      </c>
      <c r="E105" s="390">
        <v>72597</v>
      </c>
      <c r="F105" s="390">
        <v>68517</v>
      </c>
      <c r="G105" s="390">
        <v>55910</v>
      </c>
      <c r="H105" s="390">
        <v>10041</v>
      </c>
      <c r="I105" s="390">
        <v>1306</v>
      </c>
      <c r="J105" s="390">
        <v>1260</v>
      </c>
      <c r="K105" s="390">
        <v>4080</v>
      </c>
      <c r="L105" s="390">
        <v>41808</v>
      </c>
      <c r="M105" s="390">
        <v>22169</v>
      </c>
      <c r="N105" s="390">
        <v>7034</v>
      </c>
    </row>
    <row r="106" spans="3:14" s="182" customFormat="1" ht="12.75" customHeight="1">
      <c r="C106" s="323" t="s">
        <v>562</v>
      </c>
      <c r="D106" s="390">
        <v>95060</v>
      </c>
      <c r="E106" s="390">
        <v>66955</v>
      </c>
      <c r="F106" s="390">
        <v>63254</v>
      </c>
      <c r="G106" s="390">
        <v>52233</v>
      </c>
      <c r="H106" s="390">
        <v>8794</v>
      </c>
      <c r="I106" s="390">
        <v>1300</v>
      </c>
      <c r="J106" s="424">
        <v>927</v>
      </c>
      <c r="K106" s="390">
        <v>3701</v>
      </c>
      <c r="L106" s="390">
        <v>23846</v>
      </c>
      <c r="M106" s="390">
        <v>14691</v>
      </c>
      <c r="N106" s="390">
        <v>7017</v>
      </c>
    </row>
    <row r="107" spans="3:14" s="182" customFormat="1" ht="12.75" customHeight="1">
      <c r="C107" s="323" t="s">
        <v>563</v>
      </c>
      <c r="D107" s="390">
        <v>26856</v>
      </c>
      <c r="E107" s="390">
        <v>5642</v>
      </c>
      <c r="F107" s="390">
        <v>5263</v>
      </c>
      <c r="G107" s="390">
        <v>3677</v>
      </c>
      <c r="H107" s="390">
        <v>1247</v>
      </c>
      <c r="I107" s="424">
        <v>6</v>
      </c>
      <c r="J107" s="424">
        <v>333</v>
      </c>
      <c r="K107" s="424">
        <v>379</v>
      </c>
      <c r="L107" s="390">
        <v>17962</v>
      </c>
      <c r="M107" s="390">
        <v>7478</v>
      </c>
      <c r="N107" s="424">
        <v>17</v>
      </c>
    </row>
    <row r="108" spans="2:14" s="182" customFormat="1" ht="16.5" customHeight="1">
      <c r="B108" s="182" t="s">
        <v>560</v>
      </c>
      <c r="C108" s="323"/>
      <c r="D108" s="390">
        <v>58917</v>
      </c>
      <c r="E108" s="390">
        <v>42170</v>
      </c>
      <c r="F108" s="390">
        <v>39557</v>
      </c>
      <c r="G108" s="390">
        <v>37731</v>
      </c>
      <c r="H108" s="424">
        <v>527</v>
      </c>
      <c r="I108" s="424">
        <v>680</v>
      </c>
      <c r="J108" s="424">
        <v>619</v>
      </c>
      <c r="K108" s="390">
        <v>2613</v>
      </c>
      <c r="L108" s="390">
        <v>12995</v>
      </c>
      <c r="M108" s="390">
        <v>1630</v>
      </c>
      <c r="N108" s="390">
        <v>3695</v>
      </c>
    </row>
    <row r="109" spans="3:14" s="182" customFormat="1" ht="12.75" customHeight="1">
      <c r="C109" s="323" t="s">
        <v>562</v>
      </c>
      <c r="D109" s="390">
        <v>45928</v>
      </c>
      <c r="E109" s="390">
        <v>38382</v>
      </c>
      <c r="F109" s="390">
        <v>36096</v>
      </c>
      <c r="G109" s="390">
        <v>34810</v>
      </c>
      <c r="H109" s="424">
        <v>232</v>
      </c>
      <c r="I109" s="424">
        <v>676</v>
      </c>
      <c r="J109" s="424">
        <v>378</v>
      </c>
      <c r="K109" s="390">
        <v>2286</v>
      </c>
      <c r="L109" s="390">
        <v>5398</v>
      </c>
      <c r="M109" s="424">
        <v>387</v>
      </c>
      <c r="N109" s="390">
        <v>3687</v>
      </c>
    </row>
    <row r="110" spans="3:14" s="182" customFormat="1" ht="12.75" customHeight="1">
      <c r="C110" s="323" t="s">
        <v>563</v>
      </c>
      <c r="D110" s="390">
        <v>12989</v>
      </c>
      <c r="E110" s="390">
        <v>3788</v>
      </c>
      <c r="F110" s="390">
        <v>3461</v>
      </c>
      <c r="G110" s="390">
        <v>2921</v>
      </c>
      <c r="H110" s="424">
        <v>295</v>
      </c>
      <c r="I110" s="424">
        <v>4</v>
      </c>
      <c r="J110" s="424">
        <v>241</v>
      </c>
      <c r="K110" s="424">
        <v>327</v>
      </c>
      <c r="L110" s="390">
        <v>7597</v>
      </c>
      <c r="M110" s="390">
        <v>1243</v>
      </c>
      <c r="N110" s="424">
        <v>8</v>
      </c>
    </row>
    <row r="111" spans="2:14" s="182" customFormat="1" ht="16.5" customHeight="1">
      <c r="B111" s="182" t="s">
        <v>561</v>
      </c>
      <c r="C111" s="323"/>
      <c r="D111" s="390">
        <v>62999</v>
      </c>
      <c r="E111" s="390">
        <v>30427</v>
      </c>
      <c r="F111" s="390">
        <v>28960</v>
      </c>
      <c r="G111" s="390">
        <v>18179</v>
      </c>
      <c r="H111" s="390">
        <v>9514</v>
      </c>
      <c r="I111" s="424">
        <v>626</v>
      </c>
      <c r="J111" s="424">
        <v>641</v>
      </c>
      <c r="K111" s="390">
        <v>1467</v>
      </c>
      <c r="L111" s="390">
        <v>28813</v>
      </c>
      <c r="M111" s="390">
        <v>20539</v>
      </c>
      <c r="N111" s="390">
        <v>3339</v>
      </c>
    </row>
    <row r="112" spans="3:14" s="182" customFormat="1" ht="12.75" customHeight="1">
      <c r="C112" s="323" t="s">
        <v>562</v>
      </c>
      <c r="D112" s="390">
        <v>49132</v>
      </c>
      <c r="E112" s="390">
        <v>28573</v>
      </c>
      <c r="F112" s="390">
        <v>27158</v>
      </c>
      <c r="G112" s="390">
        <v>17423</v>
      </c>
      <c r="H112" s="390">
        <v>8562</v>
      </c>
      <c r="I112" s="424">
        <v>624</v>
      </c>
      <c r="J112" s="424">
        <v>549</v>
      </c>
      <c r="K112" s="390">
        <v>1415</v>
      </c>
      <c r="L112" s="390">
        <v>18448</v>
      </c>
      <c r="M112" s="390">
        <v>14304</v>
      </c>
      <c r="N112" s="390">
        <v>3330</v>
      </c>
    </row>
    <row r="113" spans="3:14" s="182" customFormat="1" ht="12.75" customHeight="1">
      <c r="C113" s="323" t="s">
        <v>563</v>
      </c>
      <c r="D113" s="390">
        <v>13867</v>
      </c>
      <c r="E113" s="390">
        <v>1854</v>
      </c>
      <c r="F113" s="390">
        <v>1802</v>
      </c>
      <c r="G113" s="424">
        <v>756</v>
      </c>
      <c r="H113" s="424">
        <v>952</v>
      </c>
      <c r="I113" s="424">
        <v>2</v>
      </c>
      <c r="J113" s="424">
        <v>92</v>
      </c>
      <c r="K113" s="424">
        <v>52</v>
      </c>
      <c r="L113" s="390">
        <v>10365</v>
      </c>
      <c r="M113" s="390">
        <v>6235</v>
      </c>
      <c r="N113" s="424">
        <v>9</v>
      </c>
    </row>
    <row r="114" spans="1:14" ht="6" customHeight="1" thickBot="1">
      <c r="A114" s="184"/>
      <c r="B114" s="184"/>
      <c r="C114" s="185"/>
      <c r="D114" s="311"/>
      <c r="E114" s="311"/>
      <c r="F114" s="311"/>
      <c r="G114" s="311"/>
      <c r="H114" s="311"/>
      <c r="I114" s="184"/>
      <c r="J114" s="184"/>
      <c r="K114" s="311"/>
      <c r="L114" s="311"/>
      <c r="M114" s="311"/>
      <c r="N114" s="311"/>
    </row>
    <row r="115" ht="6" customHeight="1"/>
    <row r="116" spans="1:5" ht="11.25">
      <c r="A116" s="138" t="s">
        <v>123</v>
      </c>
      <c r="E116" s="138" t="s">
        <v>564</v>
      </c>
    </row>
  </sheetData>
  <sheetProtection/>
  <mergeCells count="12">
    <mergeCell ref="M4:M5"/>
    <mergeCell ref="N4:N5"/>
    <mergeCell ref="A6:C6"/>
    <mergeCell ref="A24:B24"/>
    <mergeCell ref="A42:B42"/>
    <mergeCell ref="A3:C5"/>
    <mergeCell ref="D3:D5"/>
    <mergeCell ref="E3:J3"/>
    <mergeCell ref="L3:L5"/>
    <mergeCell ref="E4:E5"/>
    <mergeCell ref="F4:J4"/>
    <mergeCell ref="K4:K5"/>
  </mergeCells>
  <printOptions/>
  <pageMargins left="0.4724409448818898" right="0.1968503937007874" top="0.5118110236220472" bottom="0.5905511811023623" header="0.31496062992125984" footer="0.31496062992125984"/>
  <pageSetup horizontalDpi="600" verticalDpi="600" orientation="portrait" paperSize="9" scale="91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I25" sqref="I25"/>
    </sheetView>
  </sheetViews>
  <sheetFormatPr defaultColWidth="9.00390625" defaultRowHeight="15" customHeight="1"/>
  <cols>
    <col min="1" max="1" width="2.875" style="0" customWidth="1"/>
    <col min="2" max="2" width="11.875" style="0" customWidth="1"/>
    <col min="3" max="8" width="13.875" style="0" customWidth="1"/>
    <col min="9" max="9" width="13.125" style="0" customWidth="1"/>
    <col min="10" max="10" width="10.875" style="0" customWidth="1"/>
    <col min="11" max="11" width="12.875" style="0" customWidth="1"/>
    <col min="12" max="13" width="10.875" style="0" customWidth="1"/>
    <col min="14" max="15" width="13.125" style="0" customWidth="1"/>
    <col min="16" max="19" width="15.875" style="0" customWidth="1"/>
  </cols>
  <sheetData>
    <row r="1" spans="1:19" s="7" customFormat="1" ht="15" customHeight="1">
      <c r="A1" s="1" t="s">
        <v>26</v>
      </c>
      <c r="B1" s="1"/>
      <c r="N1" s="1"/>
      <c r="S1" s="8"/>
    </row>
    <row r="2" spans="1:19" s="7" customFormat="1" ht="15" customHeight="1" thickBot="1">
      <c r="A2" s="1"/>
      <c r="B2" s="1"/>
      <c r="N2" s="1"/>
      <c r="S2" s="8"/>
    </row>
    <row r="3" spans="1:19" ht="12.75" customHeight="1">
      <c r="A3" s="56" t="s">
        <v>3</v>
      </c>
      <c r="B3" s="57"/>
      <c r="C3" s="11" t="s">
        <v>27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60" t="s">
        <v>28</v>
      </c>
      <c r="P3" s="61" t="s">
        <v>29</v>
      </c>
      <c r="Q3" s="62" t="s">
        <v>30</v>
      </c>
      <c r="R3" s="62" t="s">
        <v>31</v>
      </c>
      <c r="S3" s="63" t="s">
        <v>32</v>
      </c>
    </row>
    <row r="4" spans="1:19" ht="12.75" customHeight="1">
      <c r="A4" s="64"/>
      <c r="B4" s="65"/>
      <c r="C4" s="66" t="s">
        <v>33</v>
      </c>
      <c r="D4" s="67" t="s">
        <v>34</v>
      </c>
      <c r="E4" s="68"/>
      <c r="F4" s="67" t="s">
        <v>35</v>
      </c>
      <c r="G4" s="68"/>
      <c r="H4" s="67" t="s">
        <v>36</v>
      </c>
      <c r="I4" s="69"/>
      <c r="J4" s="70"/>
      <c r="K4" s="70"/>
      <c r="L4" s="70"/>
      <c r="M4" s="71"/>
      <c r="N4" s="66" t="s">
        <v>37</v>
      </c>
      <c r="O4" s="65"/>
      <c r="P4" s="72"/>
      <c r="Q4" s="73"/>
      <c r="R4" s="73"/>
      <c r="S4" s="74"/>
    </row>
    <row r="5" spans="1:19" ht="12.75" customHeight="1">
      <c r="A5" s="64"/>
      <c r="B5" s="65"/>
      <c r="C5" s="73"/>
      <c r="D5" s="75"/>
      <c r="E5" s="76"/>
      <c r="F5" s="75"/>
      <c r="G5" s="76"/>
      <c r="H5" s="75"/>
      <c r="I5" s="77"/>
      <c r="J5" s="78" t="s">
        <v>38</v>
      </c>
      <c r="K5" s="79"/>
      <c r="L5" s="78" t="s">
        <v>39</v>
      </c>
      <c r="M5" s="79"/>
      <c r="N5" s="73"/>
      <c r="O5" s="65"/>
      <c r="P5" s="80" t="s">
        <v>40</v>
      </c>
      <c r="Q5" s="80" t="s">
        <v>41</v>
      </c>
      <c r="R5" s="80" t="s">
        <v>42</v>
      </c>
      <c r="S5" s="81" t="s">
        <v>43</v>
      </c>
    </row>
    <row r="6" spans="1:19" ht="12.75" customHeight="1">
      <c r="A6" s="82"/>
      <c r="B6" s="83"/>
      <c r="C6" s="84"/>
      <c r="D6" s="85">
        <v>-1</v>
      </c>
      <c r="E6" s="86" t="s">
        <v>44</v>
      </c>
      <c r="F6" s="87">
        <v>-2</v>
      </c>
      <c r="G6" s="86" t="s">
        <v>44</v>
      </c>
      <c r="H6" s="87">
        <v>-3</v>
      </c>
      <c r="I6" s="86" t="s">
        <v>44</v>
      </c>
      <c r="J6" s="88"/>
      <c r="K6" s="89" t="s">
        <v>44</v>
      </c>
      <c r="L6" s="88"/>
      <c r="M6" s="90" t="s">
        <v>44</v>
      </c>
      <c r="N6" s="84"/>
      <c r="O6" s="83"/>
      <c r="P6" s="91"/>
      <c r="Q6" s="91"/>
      <c r="R6" s="91"/>
      <c r="S6" s="92"/>
    </row>
    <row r="7" spans="1:19" ht="6" customHeight="1">
      <c r="A7" s="93"/>
      <c r="B7" s="93"/>
      <c r="C7" s="94"/>
      <c r="D7" s="95"/>
      <c r="E7" s="93"/>
      <c r="F7" s="95"/>
      <c r="G7" s="93"/>
      <c r="H7" s="95"/>
      <c r="I7" s="93"/>
      <c r="J7" s="96"/>
      <c r="K7" s="93"/>
      <c r="L7" s="96"/>
      <c r="M7" s="96"/>
      <c r="N7" s="93"/>
      <c r="O7" s="93"/>
      <c r="P7" s="97"/>
      <c r="Q7" s="97"/>
      <c r="R7" s="97"/>
      <c r="S7" s="97"/>
    </row>
    <row r="8" spans="1:19" s="101" customFormat="1" ht="12.75" customHeight="1">
      <c r="A8" s="29" t="s">
        <v>14</v>
      </c>
      <c r="B8" s="30"/>
      <c r="C8" s="31">
        <v>829455</v>
      </c>
      <c r="D8" s="32">
        <v>150692</v>
      </c>
      <c r="E8" s="98">
        <v>18.2</v>
      </c>
      <c r="F8" s="32">
        <v>612257</v>
      </c>
      <c r="G8" s="98">
        <v>73.8</v>
      </c>
      <c r="H8" s="32">
        <v>61085</v>
      </c>
      <c r="I8" s="98">
        <v>7.4</v>
      </c>
      <c r="J8" s="32">
        <v>37775</v>
      </c>
      <c r="K8" s="98">
        <v>4.6</v>
      </c>
      <c r="L8" s="32">
        <v>23310</v>
      </c>
      <c r="M8" s="98">
        <v>2.8</v>
      </c>
      <c r="N8" s="99">
        <v>5421</v>
      </c>
      <c r="O8" s="100">
        <v>35.1</v>
      </c>
      <c r="P8" s="100">
        <v>24.6</v>
      </c>
      <c r="Q8" s="100">
        <v>10</v>
      </c>
      <c r="R8" s="100">
        <v>34.6</v>
      </c>
      <c r="S8" s="100">
        <v>40.5</v>
      </c>
    </row>
    <row r="9" spans="1:19" s="101" customFormat="1" ht="12.75" customHeight="1">
      <c r="A9" s="38" t="s">
        <v>15</v>
      </c>
      <c r="B9" s="39"/>
      <c r="C9" s="31">
        <v>856878</v>
      </c>
      <c r="D9" s="32">
        <v>129858</v>
      </c>
      <c r="E9" s="98">
        <v>15.2</v>
      </c>
      <c r="F9" s="32">
        <v>645941</v>
      </c>
      <c r="G9" s="98">
        <v>75.4</v>
      </c>
      <c r="H9" s="32">
        <v>80794</v>
      </c>
      <c r="I9" s="98">
        <v>9.4</v>
      </c>
      <c r="J9" s="32">
        <v>50696</v>
      </c>
      <c r="K9" s="98">
        <v>5.9</v>
      </c>
      <c r="L9" s="32">
        <v>30098</v>
      </c>
      <c r="M9" s="98">
        <v>3.5</v>
      </c>
      <c r="N9" s="99">
        <v>285</v>
      </c>
      <c r="O9" s="100">
        <v>37.5</v>
      </c>
      <c r="P9" s="100">
        <v>20.1</v>
      </c>
      <c r="Q9" s="100">
        <v>12.5</v>
      </c>
      <c r="R9" s="100">
        <v>32.6</v>
      </c>
      <c r="S9" s="100">
        <v>62.2</v>
      </c>
    </row>
    <row r="10" spans="1:19" s="101" customFormat="1" ht="12.75" customHeight="1">
      <c r="A10" s="38" t="s">
        <v>16</v>
      </c>
      <c r="B10" s="39"/>
      <c r="C10" s="31">
        <v>887164</v>
      </c>
      <c r="D10" s="32">
        <v>123766</v>
      </c>
      <c r="E10" s="98">
        <v>14</v>
      </c>
      <c r="F10" s="32">
        <v>647283</v>
      </c>
      <c r="G10" s="98">
        <v>73</v>
      </c>
      <c r="H10" s="32">
        <v>111959</v>
      </c>
      <c r="I10" s="98">
        <v>12.6</v>
      </c>
      <c r="J10" s="32">
        <v>71935</v>
      </c>
      <c r="K10" s="98">
        <v>8.1</v>
      </c>
      <c r="L10" s="32">
        <v>40024</v>
      </c>
      <c r="M10" s="98">
        <v>4.5</v>
      </c>
      <c r="N10" s="99">
        <v>4156</v>
      </c>
      <c r="O10" s="100">
        <v>39.7</v>
      </c>
      <c r="P10" s="100">
        <v>19.1</v>
      </c>
      <c r="Q10" s="100">
        <v>17.3</v>
      </c>
      <c r="R10" s="100">
        <v>36.4</v>
      </c>
      <c r="S10" s="100">
        <v>90.5</v>
      </c>
    </row>
    <row r="11" spans="1:19" s="101" customFormat="1" ht="12.75" customHeight="1">
      <c r="A11" s="38" t="s">
        <v>17</v>
      </c>
      <c r="B11" s="39"/>
      <c r="C11" s="31">
        <v>924319</v>
      </c>
      <c r="D11" s="32">
        <v>127608</v>
      </c>
      <c r="E11" s="98">
        <v>13.8</v>
      </c>
      <c r="F11" s="32">
        <v>639711</v>
      </c>
      <c r="G11" s="98">
        <v>69.2</v>
      </c>
      <c r="H11" s="32">
        <v>152231</v>
      </c>
      <c r="I11" s="98">
        <v>16.5</v>
      </c>
      <c r="J11" s="32">
        <v>96891</v>
      </c>
      <c r="K11" s="98">
        <v>10.5</v>
      </c>
      <c r="L11" s="32">
        <v>55340</v>
      </c>
      <c r="M11" s="98">
        <v>6</v>
      </c>
      <c r="N11" s="99">
        <v>4769</v>
      </c>
      <c r="O11" s="100">
        <v>41.7</v>
      </c>
      <c r="P11" s="100">
        <v>19.9</v>
      </c>
      <c r="Q11" s="100">
        <v>23.8</v>
      </c>
      <c r="R11" s="100">
        <v>43.7</v>
      </c>
      <c r="S11" s="100">
        <v>119.29581217478528</v>
      </c>
    </row>
    <row r="12" spans="1:19" s="37" customFormat="1" ht="12.75" customHeight="1">
      <c r="A12" s="38" t="s">
        <v>18</v>
      </c>
      <c r="B12" s="39"/>
      <c r="C12" s="31">
        <v>961749</v>
      </c>
      <c r="D12" s="32">
        <v>123972</v>
      </c>
      <c r="E12" s="98">
        <v>13.3</v>
      </c>
      <c r="F12" s="32">
        <v>606496</v>
      </c>
      <c r="G12" s="98">
        <v>65.3</v>
      </c>
      <c r="H12" s="32">
        <v>198850</v>
      </c>
      <c r="I12" s="98">
        <v>21.4</v>
      </c>
      <c r="J12" s="32">
        <v>121134</v>
      </c>
      <c r="K12" s="98">
        <v>13</v>
      </c>
      <c r="L12" s="32">
        <v>77716</v>
      </c>
      <c r="M12" s="98">
        <v>8.4</v>
      </c>
      <c r="N12" s="99">
        <v>32431</v>
      </c>
      <c r="O12" s="100">
        <v>44</v>
      </c>
      <c r="P12" s="100">
        <v>20.4</v>
      </c>
      <c r="Q12" s="100">
        <v>32.8</v>
      </c>
      <c r="R12" s="100">
        <v>53.2</v>
      </c>
      <c r="S12" s="100">
        <v>160.4</v>
      </c>
    </row>
    <row r="13" spans="1:19" s="101" customFormat="1" ht="16.5" customHeight="1">
      <c r="A13" s="41"/>
      <c r="B13" s="42" t="s">
        <v>19</v>
      </c>
      <c r="C13" s="31">
        <v>199364</v>
      </c>
      <c r="D13" s="32">
        <v>23198</v>
      </c>
      <c r="E13" s="98">
        <v>12.2</v>
      </c>
      <c r="F13" s="32">
        <v>126882</v>
      </c>
      <c r="G13" s="98">
        <v>66.5</v>
      </c>
      <c r="H13" s="32">
        <v>40845</v>
      </c>
      <c r="I13" s="98">
        <v>21.4</v>
      </c>
      <c r="J13" s="32">
        <v>22597</v>
      </c>
      <c r="K13" s="98">
        <v>11.8</v>
      </c>
      <c r="L13" s="32">
        <v>18248</v>
      </c>
      <c r="M13" s="98">
        <v>9.6</v>
      </c>
      <c r="N13" s="99">
        <v>8439</v>
      </c>
      <c r="O13" s="100">
        <v>44.1</v>
      </c>
      <c r="P13" s="100">
        <v>18.3</v>
      </c>
      <c r="Q13" s="100">
        <v>32.2</v>
      </c>
      <c r="R13" s="100">
        <v>50.6</v>
      </c>
      <c r="S13" s="100">
        <v>176.1</v>
      </c>
    </row>
    <row r="14" spans="1:19" s="101" customFormat="1" ht="12.75" customHeight="1">
      <c r="A14" s="41"/>
      <c r="B14" s="42" t="s">
        <v>20</v>
      </c>
      <c r="C14" s="31">
        <v>180949</v>
      </c>
      <c r="D14" s="32">
        <v>20910</v>
      </c>
      <c r="E14" s="98">
        <v>12.1</v>
      </c>
      <c r="F14" s="32">
        <v>111517</v>
      </c>
      <c r="G14" s="98">
        <v>64.6</v>
      </c>
      <c r="H14" s="32">
        <v>40274</v>
      </c>
      <c r="I14" s="98">
        <v>23.3</v>
      </c>
      <c r="J14" s="32">
        <v>24873</v>
      </c>
      <c r="K14" s="98">
        <v>14.4</v>
      </c>
      <c r="L14" s="32">
        <v>15401</v>
      </c>
      <c r="M14" s="98">
        <v>9.2</v>
      </c>
      <c r="N14" s="99">
        <v>8248</v>
      </c>
      <c r="O14" s="100">
        <v>45.3</v>
      </c>
      <c r="P14" s="100">
        <v>18.8</v>
      </c>
      <c r="Q14" s="100">
        <v>36.1</v>
      </c>
      <c r="R14" s="100">
        <v>54.9</v>
      </c>
      <c r="S14" s="100">
        <v>192.6</v>
      </c>
    </row>
    <row r="15" spans="1:19" s="101" customFormat="1" ht="12.75" customHeight="1">
      <c r="A15" s="41"/>
      <c r="B15" s="42" t="s">
        <v>21</v>
      </c>
      <c r="C15" s="31">
        <v>157768</v>
      </c>
      <c r="D15" s="32">
        <v>20201</v>
      </c>
      <c r="E15" s="98">
        <v>13</v>
      </c>
      <c r="F15" s="32">
        <v>102392</v>
      </c>
      <c r="G15" s="98">
        <v>66.1</v>
      </c>
      <c r="H15" s="32">
        <v>32215</v>
      </c>
      <c r="I15" s="98">
        <v>20.8</v>
      </c>
      <c r="J15" s="32">
        <v>19444</v>
      </c>
      <c r="K15" s="98">
        <v>12.6</v>
      </c>
      <c r="L15" s="32">
        <v>12771</v>
      </c>
      <c r="M15" s="98">
        <v>8.2</v>
      </c>
      <c r="N15" s="99">
        <v>2960</v>
      </c>
      <c r="O15" s="100">
        <v>43.7</v>
      </c>
      <c r="P15" s="100">
        <v>19.7</v>
      </c>
      <c r="Q15" s="100">
        <v>31.5</v>
      </c>
      <c r="R15" s="100">
        <v>51.2</v>
      </c>
      <c r="S15" s="100">
        <v>159.5</v>
      </c>
    </row>
    <row r="16" spans="1:19" s="101" customFormat="1" ht="12.75" customHeight="1">
      <c r="A16" s="41"/>
      <c r="B16" s="42" t="s">
        <v>22</v>
      </c>
      <c r="C16" s="31">
        <v>151585</v>
      </c>
      <c r="D16" s="32">
        <v>17871</v>
      </c>
      <c r="E16" s="98">
        <v>12.2</v>
      </c>
      <c r="F16" s="32">
        <v>90698</v>
      </c>
      <c r="G16" s="98">
        <v>62</v>
      </c>
      <c r="H16" s="32">
        <v>37665</v>
      </c>
      <c r="I16" s="98">
        <v>25.8</v>
      </c>
      <c r="J16" s="32">
        <v>22823</v>
      </c>
      <c r="K16" s="98">
        <v>15.6</v>
      </c>
      <c r="L16" s="32">
        <v>14842</v>
      </c>
      <c r="M16" s="98">
        <v>10.1</v>
      </c>
      <c r="N16" s="99">
        <v>5351</v>
      </c>
      <c r="O16" s="100">
        <v>46.3</v>
      </c>
      <c r="P16" s="100">
        <v>19.7</v>
      </c>
      <c r="Q16" s="100">
        <v>41.5</v>
      </c>
      <c r="R16" s="100">
        <v>61.2</v>
      </c>
      <c r="S16" s="100">
        <v>210.8</v>
      </c>
    </row>
    <row r="17" spans="1:19" s="101" customFormat="1" ht="12.75" customHeight="1">
      <c r="A17" s="41"/>
      <c r="B17" s="42" t="s">
        <v>23</v>
      </c>
      <c r="C17" s="31">
        <v>121921</v>
      </c>
      <c r="D17" s="32">
        <v>20151</v>
      </c>
      <c r="E17" s="98">
        <v>16.6</v>
      </c>
      <c r="F17" s="32">
        <v>79947</v>
      </c>
      <c r="G17" s="98">
        <v>66</v>
      </c>
      <c r="H17" s="32">
        <v>20995</v>
      </c>
      <c r="I17" s="98">
        <v>17.3</v>
      </c>
      <c r="J17" s="32">
        <v>12542</v>
      </c>
      <c r="K17" s="98">
        <v>10.4</v>
      </c>
      <c r="L17" s="32">
        <v>8453</v>
      </c>
      <c r="M17" s="98">
        <v>7</v>
      </c>
      <c r="N17" s="99">
        <v>828</v>
      </c>
      <c r="O17" s="100">
        <v>41.4</v>
      </c>
      <c r="P17" s="100">
        <v>25.2</v>
      </c>
      <c r="Q17" s="100">
        <v>26.3</v>
      </c>
      <c r="R17" s="100">
        <v>51.5</v>
      </c>
      <c r="S17" s="100">
        <v>104.2</v>
      </c>
    </row>
    <row r="18" spans="1:19" s="101" customFormat="1" ht="12.75" customHeight="1">
      <c r="A18" s="41"/>
      <c r="B18" s="42" t="s">
        <v>24</v>
      </c>
      <c r="C18" s="31">
        <v>150162</v>
      </c>
      <c r="D18" s="32">
        <v>21641</v>
      </c>
      <c r="E18" s="98">
        <v>15.1</v>
      </c>
      <c r="F18" s="32">
        <v>95060</v>
      </c>
      <c r="G18" s="98">
        <v>66.2</v>
      </c>
      <c r="H18" s="32">
        <v>26856</v>
      </c>
      <c r="I18" s="98">
        <v>18.7</v>
      </c>
      <c r="J18" s="32">
        <v>18855</v>
      </c>
      <c r="K18" s="98">
        <v>13.1</v>
      </c>
      <c r="L18" s="32">
        <v>8001</v>
      </c>
      <c r="M18" s="98">
        <v>5.6</v>
      </c>
      <c r="N18" s="99">
        <v>6605</v>
      </c>
      <c r="O18" s="100">
        <v>42.7</v>
      </c>
      <c r="P18" s="100">
        <v>22.8</v>
      </c>
      <c r="Q18" s="100">
        <v>28.3</v>
      </c>
      <c r="R18" s="100">
        <v>51</v>
      </c>
      <c r="S18" s="100">
        <v>124.1</v>
      </c>
    </row>
    <row r="19" spans="1:19" ht="6" customHeight="1" thickBot="1">
      <c r="A19" s="45"/>
      <c r="B19" s="46"/>
      <c r="C19" s="47"/>
      <c r="D19" s="47"/>
      <c r="E19" s="102"/>
      <c r="F19" s="47"/>
      <c r="G19" s="102"/>
      <c r="H19" s="47"/>
      <c r="I19" s="102"/>
      <c r="J19" s="47"/>
      <c r="K19" s="102"/>
      <c r="L19" s="47"/>
      <c r="M19" s="102"/>
      <c r="N19" s="103"/>
      <c r="O19" s="104"/>
      <c r="P19" s="105"/>
      <c r="Q19" s="105"/>
      <c r="R19" s="105"/>
      <c r="S19" s="105"/>
    </row>
    <row r="20" spans="1:19" ht="6" customHeight="1">
      <c r="A20" s="106"/>
      <c r="B20" s="106"/>
      <c r="C20" s="107"/>
      <c r="D20" s="107"/>
      <c r="E20" s="108"/>
      <c r="F20" s="107"/>
      <c r="G20" s="108"/>
      <c r="H20" s="107"/>
      <c r="I20" s="108"/>
      <c r="J20" s="107"/>
      <c r="K20" s="108"/>
      <c r="L20" s="107"/>
      <c r="M20" s="108"/>
      <c r="N20" s="109"/>
      <c r="O20" s="110"/>
      <c r="P20" s="110"/>
      <c r="Q20" s="110"/>
      <c r="R20" s="110"/>
      <c r="S20" s="110"/>
    </row>
    <row r="21" spans="1:4" s="3" customFormat="1" ht="12.75" customHeight="1">
      <c r="A21" s="3" t="s">
        <v>45</v>
      </c>
      <c r="D21" s="3" t="s">
        <v>46</v>
      </c>
    </row>
  </sheetData>
  <sheetProtection/>
  <mergeCells count="23">
    <mergeCell ref="S5:S6"/>
    <mergeCell ref="A8:B8"/>
    <mergeCell ref="A9:B9"/>
    <mergeCell ref="A10:B10"/>
    <mergeCell ref="A11:B11"/>
    <mergeCell ref="A12:B12"/>
    <mergeCell ref="S3:S4"/>
    <mergeCell ref="C4:C6"/>
    <mergeCell ref="D4:E5"/>
    <mergeCell ref="F4:G5"/>
    <mergeCell ref="H4:I5"/>
    <mergeCell ref="N4:N6"/>
    <mergeCell ref="J5:K5"/>
    <mergeCell ref="L5:M5"/>
    <mergeCell ref="P5:P6"/>
    <mergeCell ref="Q5:Q6"/>
    <mergeCell ref="A3:B6"/>
    <mergeCell ref="C3:M3"/>
    <mergeCell ref="O3:O6"/>
    <mergeCell ref="P3:P4"/>
    <mergeCell ref="Q3:Q4"/>
    <mergeCell ref="R3:R4"/>
    <mergeCell ref="R5:R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E21" sqref="E21"/>
    </sheetView>
  </sheetViews>
  <sheetFormatPr defaultColWidth="9.00390625" defaultRowHeight="12"/>
  <cols>
    <col min="1" max="2" width="2.125" style="138" customWidth="1"/>
    <col min="3" max="3" width="9.375" style="138" customWidth="1"/>
    <col min="4" max="23" width="12.125" style="138" customWidth="1"/>
    <col min="24" max="16384" width="9.375" style="138" customWidth="1"/>
  </cols>
  <sheetData>
    <row r="1" spans="1:2" s="383" customFormat="1" ht="14.25">
      <c r="A1" s="137" t="s">
        <v>565</v>
      </c>
      <c r="B1" s="137"/>
    </row>
    <row r="2" ht="12" thickBot="1"/>
    <row r="3" spans="1:23" s="326" customFormat="1" ht="11.25">
      <c r="A3" s="139" t="s">
        <v>393</v>
      </c>
      <c r="B3" s="139"/>
      <c r="C3" s="140"/>
      <c r="D3" s="230" t="s">
        <v>556</v>
      </c>
      <c r="E3" s="142" t="s">
        <v>566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</row>
    <row r="4" spans="1:23" s="427" customFormat="1" ht="48" customHeight="1">
      <c r="A4" s="163"/>
      <c r="B4" s="163"/>
      <c r="C4" s="164"/>
      <c r="D4" s="165"/>
      <c r="E4" s="425" t="s">
        <v>567</v>
      </c>
      <c r="F4" s="425" t="s">
        <v>568</v>
      </c>
      <c r="G4" s="425" t="s">
        <v>569</v>
      </c>
      <c r="H4" s="425" t="s">
        <v>570</v>
      </c>
      <c r="I4" s="425" t="s">
        <v>571</v>
      </c>
      <c r="J4" s="425" t="s">
        <v>572</v>
      </c>
      <c r="K4" s="425" t="s">
        <v>573</v>
      </c>
      <c r="L4" s="425" t="s">
        <v>574</v>
      </c>
      <c r="M4" s="425" t="s">
        <v>575</v>
      </c>
      <c r="N4" s="425" t="s">
        <v>576</v>
      </c>
      <c r="O4" s="425" t="s">
        <v>577</v>
      </c>
      <c r="P4" s="425" t="s">
        <v>578</v>
      </c>
      <c r="Q4" s="425" t="s">
        <v>579</v>
      </c>
      <c r="R4" s="425" t="s">
        <v>580</v>
      </c>
      <c r="S4" s="425" t="s">
        <v>581</v>
      </c>
      <c r="T4" s="425" t="s">
        <v>582</v>
      </c>
      <c r="U4" s="425" t="s">
        <v>583</v>
      </c>
      <c r="V4" s="425" t="s">
        <v>584</v>
      </c>
      <c r="W4" s="426" t="s">
        <v>585</v>
      </c>
    </row>
    <row r="5" spans="1:23" s="431" customFormat="1" ht="16.5" customHeight="1">
      <c r="A5" s="428" t="s">
        <v>556</v>
      </c>
      <c r="B5" s="428"/>
      <c r="C5" s="429"/>
      <c r="D5" s="430">
        <v>430838</v>
      </c>
      <c r="E5" s="430">
        <v>2964</v>
      </c>
      <c r="F5" s="430">
        <v>20</v>
      </c>
      <c r="G5" s="430">
        <v>83</v>
      </c>
      <c r="H5" s="430">
        <v>30770</v>
      </c>
      <c r="I5" s="430">
        <v>41549</v>
      </c>
      <c r="J5" s="430">
        <v>2425</v>
      </c>
      <c r="K5" s="430">
        <v>21040</v>
      </c>
      <c r="L5" s="430">
        <v>27856</v>
      </c>
      <c r="M5" s="430">
        <v>76778</v>
      </c>
      <c r="N5" s="430">
        <v>16758</v>
      </c>
      <c r="O5" s="430">
        <v>11431</v>
      </c>
      <c r="P5" s="430">
        <v>18152</v>
      </c>
      <c r="Q5" s="430">
        <v>24896</v>
      </c>
      <c r="R5" s="430">
        <v>16784</v>
      </c>
      <c r="S5" s="430">
        <v>21317</v>
      </c>
      <c r="T5" s="430">
        <v>40330</v>
      </c>
      <c r="U5" s="430">
        <v>1127</v>
      </c>
      <c r="V5" s="430">
        <v>30422</v>
      </c>
      <c r="W5" s="430">
        <v>15586</v>
      </c>
    </row>
    <row r="6" spans="1:23" s="182" customFormat="1" ht="16.5" customHeight="1">
      <c r="A6" s="204"/>
      <c r="B6" s="204" t="s">
        <v>586</v>
      </c>
      <c r="C6" s="323"/>
      <c r="D6" s="205">
        <v>5905</v>
      </c>
      <c r="E6" s="205">
        <v>9</v>
      </c>
      <c r="F6" s="205">
        <v>1</v>
      </c>
      <c r="G6" s="205">
        <v>1</v>
      </c>
      <c r="H6" s="205">
        <v>200</v>
      </c>
      <c r="I6" s="205">
        <v>354</v>
      </c>
      <c r="J6" s="205">
        <v>31</v>
      </c>
      <c r="K6" s="205">
        <v>31</v>
      </c>
      <c r="L6" s="205">
        <v>154</v>
      </c>
      <c r="M6" s="205">
        <v>1488</v>
      </c>
      <c r="N6" s="205">
        <v>10</v>
      </c>
      <c r="O6" s="205">
        <v>36</v>
      </c>
      <c r="P6" s="205">
        <v>41</v>
      </c>
      <c r="Q6" s="205">
        <v>1804</v>
      </c>
      <c r="R6" s="205">
        <v>243</v>
      </c>
      <c r="S6" s="205">
        <v>398</v>
      </c>
      <c r="T6" s="205">
        <v>103</v>
      </c>
      <c r="U6" s="205">
        <v>2</v>
      </c>
      <c r="V6" s="205">
        <v>116</v>
      </c>
      <c r="W6" s="205">
        <v>76</v>
      </c>
    </row>
    <row r="7" spans="1:23" s="182" customFormat="1" ht="11.25">
      <c r="A7" s="204"/>
      <c r="B7" s="204" t="s">
        <v>587</v>
      </c>
      <c r="C7" s="323"/>
      <c r="D7" s="205">
        <v>27222</v>
      </c>
      <c r="E7" s="205">
        <v>59</v>
      </c>
      <c r="F7" s="205">
        <v>1</v>
      </c>
      <c r="G7" s="205">
        <v>2</v>
      </c>
      <c r="H7" s="205">
        <v>1007</v>
      </c>
      <c r="I7" s="205">
        <v>1909</v>
      </c>
      <c r="J7" s="205">
        <v>82</v>
      </c>
      <c r="K7" s="205">
        <v>1156</v>
      </c>
      <c r="L7" s="205">
        <v>956</v>
      </c>
      <c r="M7" s="205">
        <v>5794</v>
      </c>
      <c r="N7" s="205">
        <v>866</v>
      </c>
      <c r="O7" s="205">
        <v>451</v>
      </c>
      <c r="P7" s="205">
        <v>511</v>
      </c>
      <c r="Q7" s="205">
        <v>3684</v>
      </c>
      <c r="R7" s="205">
        <v>1958</v>
      </c>
      <c r="S7" s="205">
        <v>1838</v>
      </c>
      <c r="T7" s="205">
        <v>2874</v>
      </c>
      <c r="U7" s="205">
        <v>70</v>
      </c>
      <c r="V7" s="205">
        <v>963</v>
      </c>
      <c r="W7" s="205">
        <v>726</v>
      </c>
    </row>
    <row r="8" spans="1:23" s="182" customFormat="1" ht="11.25">
      <c r="A8" s="204"/>
      <c r="B8" s="204" t="s">
        <v>588</v>
      </c>
      <c r="C8" s="323"/>
      <c r="D8" s="205">
        <v>38118</v>
      </c>
      <c r="E8" s="205">
        <v>78</v>
      </c>
      <c r="F8" s="205">
        <v>1</v>
      </c>
      <c r="G8" s="205">
        <v>1</v>
      </c>
      <c r="H8" s="205">
        <v>1953</v>
      </c>
      <c r="I8" s="205">
        <v>3239</v>
      </c>
      <c r="J8" s="205">
        <v>143</v>
      </c>
      <c r="K8" s="205">
        <v>2846</v>
      </c>
      <c r="L8" s="205">
        <v>2053</v>
      </c>
      <c r="M8" s="205">
        <v>7331</v>
      </c>
      <c r="N8" s="205">
        <v>1496</v>
      </c>
      <c r="O8" s="205">
        <v>735</v>
      </c>
      <c r="P8" s="205">
        <v>1469</v>
      </c>
      <c r="Q8" s="205">
        <v>1951</v>
      </c>
      <c r="R8" s="205">
        <v>2070</v>
      </c>
      <c r="S8" s="205">
        <v>1944</v>
      </c>
      <c r="T8" s="205">
        <v>4546</v>
      </c>
      <c r="U8" s="205">
        <v>99</v>
      </c>
      <c r="V8" s="205">
        <v>2072</v>
      </c>
      <c r="W8" s="205">
        <v>1578</v>
      </c>
    </row>
    <row r="9" spans="1:23" s="182" customFormat="1" ht="11.25">
      <c r="A9" s="204"/>
      <c r="B9" s="204" t="s">
        <v>589</v>
      </c>
      <c r="C9" s="323"/>
      <c r="D9" s="205">
        <v>44274</v>
      </c>
      <c r="E9" s="205">
        <v>114</v>
      </c>
      <c r="F9" s="205">
        <v>1</v>
      </c>
      <c r="G9" s="205">
        <v>4</v>
      </c>
      <c r="H9" s="205">
        <v>2804</v>
      </c>
      <c r="I9" s="205">
        <v>4283</v>
      </c>
      <c r="J9" s="205">
        <v>246</v>
      </c>
      <c r="K9" s="205">
        <v>3470</v>
      </c>
      <c r="L9" s="205">
        <v>2895</v>
      </c>
      <c r="M9" s="205">
        <v>7828</v>
      </c>
      <c r="N9" s="205">
        <v>1435</v>
      </c>
      <c r="O9" s="205">
        <v>828</v>
      </c>
      <c r="P9" s="205">
        <v>2018</v>
      </c>
      <c r="Q9" s="205">
        <v>2086</v>
      </c>
      <c r="R9" s="205">
        <v>1902</v>
      </c>
      <c r="S9" s="205">
        <v>1864</v>
      </c>
      <c r="T9" s="205">
        <v>4801</v>
      </c>
      <c r="U9" s="205">
        <v>135</v>
      </c>
      <c r="V9" s="205">
        <v>2782</v>
      </c>
      <c r="W9" s="205">
        <v>1811</v>
      </c>
    </row>
    <row r="10" spans="1:23" s="182" customFormat="1" ht="11.25">
      <c r="A10" s="204"/>
      <c r="B10" s="204" t="s">
        <v>590</v>
      </c>
      <c r="C10" s="323"/>
      <c r="D10" s="205">
        <v>56849</v>
      </c>
      <c r="E10" s="205">
        <v>154</v>
      </c>
      <c r="F10" s="205">
        <v>1</v>
      </c>
      <c r="G10" s="205">
        <v>7</v>
      </c>
      <c r="H10" s="205">
        <v>4486</v>
      </c>
      <c r="I10" s="205">
        <v>6066</v>
      </c>
      <c r="J10" s="205">
        <v>397</v>
      </c>
      <c r="K10" s="205">
        <v>3669</v>
      </c>
      <c r="L10" s="205">
        <v>4080</v>
      </c>
      <c r="M10" s="205">
        <v>10383</v>
      </c>
      <c r="N10" s="205">
        <v>2188</v>
      </c>
      <c r="O10" s="205">
        <v>1225</v>
      </c>
      <c r="P10" s="205">
        <v>2623</v>
      </c>
      <c r="Q10" s="205">
        <v>2826</v>
      </c>
      <c r="R10" s="205">
        <v>1885</v>
      </c>
      <c r="S10" s="205">
        <v>2161</v>
      </c>
      <c r="T10" s="205">
        <v>5096</v>
      </c>
      <c r="U10" s="205">
        <v>200</v>
      </c>
      <c r="V10" s="205">
        <v>3631</v>
      </c>
      <c r="W10" s="205">
        <v>2267</v>
      </c>
    </row>
    <row r="11" spans="1:23" s="182" customFormat="1" ht="18" customHeight="1">
      <c r="A11" s="204"/>
      <c r="B11" s="204" t="s">
        <v>591</v>
      </c>
      <c r="C11" s="323"/>
      <c r="D11" s="205">
        <v>54103</v>
      </c>
      <c r="E11" s="205">
        <v>131</v>
      </c>
      <c r="F11" s="205">
        <v>2</v>
      </c>
      <c r="G11" s="205">
        <v>13</v>
      </c>
      <c r="H11" s="205">
        <v>4196</v>
      </c>
      <c r="I11" s="205">
        <v>6228</v>
      </c>
      <c r="J11" s="205">
        <v>412</v>
      </c>
      <c r="K11" s="205">
        <v>3278</v>
      </c>
      <c r="L11" s="205">
        <v>3892</v>
      </c>
      <c r="M11" s="205">
        <v>9570</v>
      </c>
      <c r="N11" s="205">
        <v>2811</v>
      </c>
      <c r="O11" s="205">
        <v>1116</v>
      </c>
      <c r="P11" s="205">
        <v>2292</v>
      </c>
      <c r="Q11" s="205">
        <v>2528</v>
      </c>
      <c r="R11" s="205">
        <v>1638</v>
      </c>
      <c r="S11" s="205">
        <v>2355</v>
      </c>
      <c r="T11" s="205">
        <v>4890</v>
      </c>
      <c r="U11" s="205">
        <v>144</v>
      </c>
      <c r="V11" s="205">
        <v>3352</v>
      </c>
      <c r="W11" s="205">
        <v>1958</v>
      </c>
    </row>
    <row r="12" spans="1:23" s="182" customFormat="1" ht="11.25">
      <c r="A12" s="204"/>
      <c r="B12" s="204" t="s">
        <v>592</v>
      </c>
      <c r="C12" s="323"/>
      <c r="D12" s="205">
        <v>46982</v>
      </c>
      <c r="E12" s="205">
        <v>155</v>
      </c>
      <c r="F12" s="205">
        <v>2</v>
      </c>
      <c r="G12" s="205">
        <v>12</v>
      </c>
      <c r="H12" s="205">
        <v>3173</v>
      </c>
      <c r="I12" s="205">
        <v>5183</v>
      </c>
      <c r="J12" s="205">
        <v>300</v>
      </c>
      <c r="K12" s="205">
        <v>2761</v>
      </c>
      <c r="L12" s="205">
        <v>3074</v>
      </c>
      <c r="M12" s="205">
        <v>8349</v>
      </c>
      <c r="N12" s="205">
        <v>2793</v>
      </c>
      <c r="O12" s="205">
        <v>1014</v>
      </c>
      <c r="P12" s="205">
        <v>1904</v>
      </c>
      <c r="Q12" s="205">
        <v>1922</v>
      </c>
      <c r="R12" s="205">
        <v>1428</v>
      </c>
      <c r="S12" s="205">
        <v>2733</v>
      </c>
      <c r="T12" s="205">
        <v>4550</v>
      </c>
      <c r="U12" s="205">
        <v>144</v>
      </c>
      <c r="V12" s="205">
        <v>2915</v>
      </c>
      <c r="W12" s="205">
        <v>1931</v>
      </c>
    </row>
    <row r="13" spans="1:23" s="182" customFormat="1" ht="11.25">
      <c r="A13" s="204"/>
      <c r="B13" s="204" t="s">
        <v>593</v>
      </c>
      <c r="C13" s="323"/>
      <c r="D13" s="205">
        <v>39195</v>
      </c>
      <c r="E13" s="205">
        <v>202</v>
      </c>
      <c r="F13" s="205">
        <v>1</v>
      </c>
      <c r="G13" s="205">
        <v>21</v>
      </c>
      <c r="H13" s="205">
        <v>2821</v>
      </c>
      <c r="I13" s="205">
        <v>3974</v>
      </c>
      <c r="J13" s="205">
        <v>285</v>
      </c>
      <c r="K13" s="205">
        <v>1503</v>
      </c>
      <c r="L13" s="205">
        <v>2667</v>
      </c>
      <c r="M13" s="205">
        <v>6969</v>
      </c>
      <c r="N13" s="205">
        <v>2052</v>
      </c>
      <c r="O13" s="205">
        <v>857</v>
      </c>
      <c r="P13" s="205">
        <v>1604</v>
      </c>
      <c r="Q13" s="205">
        <v>1677</v>
      </c>
      <c r="R13" s="205">
        <v>1158</v>
      </c>
      <c r="S13" s="205">
        <v>2832</v>
      </c>
      <c r="T13" s="205">
        <v>3893</v>
      </c>
      <c r="U13" s="205">
        <v>130</v>
      </c>
      <c r="V13" s="205">
        <v>2507</v>
      </c>
      <c r="W13" s="205">
        <v>1903</v>
      </c>
    </row>
    <row r="14" spans="1:23" s="182" customFormat="1" ht="11.25">
      <c r="A14" s="204"/>
      <c r="B14" s="204" t="s">
        <v>594</v>
      </c>
      <c r="C14" s="323"/>
      <c r="D14" s="205">
        <v>40946</v>
      </c>
      <c r="E14" s="205">
        <v>305</v>
      </c>
      <c r="F14" s="205">
        <v>2</v>
      </c>
      <c r="G14" s="205">
        <v>6</v>
      </c>
      <c r="H14" s="205">
        <v>3448</v>
      </c>
      <c r="I14" s="205">
        <v>4150</v>
      </c>
      <c r="J14" s="205">
        <v>316</v>
      </c>
      <c r="K14" s="205">
        <v>1121</v>
      </c>
      <c r="L14" s="205">
        <v>2924</v>
      </c>
      <c r="M14" s="205">
        <v>7056</v>
      </c>
      <c r="N14" s="205">
        <v>1572</v>
      </c>
      <c r="O14" s="205">
        <v>1167</v>
      </c>
      <c r="P14" s="205">
        <v>1726</v>
      </c>
      <c r="Q14" s="205">
        <v>2115</v>
      </c>
      <c r="R14" s="205">
        <v>1281</v>
      </c>
      <c r="S14" s="205">
        <v>2333</v>
      </c>
      <c r="T14" s="205">
        <v>3672</v>
      </c>
      <c r="U14" s="205">
        <v>98</v>
      </c>
      <c r="V14" s="205">
        <v>3244</v>
      </c>
      <c r="W14" s="205">
        <v>1927</v>
      </c>
    </row>
    <row r="15" spans="1:23" s="182" customFormat="1" ht="11.25">
      <c r="A15" s="204"/>
      <c r="B15" s="204" t="s">
        <v>379</v>
      </c>
      <c r="C15" s="323"/>
      <c r="D15" s="205">
        <v>40212</v>
      </c>
      <c r="E15" s="205">
        <v>424</v>
      </c>
      <c r="F15" s="205">
        <v>5</v>
      </c>
      <c r="G15" s="205">
        <v>11</v>
      </c>
      <c r="H15" s="205">
        <v>3740</v>
      </c>
      <c r="I15" s="205">
        <v>3597</v>
      </c>
      <c r="J15" s="205">
        <v>181</v>
      </c>
      <c r="K15" s="205">
        <v>801</v>
      </c>
      <c r="L15" s="205">
        <v>3138</v>
      </c>
      <c r="M15" s="205">
        <v>6643</v>
      </c>
      <c r="N15" s="205">
        <v>1014</v>
      </c>
      <c r="O15" s="205">
        <v>1638</v>
      </c>
      <c r="P15" s="205">
        <v>1985</v>
      </c>
      <c r="Q15" s="205">
        <v>2341</v>
      </c>
      <c r="R15" s="205">
        <v>1546</v>
      </c>
      <c r="S15" s="205">
        <v>1655</v>
      </c>
      <c r="T15" s="205">
        <v>3271</v>
      </c>
      <c r="U15" s="205">
        <v>71</v>
      </c>
      <c r="V15" s="205">
        <v>4286</v>
      </c>
      <c r="W15" s="205">
        <v>939</v>
      </c>
    </row>
    <row r="16" spans="1:23" s="182" customFormat="1" ht="16.5" customHeight="1">
      <c r="A16" s="204"/>
      <c r="B16" s="204" t="s">
        <v>595</v>
      </c>
      <c r="C16" s="323"/>
      <c r="D16" s="205">
        <v>37032</v>
      </c>
      <c r="E16" s="205">
        <v>1333</v>
      </c>
      <c r="F16" s="205">
        <v>3</v>
      </c>
      <c r="G16" s="205">
        <v>5</v>
      </c>
      <c r="H16" s="205">
        <v>2942</v>
      </c>
      <c r="I16" s="205">
        <v>2566</v>
      </c>
      <c r="J16" s="205">
        <v>32</v>
      </c>
      <c r="K16" s="205">
        <v>404</v>
      </c>
      <c r="L16" s="205">
        <v>2023</v>
      </c>
      <c r="M16" s="205">
        <v>5367</v>
      </c>
      <c r="N16" s="205">
        <v>521</v>
      </c>
      <c r="O16" s="205">
        <v>2364</v>
      </c>
      <c r="P16" s="205">
        <v>1979</v>
      </c>
      <c r="Q16" s="205">
        <v>1962</v>
      </c>
      <c r="R16" s="205">
        <v>1675</v>
      </c>
      <c r="S16" s="205">
        <v>1204</v>
      </c>
      <c r="T16" s="205">
        <v>2634</v>
      </c>
      <c r="U16" s="205">
        <v>34</v>
      </c>
      <c r="V16" s="205">
        <v>4554</v>
      </c>
      <c r="W16" s="205">
        <v>470</v>
      </c>
    </row>
    <row r="17" spans="1:23" s="182" customFormat="1" ht="16.5" customHeight="1">
      <c r="A17" s="204"/>
      <c r="B17" s="204"/>
      <c r="C17" s="323" t="s">
        <v>338</v>
      </c>
      <c r="D17" s="205">
        <v>21882</v>
      </c>
      <c r="E17" s="205">
        <v>404</v>
      </c>
      <c r="F17" s="205">
        <v>3</v>
      </c>
      <c r="G17" s="205">
        <v>2</v>
      </c>
      <c r="H17" s="205">
        <v>1945</v>
      </c>
      <c r="I17" s="205">
        <v>1630</v>
      </c>
      <c r="J17" s="205">
        <v>23</v>
      </c>
      <c r="K17" s="205">
        <v>250</v>
      </c>
      <c r="L17" s="205">
        <v>1421</v>
      </c>
      <c r="M17" s="205">
        <v>3162</v>
      </c>
      <c r="N17" s="205">
        <v>334</v>
      </c>
      <c r="O17" s="205">
        <v>1208</v>
      </c>
      <c r="P17" s="205">
        <v>1100</v>
      </c>
      <c r="Q17" s="205">
        <v>1325</v>
      </c>
      <c r="R17" s="205">
        <v>938</v>
      </c>
      <c r="S17" s="205">
        <v>703</v>
      </c>
      <c r="T17" s="205">
        <v>1574</v>
      </c>
      <c r="U17" s="205">
        <v>25</v>
      </c>
      <c r="V17" s="205">
        <v>3052</v>
      </c>
      <c r="W17" s="205">
        <v>286</v>
      </c>
    </row>
    <row r="18" spans="1:23" s="182" customFormat="1" ht="11.25">
      <c r="A18" s="204"/>
      <c r="B18" s="204"/>
      <c r="C18" s="323" t="s">
        <v>339</v>
      </c>
      <c r="D18" s="205">
        <v>9298</v>
      </c>
      <c r="E18" s="205">
        <v>383</v>
      </c>
      <c r="F18" s="205" t="s">
        <v>134</v>
      </c>
      <c r="G18" s="205">
        <v>3</v>
      </c>
      <c r="H18" s="205">
        <v>712</v>
      </c>
      <c r="I18" s="205">
        <v>677</v>
      </c>
      <c r="J18" s="205">
        <v>5</v>
      </c>
      <c r="K18" s="205">
        <v>100</v>
      </c>
      <c r="L18" s="205">
        <v>444</v>
      </c>
      <c r="M18" s="205">
        <v>1402</v>
      </c>
      <c r="N18" s="205">
        <v>117</v>
      </c>
      <c r="O18" s="205">
        <v>522</v>
      </c>
      <c r="P18" s="205">
        <v>496</v>
      </c>
      <c r="Q18" s="205">
        <v>458</v>
      </c>
      <c r="R18" s="205">
        <v>504</v>
      </c>
      <c r="S18" s="205">
        <v>304</v>
      </c>
      <c r="T18" s="205">
        <v>651</v>
      </c>
      <c r="U18" s="205">
        <v>8</v>
      </c>
      <c r="V18" s="205">
        <v>1149</v>
      </c>
      <c r="W18" s="205">
        <v>128</v>
      </c>
    </row>
    <row r="19" spans="1:23" s="182" customFormat="1" ht="11.25">
      <c r="A19" s="204"/>
      <c r="B19" s="204"/>
      <c r="C19" s="323" t="s">
        <v>340</v>
      </c>
      <c r="D19" s="205">
        <v>3832</v>
      </c>
      <c r="E19" s="205">
        <v>278</v>
      </c>
      <c r="F19" s="205" t="s">
        <v>134</v>
      </c>
      <c r="G19" s="205" t="s">
        <v>134</v>
      </c>
      <c r="H19" s="205">
        <v>219</v>
      </c>
      <c r="I19" s="205">
        <v>189</v>
      </c>
      <c r="J19" s="205">
        <v>2</v>
      </c>
      <c r="K19" s="205">
        <v>38</v>
      </c>
      <c r="L19" s="205">
        <v>135</v>
      </c>
      <c r="M19" s="205">
        <v>563</v>
      </c>
      <c r="N19" s="205">
        <v>51</v>
      </c>
      <c r="O19" s="205">
        <v>351</v>
      </c>
      <c r="P19" s="205">
        <v>259</v>
      </c>
      <c r="Q19" s="205">
        <v>132</v>
      </c>
      <c r="R19" s="205">
        <v>168</v>
      </c>
      <c r="S19" s="205">
        <v>135</v>
      </c>
      <c r="T19" s="205">
        <v>267</v>
      </c>
      <c r="U19" s="205">
        <v>1</v>
      </c>
      <c r="V19" s="205">
        <v>283</v>
      </c>
      <c r="W19" s="205">
        <v>42</v>
      </c>
    </row>
    <row r="20" spans="1:23" s="182" customFormat="1" ht="11.25">
      <c r="A20" s="204"/>
      <c r="B20" s="204"/>
      <c r="C20" s="323" t="s">
        <v>341</v>
      </c>
      <c r="D20" s="205">
        <v>1448</v>
      </c>
      <c r="E20" s="205">
        <v>185</v>
      </c>
      <c r="F20" s="205" t="s">
        <v>134</v>
      </c>
      <c r="G20" s="205" t="s">
        <v>134</v>
      </c>
      <c r="H20" s="205">
        <v>54</v>
      </c>
      <c r="I20" s="205">
        <v>55</v>
      </c>
      <c r="J20" s="205">
        <v>1</v>
      </c>
      <c r="K20" s="205">
        <v>12</v>
      </c>
      <c r="L20" s="205">
        <v>21</v>
      </c>
      <c r="M20" s="205">
        <v>183</v>
      </c>
      <c r="N20" s="205">
        <v>15</v>
      </c>
      <c r="O20" s="205">
        <v>166</v>
      </c>
      <c r="P20" s="205">
        <v>99</v>
      </c>
      <c r="Q20" s="205">
        <v>29</v>
      </c>
      <c r="R20" s="205">
        <v>55</v>
      </c>
      <c r="S20" s="205">
        <v>47</v>
      </c>
      <c r="T20" s="205">
        <v>114</v>
      </c>
      <c r="U20" s="205" t="s">
        <v>134</v>
      </c>
      <c r="V20" s="205">
        <v>52</v>
      </c>
      <c r="W20" s="205">
        <v>10</v>
      </c>
    </row>
    <row r="21" spans="1:23" s="182" customFormat="1" ht="11.25">
      <c r="A21" s="204"/>
      <c r="B21" s="204"/>
      <c r="C21" s="323" t="s">
        <v>342</v>
      </c>
      <c r="D21" s="205">
        <v>572</v>
      </c>
      <c r="E21" s="205">
        <v>83</v>
      </c>
      <c r="F21" s="205" t="s">
        <v>134</v>
      </c>
      <c r="G21" s="205" t="s">
        <v>134</v>
      </c>
      <c r="H21" s="205">
        <v>12</v>
      </c>
      <c r="I21" s="205">
        <v>15</v>
      </c>
      <c r="J21" s="205">
        <v>1</v>
      </c>
      <c r="K21" s="205">
        <v>4</v>
      </c>
      <c r="L21" s="205">
        <v>2</v>
      </c>
      <c r="M21" s="205">
        <v>57</v>
      </c>
      <c r="N21" s="205">
        <v>4</v>
      </c>
      <c r="O21" s="205">
        <v>117</v>
      </c>
      <c r="P21" s="205">
        <v>25</v>
      </c>
      <c r="Q21" s="205">
        <v>18</v>
      </c>
      <c r="R21" s="205">
        <v>10</v>
      </c>
      <c r="S21" s="205">
        <v>15</v>
      </c>
      <c r="T21" s="205">
        <v>28</v>
      </c>
      <c r="U21" s="205" t="s">
        <v>134</v>
      </c>
      <c r="V21" s="205">
        <v>18</v>
      </c>
      <c r="W21" s="205">
        <v>4</v>
      </c>
    </row>
    <row r="22" spans="2:23" s="182" customFormat="1" ht="16.5" customHeight="1">
      <c r="B22" s="324" t="s">
        <v>596</v>
      </c>
      <c r="C22" s="323"/>
      <c r="D22" s="205">
        <v>253015</v>
      </c>
      <c r="E22" s="205">
        <v>1765</v>
      </c>
      <c r="F22" s="205">
        <v>11</v>
      </c>
      <c r="G22" s="205">
        <v>69</v>
      </c>
      <c r="H22" s="205">
        <v>25983</v>
      </c>
      <c r="I22" s="205">
        <v>31541</v>
      </c>
      <c r="J22" s="205">
        <v>2033</v>
      </c>
      <c r="K22" s="205">
        <v>16256</v>
      </c>
      <c r="L22" s="205">
        <v>22195</v>
      </c>
      <c r="M22" s="205">
        <v>40018</v>
      </c>
      <c r="N22" s="205">
        <v>8023</v>
      </c>
      <c r="O22" s="205">
        <v>7420</v>
      </c>
      <c r="P22" s="205">
        <v>12451</v>
      </c>
      <c r="Q22" s="205">
        <v>10066</v>
      </c>
      <c r="R22" s="205">
        <v>6921</v>
      </c>
      <c r="S22" s="205">
        <v>9358</v>
      </c>
      <c r="T22" s="205">
        <v>10719</v>
      </c>
      <c r="U22" s="205">
        <v>558</v>
      </c>
      <c r="V22" s="205">
        <v>19126</v>
      </c>
      <c r="W22" s="205">
        <v>11629</v>
      </c>
    </row>
    <row r="23" spans="1:23" s="182" customFormat="1" ht="16.5" customHeight="1">
      <c r="A23" s="204"/>
      <c r="B23" s="204" t="s">
        <v>586</v>
      </c>
      <c r="C23" s="323"/>
      <c r="D23" s="205">
        <v>2964</v>
      </c>
      <c r="E23" s="205">
        <v>4</v>
      </c>
      <c r="F23" s="205" t="s">
        <v>134</v>
      </c>
      <c r="G23" s="205">
        <v>1</v>
      </c>
      <c r="H23" s="205">
        <v>188</v>
      </c>
      <c r="I23" s="205">
        <v>258</v>
      </c>
      <c r="J23" s="205">
        <v>27</v>
      </c>
      <c r="K23" s="205">
        <v>22</v>
      </c>
      <c r="L23" s="205">
        <v>117</v>
      </c>
      <c r="M23" s="205">
        <v>668</v>
      </c>
      <c r="N23" s="205">
        <v>3</v>
      </c>
      <c r="O23" s="205">
        <v>21</v>
      </c>
      <c r="P23" s="205">
        <v>27</v>
      </c>
      <c r="Q23" s="205">
        <v>763</v>
      </c>
      <c r="R23" s="205">
        <v>93</v>
      </c>
      <c r="S23" s="205">
        <v>209</v>
      </c>
      <c r="T23" s="205">
        <v>31</v>
      </c>
      <c r="U23" s="205" t="s">
        <v>134</v>
      </c>
      <c r="V23" s="205">
        <v>84</v>
      </c>
      <c r="W23" s="205">
        <v>63</v>
      </c>
    </row>
    <row r="24" spans="1:23" s="182" customFormat="1" ht="11.25">
      <c r="A24" s="204"/>
      <c r="B24" s="204" t="s">
        <v>587</v>
      </c>
      <c r="C24" s="323"/>
      <c r="D24" s="205">
        <v>13299</v>
      </c>
      <c r="E24" s="205">
        <v>52</v>
      </c>
      <c r="F24" s="205">
        <v>1</v>
      </c>
      <c r="G24" s="205">
        <v>1</v>
      </c>
      <c r="H24" s="205">
        <v>854</v>
      </c>
      <c r="I24" s="205">
        <v>1355</v>
      </c>
      <c r="J24" s="205">
        <v>69</v>
      </c>
      <c r="K24" s="205">
        <v>670</v>
      </c>
      <c r="L24" s="205">
        <v>691</v>
      </c>
      <c r="M24" s="205">
        <v>2613</v>
      </c>
      <c r="N24" s="205">
        <v>257</v>
      </c>
      <c r="O24" s="205">
        <v>233</v>
      </c>
      <c r="P24" s="205">
        <v>240</v>
      </c>
      <c r="Q24" s="205">
        <v>1767</v>
      </c>
      <c r="R24" s="205">
        <v>743</v>
      </c>
      <c r="S24" s="205">
        <v>823</v>
      </c>
      <c r="T24" s="205">
        <v>556</v>
      </c>
      <c r="U24" s="205">
        <v>25</v>
      </c>
      <c r="V24" s="205">
        <v>583</v>
      </c>
      <c r="W24" s="205">
        <v>506</v>
      </c>
    </row>
    <row r="25" spans="1:23" s="182" customFormat="1" ht="11.25">
      <c r="A25" s="204"/>
      <c r="B25" s="204" t="s">
        <v>588</v>
      </c>
      <c r="C25" s="323"/>
      <c r="D25" s="205">
        <v>20648</v>
      </c>
      <c r="E25" s="205">
        <v>54</v>
      </c>
      <c r="F25" s="205" t="s">
        <v>134</v>
      </c>
      <c r="G25" s="205">
        <v>1</v>
      </c>
      <c r="H25" s="205">
        <v>1605</v>
      </c>
      <c r="I25" s="205">
        <v>2374</v>
      </c>
      <c r="J25" s="205">
        <v>106</v>
      </c>
      <c r="K25" s="205">
        <v>1932</v>
      </c>
      <c r="L25" s="205">
        <v>1528</v>
      </c>
      <c r="M25" s="205">
        <v>3688</v>
      </c>
      <c r="N25" s="205">
        <v>534</v>
      </c>
      <c r="O25" s="205">
        <v>401</v>
      </c>
      <c r="P25" s="205">
        <v>839</v>
      </c>
      <c r="Q25" s="205">
        <v>953</v>
      </c>
      <c r="R25" s="205">
        <v>881</v>
      </c>
      <c r="S25" s="205">
        <v>771</v>
      </c>
      <c r="T25" s="205">
        <v>1131</v>
      </c>
      <c r="U25" s="205">
        <v>46</v>
      </c>
      <c r="V25" s="205">
        <v>1315</v>
      </c>
      <c r="W25" s="205">
        <v>1103</v>
      </c>
    </row>
    <row r="26" spans="1:23" s="182" customFormat="1" ht="11.25">
      <c r="A26" s="204"/>
      <c r="B26" s="204" t="s">
        <v>589</v>
      </c>
      <c r="C26" s="323"/>
      <c r="D26" s="205">
        <v>26307</v>
      </c>
      <c r="E26" s="205">
        <v>81</v>
      </c>
      <c r="F26" s="205" t="s">
        <v>134</v>
      </c>
      <c r="G26" s="205">
        <v>3</v>
      </c>
      <c r="H26" s="205">
        <v>2335</v>
      </c>
      <c r="I26" s="205">
        <v>3176</v>
      </c>
      <c r="J26" s="205">
        <v>197</v>
      </c>
      <c r="K26" s="205">
        <v>2578</v>
      </c>
      <c r="L26" s="205">
        <v>2325</v>
      </c>
      <c r="M26" s="205">
        <v>4241</v>
      </c>
      <c r="N26" s="205">
        <v>523</v>
      </c>
      <c r="O26" s="205">
        <v>518</v>
      </c>
      <c r="P26" s="205">
        <v>1206</v>
      </c>
      <c r="Q26" s="205">
        <v>1035</v>
      </c>
      <c r="R26" s="205">
        <v>880</v>
      </c>
      <c r="S26" s="205">
        <v>840</v>
      </c>
      <c r="T26" s="205">
        <v>1437</v>
      </c>
      <c r="U26" s="205">
        <v>83</v>
      </c>
      <c r="V26" s="205">
        <v>1817</v>
      </c>
      <c r="W26" s="205">
        <v>1345</v>
      </c>
    </row>
    <row r="27" spans="1:23" s="182" customFormat="1" ht="11.25">
      <c r="A27" s="204"/>
      <c r="B27" s="204" t="s">
        <v>590</v>
      </c>
      <c r="C27" s="323"/>
      <c r="D27" s="205">
        <v>34809</v>
      </c>
      <c r="E27" s="205">
        <v>105</v>
      </c>
      <c r="F27" s="205" t="s">
        <v>134</v>
      </c>
      <c r="G27" s="205">
        <v>7</v>
      </c>
      <c r="H27" s="205">
        <v>3806</v>
      </c>
      <c r="I27" s="205">
        <v>4582</v>
      </c>
      <c r="J27" s="205">
        <v>321</v>
      </c>
      <c r="K27" s="205">
        <v>2830</v>
      </c>
      <c r="L27" s="205">
        <v>3280</v>
      </c>
      <c r="M27" s="205">
        <v>6008</v>
      </c>
      <c r="N27" s="205">
        <v>955</v>
      </c>
      <c r="O27" s="205">
        <v>817</v>
      </c>
      <c r="P27" s="205">
        <v>1680</v>
      </c>
      <c r="Q27" s="205">
        <v>1235</v>
      </c>
      <c r="R27" s="205">
        <v>858</v>
      </c>
      <c r="S27" s="205">
        <v>854</v>
      </c>
      <c r="T27" s="205">
        <v>1442</v>
      </c>
      <c r="U27" s="205">
        <v>113</v>
      </c>
      <c r="V27" s="205">
        <v>2367</v>
      </c>
      <c r="W27" s="205">
        <v>1618</v>
      </c>
    </row>
    <row r="28" spans="1:23" s="182" customFormat="1" ht="16.5" customHeight="1">
      <c r="A28" s="204"/>
      <c r="B28" s="204" t="s">
        <v>591</v>
      </c>
      <c r="C28" s="323"/>
      <c r="D28" s="205">
        <v>32475</v>
      </c>
      <c r="E28" s="205">
        <v>83</v>
      </c>
      <c r="F28" s="205" t="s">
        <v>134</v>
      </c>
      <c r="G28" s="205">
        <v>10</v>
      </c>
      <c r="H28" s="205">
        <v>3557</v>
      </c>
      <c r="I28" s="205">
        <v>4877</v>
      </c>
      <c r="J28" s="205">
        <v>342</v>
      </c>
      <c r="K28" s="205">
        <v>2636</v>
      </c>
      <c r="L28" s="205">
        <v>3066</v>
      </c>
      <c r="M28" s="205">
        <v>5161</v>
      </c>
      <c r="N28" s="205">
        <v>1413</v>
      </c>
      <c r="O28" s="205">
        <v>738</v>
      </c>
      <c r="P28" s="205">
        <v>1514</v>
      </c>
      <c r="Q28" s="205">
        <v>923</v>
      </c>
      <c r="R28" s="205">
        <v>738</v>
      </c>
      <c r="S28" s="205">
        <v>845</v>
      </c>
      <c r="T28" s="205">
        <v>1196</v>
      </c>
      <c r="U28" s="205">
        <v>73</v>
      </c>
      <c r="V28" s="205">
        <v>2006</v>
      </c>
      <c r="W28" s="205">
        <v>1440</v>
      </c>
    </row>
    <row r="29" spans="1:23" s="182" customFormat="1" ht="11.25">
      <c r="A29" s="204"/>
      <c r="B29" s="204" t="s">
        <v>592</v>
      </c>
      <c r="C29" s="323"/>
      <c r="D29" s="205">
        <v>27513</v>
      </c>
      <c r="E29" s="205">
        <v>90</v>
      </c>
      <c r="F29" s="205" t="s">
        <v>134</v>
      </c>
      <c r="G29" s="205">
        <v>10</v>
      </c>
      <c r="H29" s="205">
        <v>2683</v>
      </c>
      <c r="I29" s="205">
        <v>4092</v>
      </c>
      <c r="J29" s="205">
        <v>245</v>
      </c>
      <c r="K29" s="205">
        <v>2320</v>
      </c>
      <c r="L29" s="205">
        <v>2443</v>
      </c>
      <c r="M29" s="205">
        <v>4298</v>
      </c>
      <c r="N29" s="205">
        <v>1361</v>
      </c>
      <c r="O29" s="205">
        <v>636</v>
      </c>
      <c r="P29" s="205">
        <v>1276</v>
      </c>
      <c r="Q29" s="205">
        <v>634</v>
      </c>
      <c r="R29" s="205">
        <v>508</v>
      </c>
      <c r="S29" s="205">
        <v>1140</v>
      </c>
      <c r="T29" s="205">
        <v>1088</v>
      </c>
      <c r="U29" s="205">
        <v>61</v>
      </c>
      <c r="V29" s="205">
        <v>1657</v>
      </c>
      <c r="W29" s="205">
        <v>1474</v>
      </c>
    </row>
    <row r="30" spans="1:23" s="182" customFormat="1" ht="11.25">
      <c r="A30" s="204"/>
      <c r="B30" s="204" t="s">
        <v>593</v>
      </c>
      <c r="C30" s="323"/>
      <c r="D30" s="205">
        <v>22660</v>
      </c>
      <c r="E30" s="205">
        <v>99</v>
      </c>
      <c r="F30" s="205">
        <v>1</v>
      </c>
      <c r="G30" s="205">
        <v>18</v>
      </c>
      <c r="H30" s="205">
        <v>2379</v>
      </c>
      <c r="I30" s="205">
        <v>3163</v>
      </c>
      <c r="J30" s="205">
        <v>241</v>
      </c>
      <c r="K30" s="205">
        <v>1263</v>
      </c>
      <c r="L30" s="205">
        <v>2080</v>
      </c>
      <c r="M30" s="205">
        <v>3433</v>
      </c>
      <c r="N30" s="205">
        <v>1062</v>
      </c>
      <c r="O30" s="205">
        <v>511</v>
      </c>
      <c r="P30" s="205">
        <v>1103</v>
      </c>
      <c r="Q30" s="205">
        <v>561</v>
      </c>
      <c r="R30" s="205">
        <v>428</v>
      </c>
      <c r="S30" s="205">
        <v>1221</v>
      </c>
      <c r="T30" s="205">
        <v>938</v>
      </c>
      <c r="U30" s="205">
        <v>57</v>
      </c>
      <c r="V30" s="205">
        <v>1419</v>
      </c>
      <c r="W30" s="205">
        <v>1471</v>
      </c>
    </row>
    <row r="31" spans="1:23" s="182" customFormat="1" ht="11.25">
      <c r="A31" s="204"/>
      <c r="B31" s="204" t="s">
        <v>594</v>
      </c>
      <c r="C31" s="323"/>
      <c r="D31" s="205">
        <v>24257</v>
      </c>
      <c r="E31" s="205">
        <v>172</v>
      </c>
      <c r="F31" s="205">
        <v>2</v>
      </c>
      <c r="G31" s="205">
        <v>5</v>
      </c>
      <c r="H31" s="205">
        <v>2964</v>
      </c>
      <c r="I31" s="205">
        <v>3173</v>
      </c>
      <c r="J31" s="205">
        <v>288</v>
      </c>
      <c r="K31" s="205">
        <v>964</v>
      </c>
      <c r="L31" s="205">
        <v>2306</v>
      </c>
      <c r="M31" s="205">
        <v>3342</v>
      </c>
      <c r="N31" s="205">
        <v>922</v>
      </c>
      <c r="O31" s="205">
        <v>735</v>
      </c>
      <c r="P31" s="205">
        <v>1300</v>
      </c>
      <c r="Q31" s="205">
        <v>720</v>
      </c>
      <c r="R31" s="205">
        <v>455</v>
      </c>
      <c r="S31" s="205">
        <v>1061</v>
      </c>
      <c r="T31" s="205">
        <v>890</v>
      </c>
      <c r="U31" s="205">
        <v>48</v>
      </c>
      <c r="V31" s="205">
        <v>2014</v>
      </c>
      <c r="W31" s="205">
        <v>1583</v>
      </c>
    </row>
    <row r="32" spans="1:23" s="182" customFormat="1" ht="11.25">
      <c r="A32" s="204"/>
      <c r="B32" s="204" t="s">
        <v>379</v>
      </c>
      <c r="C32" s="323"/>
      <c r="D32" s="205">
        <v>24441</v>
      </c>
      <c r="E32" s="205">
        <v>229</v>
      </c>
      <c r="F32" s="205">
        <v>5</v>
      </c>
      <c r="G32" s="205">
        <v>8</v>
      </c>
      <c r="H32" s="205">
        <v>3172</v>
      </c>
      <c r="I32" s="205">
        <v>2613</v>
      </c>
      <c r="J32" s="205">
        <v>165</v>
      </c>
      <c r="K32" s="205">
        <v>705</v>
      </c>
      <c r="L32" s="205">
        <v>2575</v>
      </c>
      <c r="M32" s="205">
        <v>3295</v>
      </c>
      <c r="N32" s="205">
        <v>672</v>
      </c>
      <c r="O32" s="205">
        <v>1178</v>
      </c>
      <c r="P32" s="205">
        <v>1576</v>
      </c>
      <c r="Q32" s="205">
        <v>769</v>
      </c>
      <c r="R32" s="205">
        <v>589</v>
      </c>
      <c r="S32" s="205">
        <v>889</v>
      </c>
      <c r="T32" s="205">
        <v>903</v>
      </c>
      <c r="U32" s="205">
        <v>31</v>
      </c>
      <c r="V32" s="205">
        <v>2764</v>
      </c>
      <c r="W32" s="205">
        <v>721</v>
      </c>
    </row>
    <row r="33" spans="1:23" s="182" customFormat="1" ht="16.5" customHeight="1">
      <c r="A33" s="204"/>
      <c r="B33" s="204" t="s">
        <v>595</v>
      </c>
      <c r="C33" s="323"/>
      <c r="D33" s="205">
        <v>23642</v>
      </c>
      <c r="E33" s="205">
        <v>796</v>
      </c>
      <c r="F33" s="205">
        <v>2</v>
      </c>
      <c r="G33" s="205">
        <v>5</v>
      </c>
      <c r="H33" s="205">
        <v>2440</v>
      </c>
      <c r="I33" s="205">
        <v>1878</v>
      </c>
      <c r="J33" s="205">
        <v>32</v>
      </c>
      <c r="K33" s="205">
        <v>336</v>
      </c>
      <c r="L33" s="205">
        <v>1784</v>
      </c>
      <c r="M33" s="205">
        <v>3271</v>
      </c>
      <c r="N33" s="205">
        <v>321</v>
      </c>
      <c r="O33" s="205">
        <v>1632</v>
      </c>
      <c r="P33" s="205">
        <v>1690</v>
      </c>
      <c r="Q33" s="205">
        <v>706</v>
      </c>
      <c r="R33" s="205">
        <v>748</v>
      </c>
      <c r="S33" s="205">
        <v>705</v>
      </c>
      <c r="T33" s="205">
        <v>1107</v>
      </c>
      <c r="U33" s="205">
        <v>21</v>
      </c>
      <c r="V33" s="205">
        <v>3100</v>
      </c>
      <c r="W33" s="205">
        <v>305</v>
      </c>
    </row>
    <row r="34" spans="1:23" s="182" customFormat="1" ht="16.5" customHeight="1">
      <c r="A34" s="204"/>
      <c r="B34" s="204"/>
      <c r="C34" s="323" t="s">
        <v>338</v>
      </c>
      <c r="D34" s="205">
        <v>13913</v>
      </c>
      <c r="E34" s="205">
        <v>259</v>
      </c>
      <c r="F34" s="205">
        <v>2</v>
      </c>
      <c r="G34" s="205">
        <v>2</v>
      </c>
      <c r="H34" s="205">
        <v>1607</v>
      </c>
      <c r="I34" s="205">
        <v>1181</v>
      </c>
      <c r="J34" s="205">
        <v>23</v>
      </c>
      <c r="K34" s="205">
        <v>216</v>
      </c>
      <c r="L34" s="205">
        <v>1243</v>
      </c>
      <c r="M34" s="205">
        <v>1853</v>
      </c>
      <c r="N34" s="205">
        <v>214</v>
      </c>
      <c r="O34" s="205">
        <v>921</v>
      </c>
      <c r="P34" s="205">
        <v>920</v>
      </c>
      <c r="Q34" s="205">
        <v>444</v>
      </c>
      <c r="R34" s="205">
        <v>395</v>
      </c>
      <c r="S34" s="205">
        <v>425</v>
      </c>
      <c r="T34" s="205">
        <v>566</v>
      </c>
      <c r="U34" s="205">
        <v>15</v>
      </c>
      <c r="V34" s="205">
        <v>1995</v>
      </c>
      <c r="W34" s="205">
        <v>190</v>
      </c>
    </row>
    <row r="35" spans="1:23" s="182" customFormat="1" ht="11.25">
      <c r="A35" s="204"/>
      <c r="B35" s="204"/>
      <c r="C35" s="323" t="s">
        <v>339</v>
      </c>
      <c r="D35" s="205">
        <v>6109</v>
      </c>
      <c r="E35" s="205">
        <v>222</v>
      </c>
      <c r="F35" s="205" t="s">
        <v>134</v>
      </c>
      <c r="G35" s="205">
        <v>3</v>
      </c>
      <c r="H35" s="205">
        <v>603</v>
      </c>
      <c r="I35" s="205">
        <v>507</v>
      </c>
      <c r="J35" s="205">
        <v>5</v>
      </c>
      <c r="K35" s="205">
        <v>77</v>
      </c>
      <c r="L35" s="205">
        <v>404</v>
      </c>
      <c r="M35" s="205">
        <v>908</v>
      </c>
      <c r="N35" s="205">
        <v>68</v>
      </c>
      <c r="O35" s="205">
        <v>357</v>
      </c>
      <c r="P35" s="205">
        <v>435</v>
      </c>
      <c r="Q35" s="205">
        <v>192</v>
      </c>
      <c r="R35" s="205">
        <v>242</v>
      </c>
      <c r="S35" s="205">
        <v>177</v>
      </c>
      <c r="T35" s="205">
        <v>297</v>
      </c>
      <c r="U35" s="205">
        <v>5</v>
      </c>
      <c r="V35" s="205">
        <v>837</v>
      </c>
      <c r="W35" s="205">
        <v>75</v>
      </c>
    </row>
    <row r="36" spans="1:23" s="182" customFormat="1" ht="11.25">
      <c r="A36" s="204"/>
      <c r="B36" s="204"/>
      <c r="C36" s="323" t="s">
        <v>340</v>
      </c>
      <c r="D36" s="205">
        <v>2472</v>
      </c>
      <c r="E36" s="205">
        <v>167</v>
      </c>
      <c r="F36" s="205" t="s">
        <v>134</v>
      </c>
      <c r="G36" s="205" t="s">
        <v>134</v>
      </c>
      <c r="H36" s="205">
        <v>176</v>
      </c>
      <c r="I36" s="205">
        <v>146</v>
      </c>
      <c r="J36" s="205">
        <v>2</v>
      </c>
      <c r="K36" s="205">
        <v>29</v>
      </c>
      <c r="L36" s="205">
        <v>119</v>
      </c>
      <c r="M36" s="205">
        <v>366</v>
      </c>
      <c r="N36" s="205">
        <v>30</v>
      </c>
      <c r="O36" s="205">
        <v>201</v>
      </c>
      <c r="P36" s="205">
        <v>226</v>
      </c>
      <c r="Q36" s="205">
        <v>59</v>
      </c>
      <c r="R36" s="205">
        <v>78</v>
      </c>
      <c r="S36" s="205">
        <v>74</v>
      </c>
      <c r="T36" s="205">
        <v>149</v>
      </c>
      <c r="U36" s="205">
        <v>1</v>
      </c>
      <c r="V36" s="205">
        <v>217</v>
      </c>
      <c r="W36" s="205">
        <v>32</v>
      </c>
    </row>
    <row r="37" spans="1:23" s="182" customFormat="1" ht="11.25">
      <c r="A37" s="204"/>
      <c r="B37" s="204"/>
      <c r="C37" s="323" t="s">
        <v>341</v>
      </c>
      <c r="D37" s="205">
        <v>852</v>
      </c>
      <c r="E37" s="205">
        <v>107</v>
      </c>
      <c r="F37" s="205" t="s">
        <v>134</v>
      </c>
      <c r="G37" s="205" t="s">
        <v>134</v>
      </c>
      <c r="H37" s="205">
        <v>44</v>
      </c>
      <c r="I37" s="205">
        <v>35</v>
      </c>
      <c r="J37" s="205">
        <v>1</v>
      </c>
      <c r="K37" s="205">
        <v>10</v>
      </c>
      <c r="L37" s="205">
        <v>16</v>
      </c>
      <c r="M37" s="205">
        <v>106</v>
      </c>
      <c r="N37" s="205">
        <v>7</v>
      </c>
      <c r="O37" s="205">
        <v>100</v>
      </c>
      <c r="P37" s="205">
        <v>87</v>
      </c>
      <c r="Q37" s="205">
        <v>8</v>
      </c>
      <c r="R37" s="205">
        <v>29</v>
      </c>
      <c r="S37" s="205">
        <v>22</v>
      </c>
      <c r="T37" s="205">
        <v>72</v>
      </c>
      <c r="U37" s="205" t="s">
        <v>134</v>
      </c>
      <c r="V37" s="205">
        <v>37</v>
      </c>
      <c r="W37" s="205">
        <v>6</v>
      </c>
    </row>
    <row r="38" spans="1:23" s="182" customFormat="1" ht="11.25">
      <c r="A38" s="204"/>
      <c r="B38" s="204"/>
      <c r="C38" s="323" t="s">
        <v>342</v>
      </c>
      <c r="D38" s="205">
        <v>296</v>
      </c>
      <c r="E38" s="205">
        <v>41</v>
      </c>
      <c r="F38" s="205" t="s">
        <v>134</v>
      </c>
      <c r="G38" s="205" t="s">
        <v>134</v>
      </c>
      <c r="H38" s="205">
        <v>10</v>
      </c>
      <c r="I38" s="205">
        <v>9</v>
      </c>
      <c r="J38" s="205">
        <v>1</v>
      </c>
      <c r="K38" s="205">
        <v>4</v>
      </c>
      <c r="L38" s="205">
        <v>2</v>
      </c>
      <c r="M38" s="205">
        <v>38</v>
      </c>
      <c r="N38" s="205">
        <v>2</v>
      </c>
      <c r="O38" s="205">
        <v>53</v>
      </c>
      <c r="P38" s="205">
        <v>22</v>
      </c>
      <c r="Q38" s="205">
        <v>3</v>
      </c>
      <c r="R38" s="205">
        <v>4</v>
      </c>
      <c r="S38" s="205">
        <v>7</v>
      </c>
      <c r="T38" s="205">
        <v>23</v>
      </c>
      <c r="U38" s="205" t="s">
        <v>134</v>
      </c>
      <c r="V38" s="205">
        <v>14</v>
      </c>
      <c r="W38" s="205">
        <v>2</v>
      </c>
    </row>
    <row r="39" spans="1:23" s="182" customFormat="1" ht="16.5" customHeight="1">
      <c r="A39" s="204"/>
      <c r="B39" s="324" t="s">
        <v>597</v>
      </c>
      <c r="C39" s="323"/>
      <c r="D39" s="205">
        <v>177823</v>
      </c>
      <c r="E39" s="205">
        <v>1199</v>
      </c>
      <c r="F39" s="205">
        <v>9</v>
      </c>
      <c r="G39" s="205">
        <v>14</v>
      </c>
      <c r="H39" s="205">
        <v>4787</v>
      </c>
      <c r="I39" s="205">
        <v>10008</v>
      </c>
      <c r="J39" s="205">
        <v>392</v>
      </c>
      <c r="K39" s="205">
        <v>4784</v>
      </c>
      <c r="L39" s="205">
        <v>5661</v>
      </c>
      <c r="M39" s="205">
        <v>36760</v>
      </c>
      <c r="N39" s="205">
        <v>8735</v>
      </c>
      <c r="O39" s="205">
        <v>4011</v>
      </c>
      <c r="P39" s="205">
        <v>5701</v>
      </c>
      <c r="Q39" s="205">
        <v>14830</v>
      </c>
      <c r="R39" s="205">
        <v>9863</v>
      </c>
      <c r="S39" s="205">
        <v>11959</v>
      </c>
      <c r="T39" s="205">
        <v>29611</v>
      </c>
      <c r="U39" s="205">
        <v>569</v>
      </c>
      <c r="V39" s="205">
        <v>11296</v>
      </c>
      <c r="W39" s="205">
        <v>3957</v>
      </c>
    </row>
    <row r="40" spans="1:23" s="182" customFormat="1" ht="15" customHeight="1">
      <c r="A40" s="204"/>
      <c r="B40" s="204" t="s">
        <v>586</v>
      </c>
      <c r="C40" s="323"/>
      <c r="D40" s="205">
        <v>2941</v>
      </c>
      <c r="E40" s="205">
        <v>5</v>
      </c>
      <c r="F40" s="205">
        <v>1</v>
      </c>
      <c r="G40" s="205" t="s">
        <v>134</v>
      </c>
      <c r="H40" s="205">
        <v>12</v>
      </c>
      <c r="I40" s="205">
        <v>96</v>
      </c>
      <c r="J40" s="205">
        <v>4</v>
      </c>
      <c r="K40" s="205">
        <v>9</v>
      </c>
      <c r="L40" s="205">
        <v>37</v>
      </c>
      <c r="M40" s="205">
        <v>820</v>
      </c>
      <c r="N40" s="205">
        <v>7</v>
      </c>
      <c r="O40" s="205">
        <v>15</v>
      </c>
      <c r="P40" s="205">
        <v>14</v>
      </c>
      <c r="Q40" s="205">
        <v>1041</v>
      </c>
      <c r="R40" s="205">
        <v>150</v>
      </c>
      <c r="S40" s="205">
        <v>189</v>
      </c>
      <c r="T40" s="205">
        <v>72</v>
      </c>
      <c r="U40" s="205">
        <v>2</v>
      </c>
      <c r="V40" s="205">
        <v>32</v>
      </c>
      <c r="W40" s="205">
        <v>13</v>
      </c>
    </row>
    <row r="41" spans="1:23" s="182" customFormat="1" ht="11.25">
      <c r="A41" s="204"/>
      <c r="B41" s="204" t="s">
        <v>587</v>
      </c>
      <c r="C41" s="323"/>
      <c r="D41" s="205">
        <v>13923</v>
      </c>
      <c r="E41" s="205">
        <v>7</v>
      </c>
      <c r="F41" s="205" t="s">
        <v>134</v>
      </c>
      <c r="G41" s="205">
        <v>1</v>
      </c>
      <c r="H41" s="205">
        <v>153</v>
      </c>
      <c r="I41" s="205">
        <v>554</v>
      </c>
      <c r="J41" s="205">
        <v>13</v>
      </c>
      <c r="K41" s="205">
        <v>486</v>
      </c>
      <c r="L41" s="205">
        <v>265</v>
      </c>
      <c r="M41" s="205">
        <v>3181</v>
      </c>
      <c r="N41" s="205">
        <v>609</v>
      </c>
      <c r="O41" s="205">
        <v>218</v>
      </c>
      <c r="P41" s="205">
        <v>271</v>
      </c>
      <c r="Q41" s="205">
        <v>1917</v>
      </c>
      <c r="R41" s="205">
        <v>1215</v>
      </c>
      <c r="S41" s="205">
        <v>1015</v>
      </c>
      <c r="T41" s="205">
        <v>2318</v>
      </c>
      <c r="U41" s="205">
        <v>45</v>
      </c>
      <c r="V41" s="205">
        <v>380</v>
      </c>
      <c r="W41" s="205">
        <v>220</v>
      </c>
    </row>
    <row r="42" spans="1:23" s="182" customFormat="1" ht="11.25">
      <c r="A42" s="204"/>
      <c r="B42" s="204" t="s">
        <v>588</v>
      </c>
      <c r="C42" s="323"/>
      <c r="D42" s="205">
        <v>17470</v>
      </c>
      <c r="E42" s="205">
        <v>24</v>
      </c>
      <c r="F42" s="205">
        <v>1</v>
      </c>
      <c r="G42" s="205" t="s">
        <v>180</v>
      </c>
      <c r="H42" s="205">
        <v>348</v>
      </c>
      <c r="I42" s="205">
        <v>865</v>
      </c>
      <c r="J42" s="205">
        <v>37</v>
      </c>
      <c r="K42" s="205">
        <v>914</v>
      </c>
      <c r="L42" s="205">
        <v>525</v>
      </c>
      <c r="M42" s="205">
        <v>3643</v>
      </c>
      <c r="N42" s="205">
        <v>962</v>
      </c>
      <c r="O42" s="205">
        <v>334</v>
      </c>
      <c r="P42" s="205">
        <v>630</v>
      </c>
      <c r="Q42" s="205">
        <v>998</v>
      </c>
      <c r="R42" s="205">
        <v>1189</v>
      </c>
      <c r="S42" s="205">
        <v>1173</v>
      </c>
      <c r="T42" s="205">
        <v>3415</v>
      </c>
      <c r="U42" s="205">
        <v>53</v>
      </c>
      <c r="V42" s="205">
        <v>757</v>
      </c>
      <c r="W42" s="205">
        <v>475</v>
      </c>
    </row>
    <row r="43" spans="1:23" s="182" customFormat="1" ht="11.25">
      <c r="A43" s="204"/>
      <c r="B43" s="204" t="s">
        <v>589</v>
      </c>
      <c r="C43" s="323"/>
      <c r="D43" s="205">
        <v>17967</v>
      </c>
      <c r="E43" s="205">
        <v>33</v>
      </c>
      <c r="F43" s="205">
        <v>1</v>
      </c>
      <c r="G43" s="205">
        <v>1</v>
      </c>
      <c r="H43" s="205">
        <v>469</v>
      </c>
      <c r="I43" s="205">
        <v>1107</v>
      </c>
      <c r="J43" s="205">
        <v>49</v>
      </c>
      <c r="K43" s="205">
        <v>892</v>
      </c>
      <c r="L43" s="205">
        <v>570</v>
      </c>
      <c r="M43" s="205">
        <v>3587</v>
      </c>
      <c r="N43" s="205">
        <v>912</v>
      </c>
      <c r="O43" s="205">
        <v>310</v>
      </c>
      <c r="P43" s="205">
        <v>812</v>
      </c>
      <c r="Q43" s="205">
        <v>1051</v>
      </c>
      <c r="R43" s="205">
        <v>1022</v>
      </c>
      <c r="S43" s="205">
        <v>1024</v>
      </c>
      <c r="T43" s="205">
        <v>3364</v>
      </c>
      <c r="U43" s="205">
        <v>52</v>
      </c>
      <c r="V43" s="205">
        <v>965</v>
      </c>
      <c r="W43" s="205">
        <v>466</v>
      </c>
    </row>
    <row r="44" spans="1:23" s="182" customFormat="1" ht="11.25">
      <c r="A44" s="204"/>
      <c r="B44" s="204" t="s">
        <v>590</v>
      </c>
      <c r="C44" s="323"/>
      <c r="D44" s="205">
        <v>22040</v>
      </c>
      <c r="E44" s="205">
        <v>49</v>
      </c>
      <c r="F44" s="205">
        <v>1</v>
      </c>
      <c r="G44" s="205" t="s">
        <v>134</v>
      </c>
      <c r="H44" s="205">
        <v>680</v>
      </c>
      <c r="I44" s="205">
        <v>1484</v>
      </c>
      <c r="J44" s="205">
        <v>76</v>
      </c>
      <c r="K44" s="205">
        <v>839</v>
      </c>
      <c r="L44" s="205">
        <v>800</v>
      </c>
      <c r="M44" s="205">
        <v>4375</v>
      </c>
      <c r="N44" s="205">
        <v>1233</v>
      </c>
      <c r="O44" s="205">
        <v>408</v>
      </c>
      <c r="P44" s="205">
        <v>943</v>
      </c>
      <c r="Q44" s="205">
        <v>1591</v>
      </c>
      <c r="R44" s="205">
        <v>1027</v>
      </c>
      <c r="S44" s="205">
        <v>1307</v>
      </c>
      <c r="T44" s="205">
        <v>3654</v>
      </c>
      <c r="U44" s="205">
        <v>87</v>
      </c>
      <c r="V44" s="205">
        <v>1264</v>
      </c>
      <c r="W44" s="205">
        <v>649</v>
      </c>
    </row>
    <row r="45" spans="1:23" s="182" customFormat="1" ht="16.5" customHeight="1">
      <c r="A45" s="204"/>
      <c r="B45" s="204" t="s">
        <v>591</v>
      </c>
      <c r="C45" s="323"/>
      <c r="D45" s="205">
        <v>21628</v>
      </c>
      <c r="E45" s="205">
        <v>48</v>
      </c>
      <c r="F45" s="205">
        <v>2</v>
      </c>
      <c r="G45" s="205">
        <v>3</v>
      </c>
      <c r="H45" s="205">
        <v>639</v>
      </c>
      <c r="I45" s="205">
        <v>1351</v>
      </c>
      <c r="J45" s="205">
        <v>70</v>
      </c>
      <c r="K45" s="205">
        <v>642</v>
      </c>
      <c r="L45" s="205">
        <v>826</v>
      </c>
      <c r="M45" s="205">
        <v>4409</v>
      </c>
      <c r="N45" s="205">
        <v>1398</v>
      </c>
      <c r="O45" s="205">
        <v>378</v>
      </c>
      <c r="P45" s="205">
        <v>778</v>
      </c>
      <c r="Q45" s="205">
        <v>1605</v>
      </c>
      <c r="R45" s="205">
        <v>900</v>
      </c>
      <c r="S45" s="205">
        <v>1510</v>
      </c>
      <c r="T45" s="205">
        <v>3694</v>
      </c>
      <c r="U45" s="205">
        <v>71</v>
      </c>
      <c r="V45" s="205">
        <v>1346</v>
      </c>
      <c r="W45" s="205">
        <v>518</v>
      </c>
    </row>
    <row r="46" spans="1:23" s="182" customFormat="1" ht="11.25">
      <c r="A46" s="204"/>
      <c r="B46" s="204" t="s">
        <v>592</v>
      </c>
      <c r="C46" s="323"/>
      <c r="D46" s="205">
        <v>19469</v>
      </c>
      <c r="E46" s="205">
        <v>65</v>
      </c>
      <c r="F46" s="205">
        <v>2</v>
      </c>
      <c r="G46" s="205">
        <v>2</v>
      </c>
      <c r="H46" s="205">
        <v>490</v>
      </c>
      <c r="I46" s="205">
        <v>1091</v>
      </c>
      <c r="J46" s="205">
        <v>55</v>
      </c>
      <c r="K46" s="205">
        <v>441</v>
      </c>
      <c r="L46" s="205">
        <v>631</v>
      </c>
      <c r="M46" s="205">
        <v>4051</v>
      </c>
      <c r="N46" s="205">
        <v>1432</v>
      </c>
      <c r="O46" s="205">
        <v>378</v>
      </c>
      <c r="P46" s="205">
        <v>628</v>
      </c>
      <c r="Q46" s="205">
        <v>1288</v>
      </c>
      <c r="R46" s="205">
        <v>920</v>
      </c>
      <c r="S46" s="205">
        <v>1593</v>
      </c>
      <c r="T46" s="205">
        <v>3462</v>
      </c>
      <c r="U46" s="205">
        <v>83</v>
      </c>
      <c r="V46" s="205">
        <v>1258</v>
      </c>
      <c r="W46" s="205">
        <v>457</v>
      </c>
    </row>
    <row r="47" spans="1:23" s="182" customFormat="1" ht="11.25">
      <c r="A47" s="204"/>
      <c r="B47" s="204" t="s">
        <v>593</v>
      </c>
      <c r="C47" s="323"/>
      <c r="D47" s="205">
        <v>16535</v>
      </c>
      <c r="E47" s="205">
        <v>103</v>
      </c>
      <c r="F47" s="205" t="s">
        <v>134</v>
      </c>
      <c r="G47" s="205">
        <v>3</v>
      </c>
      <c r="H47" s="205">
        <v>442</v>
      </c>
      <c r="I47" s="205">
        <v>811</v>
      </c>
      <c r="J47" s="205">
        <v>44</v>
      </c>
      <c r="K47" s="205">
        <v>240</v>
      </c>
      <c r="L47" s="205">
        <v>587</v>
      </c>
      <c r="M47" s="205">
        <v>3536</v>
      </c>
      <c r="N47" s="205">
        <v>990</v>
      </c>
      <c r="O47" s="205">
        <v>346</v>
      </c>
      <c r="P47" s="205">
        <v>501</v>
      </c>
      <c r="Q47" s="205">
        <v>1116</v>
      </c>
      <c r="R47" s="205">
        <v>730</v>
      </c>
      <c r="S47" s="205">
        <v>1611</v>
      </c>
      <c r="T47" s="205">
        <v>2955</v>
      </c>
      <c r="U47" s="205">
        <v>73</v>
      </c>
      <c r="V47" s="205">
        <v>1088</v>
      </c>
      <c r="W47" s="205">
        <v>432</v>
      </c>
    </row>
    <row r="48" spans="1:23" s="182" customFormat="1" ht="11.25">
      <c r="A48" s="204"/>
      <c r="B48" s="204" t="s">
        <v>594</v>
      </c>
      <c r="C48" s="323"/>
      <c r="D48" s="205">
        <v>16689</v>
      </c>
      <c r="E48" s="205">
        <v>133</v>
      </c>
      <c r="F48" s="205" t="s">
        <v>134</v>
      </c>
      <c r="G48" s="205">
        <v>1</v>
      </c>
      <c r="H48" s="205">
        <v>484</v>
      </c>
      <c r="I48" s="205">
        <v>977</v>
      </c>
      <c r="J48" s="205">
        <v>28</v>
      </c>
      <c r="K48" s="205">
        <v>157</v>
      </c>
      <c r="L48" s="205">
        <v>618</v>
      </c>
      <c r="M48" s="205">
        <v>3714</v>
      </c>
      <c r="N48" s="205">
        <v>650</v>
      </c>
      <c r="O48" s="205">
        <v>432</v>
      </c>
      <c r="P48" s="205">
        <v>426</v>
      </c>
      <c r="Q48" s="205">
        <v>1395</v>
      </c>
      <c r="R48" s="205">
        <v>826</v>
      </c>
      <c r="S48" s="205">
        <v>1272</v>
      </c>
      <c r="T48" s="205">
        <v>2782</v>
      </c>
      <c r="U48" s="205">
        <v>50</v>
      </c>
      <c r="V48" s="205">
        <v>1230</v>
      </c>
      <c r="W48" s="205">
        <v>344</v>
      </c>
    </row>
    <row r="49" spans="1:23" s="182" customFormat="1" ht="11.25">
      <c r="A49" s="204"/>
      <c r="B49" s="204" t="s">
        <v>379</v>
      </c>
      <c r="C49" s="323"/>
      <c r="D49" s="205">
        <v>15771</v>
      </c>
      <c r="E49" s="205">
        <v>195</v>
      </c>
      <c r="F49" s="205" t="s">
        <v>134</v>
      </c>
      <c r="G49" s="205">
        <v>3</v>
      </c>
      <c r="H49" s="205">
        <v>568</v>
      </c>
      <c r="I49" s="205">
        <v>984</v>
      </c>
      <c r="J49" s="205">
        <v>16</v>
      </c>
      <c r="K49" s="205">
        <v>96</v>
      </c>
      <c r="L49" s="205">
        <v>563</v>
      </c>
      <c r="M49" s="205">
        <v>3348</v>
      </c>
      <c r="N49" s="205">
        <v>342</v>
      </c>
      <c r="O49" s="205">
        <v>460</v>
      </c>
      <c r="P49" s="205">
        <v>409</v>
      </c>
      <c r="Q49" s="205">
        <v>1572</v>
      </c>
      <c r="R49" s="205">
        <v>957</v>
      </c>
      <c r="S49" s="205">
        <v>766</v>
      </c>
      <c r="T49" s="205">
        <v>2368</v>
      </c>
      <c r="U49" s="205">
        <v>40</v>
      </c>
      <c r="V49" s="205">
        <v>1522</v>
      </c>
      <c r="W49" s="205">
        <v>218</v>
      </c>
    </row>
    <row r="50" spans="1:23" s="182" customFormat="1" ht="16.5" customHeight="1">
      <c r="A50" s="204"/>
      <c r="B50" s="204" t="s">
        <v>595</v>
      </c>
      <c r="C50" s="323"/>
      <c r="D50" s="205">
        <v>13390</v>
      </c>
      <c r="E50" s="205">
        <v>537</v>
      </c>
      <c r="F50" s="205">
        <v>1</v>
      </c>
      <c r="G50" s="205" t="s">
        <v>134</v>
      </c>
      <c r="H50" s="205">
        <v>502</v>
      </c>
      <c r="I50" s="205">
        <v>688</v>
      </c>
      <c r="J50" s="205" t="s">
        <v>134</v>
      </c>
      <c r="K50" s="205">
        <v>68</v>
      </c>
      <c r="L50" s="205">
        <v>239</v>
      </c>
      <c r="M50" s="205">
        <v>2096</v>
      </c>
      <c r="N50" s="205">
        <v>200</v>
      </c>
      <c r="O50" s="205">
        <v>732</v>
      </c>
      <c r="P50" s="205">
        <v>289</v>
      </c>
      <c r="Q50" s="205">
        <v>1256</v>
      </c>
      <c r="R50" s="205">
        <v>927</v>
      </c>
      <c r="S50" s="205">
        <v>499</v>
      </c>
      <c r="T50" s="205">
        <v>1527</v>
      </c>
      <c r="U50" s="205">
        <v>13</v>
      </c>
      <c r="V50" s="205">
        <v>1454</v>
      </c>
      <c r="W50" s="205">
        <v>165</v>
      </c>
    </row>
    <row r="51" spans="1:23" s="182" customFormat="1" ht="16.5" customHeight="1">
      <c r="A51" s="204"/>
      <c r="B51" s="204"/>
      <c r="C51" s="323" t="s">
        <v>338</v>
      </c>
      <c r="D51" s="205">
        <v>7969</v>
      </c>
      <c r="E51" s="205">
        <v>145</v>
      </c>
      <c r="F51" s="205">
        <v>1</v>
      </c>
      <c r="G51" s="205" t="s">
        <v>134</v>
      </c>
      <c r="H51" s="205">
        <v>338</v>
      </c>
      <c r="I51" s="205">
        <v>449</v>
      </c>
      <c r="J51" s="205" t="s">
        <v>134</v>
      </c>
      <c r="K51" s="205">
        <v>34</v>
      </c>
      <c r="L51" s="205">
        <v>178</v>
      </c>
      <c r="M51" s="205">
        <v>1309</v>
      </c>
      <c r="N51" s="205">
        <v>120</v>
      </c>
      <c r="O51" s="205">
        <v>287</v>
      </c>
      <c r="P51" s="205">
        <v>180</v>
      </c>
      <c r="Q51" s="205">
        <v>881</v>
      </c>
      <c r="R51" s="205">
        <v>543</v>
      </c>
      <c r="S51" s="205">
        <v>278</v>
      </c>
      <c r="T51" s="205">
        <v>1008</v>
      </c>
      <c r="U51" s="205">
        <v>10</v>
      </c>
      <c r="V51" s="205">
        <v>1057</v>
      </c>
      <c r="W51" s="205">
        <v>96</v>
      </c>
    </row>
    <row r="52" spans="1:23" s="182" customFormat="1" ht="11.25">
      <c r="A52" s="204"/>
      <c r="B52" s="204"/>
      <c r="C52" s="323" t="s">
        <v>339</v>
      </c>
      <c r="D52" s="205">
        <v>3189</v>
      </c>
      <c r="E52" s="205">
        <v>161</v>
      </c>
      <c r="F52" s="205" t="s">
        <v>134</v>
      </c>
      <c r="G52" s="205" t="s">
        <v>134</v>
      </c>
      <c r="H52" s="205">
        <v>109</v>
      </c>
      <c r="I52" s="205">
        <v>170</v>
      </c>
      <c r="J52" s="205" t="s">
        <v>134</v>
      </c>
      <c r="K52" s="205">
        <v>23</v>
      </c>
      <c r="L52" s="205">
        <v>40</v>
      </c>
      <c r="M52" s="205">
        <v>494</v>
      </c>
      <c r="N52" s="205">
        <v>49</v>
      </c>
      <c r="O52" s="205">
        <v>165</v>
      </c>
      <c r="P52" s="205">
        <v>61</v>
      </c>
      <c r="Q52" s="205">
        <v>266</v>
      </c>
      <c r="R52" s="205">
        <v>262</v>
      </c>
      <c r="S52" s="205">
        <v>127</v>
      </c>
      <c r="T52" s="205">
        <v>354</v>
      </c>
      <c r="U52" s="205">
        <v>3</v>
      </c>
      <c r="V52" s="205">
        <v>312</v>
      </c>
      <c r="W52" s="205">
        <v>53</v>
      </c>
    </row>
    <row r="53" spans="1:23" s="182" customFormat="1" ht="11.25">
      <c r="A53" s="204"/>
      <c r="B53" s="204"/>
      <c r="C53" s="323" t="s">
        <v>340</v>
      </c>
      <c r="D53" s="205">
        <v>1360</v>
      </c>
      <c r="E53" s="205">
        <v>111</v>
      </c>
      <c r="F53" s="205" t="s">
        <v>134</v>
      </c>
      <c r="G53" s="205" t="s">
        <v>134</v>
      </c>
      <c r="H53" s="205">
        <v>43</v>
      </c>
      <c r="I53" s="205">
        <v>43</v>
      </c>
      <c r="J53" s="205" t="s">
        <v>134</v>
      </c>
      <c r="K53" s="205">
        <v>9</v>
      </c>
      <c r="L53" s="205">
        <v>16</v>
      </c>
      <c r="M53" s="205">
        <v>197</v>
      </c>
      <c r="N53" s="205">
        <v>21</v>
      </c>
      <c r="O53" s="205">
        <v>150</v>
      </c>
      <c r="P53" s="205">
        <v>33</v>
      </c>
      <c r="Q53" s="205">
        <v>73</v>
      </c>
      <c r="R53" s="205">
        <v>90</v>
      </c>
      <c r="S53" s="205">
        <v>61</v>
      </c>
      <c r="T53" s="205">
        <v>118</v>
      </c>
      <c r="U53" s="205" t="s">
        <v>134</v>
      </c>
      <c r="V53" s="205">
        <v>66</v>
      </c>
      <c r="W53" s="205">
        <v>10</v>
      </c>
    </row>
    <row r="54" spans="1:23" s="182" customFormat="1" ht="11.25">
      <c r="A54" s="204"/>
      <c r="B54" s="204"/>
      <c r="C54" s="323" t="s">
        <v>341</v>
      </c>
      <c r="D54" s="205">
        <v>596</v>
      </c>
      <c r="E54" s="205">
        <v>78</v>
      </c>
      <c r="F54" s="205" t="s">
        <v>134</v>
      </c>
      <c r="G54" s="205" t="s">
        <v>134</v>
      </c>
      <c r="H54" s="205">
        <v>10</v>
      </c>
      <c r="I54" s="205">
        <v>20</v>
      </c>
      <c r="J54" s="205" t="s">
        <v>134</v>
      </c>
      <c r="K54" s="205">
        <v>2</v>
      </c>
      <c r="L54" s="205">
        <v>5</v>
      </c>
      <c r="M54" s="205">
        <v>77</v>
      </c>
      <c r="N54" s="205">
        <v>8</v>
      </c>
      <c r="O54" s="205">
        <v>66</v>
      </c>
      <c r="P54" s="205">
        <v>12</v>
      </c>
      <c r="Q54" s="205">
        <v>21</v>
      </c>
      <c r="R54" s="205">
        <v>26</v>
      </c>
      <c r="S54" s="205">
        <v>25</v>
      </c>
      <c r="T54" s="205">
        <v>42</v>
      </c>
      <c r="U54" s="205" t="s">
        <v>134</v>
      </c>
      <c r="V54" s="205">
        <v>15</v>
      </c>
      <c r="W54" s="205">
        <v>4</v>
      </c>
    </row>
    <row r="55" spans="1:23" s="182" customFormat="1" ht="11.25">
      <c r="A55" s="204"/>
      <c r="B55" s="204"/>
      <c r="C55" s="323" t="s">
        <v>342</v>
      </c>
      <c r="D55" s="205">
        <v>276</v>
      </c>
      <c r="E55" s="205">
        <v>42</v>
      </c>
      <c r="F55" s="205" t="s">
        <v>134</v>
      </c>
      <c r="G55" s="205" t="s">
        <v>134</v>
      </c>
      <c r="H55" s="205">
        <v>2</v>
      </c>
      <c r="I55" s="205">
        <v>6</v>
      </c>
      <c r="J55" s="205" t="s">
        <v>134</v>
      </c>
      <c r="K55" s="205" t="s">
        <v>134</v>
      </c>
      <c r="L55" s="205" t="s">
        <v>134</v>
      </c>
      <c r="M55" s="205">
        <v>19</v>
      </c>
      <c r="N55" s="205">
        <v>2</v>
      </c>
      <c r="O55" s="205">
        <v>64</v>
      </c>
      <c r="P55" s="205">
        <v>3</v>
      </c>
      <c r="Q55" s="205">
        <v>15</v>
      </c>
      <c r="R55" s="205">
        <v>6</v>
      </c>
      <c r="S55" s="205">
        <v>8</v>
      </c>
      <c r="T55" s="205">
        <v>5</v>
      </c>
      <c r="U55" s="205" t="s">
        <v>134</v>
      </c>
      <c r="V55" s="205">
        <v>4</v>
      </c>
      <c r="W55" s="205">
        <v>2</v>
      </c>
    </row>
    <row r="56" spans="1:23" ht="6.75" customHeight="1" thickBot="1">
      <c r="A56" s="184"/>
      <c r="B56" s="184"/>
      <c r="C56" s="185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</row>
    <row r="57" ht="6" customHeight="1"/>
    <row r="58" ht="11.25">
      <c r="A58" s="138" t="s">
        <v>598</v>
      </c>
    </row>
  </sheetData>
  <sheetProtection/>
  <mergeCells count="4">
    <mergeCell ref="A3:C4"/>
    <mergeCell ref="D3:D4"/>
    <mergeCell ref="E3:W3"/>
    <mergeCell ref="A5:C5"/>
  </mergeCells>
  <printOptions/>
  <pageMargins left="0.38" right="0.1968503937007874" top="0.2362204724409449" bottom="0.31496062992125984" header="0.15748031496062992" footer="0.196850393700787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C5" sqref="C5"/>
    </sheetView>
  </sheetViews>
  <sheetFormatPr defaultColWidth="9.00390625" defaultRowHeight="12"/>
  <cols>
    <col min="1" max="1" width="2.125" style="138" customWidth="1"/>
    <col min="2" max="2" width="8.125" style="138" customWidth="1"/>
    <col min="3" max="22" width="12.50390625" style="138" customWidth="1"/>
    <col min="23" max="23" width="9.375" style="326" customWidth="1"/>
    <col min="24" max="16384" width="9.375" style="138" customWidth="1"/>
  </cols>
  <sheetData>
    <row r="1" spans="1:23" s="383" customFormat="1" ht="14.25">
      <c r="A1" s="137" t="s">
        <v>599</v>
      </c>
      <c r="B1" s="137"/>
      <c r="W1" s="432"/>
    </row>
    <row r="2" spans="1:2" ht="15" thickBot="1">
      <c r="A2" s="190"/>
      <c r="B2" s="190"/>
    </row>
    <row r="3" spans="1:22" ht="13.5">
      <c r="A3" s="139" t="s">
        <v>98</v>
      </c>
      <c r="B3" s="140"/>
      <c r="C3" s="433" t="s">
        <v>556</v>
      </c>
      <c r="D3" s="142" t="s">
        <v>600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3" s="427" customFormat="1" ht="46.5" customHeight="1">
      <c r="A4" s="163"/>
      <c r="B4" s="164"/>
      <c r="C4" s="388"/>
      <c r="D4" s="425" t="s">
        <v>567</v>
      </c>
      <c r="E4" s="425" t="s">
        <v>568</v>
      </c>
      <c r="F4" s="425" t="s">
        <v>569</v>
      </c>
      <c r="G4" s="425" t="s">
        <v>570</v>
      </c>
      <c r="H4" s="425" t="s">
        <v>571</v>
      </c>
      <c r="I4" s="425" t="s">
        <v>572</v>
      </c>
      <c r="J4" s="425" t="s">
        <v>573</v>
      </c>
      <c r="K4" s="425" t="s">
        <v>601</v>
      </c>
      <c r="L4" s="425" t="s">
        <v>602</v>
      </c>
      <c r="M4" s="425" t="s">
        <v>603</v>
      </c>
      <c r="N4" s="425" t="s">
        <v>577</v>
      </c>
      <c r="O4" s="425" t="s">
        <v>604</v>
      </c>
      <c r="P4" s="425" t="s">
        <v>579</v>
      </c>
      <c r="Q4" s="425" t="s">
        <v>580</v>
      </c>
      <c r="R4" s="425" t="s">
        <v>581</v>
      </c>
      <c r="S4" s="425" t="s">
        <v>605</v>
      </c>
      <c r="T4" s="425" t="s">
        <v>583</v>
      </c>
      <c r="U4" s="425" t="s">
        <v>584</v>
      </c>
      <c r="V4" s="426" t="s">
        <v>606</v>
      </c>
      <c r="W4" s="434"/>
    </row>
    <row r="5" spans="1:23" s="182" customFormat="1" ht="18" customHeight="1">
      <c r="A5" s="305" t="s">
        <v>279</v>
      </c>
      <c r="B5" s="307"/>
      <c r="C5" s="205">
        <v>91829</v>
      </c>
      <c r="D5" s="205">
        <v>255</v>
      </c>
      <c r="E5" s="205">
        <v>6</v>
      </c>
      <c r="F5" s="205">
        <v>18</v>
      </c>
      <c r="G5" s="205">
        <v>6511</v>
      </c>
      <c r="H5" s="205">
        <v>8996</v>
      </c>
      <c r="I5" s="205">
        <v>720</v>
      </c>
      <c r="J5" s="205">
        <v>4196</v>
      </c>
      <c r="K5" s="205">
        <v>5446</v>
      </c>
      <c r="L5" s="205">
        <v>15412</v>
      </c>
      <c r="M5" s="205">
        <v>3292</v>
      </c>
      <c r="N5" s="205">
        <v>2479</v>
      </c>
      <c r="O5" s="205">
        <v>3699</v>
      </c>
      <c r="P5" s="205">
        <v>6099</v>
      </c>
      <c r="Q5" s="205">
        <v>3679</v>
      </c>
      <c r="R5" s="205">
        <v>4494</v>
      </c>
      <c r="S5" s="205">
        <v>9759</v>
      </c>
      <c r="T5" s="205">
        <v>251</v>
      </c>
      <c r="U5" s="205">
        <v>6324</v>
      </c>
      <c r="V5" s="205">
        <v>3327</v>
      </c>
      <c r="W5" s="204"/>
    </row>
    <row r="6" spans="2:23" s="182" customFormat="1" ht="11.25">
      <c r="B6" s="310" t="s">
        <v>10</v>
      </c>
      <c r="C6" s="205">
        <v>53952</v>
      </c>
      <c r="D6" s="205">
        <v>171</v>
      </c>
      <c r="E6" s="205">
        <v>2</v>
      </c>
      <c r="F6" s="205">
        <v>17</v>
      </c>
      <c r="G6" s="205">
        <v>5474</v>
      </c>
      <c r="H6" s="205">
        <v>7201</v>
      </c>
      <c r="I6" s="205">
        <v>614</v>
      </c>
      <c r="J6" s="205">
        <v>3170</v>
      </c>
      <c r="K6" s="205">
        <v>4490</v>
      </c>
      <c r="L6" s="205">
        <v>8121</v>
      </c>
      <c r="M6" s="205">
        <v>1552</v>
      </c>
      <c r="N6" s="205">
        <v>1566</v>
      </c>
      <c r="O6" s="205">
        <v>2521</v>
      </c>
      <c r="P6" s="205">
        <v>2513</v>
      </c>
      <c r="Q6" s="205">
        <v>1485</v>
      </c>
      <c r="R6" s="205">
        <v>1989</v>
      </c>
      <c r="S6" s="205">
        <v>2835</v>
      </c>
      <c r="T6" s="205">
        <v>121</v>
      </c>
      <c r="U6" s="205">
        <v>3974</v>
      </c>
      <c r="V6" s="205">
        <v>2268</v>
      </c>
      <c r="W6" s="204"/>
    </row>
    <row r="7" spans="2:23" s="182" customFormat="1" ht="11.25">
      <c r="B7" s="310" t="s">
        <v>11</v>
      </c>
      <c r="C7" s="205">
        <v>37877</v>
      </c>
      <c r="D7" s="205">
        <v>84</v>
      </c>
      <c r="E7" s="205">
        <v>4</v>
      </c>
      <c r="F7" s="205">
        <v>1</v>
      </c>
      <c r="G7" s="205">
        <v>1037</v>
      </c>
      <c r="H7" s="205">
        <v>1795</v>
      </c>
      <c r="I7" s="205">
        <v>106</v>
      </c>
      <c r="J7" s="205">
        <v>1026</v>
      </c>
      <c r="K7" s="205">
        <v>956</v>
      </c>
      <c r="L7" s="205">
        <v>7291</v>
      </c>
      <c r="M7" s="205">
        <v>1740</v>
      </c>
      <c r="N7" s="205">
        <v>913</v>
      </c>
      <c r="O7" s="205">
        <v>1178</v>
      </c>
      <c r="P7" s="205">
        <v>3586</v>
      </c>
      <c r="Q7" s="205">
        <v>2194</v>
      </c>
      <c r="R7" s="205">
        <v>2505</v>
      </c>
      <c r="S7" s="205">
        <v>6924</v>
      </c>
      <c r="T7" s="205">
        <v>130</v>
      </c>
      <c r="U7" s="205">
        <v>2350</v>
      </c>
      <c r="V7" s="205">
        <v>1059</v>
      </c>
      <c r="W7" s="204"/>
    </row>
    <row r="8" spans="1:23" s="182" customFormat="1" ht="18.75" customHeight="1">
      <c r="A8" s="238" t="s">
        <v>20</v>
      </c>
      <c r="B8" s="308"/>
      <c r="C8" s="205">
        <v>80661</v>
      </c>
      <c r="D8" s="205">
        <v>549</v>
      </c>
      <c r="E8" s="205">
        <v>1</v>
      </c>
      <c r="F8" s="205">
        <v>8</v>
      </c>
      <c r="G8" s="205">
        <v>5804</v>
      </c>
      <c r="H8" s="205">
        <v>8510</v>
      </c>
      <c r="I8" s="205">
        <v>333</v>
      </c>
      <c r="J8" s="205">
        <v>4646</v>
      </c>
      <c r="K8" s="205">
        <v>5755</v>
      </c>
      <c r="L8" s="205">
        <v>14935</v>
      </c>
      <c r="M8" s="205">
        <v>3158</v>
      </c>
      <c r="N8" s="205">
        <v>2219</v>
      </c>
      <c r="O8" s="205">
        <v>3101</v>
      </c>
      <c r="P8" s="205">
        <v>4494</v>
      </c>
      <c r="Q8" s="205">
        <v>2984</v>
      </c>
      <c r="R8" s="205">
        <v>3792</v>
      </c>
      <c r="S8" s="205">
        <v>6544</v>
      </c>
      <c r="T8" s="205">
        <v>198</v>
      </c>
      <c r="U8" s="205">
        <v>5974</v>
      </c>
      <c r="V8" s="205">
        <v>1959</v>
      </c>
      <c r="W8" s="204"/>
    </row>
    <row r="9" spans="2:23" s="182" customFormat="1" ht="11.25">
      <c r="B9" s="310" t="s">
        <v>10</v>
      </c>
      <c r="C9" s="205">
        <v>47472</v>
      </c>
      <c r="D9" s="205">
        <v>325</v>
      </c>
      <c r="E9" s="205">
        <v>1</v>
      </c>
      <c r="F9" s="205">
        <v>5</v>
      </c>
      <c r="G9" s="205">
        <v>4929</v>
      </c>
      <c r="H9" s="205">
        <v>6114</v>
      </c>
      <c r="I9" s="205">
        <v>267</v>
      </c>
      <c r="J9" s="205">
        <v>3653</v>
      </c>
      <c r="K9" s="205">
        <v>4393</v>
      </c>
      <c r="L9" s="205">
        <v>7982</v>
      </c>
      <c r="M9" s="205">
        <v>1447</v>
      </c>
      <c r="N9" s="205">
        <v>1423</v>
      </c>
      <c r="O9" s="205">
        <v>2115</v>
      </c>
      <c r="P9" s="205">
        <v>1816</v>
      </c>
      <c r="Q9" s="205">
        <v>1269</v>
      </c>
      <c r="R9" s="205">
        <v>1684</v>
      </c>
      <c r="S9" s="205">
        <v>1588</v>
      </c>
      <c r="T9" s="205">
        <v>99</v>
      </c>
      <c r="U9" s="205">
        <v>3831</v>
      </c>
      <c r="V9" s="205">
        <v>1444</v>
      </c>
      <c r="W9" s="204"/>
    </row>
    <row r="10" spans="2:23" s="182" customFormat="1" ht="11.25">
      <c r="B10" s="310" t="s">
        <v>11</v>
      </c>
      <c r="C10" s="205">
        <v>33189</v>
      </c>
      <c r="D10" s="205">
        <v>224</v>
      </c>
      <c r="E10" s="205" t="s">
        <v>176</v>
      </c>
      <c r="F10" s="205">
        <v>3</v>
      </c>
      <c r="G10" s="205">
        <v>875</v>
      </c>
      <c r="H10" s="205">
        <v>2396</v>
      </c>
      <c r="I10" s="205">
        <v>66</v>
      </c>
      <c r="J10" s="205">
        <v>993</v>
      </c>
      <c r="K10" s="205">
        <v>1362</v>
      </c>
      <c r="L10" s="205">
        <v>6953</v>
      </c>
      <c r="M10" s="205">
        <v>1711</v>
      </c>
      <c r="N10" s="205">
        <v>796</v>
      </c>
      <c r="O10" s="205">
        <v>986</v>
      </c>
      <c r="P10" s="205">
        <v>2678</v>
      </c>
      <c r="Q10" s="205">
        <v>1715</v>
      </c>
      <c r="R10" s="205">
        <v>2108</v>
      </c>
      <c r="S10" s="205">
        <v>4956</v>
      </c>
      <c r="T10" s="205">
        <v>99</v>
      </c>
      <c r="U10" s="205">
        <v>2143</v>
      </c>
      <c r="V10" s="205">
        <v>515</v>
      </c>
      <c r="W10" s="204"/>
    </row>
    <row r="11" spans="1:23" s="182" customFormat="1" ht="18" customHeight="1">
      <c r="A11" s="238" t="s">
        <v>281</v>
      </c>
      <c r="B11" s="308"/>
      <c r="C11" s="205">
        <v>70780</v>
      </c>
      <c r="D11" s="205">
        <v>274</v>
      </c>
      <c r="E11" s="205">
        <v>2</v>
      </c>
      <c r="F11" s="205">
        <v>15</v>
      </c>
      <c r="G11" s="205">
        <v>4635</v>
      </c>
      <c r="H11" s="205">
        <v>6388</v>
      </c>
      <c r="I11" s="205">
        <v>333</v>
      </c>
      <c r="J11" s="205">
        <v>3223</v>
      </c>
      <c r="K11" s="205">
        <v>4440</v>
      </c>
      <c r="L11" s="205">
        <v>12447</v>
      </c>
      <c r="M11" s="205">
        <v>2856</v>
      </c>
      <c r="N11" s="205">
        <v>2008</v>
      </c>
      <c r="O11" s="205">
        <v>3027</v>
      </c>
      <c r="P11" s="205">
        <v>4040</v>
      </c>
      <c r="Q11" s="205">
        <v>2615</v>
      </c>
      <c r="R11" s="205">
        <v>4161</v>
      </c>
      <c r="S11" s="205">
        <v>6169</v>
      </c>
      <c r="T11" s="205">
        <v>165</v>
      </c>
      <c r="U11" s="205">
        <v>4678</v>
      </c>
      <c r="V11" s="205">
        <v>3512</v>
      </c>
      <c r="W11" s="204"/>
    </row>
    <row r="12" spans="2:23" s="182" customFormat="1" ht="11.25">
      <c r="B12" s="310" t="s">
        <v>10</v>
      </c>
      <c r="C12" s="205">
        <v>41886</v>
      </c>
      <c r="D12" s="205">
        <v>174</v>
      </c>
      <c r="E12" s="205" t="s">
        <v>176</v>
      </c>
      <c r="F12" s="205">
        <v>13</v>
      </c>
      <c r="G12" s="205">
        <v>3902</v>
      </c>
      <c r="H12" s="205">
        <v>4776</v>
      </c>
      <c r="I12" s="205">
        <v>262</v>
      </c>
      <c r="J12" s="205">
        <v>2549</v>
      </c>
      <c r="K12" s="205">
        <v>3536</v>
      </c>
      <c r="L12" s="205">
        <v>6548</v>
      </c>
      <c r="M12" s="205">
        <v>1418</v>
      </c>
      <c r="N12" s="205">
        <v>1284</v>
      </c>
      <c r="O12" s="205">
        <v>2030</v>
      </c>
      <c r="P12" s="205">
        <v>1738</v>
      </c>
      <c r="Q12" s="205">
        <v>1080</v>
      </c>
      <c r="R12" s="205">
        <v>1905</v>
      </c>
      <c r="S12" s="205">
        <v>1704</v>
      </c>
      <c r="T12" s="205">
        <v>77</v>
      </c>
      <c r="U12" s="205">
        <v>3007</v>
      </c>
      <c r="V12" s="205">
        <v>2693</v>
      </c>
      <c r="W12" s="204"/>
    </row>
    <row r="13" spans="2:23" s="182" customFormat="1" ht="11.25">
      <c r="B13" s="310" t="s">
        <v>11</v>
      </c>
      <c r="C13" s="205">
        <v>28894</v>
      </c>
      <c r="D13" s="205">
        <v>100</v>
      </c>
      <c r="E13" s="205">
        <v>2</v>
      </c>
      <c r="F13" s="205">
        <v>2</v>
      </c>
      <c r="G13" s="205">
        <v>733</v>
      </c>
      <c r="H13" s="205">
        <v>1612</v>
      </c>
      <c r="I13" s="205">
        <v>71</v>
      </c>
      <c r="J13" s="205">
        <v>674</v>
      </c>
      <c r="K13" s="205">
        <v>904</v>
      </c>
      <c r="L13" s="205">
        <v>5899</v>
      </c>
      <c r="M13" s="205">
        <v>1438</v>
      </c>
      <c r="N13" s="205">
        <v>724</v>
      </c>
      <c r="O13" s="205">
        <v>997</v>
      </c>
      <c r="P13" s="205">
        <v>2302</v>
      </c>
      <c r="Q13" s="205">
        <v>1535</v>
      </c>
      <c r="R13" s="205">
        <v>2256</v>
      </c>
      <c r="S13" s="205">
        <v>4465</v>
      </c>
      <c r="T13" s="205">
        <v>88</v>
      </c>
      <c r="U13" s="205">
        <v>1671</v>
      </c>
      <c r="V13" s="205">
        <v>819</v>
      </c>
      <c r="W13" s="204"/>
    </row>
    <row r="14" spans="1:23" s="182" customFormat="1" ht="18" customHeight="1">
      <c r="A14" s="238" t="s">
        <v>282</v>
      </c>
      <c r="B14" s="308"/>
      <c r="C14" s="205">
        <v>65104</v>
      </c>
      <c r="D14" s="205">
        <v>1000</v>
      </c>
      <c r="E14" s="205">
        <v>6</v>
      </c>
      <c r="F14" s="205">
        <v>11</v>
      </c>
      <c r="G14" s="205">
        <v>6506</v>
      </c>
      <c r="H14" s="205">
        <v>5289</v>
      </c>
      <c r="I14" s="205">
        <v>337</v>
      </c>
      <c r="J14" s="205">
        <v>1780</v>
      </c>
      <c r="K14" s="205">
        <v>4310</v>
      </c>
      <c r="L14" s="205">
        <v>11940</v>
      </c>
      <c r="M14" s="205">
        <v>1911</v>
      </c>
      <c r="N14" s="205">
        <v>1677</v>
      </c>
      <c r="O14" s="205">
        <v>2327</v>
      </c>
      <c r="P14" s="205">
        <v>3754</v>
      </c>
      <c r="Q14" s="205">
        <v>2850</v>
      </c>
      <c r="R14" s="205">
        <v>3013</v>
      </c>
      <c r="S14" s="205">
        <v>6539</v>
      </c>
      <c r="T14" s="205">
        <v>172</v>
      </c>
      <c r="U14" s="205">
        <v>4600</v>
      </c>
      <c r="V14" s="205">
        <v>2597</v>
      </c>
      <c r="W14" s="204"/>
    </row>
    <row r="15" spans="2:23" s="182" customFormat="1" ht="11.25">
      <c r="B15" s="310" t="s">
        <v>10</v>
      </c>
      <c r="C15" s="205">
        <v>38250</v>
      </c>
      <c r="D15" s="205">
        <v>582</v>
      </c>
      <c r="E15" s="205">
        <v>5</v>
      </c>
      <c r="F15" s="205">
        <v>8</v>
      </c>
      <c r="G15" s="205">
        <v>5448</v>
      </c>
      <c r="H15" s="205">
        <v>3937</v>
      </c>
      <c r="I15" s="205">
        <v>301</v>
      </c>
      <c r="J15" s="205">
        <v>1325</v>
      </c>
      <c r="K15" s="205">
        <v>3581</v>
      </c>
      <c r="L15" s="205">
        <v>6184</v>
      </c>
      <c r="M15" s="205">
        <v>864</v>
      </c>
      <c r="N15" s="205">
        <v>1097</v>
      </c>
      <c r="O15" s="205">
        <v>1595</v>
      </c>
      <c r="P15" s="205">
        <v>1453</v>
      </c>
      <c r="Q15" s="205">
        <v>1136</v>
      </c>
      <c r="R15" s="205">
        <v>1354</v>
      </c>
      <c r="S15" s="205">
        <v>1643</v>
      </c>
      <c r="T15" s="205">
        <v>87</v>
      </c>
      <c r="U15" s="205">
        <v>2991</v>
      </c>
      <c r="V15" s="205">
        <v>2089</v>
      </c>
      <c r="W15" s="204"/>
    </row>
    <row r="16" spans="2:23" s="182" customFormat="1" ht="11.25">
      <c r="B16" s="310" t="s">
        <v>11</v>
      </c>
      <c r="C16" s="205">
        <v>26854</v>
      </c>
      <c r="D16" s="205">
        <v>418</v>
      </c>
      <c r="E16" s="205">
        <v>1</v>
      </c>
      <c r="F16" s="205">
        <v>3</v>
      </c>
      <c r="G16" s="205">
        <v>1058</v>
      </c>
      <c r="H16" s="205">
        <v>1352</v>
      </c>
      <c r="I16" s="205">
        <v>36</v>
      </c>
      <c r="J16" s="205">
        <v>455</v>
      </c>
      <c r="K16" s="205">
        <v>729</v>
      </c>
      <c r="L16" s="205">
        <v>5756</v>
      </c>
      <c r="M16" s="205">
        <v>1047</v>
      </c>
      <c r="N16" s="205">
        <v>580</v>
      </c>
      <c r="O16" s="205">
        <v>732</v>
      </c>
      <c r="P16" s="205">
        <v>2301</v>
      </c>
      <c r="Q16" s="205">
        <v>1714</v>
      </c>
      <c r="R16" s="205">
        <v>1659</v>
      </c>
      <c r="S16" s="205">
        <v>4896</v>
      </c>
      <c r="T16" s="205">
        <v>85</v>
      </c>
      <c r="U16" s="205">
        <v>1609</v>
      </c>
      <c r="V16" s="205">
        <v>508</v>
      </c>
      <c r="W16" s="204"/>
    </row>
    <row r="17" spans="1:23" s="182" customFormat="1" ht="18" customHeight="1">
      <c r="A17" s="238" t="s">
        <v>283</v>
      </c>
      <c r="B17" s="308"/>
      <c r="C17" s="205">
        <v>53947</v>
      </c>
      <c r="D17" s="205">
        <v>822</v>
      </c>
      <c r="E17" s="205">
        <v>3</v>
      </c>
      <c r="F17" s="205">
        <v>19</v>
      </c>
      <c r="G17" s="205">
        <v>4041</v>
      </c>
      <c r="H17" s="205">
        <v>5389</v>
      </c>
      <c r="I17" s="205">
        <v>416</v>
      </c>
      <c r="J17" s="205">
        <v>2068</v>
      </c>
      <c r="K17" s="205">
        <v>3080</v>
      </c>
      <c r="L17" s="205">
        <v>9271</v>
      </c>
      <c r="M17" s="205">
        <v>1968</v>
      </c>
      <c r="N17" s="205">
        <v>1194</v>
      </c>
      <c r="O17" s="205">
        <v>2534</v>
      </c>
      <c r="P17" s="205">
        <v>2592</v>
      </c>
      <c r="Q17" s="205">
        <v>2100</v>
      </c>
      <c r="R17" s="205">
        <v>2748</v>
      </c>
      <c r="S17" s="205">
        <v>6071</v>
      </c>
      <c r="T17" s="205">
        <v>203</v>
      </c>
      <c r="U17" s="205">
        <v>3548</v>
      </c>
      <c r="V17" s="205">
        <v>1988</v>
      </c>
      <c r="W17" s="204"/>
    </row>
    <row r="18" spans="2:23" s="182" customFormat="1" ht="11.25">
      <c r="B18" s="310" t="s">
        <v>10</v>
      </c>
      <c r="C18" s="205">
        <v>31898</v>
      </c>
      <c r="D18" s="205">
        <v>467</v>
      </c>
      <c r="E18" s="205">
        <v>2</v>
      </c>
      <c r="F18" s="205">
        <v>16</v>
      </c>
      <c r="G18" s="205">
        <v>3452</v>
      </c>
      <c r="H18" s="205">
        <v>4394</v>
      </c>
      <c r="I18" s="205">
        <v>364</v>
      </c>
      <c r="J18" s="205">
        <v>1674</v>
      </c>
      <c r="K18" s="205">
        <v>2567</v>
      </c>
      <c r="L18" s="205">
        <v>4690</v>
      </c>
      <c r="M18" s="205">
        <v>985</v>
      </c>
      <c r="N18" s="205">
        <v>799</v>
      </c>
      <c r="O18" s="205">
        <v>1807</v>
      </c>
      <c r="P18" s="205">
        <v>997</v>
      </c>
      <c r="Q18" s="205">
        <v>858</v>
      </c>
      <c r="R18" s="205">
        <v>1146</v>
      </c>
      <c r="S18" s="205">
        <v>1561</v>
      </c>
      <c r="T18" s="205">
        <v>121</v>
      </c>
      <c r="U18" s="205">
        <v>2281</v>
      </c>
      <c r="V18" s="205">
        <v>1526</v>
      </c>
      <c r="W18" s="204"/>
    </row>
    <row r="19" spans="2:23" s="182" customFormat="1" ht="11.25">
      <c r="B19" s="310" t="s">
        <v>11</v>
      </c>
      <c r="C19" s="205">
        <v>22049</v>
      </c>
      <c r="D19" s="205">
        <v>355</v>
      </c>
      <c r="E19" s="205">
        <v>1</v>
      </c>
      <c r="F19" s="205">
        <v>3</v>
      </c>
      <c r="G19" s="205">
        <v>589</v>
      </c>
      <c r="H19" s="205">
        <v>995</v>
      </c>
      <c r="I19" s="205">
        <v>52</v>
      </c>
      <c r="J19" s="205">
        <v>394</v>
      </c>
      <c r="K19" s="205">
        <v>513</v>
      </c>
      <c r="L19" s="205">
        <v>4581</v>
      </c>
      <c r="M19" s="205">
        <v>983</v>
      </c>
      <c r="N19" s="205">
        <v>395</v>
      </c>
      <c r="O19" s="205">
        <v>727</v>
      </c>
      <c r="P19" s="205">
        <v>1595</v>
      </c>
      <c r="Q19" s="205">
        <v>1242</v>
      </c>
      <c r="R19" s="205">
        <v>1602</v>
      </c>
      <c r="S19" s="205">
        <v>4510</v>
      </c>
      <c r="T19" s="205">
        <v>82</v>
      </c>
      <c r="U19" s="205">
        <v>1267</v>
      </c>
      <c r="V19" s="205">
        <v>462</v>
      </c>
      <c r="W19" s="204"/>
    </row>
    <row r="20" spans="1:23" s="182" customFormat="1" ht="18" customHeight="1">
      <c r="A20" s="238" t="s">
        <v>284</v>
      </c>
      <c r="B20" s="308"/>
      <c r="C20" s="205">
        <v>68517</v>
      </c>
      <c r="D20" s="205">
        <v>64</v>
      </c>
      <c r="E20" s="205">
        <v>2</v>
      </c>
      <c r="F20" s="205">
        <v>12</v>
      </c>
      <c r="G20" s="205">
        <v>3273</v>
      </c>
      <c r="H20" s="205">
        <v>6977</v>
      </c>
      <c r="I20" s="205">
        <v>286</v>
      </c>
      <c r="J20" s="205">
        <v>5127</v>
      </c>
      <c r="K20" s="205">
        <v>4825</v>
      </c>
      <c r="L20" s="205">
        <v>12773</v>
      </c>
      <c r="M20" s="205">
        <v>3573</v>
      </c>
      <c r="N20" s="205">
        <v>1854</v>
      </c>
      <c r="O20" s="205">
        <v>3464</v>
      </c>
      <c r="P20" s="205">
        <v>3917</v>
      </c>
      <c r="Q20" s="205">
        <v>2556</v>
      </c>
      <c r="R20" s="205">
        <v>3109</v>
      </c>
      <c r="S20" s="205">
        <v>5248</v>
      </c>
      <c r="T20" s="205">
        <v>138</v>
      </c>
      <c r="U20" s="205">
        <v>5298</v>
      </c>
      <c r="V20" s="205">
        <v>2203</v>
      </c>
      <c r="W20" s="204"/>
    </row>
    <row r="21" spans="2:23" s="182" customFormat="1" ht="11.25">
      <c r="B21" s="310" t="s">
        <v>10</v>
      </c>
      <c r="C21" s="205">
        <v>39557</v>
      </c>
      <c r="D21" s="205">
        <v>46</v>
      </c>
      <c r="E21" s="205">
        <v>1</v>
      </c>
      <c r="F21" s="205">
        <v>10</v>
      </c>
      <c r="G21" s="205">
        <v>2778</v>
      </c>
      <c r="H21" s="205">
        <v>5119</v>
      </c>
      <c r="I21" s="205">
        <v>225</v>
      </c>
      <c r="J21" s="205">
        <v>3885</v>
      </c>
      <c r="K21" s="205">
        <v>3628</v>
      </c>
      <c r="L21" s="205">
        <v>6493</v>
      </c>
      <c r="M21" s="205">
        <v>1757</v>
      </c>
      <c r="N21" s="205">
        <v>1251</v>
      </c>
      <c r="O21" s="205">
        <v>2383</v>
      </c>
      <c r="P21" s="205">
        <v>1549</v>
      </c>
      <c r="Q21" s="205">
        <v>1093</v>
      </c>
      <c r="R21" s="205">
        <v>1280</v>
      </c>
      <c r="S21" s="205">
        <v>1388</v>
      </c>
      <c r="T21" s="205">
        <v>53</v>
      </c>
      <c r="U21" s="205">
        <v>3042</v>
      </c>
      <c r="V21" s="205">
        <v>1609</v>
      </c>
      <c r="W21" s="204"/>
    </row>
    <row r="22" spans="2:23" s="182" customFormat="1" ht="11.25">
      <c r="B22" s="310" t="s">
        <v>11</v>
      </c>
      <c r="C22" s="205">
        <v>28960</v>
      </c>
      <c r="D22" s="205">
        <v>18</v>
      </c>
      <c r="E22" s="205">
        <v>1</v>
      </c>
      <c r="F22" s="205">
        <v>2</v>
      </c>
      <c r="G22" s="205">
        <v>495</v>
      </c>
      <c r="H22" s="205">
        <v>1858</v>
      </c>
      <c r="I22" s="205">
        <v>61</v>
      </c>
      <c r="J22" s="205">
        <v>1242</v>
      </c>
      <c r="K22" s="205">
        <v>1197</v>
      </c>
      <c r="L22" s="205">
        <v>6280</v>
      </c>
      <c r="M22" s="205">
        <v>1816</v>
      </c>
      <c r="N22" s="205">
        <v>603</v>
      </c>
      <c r="O22" s="205">
        <v>1081</v>
      </c>
      <c r="P22" s="205">
        <v>2368</v>
      </c>
      <c r="Q22" s="205">
        <v>1463</v>
      </c>
      <c r="R22" s="205">
        <v>1829</v>
      </c>
      <c r="S22" s="205">
        <v>3860</v>
      </c>
      <c r="T22" s="205">
        <v>85</v>
      </c>
      <c r="U22" s="205">
        <v>2256</v>
      </c>
      <c r="V22" s="205">
        <v>594</v>
      </c>
      <c r="W22" s="204"/>
    </row>
    <row r="23" spans="1:22" ht="6" customHeight="1" thickBot="1">
      <c r="A23" s="184"/>
      <c r="B23" s="382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</row>
    <row r="24" ht="6" customHeight="1"/>
    <row r="25" ht="11.25">
      <c r="A25" s="138" t="s">
        <v>607</v>
      </c>
    </row>
  </sheetData>
  <sheetProtection/>
  <mergeCells count="9">
    <mergeCell ref="A14:B14"/>
    <mergeCell ref="A17:B17"/>
    <mergeCell ref="A20:B20"/>
    <mergeCell ref="A3:B4"/>
    <mergeCell ref="C3:C4"/>
    <mergeCell ref="D3:V3"/>
    <mergeCell ref="A5:B5"/>
    <mergeCell ref="A8:B8"/>
    <mergeCell ref="A11:B11"/>
  </mergeCells>
  <printOptions/>
  <pageMargins left="0.2755905511811024" right="0.15748031496062992" top="0.4330708661417323" bottom="0.7480314960629921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E13" sqref="E13"/>
    </sheetView>
  </sheetViews>
  <sheetFormatPr defaultColWidth="9.00390625" defaultRowHeight="12"/>
  <cols>
    <col min="1" max="2" width="2.125" style="253" customWidth="1"/>
    <col min="3" max="3" width="32.875" style="253" customWidth="1"/>
    <col min="4" max="14" width="9.875" style="253" customWidth="1"/>
    <col min="15" max="24" width="9.50390625" style="253" customWidth="1"/>
    <col min="25" max="16384" width="9.375" style="253" customWidth="1"/>
  </cols>
  <sheetData>
    <row r="1" s="435" customFormat="1" ht="14.25">
      <c r="A1" s="435" t="s">
        <v>608</v>
      </c>
    </row>
    <row r="2" ht="12" thickBot="1"/>
    <row r="3" spans="1:24" ht="11.25">
      <c r="A3" s="436" t="s">
        <v>609</v>
      </c>
      <c r="B3" s="436"/>
      <c r="C3" s="437"/>
      <c r="D3" s="433" t="s">
        <v>610</v>
      </c>
      <c r="E3" s="231" t="s">
        <v>596</v>
      </c>
      <c r="F3" s="232"/>
      <c r="G3" s="232"/>
      <c r="H3" s="232"/>
      <c r="I3" s="232"/>
      <c r="J3" s="232"/>
      <c r="K3" s="232"/>
      <c r="L3" s="232"/>
      <c r="M3" s="232"/>
      <c r="N3" s="233"/>
      <c r="O3" s="231" t="s">
        <v>597</v>
      </c>
      <c r="P3" s="232"/>
      <c r="Q3" s="232"/>
      <c r="R3" s="232"/>
      <c r="S3" s="232"/>
      <c r="T3" s="232"/>
      <c r="U3" s="232"/>
      <c r="V3" s="232"/>
      <c r="W3" s="232"/>
      <c r="X3" s="232"/>
    </row>
    <row r="4" spans="1:24" s="427" customFormat="1" ht="11.25" customHeight="1">
      <c r="A4" s="438"/>
      <c r="B4" s="438"/>
      <c r="C4" s="439"/>
      <c r="D4" s="440"/>
      <c r="E4" s="441" t="s">
        <v>611</v>
      </c>
      <c r="F4" s="442" t="s">
        <v>612</v>
      </c>
      <c r="G4" s="443"/>
      <c r="H4" s="443"/>
      <c r="I4" s="444"/>
      <c r="J4" s="441" t="s">
        <v>613</v>
      </c>
      <c r="K4" s="441" t="s">
        <v>614</v>
      </c>
      <c r="L4" s="441" t="s">
        <v>615</v>
      </c>
      <c r="M4" s="441" t="s">
        <v>616</v>
      </c>
      <c r="N4" s="445" t="s">
        <v>617</v>
      </c>
      <c r="O4" s="441" t="s">
        <v>611</v>
      </c>
      <c r="P4" s="442" t="s">
        <v>612</v>
      </c>
      <c r="Q4" s="443"/>
      <c r="R4" s="443"/>
      <c r="S4" s="444"/>
      <c r="T4" s="441" t="s">
        <v>613</v>
      </c>
      <c r="U4" s="441" t="s">
        <v>614</v>
      </c>
      <c r="V4" s="441" t="s">
        <v>615</v>
      </c>
      <c r="W4" s="441" t="s">
        <v>616</v>
      </c>
      <c r="X4" s="445" t="s">
        <v>617</v>
      </c>
    </row>
    <row r="5" spans="1:24" s="427" customFormat="1" ht="51.75" customHeight="1">
      <c r="A5" s="446"/>
      <c r="B5" s="446"/>
      <c r="C5" s="447"/>
      <c r="D5" s="448"/>
      <c r="E5" s="192"/>
      <c r="F5" s="425" t="s">
        <v>556</v>
      </c>
      <c r="G5" s="425" t="s">
        <v>618</v>
      </c>
      <c r="H5" s="425" t="s">
        <v>619</v>
      </c>
      <c r="I5" s="426" t="s">
        <v>620</v>
      </c>
      <c r="J5" s="192"/>
      <c r="K5" s="192"/>
      <c r="L5" s="192"/>
      <c r="M5" s="192"/>
      <c r="N5" s="193"/>
      <c r="O5" s="192"/>
      <c r="P5" s="425" t="s">
        <v>556</v>
      </c>
      <c r="Q5" s="425" t="s">
        <v>618</v>
      </c>
      <c r="R5" s="425" t="s">
        <v>619</v>
      </c>
      <c r="S5" s="426" t="s">
        <v>620</v>
      </c>
      <c r="T5" s="192"/>
      <c r="U5" s="192"/>
      <c r="V5" s="192"/>
      <c r="W5" s="192"/>
      <c r="X5" s="193"/>
    </row>
    <row r="6" spans="1:24" s="246" customFormat="1" ht="18" customHeight="1">
      <c r="A6" s="428" t="s">
        <v>125</v>
      </c>
      <c r="B6" s="428"/>
      <c r="C6" s="307"/>
      <c r="D6" s="430">
        <v>430838</v>
      </c>
      <c r="E6" s="430">
        <v>253015</v>
      </c>
      <c r="F6" s="430">
        <v>204760</v>
      </c>
      <c r="G6" s="430">
        <v>167808</v>
      </c>
      <c r="H6" s="430">
        <v>4976</v>
      </c>
      <c r="I6" s="430">
        <v>31976</v>
      </c>
      <c r="J6" s="430">
        <v>17244</v>
      </c>
      <c r="K6" s="430">
        <v>5329</v>
      </c>
      <c r="L6" s="430">
        <v>13206</v>
      </c>
      <c r="M6" s="430">
        <v>1267</v>
      </c>
      <c r="N6" s="430">
        <v>38</v>
      </c>
      <c r="O6" s="430">
        <v>177823</v>
      </c>
      <c r="P6" s="430">
        <v>153090</v>
      </c>
      <c r="Q6" s="430">
        <v>62873</v>
      </c>
      <c r="R6" s="430">
        <v>8783</v>
      </c>
      <c r="S6" s="430">
        <v>81434</v>
      </c>
      <c r="T6" s="430">
        <v>4239</v>
      </c>
      <c r="U6" s="430">
        <v>1336</v>
      </c>
      <c r="V6" s="430">
        <v>5205</v>
      </c>
      <c r="W6" s="430">
        <v>5586</v>
      </c>
      <c r="X6" s="430">
        <v>446</v>
      </c>
    </row>
    <row r="7" spans="1:24" s="246" customFormat="1" ht="18" customHeight="1">
      <c r="A7" s="243"/>
      <c r="B7" s="248" t="s">
        <v>567</v>
      </c>
      <c r="C7" s="249"/>
      <c r="D7" s="430">
        <v>2964</v>
      </c>
      <c r="E7" s="430">
        <v>1765</v>
      </c>
      <c r="F7" s="430">
        <v>423</v>
      </c>
      <c r="G7" s="430">
        <v>263</v>
      </c>
      <c r="H7" s="430">
        <v>12</v>
      </c>
      <c r="I7" s="430">
        <v>148</v>
      </c>
      <c r="J7" s="430">
        <v>82</v>
      </c>
      <c r="K7" s="430">
        <v>131</v>
      </c>
      <c r="L7" s="430">
        <v>939</v>
      </c>
      <c r="M7" s="430">
        <v>190</v>
      </c>
      <c r="N7" s="430" t="s">
        <v>134</v>
      </c>
      <c r="O7" s="430">
        <v>1199</v>
      </c>
      <c r="P7" s="430">
        <v>312</v>
      </c>
      <c r="Q7" s="430">
        <v>83</v>
      </c>
      <c r="R7" s="430">
        <v>3</v>
      </c>
      <c r="S7" s="430">
        <v>226</v>
      </c>
      <c r="T7" s="430">
        <v>17</v>
      </c>
      <c r="U7" s="430">
        <v>10</v>
      </c>
      <c r="V7" s="430">
        <v>142</v>
      </c>
      <c r="W7" s="430">
        <v>716</v>
      </c>
      <c r="X7" s="430" t="s">
        <v>134</v>
      </c>
    </row>
    <row r="8" spans="1:24" s="246" customFormat="1" ht="12.75" customHeight="1">
      <c r="A8" s="243"/>
      <c r="B8" s="449"/>
      <c r="C8" s="450" t="s">
        <v>621</v>
      </c>
      <c r="D8" s="430">
        <v>2928</v>
      </c>
      <c r="E8" s="430">
        <v>1737</v>
      </c>
      <c r="F8" s="430">
        <v>399</v>
      </c>
      <c r="G8" s="430">
        <v>245</v>
      </c>
      <c r="H8" s="430">
        <v>12</v>
      </c>
      <c r="I8" s="430">
        <v>142</v>
      </c>
      <c r="J8" s="430">
        <v>79</v>
      </c>
      <c r="K8" s="430">
        <v>131</v>
      </c>
      <c r="L8" s="430">
        <v>938</v>
      </c>
      <c r="M8" s="430">
        <v>190</v>
      </c>
      <c r="N8" s="430" t="s">
        <v>134</v>
      </c>
      <c r="O8" s="430">
        <v>1191</v>
      </c>
      <c r="P8" s="246">
        <v>304</v>
      </c>
      <c r="Q8" s="246">
        <v>79</v>
      </c>
      <c r="R8" s="246">
        <v>3</v>
      </c>
      <c r="S8" s="246">
        <v>222</v>
      </c>
      <c r="T8" s="246">
        <v>17</v>
      </c>
      <c r="U8" s="246">
        <v>10</v>
      </c>
      <c r="V8" s="246">
        <v>142</v>
      </c>
      <c r="W8" s="246">
        <v>716</v>
      </c>
      <c r="X8" s="430" t="s">
        <v>134</v>
      </c>
    </row>
    <row r="9" spans="1:24" s="246" customFormat="1" ht="12.75" customHeight="1">
      <c r="A9" s="243"/>
      <c r="B9" s="248" t="s">
        <v>568</v>
      </c>
      <c r="C9" s="249"/>
      <c r="D9" s="430">
        <v>20</v>
      </c>
      <c r="E9" s="430">
        <v>11</v>
      </c>
      <c r="F9" s="430">
        <v>6</v>
      </c>
      <c r="G9" s="430">
        <v>6</v>
      </c>
      <c r="H9" s="430" t="s">
        <v>134</v>
      </c>
      <c r="I9" s="430" t="s">
        <v>134</v>
      </c>
      <c r="J9" s="430">
        <v>1</v>
      </c>
      <c r="K9" s="430">
        <v>1</v>
      </c>
      <c r="L9" s="430">
        <v>3</v>
      </c>
      <c r="M9" s="430" t="s">
        <v>134</v>
      </c>
      <c r="N9" s="430" t="s">
        <v>134</v>
      </c>
      <c r="O9" s="430">
        <v>9</v>
      </c>
      <c r="P9" s="430">
        <v>7</v>
      </c>
      <c r="Q9" s="430">
        <v>4</v>
      </c>
      <c r="R9" s="430" t="s">
        <v>134</v>
      </c>
      <c r="S9" s="430">
        <v>3</v>
      </c>
      <c r="T9" s="430" t="s">
        <v>134</v>
      </c>
      <c r="U9" s="430" t="s">
        <v>134</v>
      </c>
      <c r="V9" s="430" t="s">
        <v>134</v>
      </c>
      <c r="W9" s="430">
        <v>2</v>
      </c>
      <c r="X9" s="430" t="s">
        <v>134</v>
      </c>
    </row>
    <row r="10" spans="1:24" s="246" customFormat="1" ht="12.75" customHeight="1">
      <c r="A10" s="243"/>
      <c r="B10" s="248" t="s">
        <v>569</v>
      </c>
      <c r="C10" s="249"/>
      <c r="D10" s="430">
        <v>83</v>
      </c>
      <c r="E10" s="430">
        <v>69</v>
      </c>
      <c r="F10" s="430">
        <v>60</v>
      </c>
      <c r="G10" s="430">
        <v>58</v>
      </c>
      <c r="H10" s="430" t="s">
        <v>134</v>
      </c>
      <c r="I10" s="430">
        <v>2</v>
      </c>
      <c r="J10" s="430">
        <v>8</v>
      </c>
      <c r="K10" s="430" t="s">
        <v>134</v>
      </c>
      <c r="L10" s="430">
        <v>1</v>
      </c>
      <c r="M10" s="430" t="s">
        <v>134</v>
      </c>
      <c r="N10" s="430" t="s">
        <v>134</v>
      </c>
      <c r="O10" s="430">
        <v>14</v>
      </c>
      <c r="P10" s="430">
        <v>13</v>
      </c>
      <c r="Q10" s="430">
        <v>5</v>
      </c>
      <c r="R10" s="430">
        <v>2</v>
      </c>
      <c r="S10" s="430">
        <v>6</v>
      </c>
      <c r="T10" s="430">
        <v>1</v>
      </c>
      <c r="U10" s="430" t="s">
        <v>134</v>
      </c>
      <c r="V10" s="430" t="s">
        <v>134</v>
      </c>
      <c r="W10" s="430" t="s">
        <v>134</v>
      </c>
      <c r="X10" s="430" t="s">
        <v>134</v>
      </c>
    </row>
    <row r="11" spans="1:24" s="246" customFormat="1" ht="12.75" customHeight="1">
      <c r="A11" s="243"/>
      <c r="B11" s="248" t="s">
        <v>570</v>
      </c>
      <c r="C11" s="249"/>
      <c r="D11" s="430">
        <v>30770</v>
      </c>
      <c r="E11" s="430">
        <v>25983</v>
      </c>
      <c r="F11" s="430">
        <v>18662</v>
      </c>
      <c r="G11" s="430">
        <v>16409</v>
      </c>
      <c r="H11" s="430">
        <v>162</v>
      </c>
      <c r="I11" s="430">
        <v>2091</v>
      </c>
      <c r="J11" s="430">
        <v>3443</v>
      </c>
      <c r="K11" s="430">
        <v>939</v>
      </c>
      <c r="L11" s="430">
        <v>2628</v>
      </c>
      <c r="M11" s="430">
        <v>223</v>
      </c>
      <c r="N11" s="430" t="s">
        <v>134</v>
      </c>
      <c r="O11" s="430">
        <v>4787</v>
      </c>
      <c r="P11" s="430">
        <v>3585</v>
      </c>
      <c r="Q11" s="430">
        <v>2354</v>
      </c>
      <c r="R11" s="430">
        <v>300</v>
      </c>
      <c r="S11" s="430">
        <v>931</v>
      </c>
      <c r="T11" s="430">
        <v>734</v>
      </c>
      <c r="U11" s="430">
        <v>17</v>
      </c>
      <c r="V11" s="430">
        <v>22</v>
      </c>
      <c r="W11" s="430">
        <v>428</v>
      </c>
      <c r="X11" s="430" t="s">
        <v>134</v>
      </c>
    </row>
    <row r="12" spans="1:24" s="246" customFormat="1" ht="12.75" customHeight="1">
      <c r="A12" s="243"/>
      <c r="B12" s="248" t="s">
        <v>571</v>
      </c>
      <c r="C12" s="249"/>
      <c r="D12" s="430">
        <v>41549</v>
      </c>
      <c r="E12" s="430">
        <v>31541</v>
      </c>
      <c r="F12" s="430">
        <v>28796</v>
      </c>
      <c r="G12" s="430">
        <v>25770</v>
      </c>
      <c r="H12" s="430">
        <v>818</v>
      </c>
      <c r="I12" s="430">
        <v>2208</v>
      </c>
      <c r="J12" s="430">
        <v>2004</v>
      </c>
      <c r="K12" s="430">
        <v>166</v>
      </c>
      <c r="L12" s="430">
        <v>474</v>
      </c>
      <c r="M12" s="430">
        <v>52</v>
      </c>
      <c r="N12" s="430">
        <v>35</v>
      </c>
      <c r="O12" s="430">
        <v>10008</v>
      </c>
      <c r="P12" s="430">
        <v>9059</v>
      </c>
      <c r="Q12" s="430">
        <v>4347</v>
      </c>
      <c r="R12" s="430">
        <v>639</v>
      </c>
      <c r="S12" s="430">
        <v>4073</v>
      </c>
      <c r="T12" s="430">
        <v>315</v>
      </c>
      <c r="U12" s="430">
        <v>14</v>
      </c>
      <c r="V12" s="430">
        <v>108</v>
      </c>
      <c r="W12" s="430">
        <v>164</v>
      </c>
      <c r="X12" s="430">
        <v>340</v>
      </c>
    </row>
    <row r="13" spans="1:24" s="246" customFormat="1" ht="18" customHeight="1">
      <c r="A13" s="243"/>
      <c r="B13" s="248" t="s">
        <v>572</v>
      </c>
      <c r="C13" s="249"/>
      <c r="D13" s="430">
        <v>2425</v>
      </c>
      <c r="E13" s="430">
        <v>2033</v>
      </c>
      <c r="F13" s="430">
        <v>2009</v>
      </c>
      <c r="G13" s="430">
        <v>1935</v>
      </c>
      <c r="H13" s="430">
        <v>24</v>
      </c>
      <c r="I13" s="430">
        <v>50</v>
      </c>
      <c r="J13" s="430">
        <v>23</v>
      </c>
      <c r="K13" s="430" t="s">
        <v>134</v>
      </c>
      <c r="L13" s="430" t="s">
        <v>134</v>
      </c>
      <c r="M13" s="430" t="s">
        <v>134</v>
      </c>
      <c r="N13" s="430" t="s">
        <v>134</v>
      </c>
      <c r="O13" s="430">
        <v>392</v>
      </c>
      <c r="P13" s="430">
        <v>392</v>
      </c>
      <c r="Q13" s="430">
        <v>225</v>
      </c>
      <c r="R13" s="430">
        <v>87</v>
      </c>
      <c r="S13" s="430">
        <v>80</v>
      </c>
      <c r="T13" s="430" t="s">
        <v>134</v>
      </c>
      <c r="U13" s="430" t="s">
        <v>134</v>
      </c>
      <c r="V13" s="430" t="s">
        <v>134</v>
      </c>
      <c r="W13" s="430" t="s">
        <v>134</v>
      </c>
      <c r="X13" s="430" t="s">
        <v>134</v>
      </c>
    </row>
    <row r="14" spans="1:24" s="246" customFormat="1" ht="12.75" customHeight="1">
      <c r="A14" s="243"/>
      <c r="B14" s="248" t="s">
        <v>573</v>
      </c>
      <c r="C14" s="249"/>
      <c r="D14" s="430">
        <v>21040</v>
      </c>
      <c r="E14" s="430">
        <v>16256</v>
      </c>
      <c r="F14" s="430">
        <v>14792</v>
      </c>
      <c r="G14" s="430">
        <v>13645</v>
      </c>
      <c r="H14" s="430">
        <v>578</v>
      </c>
      <c r="I14" s="430">
        <v>569</v>
      </c>
      <c r="J14" s="430">
        <v>1015</v>
      </c>
      <c r="K14" s="430">
        <v>52</v>
      </c>
      <c r="L14" s="430">
        <v>390</v>
      </c>
      <c r="M14" s="430">
        <v>3</v>
      </c>
      <c r="N14" s="430" t="s">
        <v>134</v>
      </c>
      <c r="O14" s="430">
        <v>4784</v>
      </c>
      <c r="P14" s="430">
        <v>4484</v>
      </c>
      <c r="Q14" s="430">
        <v>2756</v>
      </c>
      <c r="R14" s="430">
        <v>833</v>
      </c>
      <c r="S14" s="430">
        <v>895</v>
      </c>
      <c r="T14" s="430">
        <v>118</v>
      </c>
      <c r="U14" s="430">
        <v>4</v>
      </c>
      <c r="V14" s="430">
        <v>131</v>
      </c>
      <c r="W14" s="430">
        <v>42</v>
      </c>
      <c r="X14" s="430" t="s">
        <v>134</v>
      </c>
    </row>
    <row r="15" spans="1:24" s="246" customFormat="1" ht="12.75" customHeight="1">
      <c r="A15" s="243"/>
      <c r="B15" s="248" t="s">
        <v>622</v>
      </c>
      <c r="C15" s="249"/>
      <c r="D15" s="430">
        <v>27856</v>
      </c>
      <c r="E15" s="430">
        <v>22195</v>
      </c>
      <c r="F15" s="430">
        <v>20430</v>
      </c>
      <c r="G15" s="430">
        <v>15916</v>
      </c>
      <c r="H15" s="430">
        <v>778</v>
      </c>
      <c r="I15" s="430">
        <v>3736</v>
      </c>
      <c r="J15" s="430">
        <v>745</v>
      </c>
      <c r="K15" s="430">
        <v>99</v>
      </c>
      <c r="L15" s="430">
        <v>902</v>
      </c>
      <c r="M15" s="430">
        <v>12</v>
      </c>
      <c r="N15" s="430" t="s">
        <v>134</v>
      </c>
      <c r="O15" s="430">
        <v>5661</v>
      </c>
      <c r="P15" s="430">
        <v>5458</v>
      </c>
      <c r="Q15" s="430">
        <v>1801</v>
      </c>
      <c r="R15" s="430">
        <v>418</v>
      </c>
      <c r="S15" s="430">
        <v>3239</v>
      </c>
      <c r="T15" s="430">
        <v>114</v>
      </c>
      <c r="U15" s="430">
        <v>2</v>
      </c>
      <c r="V15" s="430">
        <v>28</v>
      </c>
      <c r="W15" s="430">
        <v>52</v>
      </c>
      <c r="X15" s="430" t="s">
        <v>134</v>
      </c>
    </row>
    <row r="16" spans="1:24" s="246" customFormat="1" ht="12.75" customHeight="1">
      <c r="A16" s="243"/>
      <c r="B16" s="248" t="s">
        <v>623</v>
      </c>
      <c r="C16" s="249"/>
      <c r="D16" s="430">
        <v>76778</v>
      </c>
      <c r="E16" s="430">
        <v>40018</v>
      </c>
      <c r="F16" s="430">
        <v>33913</v>
      </c>
      <c r="G16" s="430">
        <v>27497</v>
      </c>
      <c r="H16" s="430">
        <v>515</v>
      </c>
      <c r="I16" s="430">
        <v>5901</v>
      </c>
      <c r="J16" s="430">
        <v>3732</v>
      </c>
      <c r="K16" s="430">
        <v>721</v>
      </c>
      <c r="L16" s="430">
        <v>1416</v>
      </c>
      <c r="M16" s="430">
        <v>227</v>
      </c>
      <c r="N16" s="430" t="s">
        <v>134</v>
      </c>
      <c r="O16" s="430">
        <v>36760</v>
      </c>
      <c r="P16" s="430">
        <v>33975</v>
      </c>
      <c r="Q16" s="430">
        <v>10411</v>
      </c>
      <c r="R16" s="430">
        <v>1566</v>
      </c>
      <c r="S16" s="430">
        <v>21998</v>
      </c>
      <c r="T16" s="430">
        <v>986</v>
      </c>
      <c r="U16" s="430">
        <v>197</v>
      </c>
      <c r="V16" s="430">
        <v>678</v>
      </c>
      <c r="W16" s="430">
        <v>911</v>
      </c>
      <c r="X16" s="430" t="s">
        <v>134</v>
      </c>
    </row>
    <row r="17" spans="1:24" s="246" customFormat="1" ht="12.75" customHeight="1">
      <c r="A17" s="243"/>
      <c r="B17" s="248" t="s">
        <v>624</v>
      </c>
      <c r="C17" s="249"/>
      <c r="D17" s="430">
        <v>16758</v>
      </c>
      <c r="E17" s="430">
        <v>8023</v>
      </c>
      <c r="F17" s="430">
        <v>7335</v>
      </c>
      <c r="G17" s="430">
        <v>6831</v>
      </c>
      <c r="H17" s="430">
        <v>186</v>
      </c>
      <c r="I17" s="430">
        <v>318</v>
      </c>
      <c r="J17" s="430">
        <v>444</v>
      </c>
      <c r="K17" s="430">
        <v>37</v>
      </c>
      <c r="L17" s="430">
        <v>198</v>
      </c>
      <c r="M17" s="430">
        <v>9</v>
      </c>
      <c r="N17" s="430" t="s">
        <v>134</v>
      </c>
      <c r="O17" s="430">
        <v>8735</v>
      </c>
      <c r="P17" s="430">
        <v>8539</v>
      </c>
      <c r="Q17" s="430">
        <v>4524</v>
      </c>
      <c r="R17" s="430">
        <v>1156</v>
      </c>
      <c r="S17" s="430">
        <v>2859</v>
      </c>
      <c r="T17" s="430">
        <v>78</v>
      </c>
      <c r="U17" s="430">
        <v>10</v>
      </c>
      <c r="V17" s="430">
        <v>83</v>
      </c>
      <c r="W17" s="430">
        <v>24</v>
      </c>
      <c r="X17" s="430" t="s">
        <v>134</v>
      </c>
    </row>
    <row r="18" spans="1:24" s="246" customFormat="1" ht="18" customHeight="1">
      <c r="A18" s="243"/>
      <c r="B18" s="248" t="s">
        <v>577</v>
      </c>
      <c r="C18" s="249"/>
      <c r="D18" s="430">
        <v>11431</v>
      </c>
      <c r="E18" s="430">
        <v>7420</v>
      </c>
      <c r="F18" s="430">
        <v>5449</v>
      </c>
      <c r="G18" s="430">
        <v>4123</v>
      </c>
      <c r="H18" s="430">
        <v>146</v>
      </c>
      <c r="I18" s="430">
        <v>1180</v>
      </c>
      <c r="J18" s="430">
        <v>1162</v>
      </c>
      <c r="K18" s="430">
        <v>129</v>
      </c>
      <c r="L18" s="430">
        <v>627</v>
      </c>
      <c r="M18" s="430">
        <v>51</v>
      </c>
      <c r="N18" s="430" t="s">
        <v>134</v>
      </c>
      <c r="O18" s="430">
        <v>4011</v>
      </c>
      <c r="P18" s="430">
        <v>2931</v>
      </c>
      <c r="Q18" s="430">
        <v>1575</v>
      </c>
      <c r="R18" s="430">
        <v>236</v>
      </c>
      <c r="S18" s="430">
        <v>1120</v>
      </c>
      <c r="T18" s="430">
        <v>510</v>
      </c>
      <c r="U18" s="430">
        <v>35</v>
      </c>
      <c r="V18" s="430">
        <v>350</v>
      </c>
      <c r="W18" s="430">
        <v>185</v>
      </c>
      <c r="X18" s="430" t="s">
        <v>134</v>
      </c>
    </row>
    <row r="19" spans="1:24" s="246" customFormat="1" ht="12.75" customHeight="1">
      <c r="A19" s="243"/>
      <c r="B19" s="248" t="s">
        <v>578</v>
      </c>
      <c r="C19" s="249"/>
      <c r="D19" s="430">
        <v>18152</v>
      </c>
      <c r="E19" s="430">
        <v>12451</v>
      </c>
      <c r="F19" s="430">
        <v>8434</v>
      </c>
      <c r="G19" s="430">
        <v>7496</v>
      </c>
      <c r="H19" s="430">
        <v>218</v>
      </c>
      <c r="I19" s="430">
        <v>720</v>
      </c>
      <c r="J19" s="430">
        <v>1401</v>
      </c>
      <c r="K19" s="430">
        <v>692</v>
      </c>
      <c r="L19" s="430">
        <v>1844</v>
      </c>
      <c r="M19" s="430">
        <v>77</v>
      </c>
      <c r="N19" s="430" t="s">
        <v>134</v>
      </c>
      <c r="O19" s="430">
        <v>5701</v>
      </c>
      <c r="P19" s="430">
        <v>4433</v>
      </c>
      <c r="Q19" s="430">
        <v>2544</v>
      </c>
      <c r="R19" s="430">
        <v>363</v>
      </c>
      <c r="S19" s="430">
        <v>1526</v>
      </c>
      <c r="T19" s="430">
        <v>259</v>
      </c>
      <c r="U19" s="430">
        <v>84</v>
      </c>
      <c r="V19" s="430">
        <v>447</v>
      </c>
      <c r="W19" s="430">
        <v>475</v>
      </c>
      <c r="X19" s="430" t="s">
        <v>134</v>
      </c>
    </row>
    <row r="20" spans="1:24" s="246" customFormat="1" ht="12.75" customHeight="1">
      <c r="A20" s="243"/>
      <c r="B20" s="248" t="s">
        <v>579</v>
      </c>
      <c r="C20" s="249"/>
      <c r="D20" s="430">
        <v>24896</v>
      </c>
      <c r="E20" s="430">
        <v>10066</v>
      </c>
      <c r="F20" s="430">
        <v>8179</v>
      </c>
      <c r="G20" s="430">
        <v>4297</v>
      </c>
      <c r="H20" s="430">
        <v>189</v>
      </c>
      <c r="I20" s="430">
        <v>3693</v>
      </c>
      <c r="J20" s="430">
        <v>451</v>
      </c>
      <c r="K20" s="430">
        <v>662</v>
      </c>
      <c r="L20" s="430">
        <v>608</v>
      </c>
      <c r="M20" s="430">
        <v>162</v>
      </c>
      <c r="N20" s="430" t="s">
        <v>134</v>
      </c>
      <c r="O20" s="430">
        <v>14830</v>
      </c>
      <c r="P20" s="430">
        <v>13098</v>
      </c>
      <c r="Q20" s="430">
        <v>1504</v>
      </c>
      <c r="R20" s="430">
        <v>181</v>
      </c>
      <c r="S20" s="430">
        <v>11413</v>
      </c>
      <c r="T20" s="430">
        <v>191</v>
      </c>
      <c r="U20" s="430">
        <v>334</v>
      </c>
      <c r="V20" s="430">
        <v>343</v>
      </c>
      <c r="W20" s="430">
        <v>859</v>
      </c>
      <c r="X20" s="430" t="s">
        <v>134</v>
      </c>
    </row>
    <row r="21" spans="1:24" s="246" customFormat="1" ht="12.75" customHeight="1">
      <c r="A21" s="243"/>
      <c r="B21" s="248" t="s">
        <v>580</v>
      </c>
      <c r="C21" s="249"/>
      <c r="D21" s="430">
        <v>16784</v>
      </c>
      <c r="E21" s="430">
        <v>6921</v>
      </c>
      <c r="F21" s="430">
        <v>5349</v>
      </c>
      <c r="G21" s="430">
        <v>3460</v>
      </c>
      <c r="H21" s="430">
        <v>96</v>
      </c>
      <c r="I21" s="430">
        <v>1793</v>
      </c>
      <c r="J21" s="430">
        <v>391</v>
      </c>
      <c r="K21" s="430">
        <v>372</v>
      </c>
      <c r="L21" s="430">
        <v>698</v>
      </c>
      <c r="M21" s="430">
        <v>110</v>
      </c>
      <c r="N21" s="430" t="s">
        <v>134</v>
      </c>
      <c r="O21" s="430">
        <v>9863</v>
      </c>
      <c r="P21" s="430">
        <v>8128</v>
      </c>
      <c r="Q21" s="430">
        <v>2549</v>
      </c>
      <c r="R21" s="430">
        <v>216</v>
      </c>
      <c r="S21" s="430">
        <v>5363</v>
      </c>
      <c r="T21" s="430">
        <v>187</v>
      </c>
      <c r="U21" s="430">
        <v>236</v>
      </c>
      <c r="V21" s="430">
        <v>757</v>
      </c>
      <c r="W21" s="430">
        <v>537</v>
      </c>
      <c r="X21" s="430">
        <v>16</v>
      </c>
    </row>
    <row r="22" spans="1:24" s="246" customFormat="1" ht="12.75" customHeight="1">
      <c r="A22" s="243"/>
      <c r="B22" s="248" t="s">
        <v>581</v>
      </c>
      <c r="C22" s="249"/>
      <c r="D22" s="430">
        <v>21317</v>
      </c>
      <c r="E22" s="430">
        <v>9358</v>
      </c>
      <c r="F22" s="430">
        <v>8689</v>
      </c>
      <c r="G22" s="430">
        <v>6650</v>
      </c>
      <c r="H22" s="430">
        <v>107</v>
      </c>
      <c r="I22" s="430">
        <v>1932</v>
      </c>
      <c r="J22" s="430">
        <v>266</v>
      </c>
      <c r="K22" s="430">
        <v>99</v>
      </c>
      <c r="L22" s="430">
        <v>289</v>
      </c>
      <c r="M22" s="430">
        <v>13</v>
      </c>
      <c r="N22" s="430" t="s">
        <v>134</v>
      </c>
      <c r="O22" s="430">
        <v>11959</v>
      </c>
      <c r="P22" s="430">
        <v>10539</v>
      </c>
      <c r="Q22" s="430">
        <v>5779</v>
      </c>
      <c r="R22" s="430">
        <v>291</v>
      </c>
      <c r="S22" s="430">
        <v>4469</v>
      </c>
      <c r="T22" s="430">
        <v>106</v>
      </c>
      <c r="U22" s="430">
        <v>173</v>
      </c>
      <c r="V22" s="430">
        <v>1062</v>
      </c>
      <c r="W22" s="430">
        <v>74</v>
      </c>
      <c r="X22" s="430" t="s">
        <v>134</v>
      </c>
    </row>
    <row r="23" spans="1:24" s="246" customFormat="1" ht="18" customHeight="1">
      <c r="A23" s="243"/>
      <c r="B23" s="248" t="s">
        <v>582</v>
      </c>
      <c r="C23" s="249"/>
      <c r="D23" s="430">
        <v>40330</v>
      </c>
      <c r="E23" s="430">
        <v>10719</v>
      </c>
      <c r="F23" s="430">
        <v>8825</v>
      </c>
      <c r="G23" s="430">
        <v>7249</v>
      </c>
      <c r="H23" s="430">
        <v>130</v>
      </c>
      <c r="I23" s="430">
        <v>1446</v>
      </c>
      <c r="J23" s="430">
        <v>520</v>
      </c>
      <c r="K23" s="430">
        <v>904</v>
      </c>
      <c r="L23" s="430">
        <v>432</v>
      </c>
      <c r="M23" s="430">
        <v>35</v>
      </c>
      <c r="N23" s="430" t="s">
        <v>134</v>
      </c>
      <c r="O23" s="430">
        <v>29611</v>
      </c>
      <c r="P23" s="430">
        <v>28453</v>
      </c>
      <c r="Q23" s="430">
        <v>15321</v>
      </c>
      <c r="R23" s="430">
        <v>820</v>
      </c>
      <c r="S23" s="430">
        <v>12312</v>
      </c>
      <c r="T23" s="430">
        <v>271</v>
      </c>
      <c r="U23" s="430">
        <v>152</v>
      </c>
      <c r="V23" s="430">
        <v>126</v>
      </c>
      <c r="W23" s="430">
        <v>603</v>
      </c>
      <c r="X23" s="430" t="s">
        <v>134</v>
      </c>
    </row>
    <row r="24" spans="1:24" s="246" customFormat="1" ht="12.75" customHeight="1">
      <c r="A24" s="243"/>
      <c r="B24" s="248" t="s">
        <v>583</v>
      </c>
      <c r="C24" s="249"/>
      <c r="D24" s="430">
        <v>1127</v>
      </c>
      <c r="E24" s="430">
        <v>558</v>
      </c>
      <c r="F24" s="430">
        <v>542</v>
      </c>
      <c r="G24" s="430">
        <v>489</v>
      </c>
      <c r="H24" s="430">
        <v>3</v>
      </c>
      <c r="I24" s="430">
        <v>50</v>
      </c>
      <c r="J24" s="430">
        <v>11</v>
      </c>
      <c r="K24" s="430">
        <v>2</v>
      </c>
      <c r="L24" s="430">
        <v>2</v>
      </c>
      <c r="M24" s="430" t="s">
        <v>134</v>
      </c>
      <c r="N24" s="430" t="s">
        <v>134</v>
      </c>
      <c r="O24" s="430">
        <v>569</v>
      </c>
      <c r="P24" s="430">
        <v>565</v>
      </c>
      <c r="Q24" s="430">
        <v>251</v>
      </c>
      <c r="R24" s="430">
        <v>4</v>
      </c>
      <c r="S24" s="430">
        <v>310</v>
      </c>
      <c r="T24" s="430">
        <v>2</v>
      </c>
      <c r="U24" s="430" t="s">
        <v>134</v>
      </c>
      <c r="V24" s="430" t="s">
        <v>134</v>
      </c>
      <c r="W24" s="430">
        <v>2</v>
      </c>
      <c r="X24" s="430" t="s">
        <v>134</v>
      </c>
    </row>
    <row r="25" spans="1:24" s="246" customFormat="1" ht="12.75" customHeight="1">
      <c r="A25" s="243"/>
      <c r="B25" s="248" t="s">
        <v>584</v>
      </c>
      <c r="C25" s="249"/>
      <c r="D25" s="430">
        <v>30422</v>
      </c>
      <c r="E25" s="430">
        <v>19126</v>
      </c>
      <c r="F25" s="430">
        <v>16570</v>
      </c>
      <c r="G25" s="430">
        <v>11913</v>
      </c>
      <c r="H25" s="430">
        <v>614</v>
      </c>
      <c r="I25" s="430">
        <v>4043</v>
      </c>
      <c r="J25" s="430">
        <v>1343</v>
      </c>
      <c r="K25" s="430">
        <v>188</v>
      </c>
      <c r="L25" s="430">
        <v>980</v>
      </c>
      <c r="M25" s="430">
        <v>32</v>
      </c>
      <c r="N25" s="430">
        <v>3</v>
      </c>
      <c r="O25" s="430">
        <v>11296</v>
      </c>
      <c r="P25" s="430">
        <v>10425</v>
      </c>
      <c r="Q25" s="430">
        <v>3064</v>
      </c>
      <c r="R25" s="430">
        <v>869</v>
      </c>
      <c r="S25" s="430">
        <v>6492</v>
      </c>
      <c r="T25" s="430">
        <v>282</v>
      </c>
      <c r="U25" s="430">
        <v>31</v>
      </c>
      <c r="V25" s="430">
        <v>326</v>
      </c>
      <c r="W25" s="430">
        <v>137</v>
      </c>
      <c r="X25" s="430">
        <v>90</v>
      </c>
    </row>
    <row r="26" spans="1:24" s="246" customFormat="1" ht="12.75" customHeight="1">
      <c r="A26" s="243"/>
      <c r="B26" s="248" t="s">
        <v>585</v>
      </c>
      <c r="C26" s="249"/>
      <c r="D26" s="430">
        <v>15586</v>
      </c>
      <c r="E26" s="430">
        <v>11629</v>
      </c>
      <c r="F26" s="430">
        <v>11626</v>
      </c>
      <c r="G26" s="430">
        <v>11042</v>
      </c>
      <c r="H26" s="430">
        <v>27</v>
      </c>
      <c r="I26" s="430">
        <v>557</v>
      </c>
      <c r="J26" s="430" t="s">
        <v>134</v>
      </c>
      <c r="K26" s="430" t="s">
        <v>134</v>
      </c>
      <c r="L26" s="430" t="s">
        <v>134</v>
      </c>
      <c r="M26" s="430" t="s">
        <v>134</v>
      </c>
      <c r="N26" s="430" t="s">
        <v>134</v>
      </c>
      <c r="O26" s="430">
        <v>3957</v>
      </c>
      <c r="P26" s="430">
        <v>3957</v>
      </c>
      <c r="Q26" s="430">
        <v>2619</v>
      </c>
      <c r="R26" s="430">
        <v>110</v>
      </c>
      <c r="S26" s="430">
        <v>1228</v>
      </c>
      <c r="T26" s="430" t="s">
        <v>134</v>
      </c>
      <c r="U26" s="430" t="s">
        <v>134</v>
      </c>
      <c r="V26" s="430" t="s">
        <v>134</v>
      </c>
      <c r="W26" s="430" t="s">
        <v>134</v>
      </c>
      <c r="X26" s="430" t="s">
        <v>134</v>
      </c>
    </row>
    <row r="27" spans="1:24" s="246" customFormat="1" ht="12.75" customHeight="1">
      <c r="A27" s="243"/>
      <c r="B27" s="248" t="s">
        <v>625</v>
      </c>
      <c r="C27" s="249"/>
      <c r="D27" s="430">
        <v>30550</v>
      </c>
      <c r="E27" s="430">
        <v>16873</v>
      </c>
      <c r="F27" s="430">
        <v>4671</v>
      </c>
      <c r="G27" s="430">
        <v>2759</v>
      </c>
      <c r="H27" s="430">
        <v>373</v>
      </c>
      <c r="I27" s="430">
        <v>1539</v>
      </c>
      <c r="J27" s="430">
        <v>202</v>
      </c>
      <c r="K27" s="430">
        <v>135</v>
      </c>
      <c r="L27" s="430">
        <v>775</v>
      </c>
      <c r="M27" s="430">
        <v>71</v>
      </c>
      <c r="N27" s="430" t="s">
        <v>134</v>
      </c>
      <c r="O27" s="430">
        <v>13677</v>
      </c>
      <c r="P27" s="430">
        <v>4737</v>
      </c>
      <c r="Q27" s="430">
        <v>1157</v>
      </c>
      <c r="R27" s="430">
        <v>689</v>
      </c>
      <c r="S27" s="430">
        <v>2891</v>
      </c>
      <c r="T27" s="430">
        <v>68</v>
      </c>
      <c r="U27" s="430">
        <v>37</v>
      </c>
      <c r="V27" s="430">
        <v>602</v>
      </c>
      <c r="W27" s="430">
        <v>375</v>
      </c>
      <c r="X27" s="430" t="s">
        <v>134</v>
      </c>
    </row>
    <row r="28" spans="1:24" ht="6" customHeight="1" thickBot="1">
      <c r="A28" s="451"/>
      <c r="B28" s="451"/>
      <c r="C28" s="452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</row>
    <row r="29" spans="1:14" ht="6" customHeight="1">
      <c r="A29" s="453"/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</row>
    <row r="30" spans="1:4" ht="11.25">
      <c r="A30" s="253" t="s">
        <v>123</v>
      </c>
      <c r="D30" s="253" t="s">
        <v>626</v>
      </c>
    </row>
  </sheetData>
  <sheetProtection/>
  <mergeCells count="37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6:C6"/>
    <mergeCell ref="B7:C7"/>
    <mergeCell ref="B9:C9"/>
    <mergeCell ref="B10:C10"/>
    <mergeCell ref="B11:C11"/>
    <mergeCell ref="B12:C12"/>
    <mergeCell ref="O4:O5"/>
    <mergeCell ref="T4:T5"/>
    <mergeCell ref="U4:U5"/>
    <mergeCell ref="V4:V5"/>
    <mergeCell ref="W4:W5"/>
    <mergeCell ref="X4:X5"/>
    <mergeCell ref="A3:C5"/>
    <mergeCell ref="D3:D5"/>
    <mergeCell ref="E3:N3"/>
    <mergeCell ref="O3:X3"/>
    <mergeCell ref="E4:E5"/>
    <mergeCell ref="J4:J5"/>
    <mergeCell ref="K4:K5"/>
    <mergeCell ref="L4:L5"/>
    <mergeCell ref="M4:M5"/>
    <mergeCell ref="N4:N5"/>
  </mergeCells>
  <printOptions/>
  <pageMargins left="0.22" right="0.2362204724409449" top="0.4724409448818898" bottom="0.4330708661417323" header="0.31496062992125984" footer="0.31496062992125984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H15" sqref="H15"/>
    </sheetView>
  </sheetViews>
  <sheetFormatPr defaultColWidth="9.00390625" defaultRowHeight="12"/>
  <cols>
    <col min="1" max="1" width="2.125" style="138" customWidth="1"/>
    <col min="2" max="2" width="9.625" style="138" customWidth="1"/>
    <col min="3" max="24" width="10.50390625" style="138" customWidth="1"/>
    <col min="25" max="16384" width="9.375" style="138" customWidth="1"/>
  </cols>
  <sheetData>
    <row r="1" s="383" customFormat="1" ht="14.25">
      <c r="A1" s="137" t="s">
        <v>627</v>
      </c>
    </row>
    <row r="2" ht="12" thickBot="1"/>
    <row r="3" spans="1:24" ht="12.75" customHeight="1">
      <c r="A3" s="139" t="s">
        <v>393</v>
      </c>
      <c r="B3" s="140"/>
      <c r="C3" s="142" t="s">
        <v>628</v>
      </c>
      <c r="D3" s="299"/>
      <c r="E3" s="299"/>
      <c r="F3" s="299"/>
      <c r="G3" s="299"/>
      <c r="H3" s="299"/>
      <c r="I3" s="299"/>
      <c r="J3" s="454"/>
      <c r="K3" s="142" t="s">
        <v>629</v>
      </c>
      <c r="L3" s="234"/>
      <c r="M3" s="234"/>
      <c r="N3" s="234"/>
      <c r="O3" s="234"/>
      <c r="P3" s="234"/>
      <c r="Q3" s="234"/>
      <c r="R3" s="455"/>
      <c r="S3" s="142" t="s">
        <v>630</v>
      </c>
      <c r="T3" s="234"/>
      <c r="U3" s="455"/>
      <c r="V3" s="142" t="s">
        <v>631</v>
      </c>
      <c r="W3" s="299"/>
      <c r="X3" s="299"/>
    </row>
    <row r="4" spans="1:24" s="303" customFormat="1" ht="15" customHeight="1">
      <c r="A4" s="456"/>
      <c r="B4" s="152"/>
      <c r="C4" s="457" t="s">
        <v>632</v>
      </c>
      <c r="D4" s="457" t="s">
        <v>633</v>
      </c>
      <c r="E4" s="457" t="s">
        <v>634</v>
      </c>
      <c r="F4" s="458" t="s">
        <v>635</v>
      </c>
      <c r="G4" s="459"/>
      <c r="H4" s="459"/>
      <c r="I4" s="459"/>
      <c r="J4" s="457" t="s">
        <v>636</v>
      </c>
      <c r="K4" s="460" t="s">
        <v>556</v>
      </c>
      <c r="L4" s="457" t="s">
        <v>637</v>
      </c>
      <c r="M4" s="457" t="s">
        <v>638</v>
      </c>
      <c r="N4" s="458" t="s">
        <v>639</v>
      </c>
      <c r="O4" s="459"/>
      <c r="P4" s="459"/>
      <c r="Q4" s="459"/>
      <c r="R4" s="457" t="s">
        <v>640</v>
      </c>
      <c r="S4" s="461" t="s">
        <v>641</v>
      </c>
      <c r="T4" s="462"/>
      <c r="U4" s="463"/>
      <c r="V4" s="464" t="s">
        <v>642</v>
      </c>
      <c r="W4" s="462"/>
      <c r="X4" s="462"/>
    </row>
    <row r="5" spans="1:24" s="303" customFormat="1" ht="48" customHeight="1">
      <c r="A5" s="163"/>
      <c r="B5" s="164"/>
      <c r="C5" s="465"/>
      <c r="D5" s="466"/>
      <c r="E5" s="466"/>
      <c r="F5" s="467"/>
      <c r="G5" s="468" t="s">
        <v>643</v>
      </c>
      <c r="H5" s="468" t="s">
        <v>644</v>
      </c>
      <c r="I5" s="469" t="s">
        <v>645</v>
      </c>
      <c r="J5" s="466"/>
      <c r="K5" s="470"/>
      <c r="L5" s="466"/>
      <c r="M5" s="466"/>
      <c r="N5" s="467"/>
      <c r="O5" s="468" t="s">
        <v>646</v>
      </c>
      <c r="P5" s="468" t="s">
        <v>647</v>
      </c>
      <c r="Q5" s="469" t="s">
        <v>648</v>
      </c>
      <c r="R5" s="466"/>
      <c r="S5" s="465"/>
      <c r="T5" s="468" t="s">
        <v>649</v>
      </c>
      <c r="U5" s="468" t="s">
        <v>650</v>
      </c>
      <c r="V5" s="470"/>
      <c r="W5" s="468" t="s">
        <v>651</v>
      </c>
      <c r="X5" s="469" t="s">
        <v>650</v>
      </c>
    </row>
    <row r="6" spans="1:24" s="182" customFormat="1" ht="16.5" customHeight="1">
      <c r="A6" s="305" t="s">
        <v>652</v>
      </c>
      <c r="B6" s="307"/>
      <c r="C6" s="177">
        <v>961749</v>
      </c>
      <c r="D6" s="177">
        <v>311030</v>
      </c>
      <c r="E6" s="177">
        <v>228519</v>
      </c>
      <c r="F6" s="177">
        <v>308847</v>
      </c>
      <c r="G6" s="177">
        <v>94114</v>
      </c>
      <c r="H6" s="177">
        <v>85993</v>
      </c>
      <c r="I6" s="177">
        <v>107609</v>
      </c>
      <c r="J6" s="177">
        <v>113353</v>
      </c>
      <c r="K6" s="177">
        <v>430839</v>
      </c>
      <c r="L6" s="177">
        <v>22103</v>
      </c>
      <c r="M6" s="177">
        <v>127471</v>
      </c>
      <c r="N6" s="177">
        <v>269833</v>
      </c>
      <c r="O6" s="177">
        <v>81081</v>
      </c>
      <c r="P6" s="177">
        <v>74438</v>
      </c>
      <c r="Q6" s="177">
        <v>97091</v>
      </c>
      <c r="R6" s="177">
        <v>11432</v>
      </c>
      <c r="S6" s="177">
        <v>938148</v>
      </c>
      <c r="T6" s="177">
        <v>147045</v>
      </c>
      <c r="U6" s="177">
        <v>22956</v>
      </c>
      <c r="V6" s="177">
        <v>404106</v>
      </c>
      <c r="W6" s="177">
        <v>125679</v>
      </c>
      <c r="X6" s="177">
        <v>19117</v>
      </c>
    </row>
    <row r="7" spans="1:24" s="182" customFormat="1" ht="16.5" customHeight="1">
      <c r="A7" s="204"/>
      <c r="B7" s="323" t="s">
        <v>653</v>
      </c>
      <c r="C7" s="177">
        <v>123972</v>
      </c>
      <c r="D7" s="177">
        <v>53781</v>
      </c>
      <c r="E7" s="177">
        <v>64674</v>
      </c>
      <c r="F7" s="177">
        <v>5508</v>
      </c>
      <c r="G7" s="177">
        <v>2854</v>
      </c>
      <c r="H7" s="177">
        <v>1207</v>
      </c>
      <c r="I7" s="177">
        <v>701</v>
      </c>
      <c r="J7" s="177">
        <v>9</v>
      </c>
      <c r="K7" s="177">
        <v>1</v>
      </c>
      <c r="L7" s="205" t="s">
        <v>134</v>
      </c>
      <c r="M7" s="205" t="s">
        <v>134</v>
      </c>
      <c r="N7" s="177">
        <v>1</v>
      </c>
      <c r="O7" s="205" t="s">
        <v>134</v>
      </c>
      <c r="P7" s="205" t="s">
        <v>134</v>
      </c>
      <c r="Q7" s="205" t="s">
        <v>134</v>
      </c>
      <c r="R7" s="205" t="s">
        <v>134</v>
      </c>
      <c r="S7" s="177">
        <v>123332</v>
      </c>
      <c r="T7" s="177">
        <v>1067</v>
      </c>
      <c r="U7" s="177">
        <v>201</v>
      </c>
      <c r="V7" s="177">
        <v>1</v>
      </c>
      <c r="W7" s="205" t="s">
        <v>134</v>
      </c>
      <c r="X7" s="205" t="s">
        <v>134</v>
      </c>
    </row>
    <row r="8" spans="1:24" s="182" customFormat="1" ht="16.5" customHeight="1">
      <c r="A8" s="204"/>
      <c r="B8" s="323" t="s">
        <v>586</v>
      </c>
      <c r="C8" s="177">
        <v>42590</v>
      </c>
      <c r="D8" s="177">
        <v>1570</v>
      </c>
      <c r="E8" s="177">
        <v>13700</v>
      </c>
      <c r="F8" s="177">
        <v>25079</v>
      </c>
      <c r="G8" s="177">
        <v>9642</v>
      </c>
      <c r="H8" s="177">
        <v>8683</v>
      </c>
      <c r="I8" s="177">
        <v>4562</v>
      </c>
      <c r="J8" s="177">
        <v>2241</v>
      </c>
      <c r="K8" s="177">
        <v>5905</v>
      </c>
      <c r="L8" s="177">
        <v>35</v>
      </c>
      <c r="M8" s="177">
        <v>2860</v>
      </c>
      <c r="N8" s="177">
        <v>2903</v>
      </c>
      <c r="O8" s="177">
        <v>1113</v>
      </c>
      <c r="P8" s="177">
        <v>965</v>
      </c>
      <c r="Q8" s="177">
        <v>619</v>
      </c>
      <c r="R8" s="177">
        <v>107</v>
      </c>
      <c r="S8" s="177">
        <v>48000</v>
      </c>
      <c r="T8" s="177">
        <v>17076</v>
      </c>
      <c r="U8" s="177">
        <v>1579</v>
      </c>
      <c r="V8" s="177">
        <v>6359</v>
      </c>
      <c r="W8" s="177">
        <v>1875</v>
      </c>
      <c r="X8" s="177">
        <v>163</v>
      </c>
    </row>
    <row r="9" spans="1:24" s="182" customFormat="1" ht="11.25">
      <c r="A9" s="204"/>
      <c r="B9" s="323" t="s">
        <v>587</v>
      </c>
      <c r="C9" s="177">
        <v>47217</v>
      </c>
      <c r="D9" s="177">
        <v>4664</v>
      </c>
      <c r="E9" s="177">
        <v>12660</v>
      </c>
      <c r="F9" s="177">
        <v>26844</v>
      </c>
      <c r="G9" s="177">
        <v>6517</v>
      </c>
      <c r="H9" s="177">
        <v>7863</v>
      </c>
      <c r="I9" s="177">
        <v>10521</v>
      </c>
      <c r="J9" s="177">
        <v>3049</v>
      </c>
      <c r="K9" s="177">
        <v>27222</v>
      </c>
      <c r="L9" s="177">
        <v>178</v>
      </c>
      <c r="M9" s="177">
        <v>9676</v>
      </c>
      <c r="N9" s="177">
        <v>16764</v>
      </c>
      <c r="O9" s="177">
        <v>5181</v>
      </c>
      <c r="P9" s="177">
        <v>5458</v>
      </c>
      <c r="Q9" s="177">
        <v>5245</v>
      </c>
      <c r="R9" s="177">
        <v>604</v>
      </c>
      <c r="S9" s="177">
        <v>45824</v>
      </c>
      <c r="T9" s="177">
        <v>13964</v>
      </c>
      <c r="U9" s="177">
        <v>3027</v>
      </c>
      <c r="V9" s="177">
        <v>27161</v>
      </c>
      <c r="W9" s="177">
        <v>9561</v>
      </c>
      <c r="X9" s="177">
        <v>1081</v>
      </c>
    </row>
    <row r="10" spans="1:24" s="182" customFormat="1" ht="11.25">
      <c r="A10" s="204"/>
      <c r="B10" s="323" t="s">
        <v>588</v>
      </c>
      <c r="C10" s="177">
        <v>51618</v>
      </c>
      <c r="D10" s="177">
        <v>8597</v>
      </c>
      <c r="E10" s="177">
        <v>11206</v>
      </c>
      <c r="F10" s="177">
        <v>27047</v>
      </c>
      <c r="G10" s="177">
        <v>7942</v>
      </c>
      <c r="H10" s="177">
        <v>8058</v>
      </c>
      <c r="I10" s="177">
        <v>9694</v>
      </c>
      <c r="J10" s="177">
        <v>4768</v>
      </c>
      <c r="K10" s="177">
        <v>38118</v>
      </c>
      <c r="L10" s="177">
        <v>456</v>
      </c>
      <c r="M10" s="177">
        <v>10376</v>
      </c>
      <c r="N10" s="177">
        <v>26286</v>
      </c>
      <c r="O10" s="177">
        <v>7771</v>
      </c>
      <c r="P10" s="177">
        <v>7926</v>
      </c>
      <c r="Q10" s="177">
        <v>9292</v>
      </c>
      <c r="R10" s="177">
        <v>1000</v>
      </c>
      <c r="S10" s="177">
        <v>49268</v>
      </c>
      <c r="T10" s="177">
        <v>13508</v>
      </c>
      <c r="U10" s="177">
        <v>1894</v>
      </c>
      <c r="V10" s="177">
        <v>35780</v>
      </c>
      <c r="W10" s="177">
        <v>13166</v>
      </c>
      <c r="X10" s="177">
        <v>1714</v>
      </c>
    </row>
    <row r="11" spans="1:24" s="182" customFormat="1" ht="11.25">
      <c r="A11" s="204"/>
      <c r="B11" s="323" t="s">
        <v>589</v>
      </c>
      <c r="C11" s="177">
        <v>62444</v>
      </c>
      <c r="D11" s="177">
        <v>13363</v>
      </c>
      <c r="E11" s="177">
        <v>12176</v>
      </c>
      <c r="F11" s="177">
        <v>31112</v>
      </c>
      <c r="G11" s="177">
        <v>9208</v>
      </c>
      <c r="H11" s="177">
        <v>8932</v>
      </c>
      <c r="I11" s="177">
        <v>11503</v>
      </c>
      <c r="J11" s="177">
        <v>5793</v>
      </c>
      <c r="K11" s="177">
        <v>44274</v>
      </c>
      <c r="L11" s="177">
        <v>961</v>
      </c>
      <c r="M11" s="177">
        <v>11091</v>
      </c>
      <c r="N11" s="177">
        <v>30914</v>
      </c>
      <c r="O11" s="177">
        <v>9147</v>
      </c>
      <c r="P11" s="177">
        <v>8903</v>
      </c>
      <c r="Q11" s="177">
        <v>11411</v>
      </c>
      <c r="R11" s="177">
        <v>1308</v>
      </c>
      <c r="S11" s="177">
        <v>58288</v>
      </c>
      <c r="T11" s="177">
        <v>14145</v>
      </c>
      <c r="U11" s="177">
        <v>2134</v>
      </c>
      <c r="V11" s="177">
        <v>40069</v>
      </c>
      <c r="W11" s="177">
        <v>14022</v>
      </c>
      <c r="X11" s="177">
        <v>2087</v>
      </c>
    </row>
    <row r="12" spans="1:24" s="182" customFormat="1" ht="11.25" customHeight="1">
      <c r="A12" s="204"/>
      <c r="B12" s="323" t="s">
        <v>590</v>
      </c>
      <c r="C12" s="177">
        <v>80437</v>
      </c>
      <c r="D12" s="177">
        <v>18070</v>
      </c>
      <c r="E12" s="177">
        <v>16622</v>
      </c>
      <c r="F12" s="177">
        <v>38746</v>
      </c>
      <c r="G12" s="177">
        <v>11362</v>
      </c>
      <c r="H12" s="177">
        <v>10899</v>
      </c>
      <c r="I12" s="177">
        <v>14573</v>
      </c>
      <c r="J12" s="177">
        <v>6999</v>
      </c>
      <c r="K12" s="177">
        <v>56849</v>
      </c>
      <c r="L12" s="177">
        <v>1658</v>
      </c>
      <c r="M12" s="177">
        <v>14907</v>
      </c>
      <c r="N12" s="177">
        <v>38640</v>
      </c>
      <c r="O12" s="177">
        <v>11323</v>
      </c>
      <c r="P12" s="177">
        <v>10875</v>
      </c>
      <c r="Q12" s="177">
        <v>14536</v>
      </c>
      <c r="R12" s="177">
        <v>1644</v>
      </c>
      <c r="S12" s="177">
        <v>73889</v>
      </c>
      <c r="T12" s="177">
        <v>16401</v>
      </c>
      <c r="U12" s="177">
        <v>2523</v>
      </c>
      <c r="V12" s="177">
        <v>50274</v>
      </c>
      <c r="W12" s="177">
        <v>16332</v>
      </c>
      <c r="X12" s="177">
        <v>2504</v>
      </c>
    </row>
    <row r="13" spans="1:24" s="182" customFormat="1" ht="16.5" customHeight="1">
      <c r="A13" s="204"/>
      <c r="B13" s="323" t="s">
        <v>591</v>
      </c>
      <c r="C13" s="177">
        <v>73766</v>
      </c>
      <c r="D13" s="177">
        <v>14610</v>
      </c>
      <c r="E13" s="177">
        <v>16658</v>
      </c>
      <c r="F13" s="177">
        <v>35925</v>
      </c>
      <c r="G13" s="177">
        <v>10464</v>
      </c>
      <c r="H13" s="177">
        <v>9733</v>
      </c>
      <c r="I13" s="177">
        <v>13930</v>
      </c>
      <c r="J13" s="177">
        <v>6573</v>
      </c>
      <c r="K13" s="177">
        <v>54103</v>
      </c>
      <c r="L13" s="177">
        <v>1808</v>
      </c>
      <c r="M13" s="177">
        <v>14810</v>
      </c>
      <c r="N13" s="177">
        <v>35875</v>
      </c>
      <c r="O13" s="177">
        <v>10455</v>
      </c>
      <c r="P13" s="177">
        <v>9719</v>
      </c>
      <c r="Q13" s="177">
        <v>13908</v>
      </c>
      <c r="R13" s="177">
        <v>1610</v>
      </c>
      <c r="S13" s="177">
        <v>67491</v>
      </c>
      <c r="T13" s="177">
        <v>14661</v>
      </c>
      <c r="U13" s="177">
        <v>2727</v>
      </c>
      <c r="V13" s="177">
        <v>47808</v>
      </c>
      <c r="W13" s="177">
        <v>14608</v>
      </c>
      <c r="X13" s="177">
        <v>2724</v>
      </c>
    </row>
    <row r="14" spans="1:24" s="182" customFormat="1" ht="11.25">
      <c r="A14" s="204"/>
      <c r="B14" s="323" t="s">
        <v>592</v>
      </c>
      <c r="C14" s="177">
        <v>61931</v>
      </c>
      <c r="D14" s="177">
        <v>10686</v>
      </c>
      <c r="E14" s="177">
        <v>15342</v>
      </c>
      <c r="F14" s="177">
        <v>30426</v>
      </c>
      <c r="G14" s="177">
        <v>9201</v>
      </c>
      <c r="H14" s="177">
        <v>7885</v>
      </c>
      <c r="I14" s="177">
        <v>11886</v>
      </c>
      <c r="J14" s="177">
        <v>5477</v>
      </c>
      <c r="K14" s="177">
        <v>46982</v>
      </c>
      <c r="L14" s="177">
        <v>1765</v>
      </c>
      <c r="M14" s="177">
        <v>13570</v>
      </c>
      <c r="N14" s="177">
        <v>30388</v>
      </c>
      <c r="O14" s="177">
        <v>9192</v>
      </c>
      <c r="P14" s="177">
        <v>7874</v>
      </c>
      <c r="Q14" s="177">
        <v>11873</v>
      </c>
      <c r="R14" s="177">
        <v>1259</v>
      </c>
      <c r="S14" s="177">
        <v>58491</v>
      </c>
      <c r="T14" s="177">
        <v>13650</v>
      </c>
      <c r="U14" s="177">
        <v>2681</v>
      </c>
      <c r="V14" s="177">
        <v>43529</v>
      </c>
      <c r="W14" s="177">
        <v>13625</v>
      </c>
      <c r="X14" s="177">
        <v>2669</v>
      </c>
    </row>
    <row r="15" spans="1:24" s="182" customFormat="1" ht="11.25">
      <c r="A15" s="204"/>
      <c r="B15" s="323" t="s">
        <v>593</v>
      </c>
      <c r="C15" s="177">
        <v>52346</v>
      </c>
      <c r="D15" s="177">
        <v>9631</v>
      </c>
      <c r="E15" s="177">
        <v>13633</v>
      </c>
      <c r="F15" s="177">
        <v>24654</v>
      </c>
      <c r="G15" s="177">
        <v>7778</v>
      </c>
      <c r="H15" s="177">
        <v>6662</v>
      </c>
      <c r="I15" s="177">
        <v>8923</v>
      </c>
      <c r="J15" s="177">
        <v>4428</v>
      </c>
      <c r="K15" s="177">
        <v>39195</v>
      </c>
      <c r="L15" s="177">
        <v>1789</v>
      </c>
      <c r="M15" s="177">
        <v>11834</v>
      </c>
      <c r="N15" s="177">
        <v>24631</v>
      </c>
      <c r="O15" s="177">
        <v>7773</v>
      </c>
      <c r="P15" s="177">
        <v>6655</v>
      </c>
      <c r="Q15" s="177">
        <v>8914</v>
      </c>
      <c r="R15" s="177">
        <v>941</v>
      </c>
      <c r="S15" s="177">
        <v>52096</v>
      </c>
      <c r="T15" s="177">
        <v>13233</v>
      </c>
      <c r="U15" s="177">
        <v>2102</v>
      </c>
      <c r="V15" s="177">
        <v>38935</v>
      </c>
      <c r="W15" s="177">
        <v>13211</v>
      </c>
      <c r="X15" s="177">
        <v>2098</v>
      </c>
    </row>
    <row r="16" spans="1:24" s="182" customFormat="1" ht="11.25">
      <c r="A16" s="204"/>
      <c r="B16" s="323" t="s">
        <v>594</v>
      </c>
      <c r="C16" s="177">
        <v>59207</v>
      </c>
      <c r="D16" s="177">
        <v>14224</v>
      </c>
      <c r="E16" s="177">
        <v>15180</v>
      </c>
      <c r="F16" s="177">
        <v>24757</v>
      </c>
      <c r="G16" s="177">
        <v>7745</v>
      </c>
      <c r="H16" s="177">
        <v>6626</v>
      </c>
      <c r="I16" s="177">
        <v>8751</v>
      </c>
      <c r="J16" s="177">
        <v>5046</v>
      </c>
      <c r="K16" s="177">
        <v>40946</v>
      </c>
      <c r="L16" s="177">
        <v>2493</v>
      </c>
      <c r="M16" s="177">
        <v>12682</v>
      </c>
      <c r="N16" s="177">
        <v>24739</v>
      </c>
      <c r="O16" s="177">
        <v>7740</v>
      </c>
      <c r="P16" s="177">
        <v>6623</v>
      </c>
      <c r="Q16" s="177">
        <v>8744</v>
      </c>
      <c r="R16" s="177">
        <v>1032</v>
      </c>
      <c r="S16" s="177">
        <v>58989</v>
      </c>
      <c r="T16" s="177">
        <v>13214</v>
      </c>
      <c r="U16" s="177">
        <v>1945</v>
      </c>
      <c r="V16" s="177">
        <v>40723</v>
      </c>
      <c r="W16" s="177">
        <v>13200</v>
      </c>
      <c r="X16" s="177">
        <v>1944</v>
      </c>
    </row>
    <row r="17" spans="1:24" s="182" customFormat="1" ht="11.25" customHeight="1">
      <c r="A17" s="204"/>
      <c r="B17" s="323" t="s">
        <v>379</v>
      </c>
      <c r="C17" s="177">
        <v>74940</v>
      </c>
      <c r="D17" s="177">
        <v>28478</v>
      </c>
      <c r="E17" s="177">
        <v>16656</v>
      </c>
      <c r="F17" s="177">
        <v>22538</v>
      </c>
      <c r="G17" s="177">
        <v>6819</v>
      </c>
      <c r="H17" s="177">
        <v>5814</v>
      </c>
      <c r="I17" s="177">
        <v>7851</v>
      </c>
      <c r="J17" s="177">
        <v>7268</v>
      </c>
      <c r="K17" s="177">
        <v>40212</v>
      </c>
      <c r="L17" s="177">
        <v>3646</v>
      </c>
      <c r="M17" s="177">
        <v>13004</v>
      </c>
      <c r="N17" s="177">
        <v>22518</v>
      </c>
      <c r="O17" s="177">
        <v>6813</v>
      </c>
      <c r="P17" s="177">
        <v>5811</v>
      </c>
      <c r="Q17" s="177">
        <v>7844</v>
      </c>
      <c r="R17" s="177">
        <v>1044</v>
      </c>
      <c r="S17" s="177">
        <v>73380</v>
      </c>
      <c r="T17" s="177">
        <v>10727</v>
      </c>
      <c r="U17" s="177">
        <v>1378</v>
      </c>
      <c r="V17" s="177">
        <v>38642</v>
      </c>
      <c r="W17" s="177">
        <v>10712</v>
      </c>
      <c r="X17" s="177">
        <v>1373</v>
      </c>
    </row>
    <row r="18" spans="1:24" s="182" customFormat="1" ht="16.5" customHeight="1">
      <c r="A18" s="204"/>
      <c r="B18" s="323" t="s">
        <v>338</v>
      </c>
      <c r="C18" s="177">
        <v>67594</v>
      </c>
      <c r="D18" s="177">
        <v>37474</v>
      </c>
      <c r="E18" s="177">
        <v>10603</v>
      </c>
      <c r="F18" s="177">
        <v>10452</v>
      </c>
      <c r="G18" s="177">
        <v>3157</v>
      </c>
      <c r="H18" s="177">
        <v>2523</v>
      </c>
      <c r="I18" s="177">
        <v>3203</v>
      </c>
      <c r="J18" s="177">
        <v>9065</v>
      </c>
      <c r="K18" s="177">
        <v>21882</v>
      </c>
      <c r="L18" s="177">
        <v>3047</v>
      </c>
      <c r="M18" s="177">
        <v>7548</v>
      </c>
      <c r="N18" s="177">
        <v>10433</v>
      </c>
      <c r="O18" s="177">
        <v>3151</v>
      </c>
      <c r="P18" s="177">
        <v>2522</v>
      </c>
      <c r="Q18" s="177">
        <v>3197</v>
      </c>
      <c r="R18" s="177">
        <v>854</v>
      </c>
      <c r="S18" s="177">
        <v>66358</v>
      </c>
      <c r="T18" s="177">
        <v>3989</v>
      </c>
      <c r="U18" s="177">
        <v>501</v>
      </c>
      <c r="V18" s="177">
        <v>20631</v>
      </c>
      <c r="W18" s="177">
        <v>3970</v>
      </c>
      <c r="X18" s="177">
        <v>498</v>
      </c>
    </row>
    <row r="19" spans="1:24" s="182" customFormat="1" ht="11.25">
      <c r="A19" s="204"/>
      <c r="B19" s="323" t="s">
        <v>339</v>
      </c>
      <c r="C19" s="177">
        <v>53540</v>
      </c>
      <c r="D19" s="177">
        <v>35735</v>
      </c>
      <c r="E19" s="177">
        <v>5410</v>
      </c>
      <c r="F19" s="177">
        <v>3878</v>
      </c>
      <c r="G19" s="177">
        <v>1058</v>
      </c>
      <c r="H19" s="177">
        <v>836</v>
      </c>
      <c r="I19" s="177">
        <v>1066</v>
      </c>
      <c r="J19" s="177">
        <v>8517</v>
      </c>
      <c r="K19" s="177">
        <v>9298</v>
      </c>
      <c r="L19" s="177">
        <v>2152</v>
      </c>
      <c r="M19" s="177">
        <v>3245</v>
      </c>
      <c r="N19" s="177">
        <v>3873</v>
      </c>
      <c r="O19" s="177">
        <v>1057</v>
      </c>
      <c r="P19" s="177">
        <v>836</v>
      </c>
      <c r="Q19" s="177">
        <v>1066</v>
      </c>
      <c r="R19" s="177">
        <v>28</v>
      </c>
      <c r="S19" s="177">
        <v>52855</v>
      </c>
      <c r="T19" s="177">
        <v>1060</v>
      </c>
      <c r="U19" s="177">
        <v>157</v>
      </c>
      <c r="V19" s="177">
        <v>8604</v>
      </c>
      <c r="W19" s="177">
        <v>1051</v>
      </c>
      <c r="X19" s="177">
        <v>157</v>
      </c>
    </row>
    <row r="20" spans="1:24" s="182" customFormat="1" ht="11.25">
      <c r="A20" s="204"/>
      <c r="B20" s="323" t="s">
        <v>340</v>
      </c>
      <c r="C20" s="177">
        <v>37440</v>
      </c>
      <c r="D20" s="177">
        <v>27175</v>
      </c>
      <c r="E20" s="177">
        <v>2520</v>
      </c>
      <c r="F20" s="177">
        <v>1321</v>
      </c>
      <c r="G20" s="177">
        <v>270</v>
      </c>
      <c r="H20" s="177">
        <v>214</v>
      </c>
      <c r="I20" s="177">
        <v>343</v>
      </c>
      <c r="J20" s="177">
        <v>6424</v>
      </c>
      <c r="K20" s="177">
        <v>3832</v>
      </c>
      <c r="L20" s="177">
        <v>1227</v>
      </c>
      <c r="M20" s="177">
        <v>1289</v>
      </c>
      <c r="N20" s="177">
        <v>1315</v>
      </c>
      <c r="O20" s="177">
        <v>269</v>
      </c>
      <c r="P20" s="177">
        <v>214</v>
      </c>
      <c r="Q20" s="177">
        <v>341</v>
      </c>
      <c r="R20" s="177">
        <v>1</v>
      </c>
      <c r="S20" s="177">
        <v>37227</v>
      </c>
      <c r="T20" s="177">
        <v>277</v>
      </c>
      <c r="U20" s="177">
        <v>67</v>
      </c>
      <c r="V20" s="177">
        <v>3617</v>
      </c>
      <c r="W20" s="177">
        <v>274</v>
      </c>
      <c r="X20" s="177">
        <v>66</v>
      </c>
    </row>
    <row r="21" spans="1:24" s="182" customFormat="1" ht="11.25">
      <c r="A21" s="204"/>
      <c r="B21" s="323" t="s">
        <v>341</v>
      </c>
      <c r="C21" s="177">
        <v>22287</v>
      </c>
      <c r="D21" s="177">
        <v>17237</v>
      </c>
      <c r="E21" s="177">
        <v>1028</v>
      </c>
      <c r="F21" s="177">
        <v>434</v>
      </c>
      <c r="G21" s="177">
        <v>77</v>
      </c>
      <c r="H21" s="177">
        <v>52</v>
      </c>
      <c r="I21" s="177">
        <v>90</v>
      </c>
      <c r="J21" s="177">
        <v>3588</v>
      </c>
      <c r="K21" s="177">
        <v>1448</v>
      </c>
      <c r="L21" s="177">
        <v>618</v>
      </c>
      <c r="M21" s="177">
        <v>403</v>
      </c>
      <c r="N21" s="177">
        <v>427</v>
      </c>
      <c r="O21" s="177">
        <v>76</v>
      </c>
      <c r="P21" s="177">
        <v>51</v>
      </c>
      <c r="Q21" s="177">
        <v>89</v>
      </c>
      <c r="R21" s="205" t="s">
        <v>134</v>
      </c>
      <c r="S21" s="177">
        <v>22237</v>
      </c>
      <c r="T21" s="177">
        <v>63</v>
      </c>
      <c r="U21" s="177">
        <v>29</v>
      </c>
      <c r="V21" s="177">
        <v>1398</v>
      </c>
      <c r="W21" s="177">
        <v>62</v>
      </c>
      <c r="X21" s="177">
        <v>28</v>
      </c>
    </row>
    <row r="22" spans="1:24" s="182" customFormat="1" ht="11.25" customHeight="1">
      <c r="A22" s="204"/>
      <c r="B22" s="323" t="s">
        <v>342</v>
      </c>
      <c r="C22" s="177">
        <v>17989</v>
      </c>
      <c r="D22" s="177">
        <v>15735</v>
      </c>
      <c r="E22" s="177">
        <v>451</v>
      </c>
      <c r="F22" s="177">
        <v>126</v>
      </c>
      <c r="G22" s="177">
        <v>20</v>
      </c>
      <c r="H22" s="177">
        <v>6</v>
      </c>
      <c r="I22" s="177">
        <v>12</v>
      </c>
      <c r="J22" s="177">
        <v>1677</v>
      </c>
      <c r="K22" s="177">
        <v>572</v>
      </c>
      <c r="L22" s="177">
        <v>270</v>
      </c>
      <c r="M22" s="177">
        <v>176</v>
      </c>
      <c r="N22" s="177">
        <v>126</v>
      </c>
      <c r="O22" s="177">
        <v>20</v>
      </c>
      <c r="P22" s="177">
        <v>6</v>
      </c>
      <c r="Q22" s="177">
        <v>12</v>
      </c>
      <c r="R22" s="205" t="s">
        <v>134</v>
      </c>
      <c r="S22" s="177">
        <v>17992</v>
      </c>
      <c r="T22" s="177">
        <v>10</v>
      </c>
      <c r="U22" s="177">
        <v>11</v>
      </c>
      <c r="V22" s="177">
        <v>575</v>
      </c>
      <c r="W22" s="177">
        <v>10</v>
      </c>
      <c r="X22" s="177">
        <v>11</v>
      </c>
    </row>
    <row r="23" spans="1:24" s="182" customFormat="1" ht="16.5" customHeight="1">
      <c r="A23" s="204"/>
      <c r="B23" s="323" t="s">
        <v>654</v>
      </c>
      <c r="C23" s="177">
        <v>32431</v>
      </c>
      <c r="D23" s="205" t="s">
        <v>134</v>
      </c>
      <c r="E23" s="205" t="s">
        <v>134</v>
      </c>
      <c r="F23" s="205" t="s">
        <v>134</v>
      </c>
      <c r="G23" s="205" t="s">
        <v>134</v>
      </c>
      <c r="H23" s="205" t="s">
        <v>134</v>
      </c>
      <c r="I23" s="205" t="s">
        <v>134</v>
      </c>
      <c r="J23" s="177">
        <v>32431</v>
      </c>
      <c r="K23" s="205" t="s">
        <v>134</v>
      </c>
      <c r="L23" s="205" t="s">
        <v>134</v>
      </c>
      <c r="M23" s="205" t="s">
        <v>134</v>
      </c>
      <c r="N23" s="205" t="s">
        <v>134</v>
      </c>
      <c r="O23" s="205" t="s">
        <v>134</v>
      </c>
      <c r="P23" s="205" t="s">
        <v>134</v>
      </c>
      <c r="Q23" s="205" t="s">
        <v>134</v>
      </c>
      <c r="R23" s="205" t="s">
        <v>134</v>
      </c>
      <c r="S23" s="177">
        <v>32431</v>
      </c>
      <c r="T23" s="205" t="s">
        <v>134</v>
      </c>
      <c r="U23" s="205" t="s">
        <v>134</v>
      </c>
      <c r="V23" s="205" t="s">
        <v>134</v>
      </c>
      <c r="W23" s="205" t="s">
        <v>134</v>
      </c>
      <c r="X23" s="205" t="s">
        <v>134</v>
      </c>
    </row>
    <row r="24" spans="1:24" s="182" customFormat="1" ht="16.5" customHeight="1">
      <c r="A24" s="204" t="s">
        <v>560</v>
      </c>
      <c r="B24" s="323"/>
      <c r="C24" s="177">
        <v>480194</v>
      </c>
      <c r="D24" s="177">
        <v>110257</v>
      </c>
      <c r="E24" s="177">
        <v>109983</v>
      </c>
      <c r="F24" s="177">
        <v>197627</v>
      </c>
      <c r="G24" s="177">
        <v>50851</v>
      </c>
      <c r="H24" s="177">
        <v>55159</v>
      </c>
      <c r="I24" s="177">
        <v>78298</v>
      </c>
      <c r="J24" s="177">
        <v>62327</v>
      </c>
      <c r="K24" s="177">
        <v>253015</v>
      </c>
      <c r="L24" s="177">
        <v>12189</v>
      </c>
      <c r="M24" s="177">
        <v>56789</v>
      </c>
      <c r="N24" s="177">
        <v>176824</v>
      </c>
      <c r="O24" s="177">
        <v>44173</v>
      </c>
      <c r="P24" s="177">
        <v>48494</v>
      </c>
      <c r="Q24" s="177">
        <v>73021</v>
      </c>
      <c r="R24" s="177">
        <v>7213</v>
      </c>
      <c r="S24" s="177">
        <v>455807</v>
      </c>
      <c r="T24" s="177">
        <v>91933</v>
      </c>
      <c r="U24" s="177">
        <v>17137</v>
      </c>
      <c r="V24" s="177">
        <v>228085</v>
      </c>
      <c r="W24" s="177">
        <v>81559</v>
      </c>
      <c r="X24" s="177">
        <v>15026</v>
      </c>
    </row>
    <row r="25" spans="1:24" s="182" customFormat="1" ht="16.5" customHeight="1">
      <c r="A25" s="204"/>
      <c r="B25" s="323" t="s">
        <v>653</v>
      </c>
      <c r="C25" s="177">
        <v>63481</v>
      </c>
      <c r="D25" s="177">
        <v>27483</v>
      </c>
      <c r="E25" s="177">
        <v>33156</v>
      </c>
      <c r="F25" s="177">
        <v>2836</v>
      </c>
      <c r="G25" s="177">
        <v>1537</v>
      </c>
      <c r="H25" s="177">
        <v>582</v>
      </c>
      <c r="I25" s="177">
        <v>317</v>
      </c>
      <c r="J25" s="177">
        <v>6</v>
      </c>
      <c r="K25" s="205" t="s">
        <v>134</v>
      </c>
      <c r="L25" s="205" t="s">
        <v>134</v>
      </c>
      <c r="M25" s="205" t="s">
        <v>134</v>
      </c>
      <c r="N25" s="205" t="s">
        <v>134</v>
      </c>
      <c r="O25" s="205" t="s">
        <v>134</v>
      </c>
      <c r="P25" s="205" t="s">
        <v>134</v>
      </c>
      <c r="Q25" s="205" t="s">
        <v>134</v>
      </c>
      <c r="R25" s="205" t="s">
        <v>134</v>
      </c>
      <c r="S25" s="177">
        <v>63311</v>
      </c>
      <c r="T25" s="177">
        <v>595</v>
      </c>
      <c r="U25" s="177">
        <v>134</v>
      </c>
      <c r="V25" s="205" t="s">
        <v>134</v>
      </c>
      <c r="W25" s="205" t="s">
        <v>134</v>
      </c>
      <c r="X25" s="205" t="s">
        <v>134</v>
      </c>
    </row>
    <row r="26" spans="1:24" s="182" customFormat="1" ht="16.5" customHeight="1">
      <c r="A26" s="204"/>
      <c r="B26" s="323" t="s">
        <v>586</v>
      </c>
      <c r="C26" s="177">
        <v>22223</v>
      </c>
      <c r="D26" s="177">
        <v>821</v>
      </c>
      <c r="E26" s="177">
        <v>7211</v>
      </c>
      <c r="F26" s="177">
        <v>12852</v>
      </c>
      <c r="G26" s="177">
        <v>4778</v>
      </c>
      <c r="H26" s="177">
        <v>4889</v>
      </c>
      <c r="I26" s="177">
        <v>1980</v>
      </c>
      <c r="J26" s="177">
        <v>1339</v>
      </c>
      <c r="K26" s="177">
        <v>2964</v>
      </c>
      <c r="L26" s="177">
        <v>22</v>
      </c>
      <c r="M26" s="177">
        <v>1456</v>
      </c>
      <c r="N26" s="177">
        <v>1422</v>
      </c>
      <c r="O26" s="177">
        <v>520</v>
      </c>
      <c r="P26" s="177">
        <v>511</v>
      </c>
      <c r="Q26" s="177">
        <v>273</v>
      </c>
      <c r="R26" s="177">
        <v>64</v>
      </c>
      <c r="S26" s="177">
        <v>24109</v>
      </c>
      <c r="T26" s="177">
        <v>7915</v>
      </c>
      <c r="U26" s="177">
        <v>840</v>
      </c>
      <c r="V26" s="177">
        <v>3060</v>
      </c>
      <c r="W26" s="177">
        <v>802</v>
      </c>
      <c r="X26" s="177">
        <v>78</v>
      </c>
    </row>
    <row r="27" spans="1:24" s="182" customFormat="1" ht="11.25">
      <c r="A27" s="204"/>
      <c r="B27" s="323" t="s">
        <v>587</v>
      </c>
      <c r="C27" s="177">
        <v>24182</v>
      </c>
      <c r="D27" s="177">
        <v>1920</v>
      </c>
      <c r="E27" s="177">
        <v>6885</v>
      </c>
      <c r="F27" s="177">
        <v>13602</v>
      </c>
      <c r="G27" s="177">
        <v>3205</v>
      </c>
      <c r="H27" s="177">
        <v>4080</v>
      </c>
      <c r="I27" s="177">
        <v>5171</v>
      </c>
      <c r="J27" s="177">
        <v>1775</v>
      </c>
      <c r="K27" s="177">
        <v>13299</v>
      </c>
      <c r="L27" s="177">
        <v>104</v>
      </c>
      <c r="M27" s="177">
        <v>5024</v>
      </c>
      <c r="N27" s="177">
        <v>7800</v>
      </c>
      <c r="O27" s="177">
        <v>2478</v>
      </c>
      <c r="P27" s="177">
        <v>2512</v>
      </c>
      <c r="Q27" s="177">
        <v>2302</v>
      </c>
      <c r="R27" s="177">
        <v>371</v>
      </c>
      <c r="S27" s="177">
        <v>23182</v>
      </c>
      <c r="T27" s="177">
        <v>6629</v>
      </c>
      <c r="U27" s="177">
        <v>1622</v>
      </c>
      <c r="V27" s="177">
        <v>13361</v>
      </c>
      <c r="W27" s="177">
        <v>4314</v>
      </c>
      <c r="X27" s="177">
        <v>562</v>
      </c>
    </row>
    <row r="28" spans="1:24" s="182" customFormat="1" ht="11.25">
      <c r="A28" s="204"/>
      <c r="B28" s="323" t="s">
        <v>588</v>
      </c>
      <c r="C28" s="177">
        <v>25925</v>
      </c>
      <c r="D28" s="177">
        <v>2444</v>
      </c>
      <c r="E28" s="177">
        <v>6018</v>
      </c>
      <c r="F28" s="177">
        <v>14750</v>
      </c>
      <c r="G28" s="177">
        <v>4242</v>
      </c>
      <c r="H28" s="177">
        <v>4514</v>
      </c>
      <c r="I28" s="177">
        <v>5205</v>
      </c>
      <c r="J28" s="177">
        <v>2713</v>
      </c>
      <c r="K28" s="177">
        <v>20648</v>
      </c>
      <c r="L28" s="177">
        <v>267</v>
      </c>
      <c r="M28" s="177">
        <v>5521</v>
      </c>
      <c r="N28" s="177">
        <v>14263</v>
      </c>
      <c r="O28" s="177">
        <v>4147</v>
      </c>
      <c r="P28" s="177">
        <v>4429</v>
      </c>
      <c r="Q28" s="177">
        <v>4934</v>
      </c>
      <c r="R28" s="177">
        <v>597</v>
      </c>
      <c r="S28" s="177">
        <v>24465</v>
      </c>
      <c r="T28" s="177">
        <v>7108</v>
      </c>
      <c r="U28" s="177">
        <v>1151</v>
      </c>
      <c r="V28" s="177">
        <v>19238</v>
      </c>
      <c r="W28" s="177">
        <v>6912</v>
      </c>
      <c r="X28" s="177">
        <v>1041</v>
      </c>
    </row>
    <row r="29" spans="1:24" s="182" customFormat="1" ht="11.25">
      <c r="A29" s="204"/>
      <c r="B29" s="323" t="s">
        <v>589</v>
      </c>
      <c r="C29" s="177">
        <v>31325</v>
      </c>
      <c r="D29" s="177">
        <v>2457</v>
      </c>
      <c r="E29" s="177">
        <v>6422</v>
      </c>
      <c r="F29" s="177">
        <v>19227</v>
      </c>
      <c r="G29" s="177">
        <v>5188</v>
      </c>
      <c r="H29" s="177">
        <v>5746</v>
      </c>
      <c r="I29" s="177">
        <v>7381</v>
      </c>
      <c r="J29" s="177">
        <v>3219</v>
      </c>
      <c r="K29" s="177">
        <v>26307</v>
      </c>
      <c r="L29" s="177">
        <v>525</v>
      </c>
      <c r="M29" s="177">
        <v>5836</v>
      </c>
      <c r="N29" s="177">
        <v>19118</v>
      </c>
      <c r="O29" s="177">
        <v>5165</v>
      </c>
      <c r="P29" s="177">
        <v>5726</v>
      </c>
      <c r="Q29" s="177">
        <v>7322</v>
      </c>
      <c r="R29" s="177">
        <v>828</v>
      </c>
      <c r="S29" s="177">
        <v>28327</v>
      </c>
      <c r="T29" s="177">
        <v>8643</v>
      </c>
      <c r="U29" s="177">
        <v>1486</v>
      </c>
      <c r="V29" s="177">
        <v>23309</v>
      </c>
      <c r="W29" s="177">
        <v>8590</v>
      </c>
      <c r="X29" s="177">
        <v>1460</v>
      </c>
    </row>
    <row r="30" spans="1:24" s="182" customFormat="1" ht="11.25" customHeight="1">
      <c r="A30" s="204"/>
      <c r="B30" s="323" t="s">
        <v>590</v>
      </c>
      <c r="C30" s="177">
        <v>40643</v>
      </c>
      <c r="D30" s="177">
        <v>2843</v>
      </c>
      <c r="E30" s="177">
        <v>7801</v>
      </c>
      <c r="F30" s="177">
        <v>26072</v>
      </c>
      <c r="G30" s="177">
        <v>6531</v>
      </c>
      <c r="H30" s="177">
        <v>7589</v>
      </c>
      <c r="I30" s="177">
        <v>10686</v>
      </c>
      <c r="J30" s="177">
        <v>3927</v>
      </c>
      <c r="K30" s="177">
        <v>34809</v>
      </c>
      <c r="L30" s="177">
        <v>868</v>
      </c>
      <c r="M30" s="177">
        <v>6905</v>
      </c>
      <c r="N30" s="177">
        <v>26020</v>
      </c>
      <c r="O30" s="177">
        <v>6515</v>
      </c>
      <c r="P30" s="177">
        <v>7576</v>
      </c>
      <c r="Q30" s="177">
        <v>10664</v>
      </c>
      <c r="R30" s="177">
        <v>1016</v>
      </c>
      <c r="S30" s="177">
        <v>35233</v>
      </c>
      <c r="T30" s="177">
        <v>10862</v>
      </c>
      <c r="U30" s="177">
        <v>2003</v>
      </c>
      <c r="V30" s="177">
        <v>29395</v>
      </c>
      <c r="W30" s="177">
        <v>10830</v>
      </c>
      <c r="X30" s="177">
        <v>1996</v>
      </c>
    </row>
    <row r="31" spans="1:24" s="182" customFormat="1" ht="16.5" customHeight="1">
      <c r="A31" s="204"/>
      <c r="B31" s="323" t="s">
        <v>591</v>
      </c>
      <c r="C31" s="177">
        <v>37744</v>
      </c>
      <c r="D31" s="177">
        <v>2495</v>
      </c>
      <c r="E31" s="177">
        <v>6606</v>
      </c>
      <c r="F31" s="177">
        <v>24911</v>
      </c>
      <c r="G31" s="177">
        <v>5673</v>
      </c>
      <c r="H31" s="177">
        <v>6862</v>
      </c>
      <c r="I31" s="177">
        <v>11137</v>
      </c>
      <c r="J31" s="177">
        <v>3732</v>
      </c>
      <c r="K31" s="177">
        <v>32475</v>
      </c>
      <c r="L31" s="177">
        <v>958</v>
      </c>
      <c r="M31" s="177">
        <v>5631</v>
      </c>
      <c r="N31" s="177">
        <v>24882</v>
      </c>
      <c r="O31" s="177">
        <v>5667</v>
      </c>
      <c r="P31" s="177">
        <v>6855</v>
      </c>
      <c r="Q31" s="177">
        <v>11122</v>
      </c>
      <c r="R31" s="177">
        <v>1004</v>
      </c>
      <c r="S31" s="177">
        <v>31772</v>
      </c>
      <c r="T31" s="177">
        <v>9749</v>
      </c>
      <c r="U31" s="177">
        <v>2278</v>
      </c>
      <c r="V31" s="177">
        <v>26506</v>
      </c>
      <c r="W31" s="177">
        <v>9731</v>
      </c>
      <c r="X31" s="177">
        <v>2277</v>
      </c>
    </row>
    <row r="32" spans="1:24" s="182" customFormat="1" ht="11.25">
      <c r="A32" s="204"/>
      <c r="B32" s="323" t="s">
        <v>592</v>
      </c>
      <c r="C32" s="177">
        <v>32021</v>
      </c>
      <c r="D32" s="177">
        <v>2124</v>
      </c>
      <c r="E32" s="177">
        <v>5796</v>
      </c>
      <c r="F32" s="177">
        <v>20907</v>
      </c>
      <c r="G32" s="177">
        <v>4631</v>
      </c>
      <c r="H32" s="177">
        <v>5271</v>
      </c>
      <c r="I32" s="177">
        <v>10025</v>
      </c>
      <c r="J32" s="177">
        <v>3194</v>
      </c>
      <c r="K32" s="177">
        <v>27513</v>
      </c>
      <c r="L32" s="177">
        <v>969</v>
      </c>
      <c r="M32" s="177">
        <v>4823</v>
      </c>
      <c r="N32" s="177">
        <v>20891</v>
      </c>
      <c r="O32" s="177">
        <v>4629</v>
      </c>
      <c r="P32" s="177">
        <v>5266</v>
      </c>
      <c r="Q32" s="177">
        <v>10020</v>
      </c>
      <c r="R32" s="177">
        <v>830</v>
      </c>
      <c r="S32" s="177">
        <v>28094</v>
      </c>
      <c r="T32" s="177">
        <v>9084</v>
      </c>
      <c r="U32" s="177">
        <v>2285</v>
      </c>
      <c r="V32" s="177">
        <v>23586</v>
      </c>
      <c r="W32" s="177">
        <v>9079</v>
      </c>
      <c r="X32" s="177">
        <v>2280</v>
      </c>
    </row>
    <row r="33" spans="1:24" s="182" customFormat="1" ht="11.25">
      <c r="A33" s="204"/>
      <c r="B33" s="323" t="s">
        <v>593</v>
      </c>
      <c r="C33" s="177">
        <v>26471</v>
      </c>
      <c r="D33" s="177">
        <v>1907</v>
      </c>
      <c r="E33" s="177">
        <v>5204</v>
      </c>
      <c r="F33" s="177">
        <v>16853</v>
      </c>
      <c r="G33" s="177">
        <v>3951</v>
      </c>
      <c r="H33" s="177">
        <v>4444</v>
      </c>
      <c r="I33" s="177">
        <v>7618</v>
      </c>
      <c r="J33" s="177">
        <v>2507</v>
      </c>
      <c r="K33" s="177">
        <v>22660</v>
      </c>
      <c r="L33" s="177">
        <v>940</v>
      </c>
      <c r="M33" s="177">
        <v>4260</v>
      </c>
      <c r="N33" s="177">
        <v>16847</v>
      </c>
      <c r="O33" s="177">
        <v>3949</v>
      </c>
      <c r="P33" s="177">
        <v>4442</v>
      </c>
      <c r="Q33" s="177">
        <v>7616</v>
      </c>
      <c r="R33" s="177">
        <v>613</v>
      </c>
      <c r="S33" s="177">
        <v>25499</v>
      </c>
      <c r="T33" s="177">
        <v>9282</v>
      </c>
      <c r="U33" s="177">
        <v>1808</v>
      </c>
      <c r="V33" s="177">
        <v>21682</v>
      </c>
      <c r="W33" s="177">
        <v>9273</v>
      </c>
      <c r="X33" s="177">
        <v>1807</v>
      </c>
    </row>
    <row r="34" spans="1:24" s="182" customFormat="1" ht="11.25">
      <c r="A34" s="204"/>
      <c r="B34" s="323" t="s">
        <v>594</v>
      </c>
      <c r="C34" s="177">
        <v>29233</v>
      </c>
      <c r="D34" s="177">
        <v>2919</v>
      </c>
      <c r="E34" s="177">
        <v>6279</v>
      </c>
      <c r="F34" s="177">
        <v>17349</v>
      </c>
      <c r="G34" s="177">
        <v>4145</v>
      </c>
      <c r="H34" s="177">
        <v>4489</v>
      </c>
      <c r="I34" s="177">
        <v>7631</v>
      </c>
      <c r="J34" s="177">
        <v>2686</v>
      </c>
      <c r="K34" s="177">
        <v>24257</v>
      </c>
      <c r="L34" s="177">
        <v>1371</v>
      </c>
      <c r="M34" s="177">
        <v>4907</v>
      </c>
      <c r="N34" s="177">
        <v>17342</v>
      </c>
      <c r="O34" s="177">
        <v>4144</v>
      </c>
      <c r="P34" s="177">
        <v>4487</v>
      </c>
      <c r="Q34" s="177">
        <v>7628</v>
      </c>
      <c r="R34" s="177">
        <v>637</v>
      </c>
      <c r="S34" s="177">
        <v>28430</v>
      </c>
      <c r="T34" s="177">
        <v>9625</v>
      </c>
      <c r="U34" s="177">
        <v>1692</v>
      </c>
      <c r="V34" s="177">
        <v>23451</v>
      </c>
      <c r="W34" s="177">
        <v>9617</v>
      </c>
      <c r="X34" s="177">
        <v>1692</v>
      </c>
    </row>
    <row r="35" spans="1:24" s="182" customFormat="1" ht="11.25" customHeight="1">
      <c r="A35" s="204"/>
      <c r="B35" s="323" t="s">
        <v>379</v>
      </c>
      <c r="C35" s="177">
        <v>36083</v>
      </c>
      <c r="D35" s="177">
        <v>8640</v>
      </c>
      <c r="E35" s="177">
        <v>7561</v>
      </c>
      <c r="F35" s="177">
        <v>16235</v>
      </c>
      <c r="G35" s="177">
        <v>3913</v>
      </c>
      <c r="H35" s="177">
        <v>4006</v>
      </c>
      <c r="I35" s="177">
        <v>6953</v>
      </c>
      <c r="J35" s="177">
        <v>3647</v>
      </c>
      <c r="K35" s="177">
        <v>24441</v>
      </c>
      <c r="L35" s="177">
        <v>2028</v>
      </c>
      <c r="M35" s="177">
        <v>5531</v>
      </c>
      <c r="N35" s="177">
        <v>16224</v>
      </c>
      <c r="O35" s="177">
        <v>3908</v>
      </c>
      <c r="P35" s="177">
        <v>4004</v>
      </c>
      <c r="Q35" s="177">
        <v>6951</v>
      </c>
      <c r="R35" s="177">
        <v>658</v>
      </c>
      <c r="S35" s="177">
        <v>34611</v>
      </c>
      <c r="T35" s="177">
        <v>8291</v>
      </c>
      <c r="U35" s="177">
        <v>1196</v>
      </c>
      <c r="V35" s="177">
        <v>22961</v>
      </c>
      <c r="W35" s="177">
        <v>8281</v>
      </c>
      <c r="X35" s="177">
        <v>1194</v>
      </c>
    </row>
    <row r="36" spans="1:24" s="182" customFormat="1" ht="16.5" customHeight="1">
      <c r="A36" s="204"/>
      <c r="B36" s="323" t="s">
        <v>338</v>
      </c>
      <c r="C36" s="177">
        <v>32838</v>
      </c>
      <c r="D36" s="177">
        <v>14952</v>
      </c>
      <c r="E36" s="177">
        <v>5617</v>
      </c>
      <c r="F36" s="177">
        <v>7729</v>
      </c>
      <c r="G36" s="177">
        <v>2046</v>
      </c>
      <c r="H36" s="177">
        <v>1831</v>
      </c>
      <c r="I36" s="177">
        <v>2848</v>
      </c>
      <c r="J36" s="177">
        <v>4540</v>
      </c>
      <c r="K36" s="177">
        <v>13913</v>
      </c>
      <c r="L36" s="177">
        <v>1704</v>
      </c>
      <c r="M36" s="177">
        <v>3907</v>
      </c>
      <c r="N36" s="177">
        <v>7718</v>
      </c>
      <c r="O36" s="177">
        <v>2041</v>
      </c>
      <c r="P36" s="177">
        <v>1831</v>
      </c>
      <c r="Q36" s="177">
        <v>2844</v>
      </c>
      <c r="R36" s="177">
        <v>584</v>
      </c>
      <c r="S36" s="177">
        <v>31657</v>
      </c>
      <c r="T36" s="177">
        <v>3064</v>
      </c>
      <c r="U36" s="177">
        <v>434</v>
      </c>
      <c r="V36" s="177">
        <v>12720</v>
      </c>
      <c r="W36" s="177">
        <v>3050</v>
      </c>
      <c r="X36" s="177">
        <v>432</v>
      </c>
    </row>
    <row r="37" spans="1:24" s="182" customFormat="1" ht="11.25">
      <c r="A37" s="204"/>
      <c r="B37" s="323" t="s">
        <v>339</v>
      </c>
      <c r="C37" s="177">
        <v>26658</v>
      </c>
      <c r="D37" s="177">
        <v>16251</v>
      </c>
      <c r="E37" s="177">
        <v>3127</v>
      </c>
      <c r="F37" s="177">
        <v>2975</v>
      </c>
      <c r="G37" s="177">
        <v>761</v>
      </c>
      <c r="H37" s="177">
        <v>642</v>
      </c>
      <c r="I37" s="177">
        <v>964</v>
      </c>
      <c r="J37" s="177">
        <v>4305</v>
      </c>
      <c r="K37" s="177">
        <v>6109</v>
      </c>
      <c r="L37" s="177">
        <v>1254</v>
      </c>
      <c r="M37" s="177">
        <v>1870</v>
      </c>
      <c r="N37" s="177">
        <v>2974</v>
      </c>
      <c r="O37" s="177">
        <v>761</v>
      </c>
      <c r="P37" s="177">
        <v>642</v>
      </c>
      <c r="Q37" s="177">
        <v>964</v>
      </c>
      <c r="R37" s="177">
        <v>11</v>
      </c>
      <c r="S37" s="177">
        <v>25993</v>
      </c>
      <c r="T37" s="177">
        <v>814</v>
      </c>
      <c r="U37" s="177">
        <v>127</v>
      </c>
      <c r="V37" s="177">
        <v>5441</v>
      </c>
      <c r="W37" s="177">
        <v>811</v>
      </c>
      <c r="X37" s="177">
        <v>127</v>
      </c>
    </row>
    <row r="38" spans="1:24" s="182" customFormat="1" ht="11.25">
      <c r="A38" s="204"/>
      <c r="B38" s="323" t="s">
        <v>340</v>
      </c>
      <c r="C38" s="177">
        <v>18083</v>
      </c>
      <c r="D38" s="177">
        <v>12244</v>
      </c>
      <c r="E38" s="177">
        <v>1503</v>
      </c>
      <c r="F38" s="177">
        <v>973</v>
      </c>
      <c r="G38" s="177">
        <v>183</v>
      </c>
      <c r="H38" s="177">
        <v>173</v>
      </c>
      <c r="I38" s="177">
        <v>302</v>
      </c>
      <c r="J38" s="177">
        <v>3363</v>
      </c>
      <c r="K38" s="177">
        <v>2472</v>
      </c>
      <c r="L38" s="177">
        <v>710</v>
      </c>
      <c r="M38" s="177">
        <v>792</v>
      </c>
      <c r="N38" s="177">
        <v>970</v>
      </c>
      <c r="O38" s="177">
        <v>183</v>
      </c>
      <c r="P38" s="177">
        <v>173</v>
      </c>
      <c r="Q38" s="177">
        <v>301</v>
      </c>
      <c r="R38" s="205" t="s">
        <v>134</v>
      </c>
      <c r="S38" s="177">
        <v>17875</v>
      </c>
      <c r="T38" s="177">
        <v>216</v>
      </c>
      <c r="U38" s="177">
        <v>51</v>
      </c>
      <c r="V38" s="177">
        <v>2263</v>
      </c>
      <c r="W38" s="177">
        <v>214</v>
      </c>
      <c r="X38" s="177">
        <v>51</v>
      </c>
    </row>
    <row r="39" spans="1:24" s="182" customFormat="1" ht="11.25">
      <c r="A39" s="204"/>
      <c r="B39" s="323" t="s">
        <v>341</v>
      </c>
      <c r="C39" s="177">
        <v>9368</v>
      </c>
      <c r="D39" s="177">
        <v>6718</v>
      </c>
      <c r="E39" s="177">
        <v>570</v>
      </c>
      <c r="F39" s="177">
        <v>287</v>
      </c>
      <c r="G39" s="177">
        <v>54</v>
      </c>
      <c r="H39" s="177">
        <v>38</v>
      </c>
      <c r="I39" s="177">
        <v>71</v>
      </c>
      <c r="J39" s="177">
        <v>1793</v>
      </c>
      <c r="K39" s="177">
        <v>852</v>
      </c>
      <c r="L39" s="177">
        <v>336</v>
      </c>
      <c r="M39" s="177">
        <v>232</v>
      </c>
      <c r="N39" s="177">
        <v>284</v>
      </c>
      <c r="O39" s="177">
        <v>53</v>
      </c>
      <c r="P39" s="177">
        <v>37</v>
      </c>
      <c r="Q39" s="177">
        <v>71</v>
      </c>
      <c r="R39" s="205" t="s">
        <v>134</v>
      </c>
      <c r="S39" s="177">
        <v>9329</v>
      </c>
      <c r="T39" s="177">
        <v>48</v>
      </c>
      <c r="U39" s="177">
        <v>22</v>
      </c>
      <c r="V39" s="177">
        <v>812</v>
      </c>
      <c r="W39" s="177">
        <v>47</v>
      </c>
      <c r="X39" s="177">
        <v>21</v>
      </c>
    </row>
    <row r="40" spans="1:24" s="182" customFormat="1" ht="11.25" customHeight="1">
      <c r="A40" s="204"/>
      <c r="B40" s="323" t="s">
        <v>342</v>
      </c>
      <c r="C40" s="177">
        <v>5008</v>
      </c>
      <c r="D40" s="177">
        <v>4039</v>
      </c>
      <c r="E40" s="177">
        <v>227</v>
      </c>
      <c r="F40" s="177">
        <v>69</v>
      </c>
      <c r="G40" s="177">
        <v>13</v>
      </c>
      <c r="H40" s="177">
        <v>3</v>
      </c>
      <c r="I40" s="177">
        <v>9</v>
      </c>
      <c r="J40" s="177">
        <v>673</v>
      </c>
      <c r="K40" s="177">
        <v>296</v>
      </c>
      <c r="L40" s="177">
        <v>133</v>
      </c>
      <c r="M40" s="177">
        <v>94</v>
      </c>
      <c r="N40" s="177">
        <v>69</v>
      </c>
      <c r="O40" s="177">
        <v>13</v>
      </c>
      <c r="P40" s="177">
        <v>3</v>
      </c>
      <c r="Q40" s="177">
        <v>9</v>
      </c>
      <c r="R40" s="205" t="s">
        <v>134</v>
      </c>
      <c r="S40" s="177">
        <v>5012</v>
      </c>
      <c r="T40" s="177">
        <v>8</v>
      </c>
      <c r="U40" s="177">
        <v>8</v>
      </c>
      <c r="V40" s="177">
        <v>300</v>
      </c>
      <c r="W40" s="177">
        <v>8</v>
      </c>
      <c r="X40" s="177">
        <v>8</v>
      </c>
    </row>
    <row r="41" spans="1:24" s="182" customFormat="1" ht="16.5" customHeight="1">
      <c r="A41" s="204"/>
      <c r="B41" s="323" t="s">
        <v>654</v>
      </c>
      <c r="C41" s="177">
        <v>18908</v>
      </c>
      <c r="D41" s="205" t="s">
        <v>134</v>
      </c>
      <c r="E41" s="205" t="s">
        <v>134</v>
      </c>
      <c r="F41" s="205" t="s">
        <v>134</v>
      </c>
      <c r="G41" s="205" t="s">
        <v>134</v>
      </c>
      <c r="H41" s="205" t="s">
        <v>134</v>
      </c>
      <c r="I41" s="205" t="s">
        <v>134</v>
      </c>
      <c r="J41" s="177">
        <v>18908</v>
      </c>
      <c r="K41" s="205" t="s">
        <v>134</v>
      </c>
      <c r="L41" s="205" t="s">
        <v>134</v>
      </c>
      <c r="M41" s="205" t="s">
        <v>134</v>
      </c>
      <c r="N41" s="205" t="s">
        <v>134</v>
      </c>
      <c r="O41" s="205" t="s">
        <v>134</v>
      </c>
      <c r="P41" s="205" t="s">
        <v>134</v>
      </c>
      <c r="Q41" s="205" t="s">
        <v>134</v>
      </c>
      <c r="R41" s="205" t="s">
        <v>134</v>
      </c>
      <c r="S41" s="177">
        <v>18908</v>
      </c>
      <c r="T41" s="205" t="s">
        <v>134</v>
      </c>
      <c r="U41" s="205" t="s">
        <v>134</v>
      </c>
      <c r="V41" s="205" t="s">
        <v>134</v>
      </c>
      <c r="W41" s="205" t="s">
        <v>134</v>
      </c>
      <c r="X41" s="205" t="s">
        <v>134</v>
      </c>
    </row>
    <row r="42" spans="1:24" s="182" customFormat="1" ht="16.5" customHeight="1">
      <c r="A42" s="204" t="s">
        <v>561</v>
      </c>
      <c r="B42" s="323"/>
      <c r="C42" s="177">
        <v>481555</v>
      </c>
      <c r="D42" s="177">
        <v>200773</v>
      </c>
      <c r="E42" s="177">
        <v>118536</v>
      </c>
      <c r="F42" s="177">
        <v>111220</v>
      </c>
      <c r="G42" s="177">
        <v>43263</v>
      </c>
      <c r="H42" s="177">
        <v>30834</v>
      </c>
      <c r="I42" s="177">
        <v>29311</v>
      </c>
      <c r="J42" s="177">
        <v>51026</v>
      </c>
      <c r="K42" s="177">
        <v>177824</v>
      </c>
      <c r="L42" s="177">
        <v>9914</v>
      </c>
      <c r="M42" s="177">
        <v>70682</v>
      </c>
      <c r="N42" s="177">
        <v>93009</v>
      </c>
      <c r="O42" s="177">
        <v>36908</v>
      </c>
      <c r="P42" s="177">
        <v>25944</v>
      </c>
      <c r="Q42" s="177">
        <v>24070</v>
      </c>
      <c r="R42" s="177">
        <v>4219</v>
      </c>
      <c r="S42" s="177">
        <v>482341</v>
      </c>
      <c r="T42" s="177">
        <v>55112</v>
      </c>
      <c r="U42" s="177">
        <v>5819</v>
      </c>
      <c r="V42" s="177">
        <v>176021</v>
      </c>
      <c r="W42" s="177">
        <v>44120</v>
      </c>
      <c r="X42" s="177">
        <v>4091</v>
      </c>
    </row>
    <row r="43" spans="1:24" s="182" customFormat="1" ht="16.5" customHeight="1">
      <c r="A43" s="204"/>
      <c r="B43" s="323" t="s">
        <v>653</v>
      </c>
      <c r="C43" s="177">
        <v>60491</v>
      </c>
      <c r="D43" s="177">
        <v>26298</v>
      </c>
      <c r="E43" s="177">
        <v>31518</v>
      </c>
      <c r="F43" s="177">
        <v>2672</v>
      </c>
      <c r="G43" s="177">
        <v>1317</v>
      </c>
      <c r="H43" s="177">
        <v>625</v>
      </c>
      <c r="I43" s="177">
        <v>384</v>
      </c>
      <c r="J43" s="177">
        <v>3</v>
      </c>
      <c r="K43" s="177">
        <v>1</v>
      </c>
      <c r="L43" s="205" t="s">
        <v>134</v>
      </c>
      <c r="M43" s="205" t="s">
        <v>134</v>
      </c>
      <c r="N43" s="177">
        <v>1</v>
      </c>
      <c r="O43" s="205" t="s">
        <v>134</v>
      </c>
      <c r="P43" s="205" t="s">
        <v>134</v>
      </c>
      <c r="Q43" s="205" t="s">
        <v>134</v>
      </c>
      <c r="R43" s="205" t="s">
        <v>134</v>
      </c>
      <c r="S43" s="177">
        <v>60021</v>
      </c>
      <c r="T43" s="177">
        <v>472</v>
      </c>
      <c r="U43" s="177">
        <v>67</v>
      </c>
      <c r="V43" s="177">
        <v>1</v>
      </c>
      <c r="W43" s="205" t="s">
        <v>134</v>
      </c>
      <c r="X43" s="205" t="s">
        <v>134</v>
      </c>
    </row>
    <row r="44" spans="1:24" s="182" customFormat="1" ht="16.5" customHeight="1">
      <c r="A44" s="204"/>
      <c r="B44" s="323" t="s">
        <v>586</v>
      </c>
      <c r="C44" s="177">
        <v>20367</v>
      </c>
      <c r="D44" s="177">
        <v>749</v>
      </c>
      <c r="E44" s="177">
        <v>6489</v>
      </c>
      <c r="F44" s="177">
        <v>12227</v>
      </c>
      <c r="G44" s="177">
        <v>4864</v>
      </c>
      <c r="H44" s="177">
        <v>3794</v>
      </c>
      <c r="I44" s="177">
        <v>2582</v>
      </c>
      <c r="J44" s="177">
        <v>902</v>
      </c>
      <c r="K44" s="177">
        <v>2941</v>
      </c>
      <c r="L44" s="177">
        <v>13</v>
      </c>
      <c r="M44" s="177">
        <v>1404</v>
      </c>
      <c r="N44" s="177">
        <v>1481</v>
      </c>
      <c r="O44" s="177">
        <v>593</v>
      </c>
      <c r="P44" s="177">
        <v>454</v>
      </c>
      <c r="Q44" s="177">
        <v>346</v>
      </c>
      <c r="R44" s="177">
        <v>43</v>
      </c>
      <c r="S44" s="177">
        <v>23891</v>
      </c>
      <c r="T44" s="177">
        <v>9161</v>
      </c>
      <c r="U44" s="177">
        <v>739</v>
      </c>
      <c r="V44" s="177">
        <v>3299</v>
      </c>
      <c r="W44" s="177">
        <v>1073</v>
      </c>
      <c r="X44" s="177">
        <v>85</v>
      </c>
    </row>
    <row r="45" spans="1:24" s="182" customFormat="1" ht="11.25">
      <c r="A45" s="204"/>
      <c r="B45" s="323" t="s">
        <v>587</v>
      </c>
      <c r="C45" s="177">
        <v>23035</v>
      </c>
      <c r="D45" s="177">
        <v>2744</v>
      </c>
      <c r="E45" s="177">
        <v>5775</v>
      </c>
      <c r="F45" s="177">
        <v>13242</v>
      </c>
      <c r="G45" s="177">
        <v>3312</v>
      </c>
      <c r="H45" s="177">
        <v>3783</v>
      </c>
      <c r="I45" s="177">
        <v>5350</v>
      </c>
      <c r="J45" s="177">
        <v>1274</v>
      </c>
      <c r="K45" s="177">
        <v>13923</v>
      </c>
      <c r="L45" s="177">
        <v>74</v>
      </c>
      <c r="M45" s="177">
        <v>4652</v>
      </c>
      <c r="N45" s="177">
        <v>8964</v>
      </c>
      <c r="O45" s="177">
        <v>2703</v>
      </c>
      <c r="P45" s="177">
        <v>2946</v>
      </c>
      <c r="Q45" s="177">
        <v>2943</v>
      </c>
      <c r="R45" s="177">
        <v>233</v>
      </c>
      <c r="S45" s="177">
        <v>22642</v>
      </c>
      <c r="T45" s="177">
        <v>7335</v>
      </c>
      <c r="U45" s="177">
        <v>1405</v>
      </c>
      <c r="V45" s="177">
        <v>13800</v>
      </c>
      <c r="W45" s="177">
        <v>5247</v>
      </c>
      <c r="X45" s="177">
        <v>519</v>
      </c>
    </row>
    <row r="46" spans="1:24" s="182" customFormat="1" ht="11.25">
      <c r="A46" s="204"/>
      <c r="B46" s="323" t="s">
        <v>588</v>
      </c>
      <c r="C46" s="177">
        <v>25693</v>
      </c>
      <c r="D46" s="177">
        <v>6153</v>
      </c>
      <c r="E46" s="177">
        <v>5188</v>
      </c>
      <c r="F46" s="177">
        <v>12297</v>
      </c>
      <c r="G46" s="177">
        <v>3700</v>
      </c>
      <c r="H46" s="177">
        <v>3544</v>
      </c>
      <c r="I46" s="177">
        <v>4489</v>
      </c>
      <c r="J46" s="177">
        <v>2055</v>
      </c>
      <c r="K46" s="177">
        <v>17470</v>
      </c>
      <c r="L46" s="177">
        <v>189</v>
      </c>
      <c r="M46" s="177">
        <v>4855</v>
      </c>
      <c r="N46" s="177">
        <v>12023</v>
      </c>
      <c r="O46" s="177">
        <v>3624</v>
      </c>
      <c r="P46" s="177">
        <v>3497</v>
      </c>
      <c r="Q46" s="177">
        <v>4358</v>
      </c>
      <c r="R46" s="177">
        <v>403</v>
      </c>
      <c r="S46" s="177">
        <v>24803</v>
      </c>
      <c r="T46" s="177">
        <v>6400</v>
      </c>
      <c r="U46" s="177">
        <v>743</v>
      </c>
      <c r="V46" s="177">
        <v>16542</v>
      </c>
      <c r="W46" s="177">
        <v>6254</v>
      </c>
      <c r="X46" s="177">
        <v>673</v>
      </c>
    </row>
    <row r="47" spans="1:24" s="182" customFormat="1" ht="11.25">
      <c r="A47" s="204"/>
      <c r="B47" s="323" t="s">
        <v>589</v>
      </c>
      <c r="C47" s="177">
        <v>31119</v>
      </c>
      <c r="D47" s="177">
        <v>10906</v>
      </c>
      <c r="E47" s="177">
        <v>5754</v>
      </c>
      <c r="F47" s="177">
        <v>11885</v>
      </c>
      <c r="G47" s="177">
        <v>4020</v>
      </c>
      <c r="H47" s="177">
        <v>3186</v>
      </c>
      <c r="I47" s="177">
        <v>4122</v>
      </c>
      <c r="J47" s="177">
        <v>2574</v>
      </c>
      <c r="K47" s="177">
        <v>17967</v>
      </c>
      <c r="L47" s="177">
        <v>436</v>
      </c>
      <c r="M47" s="177">
        <v>5255</v>
      </c>
      <c r="N47" s="177">
        <v>11796</v>
      </c>
      <c r="O47" s="177">
        <v>3982</v>
      </c>
      <c r="P47" s="177">
        <v>3177</v>
      </c>
      <c r="Q47" s="177">
        <v>4089</v>
      </c>
      <c r="R47" s="177">
        <v>480</v>
      </c>
      <c r="S47" s="177">
        <v>29961</v>
      </c>
      <c r="T47" s="177">
        <v>5502</v>
      </c>
      <c r="U47" s="177">
        <v>648</v>
      </c>
      <c r="V47" s="177">
        <v>16760</v>
      </c>
      <c r="W47" s="177">
        <v>5432</v>
      </c>
      <c r="X47" s="177">
        <v>627</v>
      </c>
    </row>
    <row r="48" spans="1:24" s="182" customFormat="1" ht="11.25" customHeight="1">
      <c r="A48" s="204"/>
      <c r="B48" s="323" t="s">
        <v>590</v>
      </c>
      <c r="C48" s="177">
        <v>39794</v>
      </c>
      <c r="D48" s="177">
        <v>15227</v>
      </c>
      <c r="E48" s="177">
        <v>8821</v>
      </c>
      <c r="F48" s="177">
        <v>12674</v>
      </c>
      <c r="G48" s="177">
        <v>4831</v>
      </c>
      <c r="H48" s="177">
        <v>3310</v>
      </c>
      <c r="I48" s="177">
        <v>3887</v>
      </c>
      <c r="J48" s="177">
        <v>3072</v>
      </c>
      <c r="K48" s="177">
        <v>22040</v>
      </c>
      <c r="L48" s="177">
        <v>790</v>
      </c>
      <c r="M48" s="177">
        <v>8002</v>
      </c>
      <c r="N48" s="177">
        <v>12620</v>
      </c>
      <c r="O48" s="177">
        <v>4808</v>
      </c>
      <c r="P48" s="177">
        <v>3299</v>
      </c>
      <c r="Q48" s="177">
        <v>3872</v>
      </c>
      <c r="R48" s="177">
        <v>628</v>
      </c>
      <c r="S48" s="177">
        <v>38656</v>
      </c>
      <c r="T48" s="177">
        <v>5539</v>
      </c>
      <c r="U48" s="177">
        <v>520</v>
      </c>
      <c r="V48" s="177">
        <v>20879</v>
      </c>
      <c r="W48" s="177">
        <v>5502</v>
      </c>
      <c r="X48" s="177">
        <v>508</v>
      </c>
    </row>
    <row r="49" spans="1:24" s="182" customFormat="1" ht="16.5" customHeight="1">
      <c r="A49" s="204"/>
      <c r="B49" s="323" t="s">
        <v>591</v>
      </c>
      <c r="C49" s="177">
        <v>36022</v>
      </c>
      <c r="D49" s="177">
        <v>12115</v>
      </c>
      <c r="E49" s="177">
        <v>10052</v>
      </c>
      <c r="F49" s="177">
        <v>11014</v>
      </c>
      <c r="G49" s="177">
        <v>4791</v>
      </c>
      <c r="H49" s="177">
        <v>2871</v>
      </c>
      <c r="I49" s="177">
        <v>2793</v>
      </c>
      <c r="J49" s="177">
        <v>2841</v>
      </c>
      <c r="K49" s="177">
        <v>21628</v>
      </c>
      <c r="L49" s="177">
        <v>850</v>
      </c>
      <c r="M49" s="177">
        <v>9179</v>
      </c>
      <c r="N49" s="177">
        <v>10993</v>
      </c>
      <c r="O49" s="177">
        <v>4788</v>
      </c>
      <c r="P49" s="177">
        <v>2864</v>
      </c>
      <c r="Q49" s="177">
        <v>2786</v>
      </c>
      <c r="R49" s="177">
        <v>606</v>
      </c>
      <c r="S49" s="177">
        <v>35719</v>
      </c>
      <c r="T49" s="177">
        <v>4912</v>
      </c>
      <c r="U49" s="177">
        <v>449</v>
      </c>
      <c r="V49" s="177">
        <v>21302</v>
      </c>
      <c r="W49" s="177">
        <v>4877</v>
      </c>
      <c r="X49" s="177">
        <v>447</v>
      </c>
    </row>
    <row r="50" spans="1:24" s="182" customFormat="1" ht="11.25">
      <c r="A50" s="204"/>
      <c r="B50" s="323" t="s">
        <v>592</v>
      </c>
      <c r="C50" s="177">
        <v>29910</v>
      </c>
      <c r="D50" s="177">
        <v>8562</v>
      </c>
      <c r="E50" s="177">
        <v>9546</v>
      </c>
      <c r="F50" s="177">
        <v>9519</v>
      </c>
      <c r="G50" s="177">
        <v>4570</v>
      </c>
      <c r="H50" s="177">
        <v>2614</v>
      </c>
      <c r="I50" s="177">
        <v>1861</v>
      </c>
      <c r="J50" s="177">
        <v>2283</v>
      </c>
      <c r="K50" s="177">
        <v>19469</v>
      </c>
      <c r="L50" s="177">
        <v>796</v>
      </c>
      <c r="M50" s="177">
        <v>8747</v>
      </c>
      <c r="N50" s="177">
        <v>9497</v>
      </c>
      <c r="O50" s="177">
        <v>4563</v>
      </c>
      <c r="P50" s="177">
        <v>2608</v>
      </c>
      <c r="Q50" s="177">
        <v>1853</v>
      </c>
      <c r="R50" s="177">
        <v>429</v>
      </c>
      <c r="S50" s="177">
        <v>30397</v>
      </c>
      <c r="T50" s="177">
        <v>4566</v>
      </c>
      <c r="U50" s="177">
        <v>396</v>
      </c>
      <c r="V50" s="177">
        <v>19943</v>
      </c>
      <c r="W50" s="177">
        <v>4546</v>
      </c>
      <c r="X50" s="177">
        <v>389</v>
      </c>
    </row>
    <row r="51" spans="1:24" s="182" customFormat="1" ht="11.25">
      <c r="A51" s="204"/>
      <c r="B51" s="323" t="s">
        <v>593</v>
      </c>
      <c r="C51" s="177">
        <v>25875</v>
      </c>
      <c r="D51" s="177">
        <v>7724</v>
      </c>
      <c r="E51" s="177">
        <v>8429</v>
      </c>
      <c r="F51" s="177">
        <v>7801</v>
      </c>
      <c r="G51" s="177">
        <v>3827</v>
      </c>
      <c r="H51" s="177">
        <v>2218</v>
      </c>
      <c r="I51" s="177">
        <v>1305</v>
      </c>
      <c r="J51" s="177">
        <v>1921</v>
      </c>
      <c r="K51" s="177">
        <v>16535</v>
      </c>
      <c r="L51" s="177">
        <v>849</v>
      </c>
      <c r="M51" s="177">
        <v>7574</v>
      </c>
      <c r="N51" s="177">
        <v>7784</v>
      </c>
      <c r="O51" s="177">
        <v>3824</v>
      </c>
      <c r="P51" s="177">
        <v>2213</v>
      </c>
      <c r="Q51" s="177">
        <v>1298</v>
      </c>
      <c r="R51" s="177">
        <v>328</v>
      </c>
      <c r="S51" s="177">
        <v>26597</v>
      </c>
      <c r="T51" s="177">
        <v>3951</v>
      </c>
      <c r="U51" s="177">
        <v>294</v>
      </c>
      <c r="V51" s="177">
        <v>17253</v>
      </c>
      <c r="W51" s="177">
        <v>3938</v>
      </c>
      <c r="X51" s="177">
        <v>291</v>
      </c>
    </row>
    <row r="52" spans="1:24" s="182" customFormat="1" ht="11.25">
      <c r="A52" s="204"/>
      <c r="B52" s="323" t="s">
        <v>594</v>
      </c>
      <c r="C52" s="177">
        <v>29974</v>
      </c>
      <c r="D52" s="177">
        <v>11305</v>
      </c>
      <c r="E52" s="177">
        <v>8901</v>
      </c>
      <c r="F52" s="177">
        <v>7408</v>
      </c>
      <c r="G52" s="177">
        <v>3600</v>
      </c>
      <c r="H52" s="177">
        <v>2137</v>
      </c>
      <c r="I52" s="177">
        <v>1120</v>
      </c>
      <c r="J52" s="177">
        <v>2360</v>
      </c>
      <c r="K52" s="177">
        <v>16689</v>
      </c>
      <c r="L52" s="177">
        <v>1122</v>
      </c>
      <c r="M52" s="177">
        <v>7775</v>
      </c>
      <c r="N52" s="177">
        <v>7397</v>
      </c>
      <c r="O52" s="177">
        <v>3596</v>
      </c>
      <c r="P52" s="177">
        <v>2136</v>
      </c>
      <c r="Q52" s="177">
        <v>1116</v>
      </c>
      <c r="R52" s="177">
        <v>395</v>
      </c>
      <c r="S52" s="177">
        <v>30559</v>
      </c>
      <c r="T52" s="177">
        <v>3589</v>
      </c>
      <c r="U52" s="177">
        <v>253</v>
      </c>
      <c r="V52" s="177">
        <v>17272</v>
      </c>
      <c r="W52" s="177">
        <v>3583</v>
      </c>
      <c r="X52" s="177">
        <v>252</v>
      </c>
    </row>
    <row r="53" spans="1:24" s="182" customFormat="1" ht="11.25" customHeight="1">
      <c r="A53" s="204"/>
      <c r="B53" s="323" t="s">
        <v>379</v>
      </c>
      <c r="C53" s="177">
        <v>38857</v>
      </c>
      <c r="D53" s="177">
        <v>19838</v>
      </c>
      <c r="E53" s="177">
        <v>9095</v>
      </c>
      <c r="F53" s="177">
        <v>6303</v>
      </c>
      <c r="G53" s="177">
        <v>2906</v>
      </c>
      <c r="H53" s="177">
        <v>1808</v>
      </c>
      <c r="I53" s="177">
        <v>898</v>
      </c>
      <c r="J53" s="177">
        <v>3621</v>
      </c>
      <c r="K53" s="177">
        <v>15771</v>
      </c>
      <c r="L53" s="177">
        <v>1618</v>
      </c>
      <c r="M53" s="177">
        <v>7473</v>
      </c>
      <c r="N53" s="177">
        <v>6294</v>
      </c>
      <c r="O53" s="177">
        <v>2905</v>
      </c>
      <c r="P53" s="177">
        <v>1807</v>
      </c>
      <c r="Q53" s="177">
        <v>893</v>
      </c>
      <c r="R53" s="177">
        <v>386</v>
      </c>
      <c r="S53" s="177">
        <v>38769</v>
      </c>
      <c r="T53" s="177">
        <v>2436</v>
      </c>
      <c r="U53" s="177">
        <v>182</v>
      </c>
      <c r="V53" s="177">
        <v>15681</v>
      </c>
      <c r="W53" s="177">
        <v>2431</v>
      </c>
      <c r="X53" s="177">
        <v>179</v>
      </c>
    </row>
    <row r="54" spans="1:24" s="182" customFormat="1" ht="16.5" customHeight="1">
      <c r="A54" s="204"/>
      <c r="B54" s="323" t="s">
        <v>338</v>
      </c>
      <c r="C54" s="177">
        <v>34756</v>
      </c>
      <c r="D54" s="177">
        <v>22522</v>
      </c>
      <c r="E54" s="177">
        <v>4986</v>
      </c>
      <c r="F54" s="177">
        <v>2723</v>
      </c>
      <c r="G54" s="177">
        <v>1111</v>
      </c>
      <c r="H54" s="177">
        <v>692</v>
      </c>
      <c r="I54" s="177">
        <v>355</v>
      </c>
      <c r="J54" s="177">
        <v>4525</v>
      </c>
      <c r="K54" s="177">
        <v>7969</v>
      </c>
      <c r="L54" s="177">
        <v>1343</v>
      </c>
      <c r="M54" s="177">
        <v>3641</v>
      </c>
      <c r="N54" s="177">
        <v>2715</v>
      </c>
      <c r="O54" s="177">
        <v>1110</v>
      </c>
      <c r="P54" s="177">
        <v>691</v>
      </c>
      <c r="Q54" s="177">
        <v>353</v>
      </c>
      <c r="R54" s="177">
        <v>270</v>
      </c>
      <c r="S54" s="177">
        <v>34701</v>
      </c>
      <c r="T54" s="177">
        <v>925</v>
      </c>
      <c r="U54" s="177">
        <v>67</v>
      </c>
      <c r="V54" s="177">
        <v>7911</v>
      </c>
      <c r="W54" s="177">
        <v>920</v>
      </c>
      <c r="X54" s="177">
        <v>66</v>
      </c>
    </row>
    <row r="55" spans="1:24" s="182" customFormat="1" ht="11.25">
      <c r="A55" s="204"/>
      <c r="B55" s="323" t="s">
        <v>339</v>
      </c>
      <c r="C55" s="177">
        <v>26882</v>
      </c>
      <c r="D55" s="177">
        <v>19484</v>
      </c>
      <c r="E55" s="177">
        <v>2283</v>
      </c>
      <c r="F55" s="177">
        <v>903</v>
      </c>
      <c r="G55" s="177">
        <v>297</v>
      </c>
      <c r="H55" s="177">
        <v>194</v>
      </c>
      <c r="I55" s="177">
        <v>102</v>
      </c>
      <c r="J55" s="177">
        <v>4212</v>
      </c>
      <c r="K55" s="177">
        <v>3189</v>
      </c>
      <c r="L55" s="177">
        <v>898</v>
      </c>
      <c r="M55" s="177">
        <v>1375</v>
      </c>
      <c r="N55" s="177">
        <v>899</v>
      </c>
      <c r="O55" s="177">
        <v>296</v>
      </c>
      <c r="P55" s="177">
        <v>194</v>
      </c>
      <c r="Q55" s="177">
        <v>102</v>
      </c>
      <c r="R55" s="177">
        <v>17</v>
      </c>
      <c r="S55" s="177">
        <v>26862</v>
      </c>
      <c r="T55" s="177">
        <v>246</v>
      </c>
      <c r="U55" s="177">
        <v>30</v>
      </c>
      <c r="V55" s="177">
        <v>3163</v>
      </c>
      <c r="W55" s="177">
        <v>240</v>
      </c>
      <c r="X55" s="177">
        <v>30</v>
      </c>
    </row>
    <row r="56" spans="1:24" s="182" customFormat="1" ht="11.25">
      <c r="A56" s="204"/>
      <c r="B56" s="323" t="s">
        <v>340</v>
      </c>
      <c r="C56" s="177">
        <v>19357</v>
      </c>
      <c r="D56" s="177">
        <v>14931</v>
      </c>
      <c r="E56" s="177">
        <v>1017</v>
      </c>
      <c r="F56" s="177">
        <v>348</v>
      </c>
      <c r="G56" s="177">
        <v>87</v>
      </c>
      <c r="H56" s="177">
        <v>41</v>
      </c>
      <c r="I56" s="177">
        <v>41</v>
      </c>
      <c r="J56" s="177">
        <v>3061</v>
      </c>
      <c r="K56" s="177">
        <v>1360</v>
      </c>
      <c r="L56" s="177">
        <v>517</v>
      </c>
      <c r="M56" s="177">
        <v>497</v>
      </c>
      <c r="N56" s="177">
        <v>345</v>
      </c>
      <c r="O56" s="177">
        <v>86</v>
      </c>
      <c r="P56" s="177">
        <v>41</v>
      </c>
      <c r="Q56" s="177">
        <v>40</v>
      </c>
      <c r="R56" s="177">
        <v>1</v>
      </c>
      <c r="S56" s="177">
        <v>19352</v>
      </c>
      <c r="T56" s="177">
        <v>61</v>
      </c>
      <c r="U56" s="177">
        <v>16</v>
      </c>
      <c r="V56" s="177">
        <v>1354</v>
      </c>
      <c r="W56" s="177">
        <v>60</v>
      </c>
      <c r="X56" s="177">
        <v>15</v>
      </c>
    </row>
    <row r="57" spans="1:24" s="182" customFormat="1" ht="11.25">
      <c r="A57" s="204"/>
      <c r="B57" s="323" t="s">
        <v>341</v>
      </c>
      <c r="C57" s="177">
        <v>12919</v>
      </c>
      <c r="D57" s="177">
        <v>10519</v>
      </c>
      <c r="E57" s="177">
        <v>458</v>
      </c>
      <c r="F57" s="177">
        <v>147</v>
      </c>
      <c r="G57" s="177">
        <v>23</v>
      </c>
      <c r="H57" s="177">
        <v>14</v>
      </c>
      <c r="I57" s="177">
        <v>19</v>
      </c>
      <c r="J57" s="177">
        <v>1795</v>
      </c>
      <c r="K57" s="177">
        <v>596</v>
      </c>
      <c r="L57" s="177">
        <v>282</v>
      </c>
      <c r="M57" s="177">
        <v>171</v>
      </c>
      <c r="N57" s="177">
        <v>143</v>
      </c>
      <c r="O57" s="177">
        <v>23</v>
      </c>
      <c r="P57" s="177">
        <v>14</v>
      </c>
      <c r="Q57" s="177">
        <v>18</v>
      </c>
      <c r="R57" s="205" t="s">
        <v>134</v>
      </c>
      <c r="S57" s="177">
        <v>12908</v>
      </c>
      <c r="T57" s="177">
        <v>15</v>
      </c>
      <c r="U57" s="177">
        <v>7</v>
      </c>
      <c r="V57" s="177">
        <v>586</v>
      </c>
      <c r="W57" s="177">
        <v>15</v>
      </c>
      <c r="X57" s="177">
        <v>7</v>
      </c>
    </row>
    <row r="58" spans="1:24" s="182" customFormat="1" ht="11.25" customHeight="1">
      <c r="A58" s="204"/>
      <c r="B58" s="323" t="s">
        <v>342</v>
      </c>
      <c r="C58" s="177">
        <v>12981</v>
      </c>
      <c r="D58" s="177">
        <v>11696</v>
      </c>
      <c r="E58" s="177">
        <v>224</v>
      </c>
      <c r="F58" s="177">
        <v>57</v>
      </c>
      <c r="G58" s="177">
        <v>7</v>
      </c>
      <c r="H58" s="177">
        <v>3</v>
      </c>
      <c r="I58" s="177">
        <v>3</v>
      </c>
      <c r="J58" s="177">
        <v>1004</v>
      </c>
      <c r="K58" s="177">
        <v>276</v>
      </c>
      <c r="L58" s="177">
        <v>137</v>
      </c>
      <c r="M58" s="177">
        <v>82</v>
      </c>
      <c r="N58" s="177">
        <v>57</v>
      </c>
      <c r="O58" s="177">
        <v>7</v>
      </c>
      <c r="P58" s="177">
        <v>3</v>
      </c>
      <c r="Q58" s="177">
        <v>3</v>
      </c>
      <c r="R58" s="205" t="s">
        <v>134</v>
      </c>
      <c r="S58" s="177">
        <v>12980</v>
      </c>
      <c r="T58" s="177">
        <v>2</v>
      </c>
      <c r="U58" s="177">
        <v>3</v>
      </c>
      <c r="V58" s="177">
        <v>275</v>
      </c>
      <c r="W58" s="177">
        <v>2</v>
      </c>
      <c r="X58" s="177">
        <v>3</v>
      </c>
    </row>
    <row r="59" spans="1:24" s="182" customFormat="1" ht="16.5" customHeight="1">
      <c r="A59" s="204"/>
      <c r="B59" s="323" t="s">
        <v>654</v>
      </c>
      <c r="C59" s="177">
        <v>13523</v>
      </c>
      <c r="D59" s="205" t="s">
        <v>134</v>
      </c>
      <c r="E59" s="205" t="s">
        <v>134</v>
      </c>
      <c r="F59" s="205" t="s">
        <v>134</v>
      </c>
      <c r="G59" s="205" t="s">
        <v>134</v>
      </c>
      <c r="H59" s="205" t="s">
        <v>134</v>
      </c>
      <c r="I59" s="205" t="s">
        <v>134</v>
      </c>
      <c r="J59" s="177">
        <v>13523</v>
      </c>
      <c r="K59" s="205" t="s">
        <v>134</v>
      </c>
      <c r="L59" s="205" t="s">
        <v>134</v>
      </c>
      <c r="M59" s="205" t="s">
        <v>134</v>
      </c>
      <c r="N59" s="205" t="s">
        <v>134</v>
      </c>
      <c r="O59" s="205" t="s">
        <v>134</v>
      </c>
      <c r="P59" s="205" t="s">
        <v>134</v>
      </c>
      <c r="Q59" s="205" t="s">
        <v>134</v>
      </c>
      <c r="R59" s="205" t="s">
        <v>134</v>
      </c>
      <c r="S59" s="177">
        <v>13523</v>
      </c>
      <c r="T59" s="205" t="s">
        <v>134</v>
      </c>
      <c r="U59" s="205" t="s">
        <v>134</v>
      </c>
      <c r="V59" s="205" t="s">
        <v>134</v>
      </c>
      <c r="W59" s="205" t="s">
        <v>134</v>
      </c>
      <c r="X59" s="205" t="s">
        <v>134</v>
      </c>
    </row>
    <row r="60" spans="1:24" ht="4.5" customHeight="1" thickBot="1">
      <c r="A60" s="184"/>
      <c r="B60" s="185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</row>
    <row r="61" ht="4.5" customHeight="1"/>
    <row r="62" spans="1:3" ht="11.25">
      <c r="A62" s="138" t="s">
        <v>123</v>
      </c>
      <c r="C62" s="138" t="s">
        <v>655</v>
      </c>
    </row>
  </sheetData>
  <sheetProtection/>
  <mergeCells count="18">
    <mergeCell ref="V4:V5"/>
    <mergeCell ref="A6:B6"/>
    <mergeCell ref="K4:K5"/>
    <mergeCell ref="L4:L5"/>
    <mergeCell ref="M4:M5"/>
    <mergeCell ref="N4:N5"/>
    <mergeCell ref="R4:R5"/>
    <mergeCell ref="S4:S5"/>
    <mergeCell ref="A3:B5"/>
    <mergeCell ref="C3:J3"/>
    <mergeCell ref="K3:R3"/>
    <mergeCell ref="S3:U3"/>
    <mergeCell ref="V3:X3"/>
    <mergeCell ref="C4:C5"/>
    <mergeCell ref="D4:D5"/>
    <mergeCell ref="E4:E5"/>
    <mergeCell ref="F4:F5"/>
    <mergeCell ref="J4:J5"/>
  </mergeCells>
  <printOptions/>
  <pageMargins left="0.2755905511811024" right="0.15748031496062992" top="0.2755905511811024" bottom="0.2362204724409449" header="0.1968503937007874" footer="0.15748031496062992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G26" sqref="G26"/>
    </sheetView>
  </sheetViews>
  <sheetFormatPr defaultColWidth="9.00390625" defaultRowHeight="15" customHeight="1"/>
  <cols>
    <col min="1" max="1" width="6.00390625" style="511" customWidth="1"/>
    <col min="2" max="2" width="3.375" style="511" customWidth="1"/>
    <col min="3" max="3" width="3.50390625" style="511" customWidth="1"/>
    <col min="4" max="23" width="12.875" style="511" customWidth="1"/>
    <col min="24" max="16384" width="9.375" style="511" customWidth="1"/>
  </cols>
  <sheetData>
    <row r="1" spans="1:11" s="473" customFormat="1" ht="15" customHeight="1">
      <c r="A1" s="471" t="s">
        <v>656</v>
      </c>
      <c r="B1" s="471"/>
      <c r="C1" s="471"/>
      <c r="D1" s="471"/>
      <c r="E1" s="471"/>
      <c r="F1" s="471"/>
      <c r="G1" s="471"/>
      <c r="H1" s="471"/>
      <c r="I1" s="471"/>
      <c r="J1" s="472"/>
      <c r="K1" s="472"/>
    </row>
    <row r="2" spans="1:11" s="473" customFormat="1" ht="15" customHeight="1" thickBot="1">
      <c r="A2" s="471"/>
      <c r="B2" s="471"/>
      <c r="C2" s="471"/>
      <c r="D2" s="471"/>
      <c r="E2" s="471"/>
      <c r="F2" s="471"/>
      <c r="G2" s="471"/>
      <c r="H2" s="471"/>
      <c r="I2" s="471"/>
      <c r="J2" s="472"/>
      <c r="K2" s="472"/>
    </row>
    <row r="3" spans="1:23" s="280" customFormat="1" ht="12" customHeight="1">
      <c r="A3" s="474" t="s">
        <v>609</v>
      </c>
      <c r="B3" s="474"/>
      <c r="C3" s="475"/>
      <c r="D3" s="476" t="s">
        <v>657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8"/>
      <c r="R3" s="476" t="s">
        <v>630</v>
      </c>
      <c r="S3" s="477"/>
      <c r="T3" s="477"/>
      <c r="U3" s="477"/>
      <c r="V3" s="478"/>
      <c r="W3" s="479" t="s">
        <v>658</v>
      </c>
    </row>
    <row r="4" spans="1:23" s="280" customFormat="1" ht="12" customHeight="1">
      <c r="A4" s="480"/>
      <c r="B4" s="480"/>
      <c r="C4" s="481"/>
      <c r="D4" s="482" t="s">
        <v>659</v>
      </c>
      <c r="E4" s="483" t="s">
        <v>660</v>
      </c>
      <c r="F4" s="484" t="s">
        <v>661</v>
      </c>
      <c r="G4" s="484"/>
      <c r="H4" s="484"/>
      <c r="I4" s="484"/>
      <c r="J4" s="484"/>
      <c r="K4" s="484"/>
      <c r="L4" s="484"/>
      <c r="M4" s="485"/>
      <c r="N4" s="486" t="s">
        <v>662</v>
      </c>
      <c r="O4" s="484"/>
      <c r="P4" s="484"/>
      <c r="Q4" s="485"/>
      <c r="R4" s="487" t="s">
        <v>663</v>
      </c>
      <c r="S4" s="488"/>
      <c r="T4" s="488"/>
      <c r="U4" s="488"/>
      <c r="V4" s="489"/>
      <c r="W4" s="486"/>
    </row>
    <row r="5" spans="1:23" s="280" customFormat="1" ht="12" customHeight="1">
      <c r="A5" s="480"/>
      <c r="B5" s="480"/>
      <c r="C5" s="481"/>
      <c r="D5" s="490"/>
      <c r="E5" s="491"/>
      <c r="F5" s="486" t="s">
        <v>33</v>
      </c>
      <c r="G5" s="492"/>
      <c r="H5" s="486" t="s">
        <v>664</v>
      </c>
      <c r="I5" s="492"/>
      <c r="J5" s="486" t="s">
        <v>665</v>
      </c>
      <c r="K5" s="493"/>
      <c r="L5" s="488"/>
      <c r="M5" s="494"/>
      <c r="N5" s="480" t="s">
        <v>33</v>
      </c>
      <c r="O5" s="495" t="s">
        <v>664</v>
      </c>
      <c r="P5" s="496" t="s">
        <v>665</v>
      </c>
      <c r="Q5" s="489"/>
      <c r="R5" s="486"/>
      <c r="S5" s="490" t="s">
        <v>666</v>
      </c>
      <c r="T5" s="490"/>
      <c r="U5" s="490"/>
      <c r="V5" s="490"/>
      <c r="W5" s="486"/>
    </row>
    <row r="6" spans="1:23" s="280" customFormat="1" ht="12" customHeight="1">
      <c r="A6" s="480"/>
      <c r="B6" s="480"/>
      <c r="C6" s="481"/>
      <c r="D6" s="490"/>
      <c r="E6" s="491"/>
      <c r="F6" s="486"/>
      <c r="G6" s="497" t="s">
        <v>667</v>
      </c>
      <c r="H6" s="486"/>
      <c r="I6" s="497" t="s">
        <v>667</v>
      </c>
      <c r="J6" s="486"/>
      <c r="K6" s="498"/>
      <c r="L6" s="67" t="s">
        <v>668</v>
      </c>
      <c r="M6" s="489"/>
      <c r="N6" s="480"/>
      <c r="O6" s="490"/>
      <c r="P6" s="486"/>
      <c r="Q6" s="499" t="s">
        <v>669</v>
      </c>
      <c r="R6" s="486"/>
      <c r="S6" s="499" t="s">
        <v>33</v>
      </c>
      <c r="T6" s="499" t="s">
        <v>664</v>
      </c>
      <c r="U6" s="500" t="s">
        <v>665</v>
      </c>
      <c r="V6" s="489"/>
      <c r="W6" s="486"/>
    </row>
    <row r="7" spans="1:23" s="280" customFormat="1" ht="12" customHeight="1">
      <c r="A7" s="480"/>
      <c r="B7" s="480"/>
      <c r="C7" s="481"/>
      <c r="D7" s="490"/>
      <c r="E7" s="491"/>
      <c r="F7" s="486"/>
      <c r="G7" s="501"/>
      <c r="H7" s="486"/>
      <c r="I7" s="501"/>
      <c r="J7" s="486"/>
      <c r="K7" s="502" t="s">
        <v>670</v>
      </c>
      <c r="L7" s="75"/>
      <c r="M7" s="502" t="s">
        <v>670</v>
      </c>
      <c r="N7" s="480"/>
      <c r="O7" s="490"/>
      <c r="P7" s="486"/>
      <c r="Q7" s="503"/>
      <c r="R7" s="486"/>
      <c r="S7" s="503"/>
      <c r="T7" s="503"/>
      <c r="U7" s="504"/>
      <c r="V7" s="499" t="s">
        <v>669</v>
      </c>
      <c r="W7" s="486"/>
    </row>
    <row r="8" spans="1:23" s="280" customFormat="1" ht="12" customHeight="1">
      <c r="A8" s="505"/>
      <c r="B8" s="505"/>
      <c r="C8" s="506"/>
      <c r="D8" s="490"/>
      <c r="E8" s="507"/>
      <c r="F8" s="486"/>
      <c r="G8" s="508"/>
      <c r="H8" s="486"/>
      <c r="I8" s="508"/>
      <c r="J8" s="486"/>
      <c r="K8" s="27"/>
      <c r="L8" s="509"/>
      <c r="M8" s="27"/>
      <c r="N8" s="505"/>
      <c r="O8" s="490"/>
      <c r="P8" s="486"/>
      <c r="Q8" s="495"/>
      <c r="R8" s="486"/>
      <c r="S8" s="495"/>
      <c r="T8" s="495"/>
      <c r="U8" s="496"/>
      <c r="V8" s="495"/>
      <c r="W8" s="486"/>
    </row>
    <row r="9" spans="1:4" ht="6" customHeight="1">
      <c r="A9" s="510"/>
      <c r="C9" s="512"/>
      <c r="D9" s="513"/>
    </row>
    <row r="10" spans="1:23" ht="12" customHeight="1">
      <c r="A10" s="514" t="s">
        <v>671</v>
      </c>
      <c r="B10" s="515" t="s">
        <v>672</v>
      </c>
      <c r="C10" s="516"/>
      <c r="D10" s="517">
        <v>824034</v>
      </c>
      <c r="E10" s="518">
        <v>233984</v>
      </c>
      <c r="F10" s="518">
        <v>377576</v>
      </c>
      <c r="G10" s="411" t="s">
        <v>673</v>
      </c>
      <c r="H10" s="405">
        <v>239104</v>
      </c>
      <c r="I10" s="411" t="s">
        <v>673</v>
      </c>
      <c r="J10" s="405">
        <v>138472</v>
      </c>
      <c r="K10" s="411" t="s">
        <v>673</v>
      </c>
      <c r="L10" s="405">
        <v>46034</v>
      </c>
      <c r="M10" s="411" t="s">
        <v>673</v>
      </c>
      <c r="N10" s="518">
        <v>205849</v>
      </c>
      <c r="O10" s="518">
        <v>170696</v>
      </c>
      <c r="P10" s="518">
        <v>35153</v>
      </c>
      <c r="Q10" s="518">
        <v>34158</v>
      </c>
      <c r="R10" s="518">
        <v>772914</v>
      </c>
      <c r="S10" s="518">
        <v>154729</v>
      </c>
      <c r="T10" s="518">
        <v>122226</v>
      </c>
      <c r="U10" s="518">
        <v>32503</v>
      </c>
      <c r="V10" s="518">
        <v>31372</v>
      </c>
      <c r="W10" s="519">
        <v>93.8</v>
      </c>
    </row>
    <row r="11" spans="2:23" ht="12" customHeight="1">
      <c r="B11" s="515" t="s">
        <v>674</v>
      </c>
      <c r="C11" s="516"/>
      <c r="D11" s="517">
        <v>856593</v>
      </c>
      <c r="E11" s="520">
        <v>258259</v>
      </c>
      <c r="F11" s="520">
        <v>372386</v>
      </c>
      <c r="G11" s="119">
        <v>117663</v>
      </c>
      <c r="H11" s="521">
        <v>258185</v>
      </c>
      <c r="I11" s="119">
        <v>97445</v>
      </c>
      <c r="J11" s="521">
        <v>114201</v>
      </c>
      <c r="K11" s="119">
        <v>20218</v>
      </c>
      <c r="L11" s="521">
        <v>39290</v>
      </c>
      <c r="M11" s="119">
        <v>35674</v>
      </c>
      <c r="N11" s="518">
        <v>215356</v>
      </c>
      <c r="O11" s="518">
        <v>182167</v>
      </c>
      <c r="P11" s="518">
        <v>33189</v>
      </c>
      <c r="Q11" s="518">
        <v>31900</v>
      </c>
      <c r="R11" s="518">
        <v>830339</v>
      </c>
      <c r="S11" s="518">
        <v>189102</v>
      </c>
      <c r="T11" s="518">
        <v>156143</v>
      </c>
      <c r="U11" s="518">
        <v>32959</v>
      </c>
      <c r="V11" s="518">
        <v>31652</v>
      </c>
      <c r="W11" s="519">
        <v>96.9</v>
      </c>
    </row>
    <row r="12" spans="1:23" ht="12" customHeight="1">
      <c r="A12" s="522"/>
      <c r="B12" s="515" t="s">
        <v>675</v>
      </c>
      <c r="C12" s="516"/>
      <c r="D12" s="517">
        <v>883008</v>
      </c>
      <c r="E12" s="520">
        <v>289331</v>
      </c>
      <c r="F12" s="520">
        <v>360261</v>
      </c>
      <c r="G12" s="520">
        <v>108142</v>
      </c>
      <c r="H12" s="520">
        <v>258002</v>
      </c>
      <c r="I12" s="520">
        <v>91660</v>
      </c>
      <c r="J12" s="520">
        <v>102259</v>
      </c>
      <c r="K12" s="520">
        <v>16482</v>
      </c>
      <c r="L12" s="520">
        <v>35680</v>
      </c>
      <c r="M12" s="520">
        <v>13503</v>
      </c>
      <c r="N12" s="520">
        <v>201875</v>
      </c>
      <c r="O12" s="520">
        <v>176592</v>
      </c>
      <c r="P12" s="520">
        <v>25283</v>
      </c>
      <c r="Q12" s="520">
        <v>24087</v>
      </c>
      <c r="R12" s="520">
        <v>858702</v>
      </c>
      <c r="S12" s="520">
        <v>177569</v>
      </c>
      <c r="T12" s="520">
        <v>149599</v>
      </c>
      <c r="U12" s="520">
        <v>27970</v>
      </c>
      <c r="V12" s="520">
        <v>26780</v>
      </c>
      <c r="W12" s="519">
        <v>97.2</v>
      </c>
    </row>
    <row r="13" spans="1:23" s="17" customFormat="1" ht="12" customHeight="1">
      <c r="A13" s="522"/>
      <c r="B13" s="411">
        <v>17</v>
      </c>
      <c r="C13" s="516"/>
      <c r="D13" s="517">
        <v>919550</v>
      </c>
      <c r="E13" s="520">
        <v>326059</v>
      </c>
      <c r="F13" s="520">
        <v>351013</v>
      </c>
      <c r="G13" s="520">
        <v>110675</v>
      </c>
      <c r="H13" s="520">
        <v>253703</v>
      </c>
      <c r="I13" s="520">
        <v>95871</v>
      </c>
      <c r="J13" s="520">
        <v>97310</v>
      </c>
      <c r="K13" s="520">
        <v>14804</v>
      </c>
      <c r="L13" s="520">
        <v>29464</v>
      </c>
      <c r="M13" s="520">
        <v>11848</v>
      </c>
      <c r="N13" s="520">
        <v>200816</v>
      </c>
      <c r="O13" s="520">
        <v>178076</v>
      </c>
      <c r="P13" s="520">
        <v>22740</v>
      </c>
      <c r="Q13" s="520">
        <v>21131</v>
      </c>
      <c r="R13" s="520">
        <v>894027</v>
      </c>
      <c r="S13" s="520">
        <v>175293</v>
      </c>
      <c r="T13" s="520">
        <v>149332</v>
      </c>
      <c r="U13" s="520">
        <v>25961</v>
      </c>
      <c r="V13" s="520">
        <v>24806</v>
      </c>
      <c r="W13" s="519">
        <v>97.2</v>
      </c>
    </row>
    <row r="14" spans="1:23" ht="6" customHeight="1" thickBot="1">
      <c r="A14" s="523"/>
      <c r="B14" s="523"/>
      <c r="C14" s="524"/>
      <c r="D14" s="525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6"/>
    </row>
    <row r="15" spans="1:23" ht="6" customHeight="1">
      <c r="A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527"/>
    </row>
    <row r="16" ht="11.25">
      <c r="A16" s="511" t="s">
        <v>676</v>
      </c>
    </row>
    <row r="17" ht="15" customHeight="1">
      <c r="M17" s="473"/>
    </row>
  </sheetData>
  <sheetProtection/>
  <mergeCells count="26">
    <mergeCell ref="G6:G8"/>
    <mergeCell ref="I6:I8"/>
    <mergeCell ref="L6:L8"/>
    <mergeCell ref="Q6:Q8"/>
    <mergeCell ref="S6:S8"/>
    <mergeCell ref="T6:T8"/>
    <mergeCell ref="K7:K8"/>
    <mergeCell ref="M7:M8"/>
    <mergeCell ref="H5:H8"/>
    <mergeCell ref="J5:J8"/>
    <mergeCell ref="N5:N8"/>
    <mergeCell ref="O5:O8"/>
    <mergeCell ref="P5:P8"/>
    <mergeCell ref="S5:V5"/>
    <mergeCell ref="U6:U8"/>
    <mergeCell ref="V7:V8"/>
    <mergeCell ref="A3:C8"/>
    <mergeCell ref="D3:Q3"/>
    <mergeCell ref="R3:V3"/>
    <mergeCell ref="W3:W8"/>
    <mergeCell ref="D4:D8"/>
    <mergeCell ref="E4:E8"/>
    <mergeCell ref="F4:M4"/>
    <mergeCell ref="N4:Q4"/>
    <mergeCell ref="R4:R8"/>
    <mergeCell ref="F5:F8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U5" sqref="U5:V6"/>
    </sheetView>
  </sheetViews>
  <sheetFormatPr defaultColWidth="9.00390625" defaultRowHeight="12"/>
  <cols>
    <col min="1" max="1" width="2.125" style="138" customWidth="1"/>
    <col min="2" max="2" width="6.625" style="138" customWidth="1"/>
    <col min="3" max="26" width="10.125" style="138" customWidth="1"/>
    <col min="27" max="27" width="10.125" style="326" customWidth="1"/>
    <col min="28" max="16384" width="9.375" style="138" customWidth="1"/>
  </cols>
  <sheetData>
    <row r="1" spans="1:27" s="137" customFormat="1" ht="14.25">
      <c r="A1" s="137" t="s">
        <v>677</v>
      </c>
      <c r="AA1" s="528"/>
    </row>
    <row r="2" ht="12" thickBot="1"/>
    <row r="3" spans="1:27" s="150" customFormat="1" ht="12" customHeight="1">
      <c r="A3" s="139" t="s">
        <v>428</v>
      </c>
      <c r="B3" s="140"/>
      <c r="C3" s="141" t="s">
        <v>628</v>
      </c>
      <c r="D3" s="139"/>
      <c r="E3" s="139"/>
      <c r="F3" s="139"/>
      <c r="G3" s="139"/>
      <c r="H3" s="139"/>
      <c r="I3" s="139"/>
      <c r="J3" s="139"/>
      <c r="K3" s="529"/>
      <c r="L3" s="142" t="s">
        <v>629</v>
      </c>
      <c r="M3" s="234"/>
      <c r="N3" s="234"/>
      <c r="O3" s="234"/>
      <c r="P3" s="234"/>
      <c r="Q3" s="234"/>
      <c r="R3" s="234"/>
      <c r="S3" s="455"/>
      <c r="T3" s="142" t="s">
        <v>630</v>
      </c>
      <c r="U3" s="234"/>
      <c r="V3" s="455"/>
      <c r="W3" s="142" t="s">
        <v>631</v>
      </c>
      <c r="X3" s="234"/>
      <c r="Y3" s="455"/>
      <c r="Z3" s="530" t="s">
        <v>678</v>
      </c>
      <c r="AA3" s="531"/>
    </row>
    <row r="4" spans="1:27" s="150" customFormat="1" ht="12" customHeight="1">
      <c r="A4" s="456"/>
      <c r="B4" s="152"/>
      <c r="C4" s="457" t="s">
        <v>679</v>
      </c>
      <c r="D4" s="457" t="s">
        <v>680</v>
      </c>
      <c r="E4" s="457" t="s">
        <v>681</v>
      </c>
      <c r="F4" s="461" t="s">
        <v>682</v>
      </c>
      <c r="G4" s="532"/>
      <c r="H4" s="532"/>
      <c r="I4" s="532"/>
      <c r="J4" s="533"/>
      <c r="K4" s="457" t="s">
        <v>636</v>
      </c>
      <c r="L4" s="457" t="s">
        <v>556</v>
      </c>
      <c r="M4" s="457" t="s">
        <v>683</v>
      </c>
      <c r="N4" s="457" t="s">
        <v>684</v>
      </c>
      <c r="O4" s="461" t="s">
        <v>685</v>
      </c>
      <c r="P4" s="534"/>
      <c r="Q4" s="534"/>
      <c r="R4" s="535"/>
      <c r="S4" s="457" t="s">
        <v>686</v>
      </c>
      <c r="T4" s="536" t="s">
        <v>687</v>
      </c>
      <c r="U4" s="537"/>
      <c r="V4" s="537"/>
      <c r="W4" s="536" t="s">
        <v>642</v>
      </c>
      <c r="X4" s="537"/>
      <c r="Y4" s="537"/>
      <c r="Z4" s="538"/>
      <c r="AA4" s="531"/>
    </row>
    <row r="5" spans="1:27" s="150" customFormat="1" ht="12" customHeight="1">
      <c r="A5" s="456"/>
      <c r="B5" s="152"/>
      <c r="C5" s="539"/>
      <c r="D5" s="539"/>
      <c r="E5" s="539"/>
      <c r="F5" s="460" t="s">
        <v>489</v>
      </c>
      <c r="G5" s="457" t="s">
        <v>688</v>
      </c>
      <c r="H5" s="154" t="s">
        <v>689</v>
      </c>
      <c r="I5" s="155"/>
      <c r="J5" s="156"/>
      <c r="K5" s="539"/>
      <c r="L5" s="539"/>
      <c r="M5" s="539"/>
      <c r="N5" s="539"/>
      <c r="O5" s="540" t="s">
        <v>489</v>
      </c>
      <c r="P5" s="457" t="s">
        <v>690</v>
      </c>
      <c r="Q5" s="457" t="s">
        <v>691</v>
      </c>
      <c r="R5" s="457" t="s">
        <v>692</v>
      </c>
      <c r="S5" s="539"/>
      <c r="T5" s="536"/>
      <c r="U5" s="421" t="s">
        <v>693</v>
      </c>
      <c r="V5" s="533"/>
      <c r="W5" s="536"/>
      <c r="X5" s="541" t="s">
        <v>694</v>
      </c>
      <c r="Y5" s="542"/>
      <c r="Z5" s="538"/>
      <c r="AA5" s="531"/>
    </row>
    <row r="6" spans="1:27" s="150" customFormat="1" ht="12" customHeight="1">
      <c r="A6" s="456"/>
      <c r="B6" s="152"/>
      <c r="C6" s="539"/>
      <c r="D6" s="539"/>
      <c r="E6" s="539"/>
      <c r="F6" s="543"/>
      <c r="G6" s="369"/>
      <c r="H6" s="460" t="s">
        <v>109</v>
      </c>
      <c r="I6" s="457" t="s">
        <v>695</v>
      </c>
      <c r="J6" s="457" t="s">
        <v>696</v>
      </c>
      <c r="K6" s="539"/>
      <c r="L6" s="539"/>
      <c r="M6" s="539"/>
      <c r="N6" s="539"/>
      <c r="O6" s="387"/>
      <c r="P6" s="369"/>
      <c r="Q6" s="543"/>
      <c r="R6" s="544"/>
      <c r="S6" s="539"/>
      <c r="T6" s="536"/>
      <c r="U6" s="193"/>
      <c r="V6" s="423"/>
      <c r="W6" s="536"/>
      <c r="X6" s="457" t="s">
        <v>697</v>
      </c>
      <c r="Y6" s="457" t="s">
        <v>698</v>
      </c>
      <c r="Z6" s="538"/>
      <c r="AA6" s="531"/>
    </row>
    <row r="7" spans="1:27" s="150" customFormat="1" ht="36" customHeight="1">
      <c r="A7" s="163"/>
      <c r="B7" s="164"/>
      <c r="C7" s="470"/>
      <c r="D7" s="470"/>
      <c r="E7" s="545"/>
      <c r="F7" s="470"/>
      <c r="G7" s="165"/>
      <c r="H7" s="470"/>
      <c r="I7" s="465"/>
      <c r="J7" s="465"/>
      <c r="K7" s="165"/>
      <c r="L7" s="466"/>
      <c r="M7" s="466"/>
      <c r="N7" s="466"/>
      <c r="O7" s="388"/>
      <c r="P7" s="165"/>
      <c r="Q7" s="470"/>
      <c r="R7" s="465"/>
      <c r="S7" s="466"/>
      <c r="T7" s="546"/>
      <c r="U7" s="167" t="s">
        <v>699</v>
      </c>
      <c r="V7" s="468" t="s">
        <v>698</v>
      </c>
      <c r="W7" s="547"/>
      <c r="X7" s="165"/>
      <c r="Y7" s="165"/>
      <c r="Z7" s="548"/>
      <c r="AA7" s="531"/>
    </row>
    <row r="8" spans="1:27" s="424" customFormat="1" ht="16.5" customHeight="1">
      <c r="A8" s="305" t="s">
        <v>109</v>
      </c>
      <c r="B8" s="307"/>
      <c r="C8" s="205">
        <v>961749</v>
      </c>
      <c r="D8" s="205">
        <v>311030</v>
      </c>
      <c r="E8" s="205">
        <v>228519</v>
      </c>
      <c r="F8" s="205">
        <v>308847</v>
      </c>
      <c r="G8" s="205">
        <v>94114</v>
      </c>
      <c r="H8" s="390">
        <v>193602</v>
      </c>
      <c r="I8" s="205">
        <v>85993</v>
      </c>
      <c r="J8" s="205">
        <v>107609</v>
      </c>
      <c r="K8" s="205">
        <v>113353</v>
      </c>
      <c r="L8" s="205">
        <v>430839</v>
      </c>
      <c r="M8" s="205">
        <v>22103</v>
      </c>
      <c r="N8" s="205">
        <v>127471</v>
      </c>
      <c r="O8" s="205">
        <v>269833</v>
      </c>
      <c r="P8" s="205">
        <v>81081</v>
      </c>
      <c r="Q8" s="205">
        <v>74438</v>
      </c>
      <c r="R8" s="205">
        <v>97091</v>
      </c>
      <c r="S8" s="205">
        <v>11432</v>
      </c>
      <c r="T8" s="205">
        <v>938148</v>
      </c>
      <c r="U8" s="205">
        <v>147045</v>
      </c>
      <c r="V8" s="205">
        <v>22956</v>
      </c>
      <c r="W8" s="205">
        <v>404106</v>
      </c>
      <c r="X8" s="205">
        <v>125679</v>
      </c>
      <c r="Y8" s="205">
        <v>19117</v>
      </c>
      <c r="Z8" s="549">
        <f>T8/C8*100</f>
        <v>97.54603332054414</v>
      </c>
      <c r="AA8" s="324"/>
    </row>
    <row r="9" spans="2:27" s="424" customFormat="1" ht="12.75" customHeight="1">
      <c r="B9" s="310" t="s">
        <v>596</v>
      </c>
      <c r="C9" s="205">
        <v>480194</v>
      </c>
      <c r="D9" s="205">
        <v>110257</v>
      </c>
      <c r="E9" s="205">
        <v>109983</v>
      </c>
      <c r="F9" s="205">
        <v>197627</v>
      </c>
      <c r="G9" s="205">
        <v>50851</v>
      </c>
      <c r="H9" s="390">
        <v>133457</v>
      </c>
      <c r="I9" s="205">
        <v>55159</v>
      </c>
      <c r="J9" s="205">
        <v>78298</v>
      </c>
      <c r="K9" s="205">
        <v>62327</v>
      </c>
      <c r="L9" s="205">
        <v>253015</v>
      </c>
      <c r="M9" s="205">
        <v>12189</v>
      </c>
      <c r="N9" s="205">
        <v>56789</v>
      </c>
      <c r="O9" s="205">
        <v>176824</v>
      </c>
      <c r="P9" s="205">
        <v>44173</v>
      </c>
      <c r="Q9" s="205">
        <v>48494</v>
      </c>
      <c r="R9" s="205">
        <v>73021</v>
      </c>
      <c r="S9" s="205">
        <v>7213</v>
      </c>
      <c r="T9" s="205">
        <v>455807</v>
      </c>
      <c r="U9" s="205">
        <v>91933</v>
      </c>
      <c r="V9" s="205">
        <v>17137</v>
      </c>
      <c r="W9" s="205">
        <v>228085</v>
      </c>
      <c r="X9" s="205">
        <v>81559</v>
      </c>
      <c r="Y9" s="205">
        <v>15026</v>
      </c>
      <c r="Z9" s="549">
        <f>T9/C9*100</f>
        <v>94.92142758968251</v>
      </c>
      <c r="AA9" s="324"/>
    </row>
    <row r="10" spans="2:27" s="424" customFormat="1" ht="12.75" customHeight="1">
      <c r="B10" s="310" t="s">
        <v>597</v>
      </c>
      <c r="C10" s="205">
        <v>481555</v>
      </c>
      <c r="D10" s="205">
        <v>200773</v>
      </c>
      <c r="E10" s="205">
        <v>118536</v>
      </c>
      <c r="F10" s="205">
        <v>111220</v>
      </c>
      <c r="G10" s="205">
        <v>43263</v>
      </c>
      <c r="H10" s="390">
        <v>60145</v>
      </c>
      <c r="I10" s="205">
        <v>30834</v>
      </c>
      <c r="J10" s="205">
        <v>29311</v>
      </c>
      <c r="K10" s="205">
        <v>51026</v>
      </c>
      <c r="L10" s="205">
        <v>177824</v>
      </c>
      <c r="M10" s="205">
        <v>9914</v>
      </c>
      <c r="N10" s="205">
        <v>70682</v>
      </c>
      <c r="O10" s="205">
        <v>93009</v>
      </c>
      <c r="P10" s="205">
        <v>36908</v>
      </c>
      <c r="Q10" s="205">
        <v>25944</v>
      </c>
      <c r="R10" s="205">
        <v>24070</v>
      </c>
      <c r="S10" s="205">
        <v>4219</v>
      </c>
      <c r="T10" s="205">
        <v>482341</v>
      </c>
      <c r="U10" s="205">
        <v>55112</v>
      </c>
      <c r="V10" s="205">
        <v>5819</v>
      </c>
      <c r="W10" s="205">
        <v>176021</v>
      </c>
      <c r="X10" s="205">
        <v>44120</v>
      </c>
      <c r="Y10" s="205">
        <v>4091</v>
      </c>
      <c r="Z10" s="549">
        <f>T10/C10*100</f>
        <v>100.1632212312197</v>
      </c>
      <c r="AA10" s="324"/>
    </row>
    <row r="11" spans="1:27" s="182" customFormat="1" ht="6" customHeight="1" thickBot="1">
      <c r="A11" s="184"/>
      <c r="B11" s="185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204"/>
    </row>
    <row r="12" spans="1:27" s="182" customFormat="1" ht="6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204"/>
    </row>
    <row r="13" spans="1:5" ht="11.25" customHeight="1">
      <c r="A13" s="138" t="s">
        <v>123</v>
      </c>
      <c r="E13" s="138" t="s">
        <v>700</v>
      </c>
    </row>
    <row r="14" ht="11.25" customHeight="1"/>
  </sheetData>
  <sheetProtection/>
  <mergeCells count="33">
    <mergeCell ref="A8:B8"/>
    <mergeCell ref="X5:Y5"/>
    <mergeCell ref="H6:H7"/>
    <mergeCell ref="I6:I7"/>
    <mergeCell ref="J6:J7"/>
    <mergeCell ref="X6:X7"/>
    <mergeCell ref="Y6:Y7"/>
    <mergeCell ref="T4:T7"/>
    <mergeCell ref="W4:W7"/>
    <mergeCell ref="F5:F7"/>
    <mergeCell ref="G5:G7"/>
    <mergeCell ref="H5:J5"/>
    <mergeCell ref="O5:O7"/>
    <mergeCell ref="P5:P7"/>
    <mergeCell ref="Q5:Q7"/>
    <mergeCell ref="R5:R7"/>
    <mergeCell ref="U5:V6"/>
    <mergeCell ref="K4:K7"/>
    <mergeCell ref="L4:L7"/>
    <mergeCell ref="M4:M7"/>
    <mergeCell ref="N4:N7"/>
    <mergeCell ref="O4:R4"/>
    <mergeCell ref="S4:S7"/>
    <mergeCell ref="A3:B7"/>
    <mergeCell ref="C3:J3"/>
    <mergeCell ref="L3:S3"/>
    <mergeCell ref="T3:V3"/>
    <mergeCell ref="W3:Y3"/>
    <mergeCell ref="Z3:Z7"/>
    <mergeCell ref="C4:C7"/>
    <mergeCell ref="D4:D7"/>
    <mergeCell ref="E4:E7"/>
    <mergeCell ref="F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T4" sqref="T4:T7"/>
    </sheetView>
  </sheetViews>
  <sheetFormatPr defaultColWidth="9.00390625" defaultRowHeight="12"/>
  <cols>
    <col min="1" max="1" width="2.125" style="138" customWidth="1"/>
    <col min="2" max="2" width="9.125" style="138" customWidth="1"/>
    <col min="3" max="23" width="10.125" style="138" customWidth="1"/>
    <col min="24" max="16384" width="9.375" style="138" customWidth="1"/>
  </cols>
  <sheetData>
    <row r="1" s="137" customFormat="1" ht="14.25">
      <c r="A1" s="137" t="s">
        <v>701</v>
      </c>
    </row>
    <row r="2" ht="12" thickBot="1"/>
    <row r="3" spans="1:23" s="150" customFormat="1" ht="13.5">
      <c r="A3" s="139" t="s">
        <v>428</v>
      </c>
      <c r="B3" s="140"/>
      <c r="C3" s="141" t="s">
        <v>628</v>
      </c>
      <c r="D3" s="139"/>
      <c r="E3" s="139"/>
      <c r="F3" s="139"/>
      <c r="G3" s="139"/>
      <c r="H3" s="139"/>
      <c r="I3" s="139"/>
      <c r="J3" s="142" t="s">
        <v>629</v>
      </c>
      <c r="K3" s="299"/>
      <c r="L3" s="299"/>
      <c r="M3" s="299"/>
      <c r="N3" s="299"/>
      <c r="O3" s="299"/>
      <c r="P3" s="454"/>
      <c r="Q3" s="142" t="s">
        <v>630</v>
      </c>
      <c r="R3" s="234"/>
      <c r="S3" s="234"/>
      <c r="T3" s="142" t="s">
        <v>631</v>
      </c>
      <c r="U3" s="299"/>
      <c r="V3" s="299"/>
      <c r="W3" s="149" t="s">
        <v>678</v>
      </c>
    </row>
    <row r="4" spans="1:23" s="150" customFormat="1" ht="11.25" customHeight="1">
      <c r="A4" s="151"/>
      <c r="B4" s="152"/>
      <c r="C4" s="457" t="s">
        <v>702</v>
      </c>
      <c r="D4" s="457" t="s">
        <v>633</v>
      </c>
      <c r="E4" s="457" t="s">
        <v>703</v>
      </c>
      <c r="F4" s="461" t="s">
        <v>704</v>
      </c>
      <c r="G4" s="532"/>
      <c r="H4" s="533"/>
      <c r="I4" s="457" t="s">
        <v>636</v>
      </c>
      <c r="J4" s="457" t="s">
        <v>556</v>
      </c>
      <c r="K4" s="457" t="s">
        <v>637</v>
      </c>
      <c r="L4" s="457" t="s">
        <v>638</v>
      </c>
      <c r="M4" s="461" t="s">
        <v>685</v>
      </c>
      <c r="N4" s="550"/>
      <c r="O4" s="551"/>
      <c r="P4" s="457" t="s">
        <v>640</v>
      </c>
      <c r="Q4" s="461" t="s">
        <v>705</v>
      </c>
      <c r="R4" s="537"/>
      <c r="S4" s="537"/>
      <c r="T4" s="461" t="s">
        <v>642</v>
      </c>
      <c r="U4" s="537"/>
      <c r="V4" s="537"/>
      <c r="W4" s="552"/>
    </row>
    <row r="5" spans="1:23" s="150" customFormat="1" ht="11.25" customHeight="1">
      <c r="A5" s="151"/>
      <c r="B5" s="152"/>
      <c r="C5" s="539"/>
      <c r="D5" s="539"/>
      <c r="E5" s="539"/>
      <c r="F5" s="193"/>
      <c r="G5" s="422"/>
      <c r="H5" s="423"/>
      <c r="I5" s="539"/>
      <c r="J5" s="539"/>
      <c r="K5" s="539"/>
      <c r="L5" s="539"/>
      <c r="M5" s="553"/>
      <c r="N5" s="554"/>
      <c r="O5" s="555"/>
      <c r="P5" s="539"/>
      <c r="Q5" s="536"/>
      <c r="R5" s="421" t="s">
        <v>706</v>
      </c>
      <c r="S5" s="556"/>
      <c r="T5" s="536"/>
      <c r="U5" s="541" t="s">
        <v>706</v>
      </c>
      <c r="V5" s="542"/>
      <c r="W5" s="552"/>
    </row>
    <row r="6" spans="1:23" s="150" customFormat="1" ht="11.25" customHeight="1">
      <c r="A6" s="151"/>
      <c r="B6" s="152"/>
      <c r="C6" s="543"/>
      <c r="D6" s="543"/>
      <c r="E6" s="557"/>
      <c r="F6" s="153" t="s">
        <v>489</v>
      </c>
      <c r="G6" s="457" t="s">
        <v>707</v>
      </c>
      <c r="H6" s="457" t="s">
        <v>689</v>
      </c>
      <c r="I6" s="369"/>
      <c r="J6" s="539"/>
      <c r="K6" s="539"/>
      <c r="L6" s="539"/>
      <c r="M6" s="457" t="s">
        <v>489</v>
      </c>
      <c r="N6" s="457" t="s">
        <v>708</v>
      </c>
      <c r="O6" s="457" t="s">
        <v>709</v>
      </c>
      <c r="P6" s="539"/>
      <c r="Q6" s="552"/>
      <c r="R6" s="193"/>
      <c r="S6" s="423"/>
      <c r="T6" s="536"/>
      <c r="U6" s="457" t="s">
        <v>710</v>
      </c>
      <c r="V6" s="558" t="s">
        <v>694</v>
      </c>
      <c r="W6" s="552"/>
    </row>
    <row r="7" spans="1:23" s="150" customFormat="1" ht="22.5" customHeight="1">
      <c r="A7" s="151"/>
      <c r="B7" s="152"/>
      <c r="C7" s="470"/>
      <c r="D7" s="470"/>
      <c r="E7" s="545"/>
      <c r="F7" s="165"/>
      <c r="G7" s="465"/>
      <c r="H7" s="465"/>
      <c r="I7" s="165"/>
      <c r="J7" s="466"/>
      <c r="K7" s="466"/>
      <c r="L7" s="466"/>
      <c r="M7" s="465"/>
      <c r="N7" s="465"/>
      <c r="O7" s="465"/>
      <c r="P7" s="466"/>
      <c r="Q7" s="546"/>
      <c r="R7" s="468" t="s">
        <v>711</v>
      </c>
      <c r="S7" s="468" t="s">
        <v>712</v>
      </c>
      <c r="T7" s="547"/>
      <c r="U7" s="466"/>
      <c r="V7" s="559"/>
      <c r="W7" s="546"/>
    </row>
    <row r="8" spans="1:23" s="182" customFormat="1" ht="16.5" customHeight="1">
      <c r="A8" s="305" t="s">
        <v>19</v>
      </c>
      <c r="B8" s="560"/>
      <c r="C8" s="177">
        <v>199364</v>
      </c>
      <c r="D8" s="177">
        <v>62065</v>
      </c>
      <c r="E8" s="177">
        <v>56384</v>
      </c>
      <c r="F8" s="177">
        <v>54725</v>
      </c>
      <c r="G8" s="177">
        <v>15500</v>
      </c>
      <c r="H8" s="177">
        <v>34981</v>
      </c>
      <c r="I8" s="177">
        <v>26190</v>
      </c>
      <c r="J8" s="177">
        <v>91830</v>
      </c>
      <c r="K8" s="177">
        <v>5022</v>
      </c>
      <c r="L8" s="177">
        <v>37054</v>
      </c>
      <c r="M8" s="177">
        <v>46970</v>
      </c>
      <c r="N8" s="177">
        <v>12476</v>
      </c>
      <c r="O8" s="177">
        <v>31088</v>
      </c>
      <c r="P8" s="177">
        <v>2784</v>
      </c>
      <c r="Q8" s="177">
        <v>249791</v>
      </c>
      <c r="R8" s="177">
        <v>34761</v>
      </c>
      <c r="S8" s="177">
        <v>66147</v>
      </c>
      <c r="T8" s="177">
        <v>138263</v>
      </c>
      <c r="U8" s="177">
        <v>31672</v>
      </c>
      <c r="V8" s="177">
        <v>58325</v>
      </c>
      <c r="W8" s="392">
        <v>125.2939347123854</v>
      </c>
    </row>
    <row r="9" spans="1:23" s="182" customFormat="1" ht="11.25">
      <c r="A9" s="204"/>
      <c r="B9" s="323" t="s">
        <v>713</v>
      </c>
      <c r="C9" s="177">
        <v>100697</v>
      </c>
      <c r="D9" s="177">
        <v>22175</v>
      </c>
      <c r="E9" s="177">
        <v>28502</v>
      </c>
      <c r="F9" s="177">
        <v>35110</v>
      </c>
      <c r="G9" s="177">
        <v>8323</v>
      </c>
      <c r="H9" s="177">
        <v>24092</v>
      </c>
      <c r="I9" s="177">
        <v>14910</v>
      </c>
      <c r="J9" s="177">
        <v>53952</v>
      </c>
      <c r="K9" s="177">
        <v>2653</v>
      </c>
      <c r="L9" s="177">
        <v>18463</v>
      </c>
      <c r="M9" s="177">
        <v>31015</v>
      </c>
      <c r="N9" s="177">
        <v>6747</v>
      </c>
      <c r="O9" s="177">
        <v>22040</v>
      </c>
      <c r="P9" s="177">
        <v>1821</v>
      </c>
      <c r="Q9" s="177">
        <v>129399</v>
      </c>
      <c r="R9" s="177">
        <v>18494</v>
      </c>
      <c r="S9" s="177">
        <v>42623</v>
      </c>
      <c r="T9" s="177">
        <v>81061</v>
      </c>
      <c r="U9" s="177">
        <v>16903</v>
      </c>
      <c r="V9" s="177">
        <v>38993</v>
      </c>
      <c r="W9" s="392">
        <v>128.50333177751074</v>
      </c>
    </row>
    <row r="10" spans="1:23" s="182" customFormat="1" ht="11.25">
      <c r="A10" s="204"/>
      <c r="B10" s="323" t="s">
        <v>714</v>
      </c>
      <c r="C10" s="177">
        <v>98667</v>
      </c>
      <c r="D10" s="177">
        <v>39890</v>
      </c>
      <c r="E10" s="177">
        <v>27882</v>
      </c>
      <c r="F10" s="177">
        <v>19615</v>
      </c>
      <c r="G10" s="177">
        <v>7177</v>
      </c>
      <c r="H10" s="177">
        <v>10889</v>
      </c>
      <c r="I10" s="177">
        <v>11280</v>
      </c>
      <c r="J10" s="177">
        <v>37878</v>
      </c>
      <c r="K10" s="177">
        <v>2369</v>
      </c>
      <c r="L10" s="177">
        <v>18591</v>
      </c>
      <c r="M10" s="177">
        <v>15955</v>
      </c>
      <c r="N10" s="177">
        <v>5729</v>
      </c>
      <c r="O10" s="177">
        <v>9048</v>
      </c>
      <c r="P10" s="177">
        <v>963</v>
      </c>
      <c r="Q10" s="177">
        <v>120392</v>
      </c>
      <c r="R10" s="177">
        <v>16267</v>
      </c>
      <c r="S10" s="177">
        <v>23524</v>
      </c>
      <c r="T10" s="177">
        <v>57202</v>
      </c>
      <c r="U10" s="177">
        <v>14769</v>
      </c>
      <c r="V10" s="177">
        <v>19332</v>
      </c>
      <c r="W10" s="392">
        <v>122.01850669423413</v>
      </c>
    </row>
    <row r="11" spans="1:23" s="182" customFormat="1" ht="16.5" customHeight="1">
      <c r="A11" s="238" t="s">
        <v>20</v>
      </c>
      <c r="B11" s="561"/>
      <c r="C11" s="177">
        <v>180949</v>
      </c>
      <c r="D11" s="177">
        <v>56235</v>
      </c>
      <c r="E11" s="177">
        <v>35084</v>
      </c>
      <c r="F11" s="177">
        <v>64359</v>
      </c>
      <c r="G11" s="177">
        <v>16201</v>
      </c>
      <c r="H11" s="177">
        <v>43815</v>
      </c>
      <c r="I11" s="177">
        <v>25271</v>
      </c>
      <c r="J11" s="177">
        <v>80661</v>
      </c>
      <c r="K11" s="177">
        <v>4151</v>
      </c>
      <c r="L11" s="177">
        <v>17911</v>
      </c>
      <c r="M11" s="177">
        <v>56658</v>
      </c>
      <c r="N11" s="177">
        <v>13899</v>
      </c>
      <c r="O11" s="177">
        <v>39014</v>
      </c>
      <c r="P11" s="177">
        <v>1941</v>
      </c>
      <c r="Q11" s="177">
        <v>142802</v>
      </c>
      <c r="R11" s="177">
        <v>7283</v>
      </c>
      <c r="S11" s="177">
        <v>14586</v>
      </c>
      <c r="T11" s="177">
        <v>47806</v>
      </c>
      <c r="U11" s="177">
        <v>6602</v>
      </c>
      <c r="V11" s="177">
        <v>13456</v>
      </c>
      <c r="W11" s="392">
        <v>78.91836926426782</v>
      </c>
    </row>
    <row r="12" spans="1:23" s="182" customFormat="1" ht="11.25">
      <c r="A12" s="204"/>
      <c r="B12" s="323" t="s">
        <v>713</v>
      </c>
      <c r="C12" s="177">
        <v>90371</v>
      </c>
      <c r="D12" s="177">
        <v>19657</v>
      </c>
      <c r="E12" s="177">
        <v>16543</v>
      </c>
      <c r="F12" s="177">
        <v>40577</v>
      </c>
      <c r="G12" s="177">
        <v>8588</v>
      </c>
      <c r="H12" s="177">
        <v>29251</v>
      </c>
      <c r="I12" s="177">
        <v>13594</v>
      </c>
      <c r="J12" s="177">
        <v>47472</v>
      </c>
      <c r="K12" s="177">
        <v>2273</v>
      </c>
      <c r="L12" s="177">
        <v>7612</v>
      </c>
      <c r="M12" s="177">
        <v>36385</v>
      </c>
      <c r="N12" s="177">
        <v>7449</v>
      </c>
      <c r="O12" s="177">
        <v>26540</v>
      </c>
      <c r="P12" s="177">
        <v>1202</v>
      </c>
      <c r="Q12" s="177">
        <v>66080</v>
      </c>
      <c r="R12" s="177">
        <v>4099</v>
      </c>
      <c r="S12" s="177">
        <v>9449</v>
      </c>
      <c r="T12" s="177">
        <v>26160</v>
      </c>
      <c r="U12" s="177">
        <v>3771</v>
      </c>
      <c r="V12" s="177">
        <v>8906</v>
      </c>
      <c r="W12" s="392">
        <v>73.12080202719899</v>
      </c>
    </row>
    <row r="13" spans="1:23" s="182" customFormat="1" ht="11.25">
      <c r="A13" s="204"/>
      <c r="B13" s="323" t="s">
        <v>714</v>
      </c>
      <c r="C13" s="177">
        <v>90578</v>
      </c>
      <c r="D13" s="177">
        <v>36578</v>
      </c>
      <c r="E13" s="177">
        <v>18541</v>
      </c>
      <c r="F13" s="177">
        <v>23782</v>
      </c>
      <c r="G13" s="177">
        <v>7613</v>
      </c>
      <c r="H13" s="177">
        <v>14564</v>
      </c>
      <c r="I13" s="177">
        <v>11677</v>
      </c>
      <c r="J13" s="177">
        <v>33189</v>
      </c>
      <c r="K13" s="177">
        <v>1878</v>
      </c>
      <c r="L13" s="177">
        <v>10299</v>
      </c>
      <c r="M13" s="177">
        <v>20273</v>
      </c>
      <c r="N13" s="177">
        <v>6450</v>
      </c>
      <c r="O13" s="177">
        <v>12474</v>
      </c>
      <c r="P13" s="177">
        <v>739</v>
      </c>
      <c r="Q13" s="177">
        <v>76722</v>
      </c>
      <c r="R13" s="177">
        <v>3184</v>
      </c>
      <c r="S13" s="177">
        <v>5137</v>
      </c>
      <c r="T13" s="177">
        <v>21646</v>
      </c>
      <c r="U13" s="177">
        <v>2831</v>
      </c>
      <c r="V13" s="177">
        <v>4550</v>
      </c>
      <c r="W13" s="392">
        <v>84.70268718673408</v>
      </c>
    </row>
    <row r="14" spans="1:23" s="182" customFormat="1" ht="16.5" customHeight="1">
      <c r="A14" s="238" t="s">
        <v>21</v>
      </c>
      <c r="B14" s="561"/>
      <c r="C14" s="177">
        <v>157768</v>
      </c>
      <c r="D14" s="177">
        <v>50960</v>
      </c>
      <c r="E14" s="177">
        <v>34873</v>
      </c>
      <c r="F14" s="177">
        <v>53021</v>
      </c>
      <c r="G14" s="177">
        <v>17597</v>
      </c>
      <c r="H14" s="177">
        <v>31662</v>
      </c>
      <c r="I14" s="177">
        <v>18914</v>
      </c>
      <c r="J14" s="177">
        <v>70780</v>
      </c>
      <c r="K14" s="177">
        <v>3448</v>
      </c>
      <c r="L14" s="177">
        <v>17656</v>
      </c>
      <c r="M14" s="177">
        <v>47044</v>
      </c>
      <c r="N14" s="177">
        <v>15759</v>
      </c>
      <c r="O14" s="177">
        <v>28289</v>
      </c>
      <c r="P14" s="177">
        <v>2632</v>
      </c>
      <c r="Q14" s="177">
        <v>145397</v>
      </c>
      <c r="R14" s="177">
        <v>15351</v>
      </c>
      <c r="S14" s="177">
        <v>21537</v>
      </c>
      <c r="T14" s="177">
        <v>52621</v>
      </c>
      <c r="U14" s="177">
        <v>10799</v>
      </c>
      <c r="V14" s="177">
        <v>15090</v>
      </c>
      <c r="W14" s="392">
        <v>92.15873941483697</v>
      </c>
    </row>
    <row r="15" spans="1:23" s="182" customFormat="1" ht="11.25">
      <c r="A15" s="204"/>
      <c r="B15" s="323" t="s">
        <v>713</v>
      </c>
      <c r="C15" s="177">
        <v>78835</v>
      </c>
      <c r="D15" s="177">
        <v>17713</v>
      </c>
      <c r="E15" s="177">
        <v>17274</v>
      </c>
      <c r="F15" s="177">
        <v>33606</v>
      </c>
      <c r="G15" s="177">
        <v>9198</v>
      </c>
      <c r="H15" s="177">
        <v>22047</v>
      </c>
      <c r="I15" s="177">
        <v>10242</v>
      </c>
      <c r="J15" s="177">
        <v>41886</v>
      </c>
      <c r="K15" s="177">
        <v>1894</v>
      </c>
      <c r="L15" s="177">
        <v>7977</v>
      </c>
      <c r="M15" s="177">
        <v>30424</v>
      </c>
      <c r="N15" s="177">
        <v>8265</v>
      </c>
      <c r="O15" s="177">
        <v>20235</v>
      </c>
      <c r="P15" s="177">
        <v>1591</v>
      </c>
      <c r="Q15" s="177">
        <v>69987</v>
      </c>
      <c r="R15" s="177">
        <v>8432</v>
      </c>
      <c r="S15" s="177">
        <v>13965</v>
      </c>
      <c r="T15" s="177">
        <v>29718</v>
      </c>
      <c r="U15" s="177">
        <v>5977</v>
      </c>
      <c r="V15" s="177">
        <v>10355</v>
      </c>
      <c r="W15" s="392">
        <v>88.77655863512399</v>
      </c>
    </row>
    <row r="16" spans="1:23" s="182" customFormat="1" ht="11.25">
      <c r="A16" s="204"/>
      <c r="B16" s="323" t="s">
        <v>714</v>
      </c>
      <c r="C16" s="177">
        <v>78933</v>
      </c>
      <c r="D16" s="177">
        <v>33247</v>
      </c>
      <c r="E16" s="177">
        <v>17599</v>
      </c>
      <c r="F16" s="177">
        <v>19415</v>
      </c>
      <c r="G16" s="177">
        <v>8399</v>
      </c>
      <c r="H16" s="177">
        <v>9615</v>
      </c>
      <c r="I16" s="177">
        <v>8672</v>
      </c>
      <c r="J16" s="177">
        <v>28894</v>
      </c>
      <c r="K16" s="177">
        <v>1554</v>
      </c>
      <c r="L16" s="177">
        <v>9679</v>
      </c>
      <c r="M16" s="177">
        <v>16620</v>
      </c>
      <c r="N16" s="177">
        <v>7494</v>
      </c>
      <c r="O16" s="177">
        <v>8054</v>
      </c>
      <c r="P16" s="177">
        <v>1041</v>
      </c>
      <c r="Q16" s="177">
        <v>75410</v>
      </c>
      <c r="R16" s="177">
        <v>6919</v>
      </c>
      <c r="S16" s="177">
        <v>7572</v>
      </c>
      <c r="T16" s="177">
        <v>22903</v>
      </c>
      <c r="U16" s="177">
        <v>4822</v>
      </c>
      <c r="V16" s="177">
        <v>4735</v>
      </c>
      <c r="W16" s="392">
        <v>95.53672101655835</v>
      </c>
    </row>
    <row r="17" spans="1:23" s="182" customFormat="1" ht="16.5" customHeight="1">
      <c r="A17" s="238" t="s">
        <v>22</v>
      </c>
      <c r="B17" s="561"/>
      <c r="C17" s="177">
        <v>151585</v>
      </c>
      <c r="D17" s="177">
        <v>54346</v>
      </c>
      <c r="E17" s="177">
        <v>36885</v>
      </c>
      <c r="F17" s="177">
        <v>43877</v>
      </c>
      <c r="G17" s="177">
        <v>18840</v>
      </c>
      <c r="H17" s="177">
        <v>21641</v>
      </c>
      <c r="I17" s="177">
        <v>16477</v>
      </c>
      <c r="J17" s="177">
        <v>65104</v>
      </c>
      <c r="K17" s="177">
        <v>4813</v>
      </c>
      <c r="L17" s="177">
        <v>20365</v>
      </c>
      <c r="M17" s="177">
        <v>38369</v>
      </c>
      <c r="N17" s="177">
        <v>16696</v>
      </c>
      <c r="O17" s="177">
        <v>18886</v>
      </c>
      <c r="P17" s="177">
        <v>1557</v>
      </c>
      <c r="Q17" s="177">
        <v>132661</v>
      </c>
      <c r="R17" s="177">
        <v>8213</v>
      </c>
      <c r="S17" s="177">
        <v>13344</v>
      </c>
      <c r="T17" s="177">
        <v>47506</v>
      </c>
      <c r="U17" s="177">
        <v>6945</v>
      </c>
      <c r="V17" s="177">
        <v>11039</v>
      </c>
      <c r="W17" s="392">
        <v>87.51591516310981</v>
      </c>
    </row>
    <row r="18" spans="1:23" s="182" customFormat="1" ht="11.25">
      <c r="A18" s="204"/>
      <c r="B18" s="323" t="s">
        <v>713</v>
      </c>
      <c r="C18" s="177">
        <v>76348</v>
      </c>
      <c r="D18" s="177">
        <v>20802</v>
      </c>
      <c r="E18" s="177">
        <v>18613</v>
      </c>
      <c r="F18" s="177">
        <v>27801</v>
      </c>
      <c r="G18" s="177">
        <v>10427</v>
      </c>
      <c r="H18" s="177">
        <v>15153</v>
      </c>
      <c r="I18" s="177">
        <v>9132</v>
      </c>
      <c r="J18" s="177">
        <v>38250</v>
      </c>
      <c r="K18" s="177">
        <v>2793</v>
      </c>
      <c r="L18" s="177">
        <v>9604</v>
      </c>
      <c r="M18" s="177">
        <v>24834</v>
      </c>
      <c r="N18" s="177">
        <v>9268</v>
      </c>
      <c r="O18" s="177">
        <v>13691</v>
      </c>
      <c r="P18" s="177">
        <v>1019</v>
      </c>
      <c r="Q18" s="177">
        <v>64021</v>
      </c>
      <c r="R18" s="177">
        <v>4696</v>
      </c>
      <c r="S18" s="177">
        <v>8557</v>
      </c>
      <c r="T18" s="177">
        <v>26581</v>
      </c>
      <c r="U18" s="177">
        <v>4009</v>
      </c>
      <c r="V18" s="177">
        <v>7281</v>
      </c>
      <c r="W18" s="392">
        <v>83.8541939540001</v>
      </c>
    </row>
    <row r="19" spans="1:23" s="182" customFormat="1" ht="11.25">
      <c r="A19" s="204"/>
      <c r="B19" s="323" t="s">
        <v>714</v>
      </c>
      <c r="C19" s="177">
        <v>75237</v>
      </c>
      <c r="D19" s="177">
        <v>33544</v>
      </c>
      <c r="E19" s="177">
        <v>18272</v>
      </c>
      <c r="F19" s="177">
        <v>16076</v>
      </c>
      <c r="G19" s="177">
        <v>8413</v>
      </c>
      <c r="H19" s="177">
        <v>6488</v>
      </c>
      <c r="I19" s="177">
        <v>7345</v>
      </c>
      <c r="J19" s="177">
        <v>26854</v>
      </c>
      <c r="K19" s="177">
        <v>2020</v>
      </c>
      <c r="L19" s="177">
        <v>10761</v>
      </c>
      <c r="M19" s="177">
        <v>13535</v>
      </c>
      <c r="N19" s="177">
        <v>7428</v>
      </c>
      <c r="O19" s="177">
        <v>5195</v>
      </c>
      <c r="P19" s="177">
        <v>538</v>
      </c>
      <c r="Q19" s="177">
        <v>68640</v>
      </c>
      <c r="R19" s="177">
        <v>3517</v>
      </c>
      <c r="S19" s="177">
        <v>4787</v>
      </c>
      <c r="T19" s="177">
        <v>20925</v>
      </c>
      <c r="U19" s="177">
        <v>2936</v>
      </c>
      <c r="V19" s="177">
        <v>3758</v>
      </c>
      <c r="W19" s="392">
        <v>91.23170780334145</v>
      </c>
    </row>
    <row r="20" spans="1:23" s="182" customFormat="1" ht="16.5" customHeight="1">
      <c r="A20" s="238" t="s">
        <v>23</v>
      </c>
      <c r="B20" s="561"/>
      <c r="C20" s="177">
        <v>121921</v>
      </c>
      <c r="D20" s="177">
        <v>39075</v>
      </c>
      <c r="E20" s="177">
        <v>29730</v>
      </c>
      <c r="F20" s="177">
        <v>41858</v>
      </c>
      <c r="G20" s="177">
        <v>16181</v>
      </c>
      <c r="H20" s="177">
        <v>23118</v>
      </c>
      <c r="I20" s="177">
        <v>11258</v>
      </c>
      <c r="J20" s="177">
        <v>53947</v>
      </c>
      <c r="K20" s="177">
        <v>2776</v>
      </c>
      <c r="L20" s="177">
        <v>14363</v>
      </c>
      <c r="M20" s="177">
        <v>35324</v>
      </c>
      <c r="N20" s="177">
        <v>13788</v>
      </c>
      <c r="O20" s="177">
        <v>19621</v>
      </c>
      <c r="P20" s="177">
        <v>1484</v>
      </c>
      <c r="Q20" s="177">
        <v>98063</v>
      </c>
      <c r="R20" s="177">
        <v>4273</v>
      </c>
      <c r="S20" s="177">
        <v>11168</v>
      </c>
      <c r="T20" s="177">
        <v>34752</v>
      </c>
      <c r="U20" s="177">
        <v>4041</v>
      </c>
      <c r="V20" s="177">
        <v>10173</v>
      </c>
      <c r="W20" s="392">
        <v>80.43159094823697</v>
      </c>
    </row>
    <row r="21" spans="1:23" s="182" customFormat="1" ht="11.25">
      <c r="A21" s="204"/>
      <c r="B21" s="323" t="s">
        <v>713</v>
      </c>
      <c r="C21" s="177">
        <v>60305</v>
      </c>
      <c r="D21" s="177">
        <v>13179</v>
      </c>
      <c r="E21" s="177">
        <v>13601</v>
      </c>
      <c r="F21" s="177">
        <v>27272</v>
      </c>
      <c r="G21" s="177">
        <v>9127</v>
      </c>
      <c r="H21" s="177">
        <v>16560</v>
      </c>
      <c r="I21" s="177">
        <v>6253</v>
      </c>
      <c r="J21" s="177">
        <v>31898</v>
      </c>
      <c r="K21" s="177">
        <v>1544</v>
      </c>
      <c r="L21" s="177">
        <v>5601</v>
      </c>
      <c r="M21" s="177">
        <v>23803</v>
      </c>
      <c r="N21" s="177">
        <v>7950</v>
      </c>
      <c r="O21" s="177">
        <v>14624</v>
      </c>
      <c r="P21" s="177">
        <v>950</v>
      </c>
      <c r="Q21" s="177">
        <v>42897</v>
      </c>
      <c r="R21" s="177">
        <v>2276</v>
      </c>
      <c r="S21" s="177">
        <v>6003</v>
      </c>
      <c r="T21" s="177">
        <v>17041</v>
      </c>
      <c r="U21" s="177">
        <v>2167</v>
      </c>
      <c r="V21" s="177">
        <v>5550</v>
      </c>
      <c r="W21" s="392">
        <v>71.13340519028273</v>
      </c>
    </row>
    <row r="22" spans="1:23" s="182" customFormat="1" ht="11.25">
      <c r="A22" s="204"/>
      <c r="B22" s="323" t="s">
        <v>714</v>
      </c>
      <c r="C22" s="177">
        <v>61616</v>
      </c>
      <c r="D22" s="177">
        <v>25896</v>
      </c>
      <c r="E22" s="177">
        <v>16129</v>
      </c>
      <c r="F22" s="177">
        <v>14586</v>
      </c>
      <c r="G22" s="177">
        <v>7054</v>
      </c>
      <c r="H22" s="177">
        <v>6558</v>
      </c>
      <c r="I22" s="177">
        <v>5005</v>
      </c>
      <c r="J22" s="177">
        <v>22049</v>
      </c>
      <c r="K22" s="177">
        <v>1232</v>
      </c>
      <c r="L22" s="177">
        <v>8762</v>
      </c>
      <c r="M22" s="177">
        <v>11521</v>
      </c>
      <c r="N22" s="177">
        <v>5838</v>
      </c>
      <c r="O22" s="177">
        <v>4997</v>
      </c>
      <c r="P22" s="177">
        <v>534</v>
      </c>
      <c r="Q22" s="177">
        <v>55166</v>
      </c>
      <c r="R22" s="177">
        <v>1997</v>
      </c>
      <c r="S22" s="177">
        <v>5165</v>
      </c>
      <c r="T22" s="177">
        <v>17711</v>
      </c>
      <c r="U22" s="177">
        <v>1874</v>
      </c>
      <c r="V22" s="177">
        <v>4623</v>
      </c>
      <c r="W22" s="392">
        <v>89.53193975590756</v>
      </c>
    </row>
    <row r="23" spans="1:23" s="182" customFormat="1" ht="16.5" customHeight="1">
      <c r="A23" s="238" t="s">
        <v>24</v>
      </c>
      <c r="B23" s="561"/>
      <c r="C23" s="177">
        <v>150162</v>
      </c>
      <c r="D23" s="177">
        <v>48349</v>
      </c>
      <c r="E23" s="177">
        <v>35563</v>
      </c>
      <c r="F23" s="177">
        <v>51007</v>
      </c>
      <c r="G23" s="177">
        <v>9795</v>
      </c>
      <c r="H23" s="177">
        <v>38385</v>
      </c>
      <c r="I23" s="177">
        <v>15243</v>
      </c>
      <c r="J23" s="177">
        <v>68517</v>
      </c>
      <c r="K23" s="177">
        <v>1893</v>
      </c>
      <c r="L23" s="177">
        <v>20122</v>
      </c>
      <c r="M23" s="177">
        <v>45468</v>
      </c>
      <c r="N23" s="177">
        <v>8463</v>
      </c>
      <c r="O23" s="177">
        <v>34631</v>
      </c>
      <c r="P23" s="177">
        <v>1034</v>
      </c>
      <c r="Q23" s="177">
        <v>169434</v>
      </c>
      <c r="R23" s="177">
        <v>24233</v>
      </c>
      <c r="S23" s="177">
        <v>43219</v>
      </c>
      <c r="T23" s="177">
        <v>83158</v>
      </c>
      <c r="U23" s="177">
        <v>21022</v>
      </c>
      <c r="V23" s="177">
        <v>36713</v>
      </c>
      <c r="W23" s="392">
        <v>112.83413912973987</v>
      </c>
    </row>
    <row r="24" spans="1:23" s="182" customFormat="1" ht="11.25">
      <c r="A24" s="204"/>
      <c r="B24" s="323" t="s">
        <v>713</v>
      </c>
      <c r="C24" s="177">
        <v>73638</v>
      </c>
      <c r="D24" s="177">
        <v>16731</v>
      </c>
      <c r="E24" s="177">
        <v>15450</v>
      </c>
      <c r="F24" s="177">
        <v>33261</v>
      </c>
      <c r="G24" s="177">
        <v>5188</v>
      </c>
      <c r="H24" s="177">
        <v>26354</v>
      </c>
      <c r="I24" s="177">
        <v>8196</v>
      </c>
      <c r="J24" s="177">
        <v>39557</v>
      </c>
      <c r="K24" s="177">
        <v>1032</v>
      </c>
      <c r="L24" s="177">
        <v>7532</v>
      </c>
      <c r="M24" s="177">
        <v>30363</v>
      </c>
      <c r="N24" s="177">
        <v>4494</v>
      </c>
      <c r="O24" s="177">
        <v>24385</v>
      </c>
      <c r="P24" s="177">
        <v>630</v>
      </c>
      <c r="Q24" s="177">
        <v>83423</v>
      </c>
      <c r="R24" s="177">
        <v>12854</v>
      </c>
      <c r="S24" s="177">
        <v>28473</v>
      </c>
      <c r="T24" s="177">
        <v>47524</v>
      </c>
      <c r="U24" s="177">
        <v>11346</v>
      </c>
      <c r="V24" s="177">
        <v>25500</v>
      </c>
      <c r="W24" s="392">
        <v>113.28797631657568</v>
      </c>
    </row>
    <row r="25" spans="1:23" s="182" customFormat="1" ht="11.25">
      <c r="A25" s="204"/>
      <c r="B25" s="323" t="s">
        <v>714</v>
      </c>
      <c r="C25" s="177">
        <v>76524</v>
      </c>
      <c r="D25" s="177">
        <v>31618</v>
      </c>
      <c r="E25" s="177">
        <v>20113</v>
      </c>
      <c r="F25" s="177">
        <v>17746</v>
      </c>
      <c r="G25" s="177">
        <v>4607</v>
      </c>
      <c r="H25" s="177">
        <v>12031</v>
      </c>
      <c r="I25" s="177">
        <v>7047</v>
      </c>
      <c r="J25" s="177">
        <v>28960</v>
      </c>
      <c r="K25" s="177">
        <v>861</v>
      </c>
      <c r="L25" s="177">
        <v>12590</v>
      </c>
      <c r="M25" s="177">
        <v>15105</v>
      </c>
      <c r="N25" s="177">
        <v>3969</v>
      </c>
      <c r="O25" s="177">
        <v>10246</v>
      </c>
      <c r="P25" s="177">
        <v>404</v>
      </c>
      <c r="Q25" s="177">
        <v>86011</v>
      </c>
      <c r="R25" s="177">
        <v>11379</v>
      </c>
      <c r="S25" s="177">
        <v>14746</v>
      </c>
      <c r="T25" s="177">
        <v>35634</v>
      </c>
      <c r="U25" s="177">
        <v>9676</v>
      </c>
      <c r="V25" s="177">
        <v>11213</v>
      </c>
      <c r="W25" s="392">
        <v>112.39741780356489</v>
      </c>
    </row>
    <row r="26" spans="1:23" ht="6" customHeight="1" thickBot="1">
      <c r="A26" s="184"/>
      <c r="B26" s="185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</row>
    <row r="27" ht="6" customHeight="1"/>
    <row r="28" spans="1:5" ht="11.25">
      <c r="A28" s="138" t="s">
        <v>123</v>
      </c>
      <c r="E28" s="138" t="s">
        <v>700</v>
      </c>
    </row>
  </sheetData>
  <sheetProtection/>
  <mergeCells count="33">
    <mergeCell ref="A23:B23"/>
    <mergeCell ref="U6:U7"/>
    <mergeCell ref="A8:B8"/>
    <mergeCell ref="A11:B11"/>
    <mergeCell ref="A14:B14"/>
    <mergeCell ref="A17:B17"/>
    <mergeCell ref="A20:B20"/>
    <mergeCell ref="Q4:Q7"/>
    <mergeCell ref="T4:T7"/>
    <mergeCell ref="R5:S6"/>
    <mergeCell ref="U5:V5"/>
    <mergeCell ref="F6:F7"/>
    <mergeCell ref="G6:G7"/>
    <mergeCell ref="H6:H7"/>
    <mergeCell ref="M6:M7"/>
    <mergeCell ref="N6:N7"/>
    <mergeCell ref="O6:O7"/>
    <mergeCell ref="I4:I7"/>
    <mergeCell ref="J4:J7"/>
    <mergeCell ref="K4:K7"/>
    <mergeCell ref="L4:L7"/>
    <mergeCell ref="M4:O5"/>
    <mergeCell ref="P4:P7"/>
    <mergeCell ref="A3:B7"/>
    <mergeCell ref="C3:I3"/>
    <mergeCell ref="J3:P3"/>
    <mergeCell ref="Q3:S3"/>
    <mergeCell ref="T3:V3"/>
    <mergeCell ref="W3:W7"/>
    <mergeCell ref="C4:C7"/>
    <mergeCell ref="D4:D7"/>
    <mergeCell ref="E4:E7"/>
    <mergeCell ref="F4:H5"/>
  </mergeCells>
  <printOptions/>
  <pageMargins left="0.31" right="0.2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H92" sqref="H92"/>
    </sheetView>
  </sheetViews>
  <sheetFormatPr defaultColWidth="9.00390625" defaultRowHeight="12"/>
  <cols>
    <col min="1" max="1" width="2.375" style="138" customWidth="1"/>
    <col min="2" max="2" width="1.625" style="138" customWidth="1"/>
    <col min="3" max="3" width="34.875" style="138" customWidth="1"/>
    <col min="4" max="4" width="9.375" style="138" customWidth="1"/>
    <col min="5" max="11" width="9.375" style="331" customWidth="1"/>
    <col min="12" max="16384" width="9.375" style="138" customWidth="1"/>
  </cols>
  <sheetData>
    <row r="1" spans="1:11" s="137" customFormat="1" ht="14.25">
      <c r="A1" s="137" t="s">
        <v>715</v>
      </c>
      <c r="E1" s="562"/>
      <c r="F1" s="562"/>
      <c r="G1" s="562"/>
      <c r="H1" s="562"/>
      <c r="I1" s="562"/>
      <c r="J1" s="562"/>
      <c r="K1" s="562"/>
    </row>
    <row r="2" ht="12" thickBot="1"/>
    <row r="3" spans="1:11" ht="22.5" customHeight="1">
      <c r="A3" s="139" t="s">
        <v>98</v>
      </c>
      <c r="B3" s="229"/>
      <c r="C3" s="140"/>
      <c r="D3" s="142" t="s">
        <v>716</v>
      </c>
      <c r="E3" s="234"/>
      <c r="F3" s="234"/>
      <c r="G3" s="234"/>
      <c r="H3" s="234"/>
      <c r="I3" s="455"/>
      <c r="J3" s="413" t="s">
        <v>717</v>
      </c>
      <c r="K3" s="333"/>
    </row>
    <row r="4" spans="1:11" s="194" customFormat="1" ht="11.25" customHeight="1">
      <c r="A4" s="151"/>
      <c r="B4" s="151"/>
      <c r="C4" s="152"/>
      <c r="D4" s="363" t="s">
        <v>556</v>
      </c>
      <c r="E4" s="363" t="s">
        <v>718</v>
      </c>
      <c r="F4" s="418" t="s">
        <v>719</v>
      </c>
      <c r="G4" s="419"/>
      <c r="H4" s="420"/>
      <c r="I4" s="363" t="s">
        <v>640</v>
      </c>
      <c r="J4" s="421" t="s">
        <v>720</v>
      </c>
      <c r="K4" s="563"/>
    </row>
    <row r="5" spans="1:11" s="194" customFormat="1" ht="25.5" customHeight="1">
      <c r="A5" s="163"/>
      <c r="B5" s="163"/>
      <c r="C5" s="164"/>
      <c r="D5" s="192"/>
      <c r="E5" s="192"/>
      <c r="F5" s="167" t="s">
        <v>721</v>
      </c>
      <c r="G5" s="167" t="s">
        <v>722</v>
      </c>
      <c r="H5" s="167" t="s">
        <v>723</v>
      </c>
      <c r="I5" s="173"/>
      <c r="J5" s="174"/>
      <c r="K5" s="197" t="s">
        <v>724</v>
      </c>
    </row>
    <row r="6" spans="2:11" s="182" customFormat="1" ht="16.5" customHeight="1">
      <c r="B6" s="239" t="s">
        <v>133</v>
      </c>
      <c r="C6" s="308"/>
      <c r="D6" s="177">
        <v>91829</v>
      </c>
      <c r="E6" s="177">
        <v>42076</v>
      </c>
      <c r="F6" s="205">
        <v>46969</v>
      </c>
      <c r="G6" s="205">
        <v>12476</v>
      </c>
      <c r="H6" s="205">
        <v>31088</v>
      </c>
      <c r="I6" s="205">
        <v>2784</v>
      </c>
      <c r="J6" s="177">
        <v>138262</v>
      </c>
      <c r="K6" s="205">
        <v>58325</v>
      </c>
    </row>
    <row r="7" spans="3:11" s="182" customFormat="1" ht="16.5" customHeight="1">
      <c r="C7" s="183" t="s">
        <v>725</v>
      </c>
      <c r="D7" s="177">
        <v>255</v>
      </c>
      <c r="E7" s="177">
        <v>184</v>
      </c>
      <c r="F7" s="205">
        <v>71</v>
      </c>
      <c r="G7" s="205">
        <v>38</v>
      </c>
      <c r="H7" s="205">
        <v>32</v>
      </c>
      <c r="I7" s="205" t="s">
        <v>134</v>
      </c>
      <c r="J7" s="177">
        <v>253</v>
      </c>
      <c r="K7" s="205">
        <v>53</v>
      </c>
    </row>
    <row r="8" spans="3:11" s="182" customFormat="1" ht="11.25">
      <c r="C8" s="183" t="s">
        <v>726</v>
      </c>
      <c r="D8" s="177">
        <v>6</v>
      </c>
      <c r="E8" s="177">
        <v>3</v>
      </c>
      <c r="F8" s="205">
        <v>3</v>
      </c>
      <c r="G8" s="205">
        <v>1</v>
      </c>
      <c r="H8" s="205">
        <v>2</v>
      </c>
      <c r="I8" s="205" t="s">
        <v>134</v>
      </c>
      <c r="J8" s="177">
        <v>8</v>
      </c>
      <c r="K8" s="205">
        <v>3</v>
      </c>
    </row>
    <row r="9" spans="3:11" s="182" customFormat="1" ht="11.25">
      <c r="C9" s="183" t="s">
        <v>727</v>
      </c>
      <c r="D9" s="177">
        <v>18</v>
      </c>
      <c r="E9" s="177">
        <v>1</v>
      </c>
      <c r="F9" s="205">
        <v>17</v>
      </c>
      <c r="G9" s="205">
        <v>2</v>
      </c>
      <c r="H9" s="205">
        <v>15</v>
      </c>
      <c r="I9" s="205" t="s">
        <v>134</v>
      </c>
      <c r="J9" s="177">
        <v>8</v>
      </c>
      <c r="K9" s="205">
        <v>7</v>
      </c>
    </row>
    <row r="10" spans="3:11" s="182" customFormat="1" ht="11.25">
      <c r="C10" s="183" t="s">
        <v>728</v>
      </c>
      <c r="D10" s="177">
        <v>6511</v>
      </c>
      <c r="E10" s="177">
        <v>3171</v>
      </c>
      <c r="F10" s="205">
        <v>3340</v>
      </c>
      <c r="G10" s="205">
        <v>822</v>
      </c>
      <c r="H10" s="205">
        <v>2182</v>
      </c>
      <c r="I10" s="205" t="s">
        <v>134</v>
      </c>
      <c r="J10" s="177">
        <v>10110</v>
      </c>
      <c r="K10" s="205">
        <v>4913</v>
      </c>
    </row>
    <row r="11" spans="3:11" s="182" customFormat="1" ht="11.25">
      <c r="C11" s="183" t="s">
        <v>729</v>
      </c>
      <c r="D11" s="177">
        <v>8996</v>
      </c>
      <c r="E11" s="177">
        <v>3040</v>
      </c>
      <c r="F11" s="205">
        <v>5956</v>
      </c>
      <c r="G11" s="205">
        <v>1122</v>
      </c>
      <c r="H11" s="205">
        <v>4606</v>
      </c>
      <c r="I11" s="205" t="s">
        <v>134</v>
      </c>
      <c r="J11" s="177">
        <v>8455</v>
      </c>
      <c r="K11" s="205">
        <v>3492</v>
      </c>
    </row>
    <row r="12" spans="3:11" s="182" customFormat="1" ht="15.75" customHeight="1">
      <c r="C12" s="183" t="s">
        <v>730</v>
      </c>
      <c r="D12" s="177">
        <v>720</v>
      </c>
      <c r="E12" s="177">
        <v>181</v>
      </c>
      <c r="F12" s="205">
        <v>539</v>
      </c>
      <c r="G12" s="205">
        <v>90</v>
      </c>
      <c r="H12" s="205">
        <v>433</v>
      </c>
      <c r="I12" s="205" t="s">
        <v>134</v>
      </c>
      <c r="J12" s="177">
        <v>1220</v>
      </c>
      <c r="K12" s="205">
        <v>798</v>
      </c>
    </row>
    <row r="13" spans="3:11" s="182" customFormat="1" ht="11.25">
      <c r="C13" s="183" t="s">
        <v>731</v>
      </c>
      <c r="D13" s="177">
        <v>4196</v>
      </c>
      <c r="E13" s="177">
        <v>725</v>
      </c>
      <c r="F13" s="205">
        <v>3471</v>
      </c>
      <c r="G13" s="205">
        <v>440</v>
      </c>
      <c r="H13" s="205">
        <v>2903</v>
      </c>
      <c r="I13" s="205" t="s">
        <v>134</v>
      </c>
      <c r="J13" s="177">
        <v>3724</v>
      </c>
      <c r="K13" s="205">
        <v>2069</v>
      </c>
    </row>
    <row r="14" spans="3:11" s="182" customFormat="1" ht="11.25">
      <c r="C14" s="183" t="s">
        <v>732</v>
      </c>
      <c r="D14" s="177">
        <v>5446</v>
      </c>
      <c r="E14" s="177">
        <v>2126</v>
      </c>
      <c r="F14" s="205">
        <v>3320</v>
      </c>
      <c r="G14" s="205">
        <v>816</v>
      </c>
      <c r="H14" s="205">
        <v>2302</v>
      </c>
      <c r="I14" s="205" t="s">
        <v>134</v>
      </c>
      <c r="J14" s="177">
        <v>8746</v>
      </c>
      <c r="K14" s="205">
        <v>4408</v>
      </c>
    </row>
    <row r="15" spans="3:11" s="182" customFormat="1" ht="11.25">
      <c r="C15" s="183" t="s">
        <v>733</v>
      </c>
      <c r="D15" s="177">
        <v>15412</v>
      </c>
      <c r="E15" s="177">
        <v>7621</v>
      </c>
      <c r="F15" s="205">
        <v>7791</v>
      </c>
      <c r="G15" s="205">
        <v>2250</v>
      </c>
      <c r="H15" s="205">
        <v>5059</v>
      </c>
      <c r="I15" s="205" t="s">
        <v>134</v>
      </c>
      <c r="J15" s="177">
        <v>24261</v>
      </c>
      <c r="K15" s="205">
        <v>10595</v>
      </c>
    </row>
    <row r="16" spans="3:11" s="182" customFormat="1" ht="11.25">
      <c r="C16" s="183" t="s">
        <v>734</v>
      </c>
      <c r="D16" s="177">
        <v>3292</v>
      </c>
      <c r="E16" s="177">
        <v>1357</v>
      </c>
      <c r="F16" s="205">
        <v>1935</v>
      </c>
      <c r="G16" s="205">
        <v>394</v>
      </c>
      <c r="H16" s="205">
        <v>1471</v>
      </c>
      <c r="I16" s="205" t="s">
        <v>134</v>
      </c>
      <c r="J16" s="177">
        <v>8149</v>
      </c>
      <c r="K16" s="205">
        <v>4520</v>
      </c>
    </row>
    <row r="17" spans="3:11" s="182" customFormat="1" ht="16.5" customHeight="1">
      <c r="C17" s="183" t="s">
        <v>735</v>
      </c>
      <c r="D17" s="177">
        <v>2479</v>
      </c>
      <c r="E17" s="177">
        <v>1372</v>
      </c>
      <c r="F17" s="205">
        <v>1107</v>
      </c>
      <c r="G17" s="205">
        <v>260</v>
      </c>
      <c r="H17" s="205">
        <v>743</v>
      </c>
      <c r="I17" s="205" t="s">
        <v>134</v>
      </c>
      <c r="J17" s="177">
        <v>3720</v>
      </c>
      <c r="K17" s="205">
        <v>1456</v>
      </c>
    </row>
    <row r="18" spans="3:11" s="182" customFormat="1" ht="11.25">
      <c r="C18" s="183" t="s">
        <v>736</v>
      </c>
      <c r="D18" s="177">
        <v>3699</v>
      </c>
      <c r="E18" s="177">
        <v>1580</v>
      </c>
      <c r="F18" s="205">
        <v>2119</v>
      </c>
      <c r="G18" s="205">
        <v>420</v>
      </c>
      <c r="H18" s="205">
        <v>1590</v>
      </c>
      <c r="I18" s="205" t="s">
        <v>134</v>
      </c>
      <c r="J18" s="177">
        <v>5615</v>
      </c>
      <c r="K18" s="205">
        <v>2606</v>
      </c>
    </row>
    <row r="19" spans="3:11" s="182" customFormat="1" ht="11.25">
      <c r="C19" s="183" t="s">
        <v>737</v>
      </c>
      <c r="D19" s="177">
        <v>6099</v>
      </c>
      <c r="E19" s="177">
        <v>4152</v>
      </c>
      <c r="F19" s="205">
        <v>1947</v>
      </c>
      <c r="G19" s="205">
        <v>716</v>
      </c>
      <c r="H19" s="205">
        <v>1106</v>
      </c>
      <c r="I19" s="205" t="s">
        <v>134</v>
      </c>
      <c r="J19" s="177">
        <v>8686</v>
      </c>
      <c r="K19" s="205">
        <v>2193</v>
      </c>
    </row>
    <row r="20" spans="3:11" s="182" customFormat="1" ht="11.25">
      <c r="C20" s="183" t="s">
        <v>738</v>
      </c>
      <c r="D20" s="177">
        <v>3679</v>
      </c>
      <c r="E20" s="177">
        <v>1892</v>
      </c>
      <c r="F20" s="205">
        <v>1787</v>
      </c>
      <c r="G20" s="205">
        <v>439</v>
      </c>
      <c r="H20" s="205">
        <v>1250</v>
      </c>
      <c r="I20" s="205" t="s">
        <v>134</v>
      </c>
      <c r="J20" s="177">
        <v>5177</v>
      </c>
      <c r="K20" s="205">
        <v>1947</v>
      </c>
    </row>
    <row r="21" spans="3:11" s="182" customFormat="1" ht="11.25">
      <c r="C21" s="183" t="s">
        <v>739</v>
      </c>
      <c r="D21" s="177">
        <v>4494</v>
      </c>
      <c r="E21" s="177">
        <v>1881</v>
      </c>
      <c r="F21" s="205">
        <v>2613</v>
      </c>
      <c r="G21" s="205">
        <v>1186</v>
      </c>
      <c r="H21" s="205">
        <v>1333</v>
      </c>
      <c r="I21" s="205" t="s">
        <v>134</v>
      </c>
      <c r="J21" s="177">
        <v>5858</v>
      </c>
      <c r="K21" s="205">
        <v>2300</v>
      </c>
    </row>
    <row r="22" spans="3:11" s="182" customFormat="1" ht="16.5" customHeight="1">
      <c r="C22" s="183" t="s">
        <v>740</v>
      </c>
      <c r="D22" s="177">
        <v>9759</v>
      </c>
      <c r="E22" s="177">
        <v>5722</v>
      </c>
      <c r="F22" s="205">
        <v>4036</v>
      </c>
      <c r="G22" s="205">
        <v>1910</v>
      </c>
      <c r="H22" s="205">
        <v>1982</v>
      </c>
      <c r="I22" s="205">
        <v>1</v>
      </c>
      <c r="J22" s="177">
        <v>13990</v>
      </c>
      <c r="K22" s="205">
        <v>4137</v>
      </c>
    </row>
    <row r="23" spans="3:11" s="182" customFormat="1" ht="11.25">
      <c r="C23" s="183" t="s">
        <v>741</v>
      </c>
      <c r="D23" s="177">
        <v>251</v>
      </c>
      <c r="E23" s="177">
        <v>98</v>
      </c>
      <c r="F23" s="205">
        <v>153</v>
      </c>
      <c r="G23" s="205">
        <v>56</v>
      </c>
      <c r="H23" s="205">
        <v>94</v>
      </c>
      <c r="I23" s="205" t="s">
        <v>134</v>
      </c>
      <c r="J23" s="177">
        <v>453</v>
      </c>
      <c r="K23" s="205">
        <v>224</v>
      </c>
    </row>
    <row r="24" spans="3:11" s="182" customFormat="1" ht="11.25">
      <c r="C24" s="183" t="s">
        <v>742</v>
      </c>
      <c r="D24" s="177">
        <v>6324</v>
      </c>
      <c r="E24" s="177">
        <v>3023</v>
      </c>
      <c r="F24" s="205">
        <v>3300</v>
      </c>
      <c r="G24" s="205">
        <v>966</v>
      </c>
      <c r="H24" s="205">
        <v>2120</v>
      </c>
      <c r="I24" s="205">
        <v>1</v>
      </c>
      <c r="J24" s="177">
        <v>11523</v>
      </c>
      <c r="K24" s="205">
        <v>5458</v>
      </c>
    </row>
    <row r="25" spans="3:11" s="182" customFormat="1" ht="11.25">
      <c r="C25" s="183" t="s">
        <v>743</v>
      </c>
      <c r="D25" s="177">
        <v>3327</v>
      </c>
      <c r="E25" s="177">
        <v>1656</v>
      </c>
      <c r="F25" s="205">
        <v>1671</v>
      </c>
      <c r="G25" s="205">
        <v>350</v>
      </c>
      <c r="H25" s="205">
        <v>1281</v>
      </c>
      <c r="I25" s="205" t="s">
        <v>180</v>
      </c>
      <c r="J25" s="177">
        <v>10444</v>
      </c>
      <c r="K25" s="205">
        <v>5943</v>
      </c>
    </row>
    <row r="26" spans="3:11" s="182" customFormat="1" ht="11.25">
      <c r="C26" s="183" t="s">
        <v>744</v>
      </c>
      <c r="D26" s="177">
        <v>6866</v>
      </c>
      <c r="E26" s="177">
        <v>2291</v>
      </c>
      <c r="F26" s="205">
        <v>1793</v>
      </c>
      <c r="G26" s="205">
        <v>198</v>
      </c>
      <c r="H26" s="205">
        <v>584</v>
      </c>
      <c r="I26" s="205">
        <v>2782</v>
      </c>
      <c r="J26" s="177">
        <v>7862</v>
      </c>
      <c r="K26" s="205">
        <v>1203</v>
      </c>
    </row>
    <row r="27" spans="2:11" s="182" customFormat="1" ht="16.5" customHeight="1">
      <c r="B27" s="239" t="s">
        <v>135</v>
      </c>
      <c r="C27" s="308"/>
      <c r="D27" s="177">
        <v>80661</v>
      </c>
      <c r="E27" s="177">
        <v>22062</v>
      </c>
      <c r="F27" s="205">
        <v>56658</v>
      </c>
      <c r="G27" s="205">
        <v>13899</v>
      </c>
      <c r="H27" s="205">
        <v>39014</v>
      </c>
      <c r="I27" s="205">
        <v>1941</v>
      </c>
      <c r="J27" s="177">
        <v>47806</v>
      </c>
      <c r="K27" s="205">
        <v>13456</v>
      </c>
    </row>
    <row r="28" spans="3:11" s="182" customFormat="1" ht="16.5" customHeight="1">
      <c r="C28" s="183" t="s">
        <v>725</v>
      </c>
      <c r="D28" s="177">
        <v>549</v>
      </c>
      <c r="E28" s="177">
        <v>482</v>
      </c>
      <c r="F28" s="205">
        <v>66</v>
      </c>
      <c r="G28" s="205">
        <v>22</v>
      </c>
      <c r="H28" s="205">
        <v>41</v>
      </c>
      <c r="I28" s="205">
        <v>1</v>
      </c>
      <c r="J28" s="177">
        <v>522</v>
      </c>
      <c r="K28" s="205">
        <v>24</v>
      </c>
    </row>
    <row r="29" spans="3:11" s="182" customFormat="1" ht="11.25">
      <c r="C29" s="183" t="s">
        <v>726</v>
      </c>
      <c r="D29" s="177">
        <v>1</v>
      </c>
      <c r="E29" s="205" t="s">
        <v>134</v>
      </c>
      <c r="F29" s="205">
        <v>1</v>
      </c>
      <c r="G29" s="205" t="s">
        <v>134</v>
      </c>
      <c r="H29" s="205">
        <v>1</v>
      </c>
      <c r="I29" s="205" t="s">
        <v>134</v>
      </c>
      <c r="J29" s="177">
        <v>2</v>
      </c>
      <c r="K29" s="205">
        <v>2</v>
      </c>
    </row>
    <row r="30" spans="3:11" s="182" customFormat="1" ht="11.25">
      <c r="C30" s="183" t="s">
        <v>727</v>
      </c>
      <c r="D30" s="177">
        <v>8</v>
      </c>
      <c r="E30" s="205" t="s">
        <v>134</v>
      </c>
      <c r="F30" s="205">
        <v>8</v>
      </c>
      <c r="G30" s="205" t="s">
        <v>134</v>
      </c>
      <c r="H30" s="205">
        <v>7</v>
      </c>
      <c r="I30" s="205" t="s">
        <v>134</v>
      </c>
      <c r="J30" s="177">
        <v>1</v>
      </c>
      <c r="K30" s="205" t="s">
        <v>134</v>
      </c>
    </row>
    <row r="31" spans="3:11" s="182" customFormat="1" ht="11.25">
      <c r="C31" s="183" t="s">
        <v>728</v>
      </c>
      <c r="D31" s="177">
        <v>5804</v>
      </c>
      <c r="E31" s="177">
        <v>2031</v>
      </c>
      <c r="F31" s="205">
        <v>3772</v>
      </c>
      <c r="G31" s="205">
        <v>714</v>
      </c>
      <c r="H31" s="205">
        <v>2626</v>
      </c>
      <c r="I31" s="205">
        <v>1</v>
      </c>
      <c r="J31" s="177">
        <v>4495</v>
      </c>
      <c r="K31" s="205">
        <v>1524</v>
      </c>
    </row>
    <row r="32" spans="3:11" s="182" customFormat="1" ht="11.25">
      <c r="C32" s="183" t="s">
        <v>729</v>
      </c>
      <c r="D32" s="177">
        <v>8510</v>
      </c>
      <c r="E32" s="177">
        <v>1916</v>
      </c>
      <c r="F32" s="205">
        <v>6594</v>
      </c>
      <c r="G32" s="205">
        <v>919</v>
      </c>
      <c r="H32" s="205">
        <v>5417</v>
      </c>
      <c r="I32" s="205" t="s">
        <v>134</v>
      </c>
      <c r="J32" s="177">
        <v>4617</v>
      </c>
      <c r="K32" s="205">
        <v>1727</v>
      </c>
    </row>
    <row r="33" spans="3:11" s="182" customFormat="1" ht="16.5" customHeight="1">
      <c r="C33" s="183" t="s">
        <v>730</v>
      </c>
      <c r="D33" s="177">
        <v>333</v>
      </c>
      <c r="E33" s="177">
        <v>40</v>
      </c>
      <c r="F33" s="205">
        <v>293</v>
      </c>
      <c r="G33" s="205">
        <v>62</v>
      </c>
      <c r="H33" s="205">
        <v>223</v>
      </c>
      <c r="I33" s="205" t="s">
        <v>134</v>
      </c>
      <c r="J33" s="177">
        <v>313</v>
      </c>
      <c r="K33" s="205">
        <v>195</v>
      </c>
    </row>
    <row r="34" spans="3:11" s="182" customFormat="1" ht="11.25">
      <c r="C34" s="183" t="s">
        <v>731</v>
      </c>
      <c r="D34" s="177">
        <v>4646</v>
      </c>
      <c r="E34" s="177">
        <v>389</v>
      </c>
      <c r="F34" s="205">
        <v>4257</v>
      </c>
      <c r="G34" s="205">
        <v>857</v>
      </c>
      <c r="H34" s="205">
        <v>3264</v>
      </c>
      <c r="I34" s="205" t="s">
        <v>134</v>
      </c>
      <c r="J34" s="177">
        <v>841</v>
      </c>
      <c r="K34" s="205">
        <v>257</v>
      </c>
    </row>
    <row r="35" spans="3:11" s="182" customFormat="1" ht="11.25">
      <c r="C35" s="183" t="s">
        <v>732</v>
      </c>
      <c r="D35" s="177">
        <v>5755</v>
      </c>
      <c r="E35" s="177">
        <v>1422</v>
      </c>
      <c r="F35" s="205">
        <v>4331</v>
      </c>
      <c r="G35" s="205">
        <v>881</v>
      </c>
      <c r="H35" s="205">
        <v>3200</v>
      </c>
      <c r="I35" s="205">
        <v>2</v>
      </c>
      <c r="J35" s="177">
        <v>3718</v>
      </c>
      <c r="K35" s="205">
        <v>1380</v>
      </c>
    </row>
    <row r="36" spans="3:11" s="182" customFormat="1" ht="11.25">
      <c r="C36" s="183" t="s">
        <v>733</v>
      </c>
      <c r="D36" s="177">
        <v>14935</v>
      </c>
      <c r="E36" s="177">
        <v>4210</v>
      </c>
      <c r="F36" s="205">
        <v>10725</v>
      </c>
      <c r="G36" s="205">
        <v>2895</v>
      </c>
      <c r="H36" s="205">
        <v>7313</v>
      </c>
      <c r="I36" s="205" t="s">
        <v>134</v>
      </c>
      <c r="J36" s="177">
        <v>8207</v>
      </c>
      <c r="K36" s="205">
        <v>2406</v>
      </c>
    </row>
    <row r="37" spans="3:11" s="182" customFormat="1" ht="11.25">
      <c r="C37" s="183" t="s">
        <v>734</v>
      </c>
      <c r="D37" s="177">
        <v>3158</v>
      </c>
      <c r="E37" s="177">
        <v>307</v>
      </c>
      <c r="F37" s="205">
        <v>2851</v>
      </c>
      <c r="G37" s="205">
        <v>772</v>
      </c>
      <c r="H37" s="205">
        <v>1998</v>
      </c>
      <c r="I37" s="205" t="s">
        <v>134</v>
      </c>
      <c r="J37" s="177">
        <v>763</v>
      </c>
      <c r="K37" s="205">
        <v>272</v>
      </c>
    </row>
    <row r="38" spans="3:11" s="182" customFormat="1" ht="16.5" customHeight="1">
      <c r="C38" s="183" t="s">
        <v>735</v>
      </c>
      <c r="D38" s="177">
        <v>2219</v>
      </c>
      <c r="E38" s="177">
        <v>672</v>
      </c>
      <c r="F38" s="205">
        <v>1547</v>
      </c>
      <c r="G38" s="205">
        <v>339</v>
      </c>
      <c r="H38" s="205">
        <v>1106</v>
      </c>
      <c r="I38" s="205" t="s">
        <v>134</v>
      </c>
      <c r="J38" s="177">
        <v>1238</v>
      </c>
      <c r="K38" s="205">
        <v>314</v>
      </c>
    </row>
    <row r="39" spans="3:11" s="182" customFormat="1" ht="11.25">
      <c r="C39" s="183" t="s">
        <v>736</v>
      </c>
      <c r="D39" s="177">
        <v>3101</v>
      </c>
      <c r="E39" s="177">
        <v>758</v>
      </c>
      <c r="F39" s="205">
        <v>2343</v>
      </c>
      <c r="G39" s="205">
        <v>468</v>
      </c>
      <c r="H39" s="205">
        <v>1768</v>
      </c>
      <c r="I39" s="205" t="s">
        <v>134</v>
      </c>
      <c r="J39" s="177">
        <v>1361</v>
      </c>
      <c r="K39" s="205">
        <v>346</v>
      </c>
    </row>
    <row r="40" spans="3:11" s="182" customFormat="1" ht="11.25">
      <c r="C40" s="183" t="s">
        <v>737</v>
      </c>
      <c r="D40" s="177">
        <v>4494</v>
      </c>
      <c r="E40" s="177">
        <v>1748</v>
      </c>
      <c r="F40" s="205">
        <v>2746</v>
      </c>
      <c r="G40" s="205">
        <v>1006</v>
      </c>
      <c r="H40" s="205">
        <v>1596</v>
      </c>
      <c r="I40" s="205" t="s">
        <v>134</v>
      </c>
      <c r="J40" s="177">
        <v>2749</v>
      </c>
      <c r="K40" s="205">
        <v>518</v>
      </c>
    </row>
    <row r="41" spans="3:11" s="182" customFormat="1" ht="11.25">
      <c r="C41" s="183" t="s">
        <v>738</v>
      </c>
      <c r="D41" s="177">
        <v>2984</v>
      </c>
      <c r="E41" s="177">
        <v>1029</v>
      </c>
      <c r="F41" s="205">
        <v>1955</v>
      </c>
      <c r="G41" s="205">
        <v>511</v>
      </c>
      <c r="H41" s="205">
        <v>1341</v>
      </c>
      <c r="I41" s="205" t="s">
        <v>134</v>
      </c>
      <c r="J41" s="177">
        <v>1821</v>
      </c>
      <c r="K41" s="205">
        <v>471</v>
      </c>
    </row>
    <row r="42" spans="3:11" s="182" customFormat="1" ht="11.25">
      <c r="C42" s="183" t="s">
        <v>739</v>
      </c>
      <c r="D42" s="177">
        <v>3792</v>
      </c>
      <c r="E42" s="177">
        <v>1014</v>
      </c>
      <c r="F42" s="205">
        <v>2777</v>
      </c>
      <c r="G42" s="205">
        <v>936</v>
      </c>
      <c r="H42" s="205">
        <v>1749</v>
      </c>
      <c r="I42" s="205">
        <v>1</v>
      </c>
      <c r="J42" s="177">
        <v>2322</v>
      </c>
      <c r="K42" s="205">
        <v>620</v>
      </c>
    </row>
    <row r="43" spans="3:11" s="182" customFormat="1" ht="16.5" customHeight="1">
      <c r="C43" s="183" t="s">
        <v>740</v>
      </c>
      <c r="D43" s="177">
        <v>6544</v>
      </c>
      <c r="E43" s="177">
        <v>2519</v>
      </c>
      <c r="F43" s="205">
        <v>4024</v>
      </c>
      <c r="G43" s="205">
        <v>1379</v>
      </c>
      <c r="H43" s="205">
        <v>2477</v>
      </c>
      <c r="I43" s="205">
        <v>1</v>
      </c>
      <c r="J43" s="177">
        <v>5331</v>
      </c>
      <c r="K43" s="205">
        <v>1587</v>
      </c>
    </row>
    <row r="44" spans="3:11" s="182" customFormat="1" ht="11.25">
      <c r="C44" s="183" t="s">
        <v>741</v>
      </c>
      <c r="D44" s="177">
        <v>198</v>
      </c>
      <c r="E44" s="177">
        <v>65</v>
      </c>
      <c r="F44" s="205">
        <v>133</v>
      </c>
      <c r="G44" s="205">
        <v>46</v>
      </c>
      <c r="H44" s="205">
        <v>81</v>
      </c>
      <c r="I44" s="205" t="s">
        <v>134</v>
      </c>
      <c r="J44" s="177">
        <v>148</v>
      </c>
      <c r="K44" s="205">
        <v>45</v>
      </c>
    </row>
    <row r="45" spans="3:11" s="182" customFormat="1" ht="11.25">
      <c r="C45" s="183" t="s">
        <v>742</v>
      </c>
      <c r="D45" s="177">
        <v>5974</v>
      </c>
      <c r="E45" s="177">
        <v>1536</v>
      </c>
      <c r="F45" s="205">
        <v>4436</v>
      </c>
      <c r="G45" s="205">
        <v>1324</v>
      </c>
      <c r="H45" s="205">
        <v>2830</v>
      </c>
      <c r="I45" s="205">
        <v>2</v>
      </c>
      <c r="J45" s="177">
        <v>3658</v>
      </c>
      <c r="K45" s="205">
        <v>1260</v>
      </c>
    </row>
    <row r="46" spans="3:11" s="182" customFormat="1" ht="11.25">
      <c r="C46" s="183" t="s">
        <v>743</v>
      </c>
      <c r="D46" s="177">
        <v>1959</v>
      </c>
      <c r="E46" s="177">
        <v>249</v>
      </c>
      <c r="F46" s="205">
        <v>1710</v>
      </c>
      <c r="G46" s="205">
        <v>502</v>
      </c>
      <c r="H46" s="205">
        <v>1178</v>
      </c>
      <c r="I46" s="205" t="s">
        <v>134</v>
      </c>
      <c r="J46" s="177">
        <v>707</v>
      </c>
      <c r="K46" s="205">
        <v>244</v>
      </c>
    </row>
    <row r="47" spans="3:11" s="182" customFormat="1" ht="11.25">
      <c r="C47" s="183" t="s">
        <v>744</v>
      </c>
      <c r="D47" s="177">
        <v>5697</v>
      </c>
      <c r="E47" s="177">
        <v>1675</v>
      </c>
      <c r="F47" s="205">
        <v>2089</v>
      </c>
      <c r="G47" s="205">
        <v>266</v>
      </c>
      <c r="H47" s="205">
        <v>798</v>
      </c>
      <c r="I47" s="205">
        <v>1933</v>
      </c>
      <c r="J47" s="177">
        <v>4992</v>
      </c>
      <c r="K47" s="205">
        <v>264</v>
      </c>
    </row>
    <row r="48" spans="2:11" s="182" customFormat="1" ht="16.5" customHeight="1">
      <c r="B48" s="239" t="s">
        <v>136</v>
      </c>
      <c r="C48" s="308"/>
      <c r="D48" s="177">
        <v>70780</v>
      </c>
      <c r="E48" s="177">
        <v>21104</v>
      </c>
      <c r="F48" s="205">
        <v>47044</v>
      </c>
      <c r="G48" s="205">
        <v>15759</v>
      </c>
      <c r="H48" s="205">
        <v>28289</v>
      </c>
      <c r="I48" s="205">
        <v>2632</v>
      </c>
      <c r="J48" s="177">
        <v>52621</v>
      </c>
      <c r="K48" s="205">
        <v>15090</v>
      </c>
    </row>
    <row r="49" spans="3:11" s="182" customFormat="1" ht="16.5" customHeight="1">
      <c r="C49" s="183" t="s">
        <v>725</v>
      </c>
      <c r="D49" s="177">
        <v>274</v>
      </c>
      <c r="E49" s="177">
        <v>225</v>
      </c>
      <c r="F49" s="205">
        <v>49</v>
      </c>
      <c r="G49" s="205">
        <v>22</v>
      </c>
      <c r="H49" s="205">
        <v>26</v>
      </c>
      <c r="I49" s="205" t="s">
        <v>134</v>
      </c>
      <c r="J49" s="177">
        <v>303</v>
      </c>
      <c r="K49" s="205">
        <v>44</v>
      </c>
    </row>
    <row r="50" spans="3:11" s="182" customFormat="1" ht="11.25">
      <c r="C50" s="183" t="s">
        <v>726</v>
      </c>
      <c r="D50" s="177">
        <v>2</v>
      </c>
      <c r="E50" s="177">
        <v>1</v>
      </c>
      <c r="F50" s="205">
        <v>1</v>
      </c>
      <c r="G50" s="205" t="s">
        <v>134</v>
      </c>
      <c r="H50" s="205">
        <v>1</v>
      </c>
      <c r="I50" s="205" t="s">
        <v>134</v>
      </c>
      <c r="J50" s="177">
        <v>1</v>
      </c>
      <c r="K50" s="205" t="s">
        <v>134</v>
      </c>
    </row>
    <row r="51" spans="3:11" s="182" customFormat="1" ht="11.25">
      <c r="C51" s="183" t="s">
        <v>727</v>
      </c>
      <c r="D51" s="177">
        <v>15</v>
      </c>
      <c r="E51" s="177">
        <v>2</v>
      </c>
      <c r="F51" s="205">
        <v>13</v>
      </c>
      <c r="G51" s="205">
        <v>2</v>
      </c>
      <c r="H51" s="205">
        <v>11</v>
      </c>
      <c r="I51" s="205" t="s">
        <v>134</v>
      </c>
      <c r="J51" s="177">
        <v>3</v>
      </c>
      <c r="K51" s="205">
        <v>1</v>
      </c>
    </row>
    <row r="52" spans="3:11" s="182" customFormat="1" ht="11.25">
      <c r="C52" s="183" t="s">
        <v>728</v>
      </c>
      <c r="D52" s="177">
        <v>4635</v>
      </c>
      <c r="E52" s="177">
        <v>1545</v>
      </c>
      <c r="F52" s="205">
        <v>3090</v>
      </c>
      <c r="G52" s="205">
        <v>867</v>
      </c>
      <c r="H52" s="205">
        <v>1899</v>
      </c>
      <c r="I52" s="205" t="s">
        <v>134</v>
      </c>
      <c r="J52" s="177">
        <v>4129</v>
      </c>
      <c r="K52" s="205">
        <v>1464</v>
      </c>
    </row>
    <row r="53" spans="3:11" s="182" customFormat="1" ht="11.25">
      <c r="C53" s="183" t="s">
        <v>729</v>
      </c>
      <c r="D53" s="177">
        <v>6388</v>
      </c>
      <c r="E53" s="177">
        <v>1518</v>
      </c>
      <c r="F53" s="205">
        <v>4870</v>
      </c>
      <c r="G53" s="205">
        <v>1147</v>
      </c>
      <c r="H53" s="205">
        <v>3530</v>
      </c>
      <c r="I53" s="205" t="s">
        <v>134</v>
      </c>
      <c r="J53" s="177">
        <v>4379</v>
      </c>
      <c r="K53" s="205">
        <v>1650</v>
      </c>
    </row>
    <row r="54" spans="3:11" s="182" customFormat="1" ht="16.5" customHeight="1">
      <c r="C54" s="183" t="s">
        <v>730</v>
      </c>
      <c r="D54" s="177">
        <v>333</v>
      </c>
      <c r="E54" s="177">
        <v>21</v>
      </c>
      <c r="F54" s="205">
        <v>312</v>
      </c>
      <c r="G54" s="205">
        <v>94</v>
      </c>
      <c r="H54" s="205">
        <v>211</v>
      </c>
      <c r="I54" s="205" t="s">
        <v>134</v>
      </c>
      <c r="J54" s="177">
        <v>59</v>
      </c>
      <c r="K54" s="205">
        <v>25</v>
      </c>
    </row>
    <row r="55" spans="3:11" s="182" customFormat="1" ht="11.25">
      <c r="C55" s="183" t="s">
        <v>731</v>
      </c>
      <c r="D55" s="177">
        <v>3223</v>
      </c>
      <c r="E55" s="177">
        <v>207</v>
      </c>
      <c r="F55" s="205">
        <v>3016</v>
      </c>
      <c r="G55" s="205">
        <v>486</v>
      </c>
      <c r="H55" s="205">
        <v>2420</v>
      </c>
      <c r="I55" s="205" t="s">
        <v>134</v>
      </c>
      <c r="J55" s="177">
        <v>580</v>
      </c>
      <c r="K55" s="205">
        <v>189</v>
      </c>
    </row>
    <row r="56" spans="3:11" s="182" customFormat="1" ht="11.25">
      <c r="C56" s="183" t="s">
        <v>732</v>
      </c>
      <c r="D56" s="177">
        <v>4440</v>
      </c>
      <c r="E56" s="177">
        <v>966</v>
      </c>
      <c r="F56" s="205">
        <v>3474</v>
      </c>
      <c r="G56" s="205">
        <v>1146</v>
      </c>
      <c r="H56" s="205">
        <v>2127</v>
      </c>
      <c r="I56" s="205" t="s">
        <v>134</v>
      </c>
      <c r="J56" s="177">
        <v>3211</v>
      </c>
      <c r="K56" s="205">
        <v>1261</v>
      </c>
    </row>
    <row r="57" spans="3:11" s="182" customFormat="1" ht="11.25">
      <c r="C57" s="183" t="s">
        <v>733</v>
      </c>
      <c r="D57" s="177">
        <v>12447</v>
      </c>
      <c r="E57" s="177">
        <v>4377</v>
      </c>
      <c r="F57" s="205">
        <v>8070</v>
      </c>
      <c r="G57" s="205">
        <v>2897</v>
      </c>
      <c r="H57" s="205">
        <v>4797</v>
      </c>
      <c r="I57" s="205" t="s">
        <v>134</v>
      </c>
      <c r="J57" s="177">
        <v>10025</v>
      </c>
      <c r="K57" s="205">
        <v>3041</v>
      </c>
    </row>
    <row r="58" spans="3:11" s="182" customFormat="1" ht="11.25">
      <c r="C58" s="183" t="s">
        <v>734</v>
      </c>
      <c r="D58" s="177">
        <v>2856</v>
      </c>
      <c r="E58" s="177">
        <v>352</v>
      </c>
      <c r="F58" s="205">
        <v>2504</v>
      </c>
      <c r="G58" s="205">
        <v>810</v>
      </c>
      <c r="H58" s="205">
        <v>1609</v>
      </c>
      <c r="I58" s="205" t="s">
        <v>134</v>
      </c>
      <c r="J58" s="177">
        <v>1049</v>
      </c>
      <c r="K58" s="205">
        <v>410</v>
      </c>
    </row>
    <row r="59" spans="3:11" s="182" customFormat="1" ht="16.5" customHeight="1">
      <c r="C59" s="183" t="s">
        <v>735</v>
      </c>
      <c r="D59" s="177">
        <v>2008</v>
      </c>
      <c r="E59" s="177">
        <v>763</v>
      </c>
      <c r="F59" s="205">
        <v>1245</v>
      </c>
      <c r="G59" s="205">
        <v>374</v>
      </c>
      <c r="H59" s="205">
        <v>771</v>
      </c>
      <c r="I59" s="205" t="s">
        <v>134</v>
      </c>
      <c r="J59" s="177">
        <v>1454</v>
      </c>
      <c r="K59" s="205">
        <v>346</v>
      </c>
    </row>
    <row r="60" spans="3:11" s="182" customFormat="1" ht="11.25">
      <c r="C60" s="183" t="s">
        <v>736</v>
      </c>
      <c r="D60" s="177">
        <v>3027</v>
      </c>
      <c r="E60" s="177">
        <v>1058</v>
      </c>
      <c r="F60" s="205">
        <v>1969</v>
      </c>
      <c r="G60" s="205">
        <v>454</v>
      </c>
      <c r="H60" s="205">
        <v>1420</v>
      </c>
      <c r="I60" s="205" t="s">
        <v>134</v>
      </c>
      <c r="J60" s="177">
        <v>2370</v>
      </c>
      <c r="K60" s="205">
        <v>783</v>
      </c>
    </row>
    <row r="61" spans="3:11" s="182" customFormat="1" ht="11.25">
      <c r="C61" s="183" t="s">
        <v>737</v>
      </c>
      <c r="D61" s="177">
        <v>4040</v>
      </c>
      <c r="E61" s="177">
        <v>1935</v>
      </c>
      <c r="F61" s="205">
        <v>2105</v>
      </c>
      <c r="G61" s="205">
        <v>1026</v>
      </c>
      <c r="H61" s="205">
        <v>957</v>
      </c>
      <c r="I61" s="205" t="s">
        <v>134</v>
      </c>
      <c r="J61" s="177">
        <v>3155</v>
      </c>
      <c r="K61" s="205">
        <v>538</v>
      </c>
    </row>
    <row r="62" spans="3:11" s="182" customFormat="1" ht="11.25">
      <c r="C62" s="183" t="s">
        <v>738</v>
      </c>
      <c r="D62" s="177">
        <v>2615</v>
      </c>
      <c r="E62" s="177">
        <v>1047</v>
      </c>
      <c r="F62" s="205">
        <v>1568</v>
      </c>
      <c r="G62" s="205">
        <v>634</v>
      </c>
      <c r="H62" s="205">
        <v>848</v>
      </c>
      <c r="I62" s="205" t="s">
        <v>134</v>
      </c>
      <c r="J62" s="177">
        <v>2082</v>
      </c>
      <c r="K62" s="205">
        <v>511</v>
      </c>
    </row>
    <row r="63" spans="3:11" s="182" customFormat="1" ht="11.25">
      <c r="C63" s="183" t="s">
        <v>739</v>
      </c>
      <c r="D63" s="177">
        <v>4161</v>
      </c>
      <c r="E63" s="177">
        <v>1551</v>
      </c>
      <c r="F63" s="205">
        <v>2610</v>
      </c>
      <c r="G63" s="205">
        <v>1184</v>
      </c>
      <c r="H63" s="205">
        <v>1362</v>
      </c>
      <c r="I63" s="205" t="s">
        <v>134</v>
      </c>
      <c r="J63" s="177">
        <v>4582</v>
      </c>
      <c r="K63" s="205">
        <v>1708</v>
      </c>
    </row>
    <row r="64" spans="3:11" s="182" customFormat="1" ht="16.5" customHeight="1">
      <c r="C64" s="183" t="s">
        <v>740</v>
      </c>
      <c r="D64" s="177">
        <v>6169</v>
      </c>
      <c r="E64" s="177">
        <v>2300</v>
      </c>
      <c r="F64" s="205">
        <v>3869</v>
      </c>
      <c r="G64" s="205">
        <v>2055</v>
      </c>
      <c r="H64" s="205">
        <v>1688</v>
      </c>
      <c r="I64" s="205" t="s">
        <v>134</v>
      </c>
      <c r="J64" s="177">
        <v>5273</v>
      </c>
      <c r="K64" s="205">
        <v>1332</v>
      </c>
    </row>
    <row r="65" spans="3:11" s="182" customFormat="1" ht="11.25">
      <c r="C65" s="183" t="s">
        <v>741</v>
      </c>
      <c r="D65" s="177">
        <v>165</v>
      </c>
      <c r="E65" s="177">
        <v>45</v>
      </c>
      <c r="F65" s="205">
        <v>120</v>
      </c>
      <c r="G65" s="205">
        <v>68</v>
      </c>
      <c r="H65" s="205">
        <v>49</v>
      </c>
      <c r="I65" s="205" t="s">
        <v>134</v>
      </c>
      <c r="J65" s="177">
        <v>94</v>
      </c>
      <c r="K65" s="205">
        <v>16</v>
      </c>
    </row>
    <row r="66" spans="3:11" s="182" customFormat="1" ht="11.25">
      <c r="C66" s="183" t="s">
        <v>742</v>
      </c>
      <c r="D66" s="177">
        <v>4678</v>
      </c>
      <c r="E66" s="177">
        <v>1238</v>
      </c>
      <c r="F66" s="205">
        <v>3440</v>
      </c>
      <c r="G66" s="205">
        <v>1339</v>
      </c>
      <c r="H66" s="205">
        <v>1902</v>
      </c>
      <c r="I66" s="205" t="s">
        <v>134</v>
      </c>
      <c r="J66" s="177">
        <v>3163</v>
      </c>
      <c r="K66" s="205">
        <v>1003</v>
      </c>
    </row>
    <row r="67" spans="3:11" s="182" customFormat="1" ht="11.25">
      <c r="C67" s="183" t="s">
        <v>743</v>
      </c>
      <c r="D67" s="177">
        <v>3512</v>
      </c>
      <c r="E67" s="177">
        <v>445</v>
      </c>
      <c r="F67" s="205">
        <v>3067</v>
      </c>
      <c r="G67" s="205">
        <v>920</v>
      </c>
      <c r="H67" s="205">
        <v>2105</v>
      </c>
      <c r="I67" s="205" t="s">
        <v>134</v>
      </c>
      <c r="J67" s="177">
        <v>1121</v>
      </c>
      <c r="K67" s="205">
        <v>397</v>
      </c>
    </row>
    <row r="68" spans="3:11" s="182" customFormat="1" ht="11.25">
      <c r="C68" s="183" t="s">
        <v>744</v>
      </c>
      <c r="D68" s="177">
        <v>5792</v>
      </c>
      <c r="E68" s="177">
        <v>1508</v>
      </c>
      <c r="F68" s="205">
        <v>1652</v>
      </c>
      <c r="G68" s="205">
        <v>234</v>
      </c>
      <c r="H68" s="205">
        <v>556</v>
      </c>
      <c r="I68" s="205">
        <v>2632</v>
      </c>
      <c r="J68" s="177">
        <v>5588</v>
      </c>
      <c r="K68" s="205">
        <v>371</v>
      </c>
    </row>
    <row r="69" spans="2:11" s="182" customFormat="1" ht="16.5" customHeight="1">
      <c r="B69" s="239" t="s">
        <v>137</v>
      </c>
      <c r="C69" s="308"/>
      <c r="D69" s="177">
        <v>65104</v>
      </c>
      <c r="E69" s="177">
        <v>25178</v>
      </c>
      <c r="F69" s="205">
        <v>38369</v>
      </c>
      <c r="G69" s="205">
        <v>16696</v>
      </c>
      <c r="H69" s="205">
        <v>18886</v>
      </c>
      <c r="I69" s="205">
        <v>1557</v>
      </c>
      <c r="J69" s="177">
        <v>47506</v>
      </c>
      <c r="K69" s="205">
        <v>11039</v>
      </c>
    </row>
    <row r="70" spans="3:11" s="182" customFormat="1" ht="16.5" customHeight="1">
      <c r="C70" s="183" t="s">
        <v>725</v>
      </c>
      <c r="D70" s="177">
        <v>1000</v>
      </c>
      <c r="E70" s="177">
        <v>923</v>
      </c>
      <c r="F70" s="205">
        <v>77</v>
      </c>
      <c r="G70" s="205">
        <v>28</v>
      </c>
      <c r="H70" s="205">
        <v>46</v>
      </c>
      <c r="I70" s="205" t="s">
        <v>134</v>
      </c>
      <c r="J70" s="177">
        <v>1044</v>
      </c>
      <c r="K70" s="205">
        <v>65</v>
      </c>
    </row>
    <row r="71" spans="3:11" s="182" customFormat="1" ht="11.25">
      <c r="C71" s="183" t="s">
        <v>726</v>
      </c>
      <c r="D71" s="177">
        <v>6</v>
      </c>
      <c r="E71" s="177">
        <v>2</v>
      </c>
      <c r="F71" s="205">
        <v>4</v>
      </c>
      <c r="G71" s="205" t="s">
        <v>134</v>
      </c>
      <c r="H71" s="205">
        <v>4</v>
      </c>
      <c r="I71" s="205" t="s">
        <v>134</v>
      </c>
      <c r="J71" s="177">
        <v>4</v>
      </c>
      <c r="K71" s="205">
        <v>2</v>
      </c>
    </row>
    <row r="72" spans="3:11" s="182" customFormat="1" ht="11.25">
      <c r="C72" s="183" t="s">
        <v>727</v>
      </c>
      <c r="D72" s="177">
        <v>11</v>
      </c>
      <c r="E72" s="205" t="s">
        <v>134</v>
      </c>
      <c r="F72" s="205">
        <v>11</v>
      </c>
      <c r="G72" s="205">
        <v>1</v>
      </c>
      <c r="H72" s="205">
        <v>10</v>
      </c>
      <c r="I72" s="205" t="s">
        <v>134</v>
      </c>
      <c r="J72" s="177">
        <v>3</v>
      </c>
      <c r="K72" s="205">
        <v>2</v>
      </c>
    </row>
    <row r="73" spans="3:11" s="182" customFormat="1" ht="11.25">
      <c r="C73" s="183" t="s">
        <v>728</v>
      </c>
      <c r="D73" s="177">
        <v>6506</v>
      </c>
      <c r="E73" s="177">
        <v>3202</v>
      </c>
      <c r="F73" s="205">
        <v>3303</v>
      </c>
      <c r="G73" s="205">
        <v>1131</v>
      </c>
      <c r="H73" s="205">
        <v>1669</v>
      </c>
      <c r="I73" s="205">
        <v>1</v>
      </c>
      <c r="J73" s="177">
        <v>6082</v>
      </c>
      <c r="K73" s="205">
        <v>1558</v>
      </c>
    </row>
    <row r="74" spans="3:11" s="182" customFormat="1" ht="11.25">
      <c r="C74" s="183" t="s">
        <v>729</v>
      </c>
      <c r="D74" s="177">
        <v>5289</v>
      </c>
      <c r="E74" s="177">
        <v>1270</v>
      </c>
      <c r="F74" s="205">
        <v>4019</v>
      </c>
      <c r="G74" s="205">
        <v>1367</v>
      </c>
      <c r="H74" s="205">
        <v>2494</v>
      </c>
      <c r="I74" s="205" t="s">
        <v>134</v>
      </c>
      <c r="J74" s="177">
        <v>2557</v>
      </c>
      <c r="K74" s="205">
        <v>719</v>
      </c>
    </row>
    <row r="75" spans="3:11" s="182" customFormat="1" ht="16.5" customHeight="1">
      <c r="C75" s="183" t="s">
        <v>730</v>
      </c>
      <c r="D75" s="177">
        <v>337</v>
      </c>
      <c r="E75" s="177">
        <v>42</v>
      </c>
      <c r="F75" s="205">
        <v>295</v>
      </c>
      <c r="G75" s="205">
        <v>96</v>
      </c>
      <c r="H75" s="205">
        <v>195</v>
      </c>
      <c r="I75" s="205" t="s">
        <v>134</v>
      </c>
      <c r="J75" s="177">
        <v>208</v>
      </c>
      <c r="K75" s="205">
        <v>116</v>
      </c>
    </row>
    <row r="76" spans="3:11" s="182" customFormat="1" ht="11.25">
      <c r="C76" s="183" t="s">
        <v>731</v>
      </c>
      <c r="D76" s="177">
        <v>1780</v>
      </c>
      <c r="E76" s="177">
        <v>196</v>
      </c>
      <c r="F76" s="205">
        <v>1584</v>
      </c>
      <c r="G76" s="205">
        <v>366</v>
      </c>
      <c r="H76" s="205">
        <v>1163</v>
      </c>
      <c r="I76" s="205" t="s">
        <v>134</v>
      </c>
      <c r="J76" s="177">
        <v>362</v>
      </c>
      <c r="K76" s="205">
        <v>81</v>
      </c>
    </row>
    <row r="77" spans="3:11" s="182" customFormat="1" ht="11.25">
      <c r="C77" s="183" t="s">
        <v>732</v>
      </c>
      <c r="D77" s="177">
        <v>4310</v>
      </c>
      <c r="E77" s="177">
        <v>1177</v>
      </c>
      <c r="F77" s="205">
        <v>3133</v>
      </c>
      <c r="G77" s="205">
        <v>1337</v>
      </c>
      <c r="H77" s="205">
        <v>1602</v>
      </c>
      <c r="I77" s="205" t="s">
        <v>134</v>
      </c>
      <c r="J77" s="177">
        <v>2604</v>
      </c>
      <c r="K77" s="205">
        <v>787</v>
      </c>
    </row>
    <row r="78" spans="3:11" s="182" customFormat="1" ht="11.25">
      <c r="C78" s="183" t="s">
        <v>733</v>
      </c>
      <c r="D78" s="177">
        <v>11940</v>
      </c>
      <c r="E78" s="177">
        <v>4862</v>
      </c>
      <c r="F78" s="205">
        <v>7077</v>
      </c>
      <c r="G78" s="205">
        <v>3184</v>
      </c>
      <c r="H78" s="205">
        <v>3512</v>
      </c>
      <c r="I78" s="205">
        <v>1</v>
      </c>
      <c r="J78" s="177">
        <v>8542</v>
      </c>
      <c r="K78" s="205">
        <v>2056</v>
      </c>
    </row>
    <row r="79" spans="3:11" s="182" customFormat="1" ht="11.25">
      <c r="C79" s="183" t="s">
        <v>734</v>
      </c>
      <c r="D79" s="177">
        <v>1911</v>
      </c>
      <c r="E79" s="177">
        <v>351</v>
      </c>
      <c r="F79" s="205">
        <v>1560</v>
      </c>
      <c r="G79" s="205">
        <v>702</v>
      </c>
      <c r="H79" s="205">
        <v>813</v>
      </c>
      <c r="I79" s="205" t="s">
        <v>134</v>
      </c>
      <c r="J79" s="177">
        <v>732</v>
      </c>
      <c r="K79" s="205">
        <v>223</v>
      </c>
    </row>
    <row r="80" spans="3:11" s="182" customFormat="1" ht="16.5" customHeight="1">
      <c r="C80" s="183" t="s">
        <v>735</v>
      </c>
      <c r="D80" s="177">
        <v>1677</v>
      </c>
      <c r="E80" s="177">
        <v>690</v>
      </c>
      <c r="F80" s="205">
        <v>987</v>
      </c>
      <c r="G80" s="205">
        <v>414</v>
      </c>
      <c r="H80" s="205">
        <v>511</v>
      </c>
      <c r="I80" s="205" t="s">
        <v>134</v>
      </c>
      <c r="J80" s="177">
        <v>1163</v>
      </c>
      <c r="K80" s="205">
        <v>261</v>
      </c>
    </row>
    <row r="81" spans="3:11" s="182" customFormat="1" ht="11.25">
      <c r="C81" s="183" t="s">
        <v>736</v>
      </c>
      <c r="D81" s="177">
        <v>2327</v>
      </c>
      <c r="E81" s="177">
        <v>769</v>
      </c>
      <c r="F81" s="205">
        <v>1558</v>
      </c>
      <c r="G81" s="205">
        <v>539</v>
      </c>
      <c r="H81" s="205">
        <v>954</v>
      </c>
      <c r="I81" s="205" t="s">
        <v>134</v>
      </c>
      <c r="J81" s="177">
        <v>1285</v>
      </c>
      <c r="K81" s="205">
        <v>275</v>
      </c>
    </row>
    <row r="82" spans="3:11" s="182" customFormat="1" ht="11.25">
      <c r="C82" s="183" t="s">
        <v>737</v>
      </c>
      <c r="D82" s="177">
        <v>3754</v>
      </c>
      <c r="E82" s="177">
        <v>1878</v>
      </c>
      <c r="F82" s="205">
        <v>1876</v>
      </c>
      <c r="G82" s="205">
        <v>1116</v>
      </c>
      <c r="H82" s="205">
        <v>658</v>
      </c>
      <c r="I82" s="205" t="s">
        <v>134</v>
      </c>
      <c r="J82" s="177">
        <v>2731</v>
      </c>
      <c r="K82" s="205">
        <v>423</v>
      </c>
    </row>
    <row r="83" spans="3:11" s="182" customFormat="1" ht="11.25">
      <c r="C83" s="183" t="s">
        <v>738</v>
      </c>
      <c r="D83" s="177">
        <v>2850</v>
      </c>
      <c r="E83" s="177">
        <v>1393</v>
      </c>
      <c r="F83" s="205">
        <v>1457</v>
      </c>
      <c r="G83" s="205">
        <v>712</v>
      </c>
      <c r="H83" s="205">
        <v>655</v>
      </c>
      <c r="I83" s="205" t="s">
        <v>134</v>
      </c>
      <c r="J83" s="177">
        <v>2273</v>
      </c>
      <c r="K83" s="205">
        <v>474</v>
      </c>
    </row>
    <row r="84" spans="3:11" s="182" customFormat="1" ht="11.25">
      <c r="C84" s="183" t="s">
        <v>739</v>
      </c>
      <c r="D84" s="177">
        <v>3013</v>
      </c>
      <c r="E84" s="177">
        <v>1151</v>
      </c>
      <c r="F84" s="205">
        <v>1862</v>
      </c>
      <c r="G84" s="205">
        <v>1005</v>
      </c>
      <c r="H84" s="205">
        <v>803</v>
      </c>
      <c r="I84" s="205" t="s">
        <v>134</v>
      </c>
      <c r="J84" s="177">
        <v>2658</v>
      </c>
      <c r="K84" s="205">
        <v>826</v>
      </c>
    </row>
    <row r="85" spans="3:11" s="182" customFormat="1" ht="16.5" customHeight="1">
      <c r="C85" s="183" t="s">
        <v>740</v>
      </c>
      <c r="D85" s="177">
        <v>6539</v>
      </c>
      <c r="E85" s="177">
        <v>3142</v>
      </c>
      <c r="F85" s="205">
        <v>3397</v>
      </c>
      <c r="G85" s="205">
        <v>2045</v>
      </c>
      <c r="H85" s="205">
        <v>1224</v>
      </c>
      <c r="I85" s="205" t="s">
        <v>134</v>
      </c>
      <c r="J85" s="177">
        <v>6155</v>
      </c>
      <c r="K85" s="205">
        <v>1558</v>
      </c>
    </row>
    <row r="86" spans="3:11" s="182" customFormat="1" ht="11.25">
      <c r="C86" s="183" t="s">
        <v>741</v>
      </c>
      <c r="D86" s="177">
        <v>172</v>
      </c>
      <c r="E86" s="177">
        <v>58</v>
      </c>
      <c r="F86" s="205">
        <v>114</v>
      </c>
      <c r="G86" s="205">
        <v>62</v>
      </c>
      <c r="H86" s="205">
        <v>46</v>
      </c>
      <c r="I86" s="205" t="s">
        <v>134</v>
      </c>
      <c r="J86" s="177">
        <v>147</v>
      </c>
      <c r="K86" s="205">
        <v>45</v>
      </c>
    </row>
    <row r="87" spans="3:11" s="182" customFormat="1" ht="11.25">
      <c r="C87" s="183" t="s">
        <v>742</v>
      </c>
      <c r="D87" s="177">
        <v>4600</v>
      </c>
      <c r="E87" s="177">
        <v>1515</v>
      </c>
      <c r="F87" s="205">
        <v>3085</v>
      </c>
      <c r="G87" s="205">
        <v>1500</v>
      </c>
      <c r="H87" s="205">
        <v>1402</v>
      </c>
      <c r="I87" s="205" t="s">
        <v>134</v>
      </c>
      <c r="J87" s="177">
        <v>2828</v>
      </c>
      <c r="K87" s="205">
        <v>705</v>
      </c>
    </row>
    <row r="88" spans="3:11" s="182" customFormat="1" ht="11.25">
      <c r="C88" s="183" t="s">
        <v>743</v>
      </c>
      <c r="D88" s="177">
        <v>2597</v>
      </c>
      <c r="E88" s="177">
        <v>1020</v>
      </c>
      <c r="F88" s="205">
        <v>1577</v>
      </c>
      <c r="G88" s="205">
        <v>808</v>
      </c>
      <c r="H88" s="205">
        <v>738</v>
      </c>
      <c r="I88" s="205" t="s">
        <v>134</v>
      </c>
      <c r="J88" s="177">
        <v>1994</v>
      </c>
      <c r="K88" s="205">
        <v>635</v>
      </c>
    </row>
    <row r="89" spans="3:11" s="182" customFormat="1" ht="11.25">
      <c r="C89" s="183" t="s">
        <v>744</v>
      </c>
      <c r="D89" s="177">
        <v>4485</v>
      </c>
      <c r="E89" s="177">
        <v>1537</v>
      </c>
      <c r="F89" s="205">
        <v>1393</v>
      </c>
      <c r="G89" s="205">
        <v>283</v>
      </c>
      <c r="H89" s="205">
        <v>387</v>
      </c>
      <c r="I89" s="205">
        <v>1555</v>
      </c>
      <c r="J89" s="177">
        <v>4134</v>
      </c>
      <c r="K89" s="205">
        <v>228</v>
      </c>
    </row>
    <row r="90" spans="2:11" s="182" customFormat="1" ht="16.5" customHeight="1">
      <c r="B90" s="239" t="s">
        <v>138</v>
      </c>
      <c r="C90" s="308"/>
      <c r="D90" s="177">
        <v>53947</v>
      </c>
      <c r="E90" s="177">
        <v>17139</v>
      </c>
      <c r="F90" s="205">
        <v>35324</v>
      </c>
      <c r="G90" s="205">
        <v>13788</v>
      </c>
      <c r="H90" s="205">
        <v>19621</v>
      </c>
      <c r="I90" s="205">
        <v>1484</v>
      </c>
      <c r="J90" s="177">
        <v>34752</v>
      </c>
      <c r="K90" s="205">
        <v>10173</v>
      </c>
    </row>
    <row r="91" spans="3:11" s="182" customFormat="1" ht="16.5" customHeight="1">
      <c r="C91" s="183" t="s">
        <v>725</v>
      </c>
      <c r="D91" s="177">
        <v>822</v>
      </c>
      <c r="E91" s="177">
        <v>734</v>
      </c>
      <c r="F91" s="205">
        <v>88</v>
      </c>
      <c r="G91" s="205">
        <v>29</v>
      </c>
      <c r="H91" s="205">
        <v>49</v>
      </c>
      <c r="I91" s="205" t="s">
        <v>134</v>
      </c>
      <c r="J91" s="177">
        <v>888</v>
      </c>
      <c r="K91" s="205">
        <v>114</v>
      </c>
    </row>
    <row r="92" spans="3:11" s="182" customFormat="1" ht="11.25">
      <c r="C92" s="183" t="s">
        <v>726</v>
      </c>
      <c r="D92" s="177">
        <v>3</v>
      </c>
      <c r="E92" s="177">
        <v>1</v>
      </c>
      <c r="F92" s="205">
        <v>2</v>
      </c>
      <c r="G92" s="205">
        <v>2</v>
      </c>
      <c r="H92" s="205" t="s">
        <v>134</v>
      </c>
      <c r="I92" s="205" t="s">
        <v>134</v>
      </c>
      <c r="J92" s="177">
        <v>1</v>
      </c>
      <c r="K92" s="205" t="s">
        <v>134</v>
      </c>
    </row>
    <row r="93" spans="3:11" s="182" customFormat="1" ht="11.25">
      <c r="C93" s="183" t="s">
        <v>727</v>
      </c>
      <c r="D93" s="177">
        <v>19</v>
      </c>
      <c r="E93" s="205" t="s">
        <v>134</v>
      </c>
      <c r="F93" s="205">
        <v>19</v>
      </c>
      <c r="G93" s="205" t="s">
        <v>134</v>
      </c>
      <c r="H93" s="205">
        <v>18</v>
      </c>
      <c r="I93" s="205" t="s">
        <v>134</v>
      </c>
      <c r="J93" s="177">
        <v>2</v>
      </c>
      <c r="K93" s="205" t="s">
        <v>134</v>
      </c>
    </row>
    <row r="94" spans="3:11" s="182" customFormat="1" ht="11.25">
      <c r="C94" s="183" t="s">
        <v>728</v>
      </c>
      <c r="D94" s="177">
        <v>4041</v>
      </c>
      <c r="E94" s="177">
        <v>1401</v>
      </c>
      <c r="F94" s="205">
        <v>2640</v>
      </c>
      <c r="G94" s="205">
        <v>921</v>
      </c>
      <c r="H94" s="205">
        <v>1503</v>
      </c>
      <c r="I94" s="205" t="s">
        <v>134</v>
      </c>
      <c r="J94" s="177">
        <v>2816</v>
      </c>
      <c r="K94" s="205">
        <v>869</v>
      </c>
    </row>
    <row r="95" spans="3:11" s="182" customFormat="1" ht="11.25">
      <c r="C95" s="183" t="s">
        <v>729</v>
      </c>
      <c r="D95" s="177">
        <v>5389</v>
      </c>
      <c r="E95" s="177">
        <v>930</v>
      </c>
      <c r="F95" s="205">
        <v>4459</v>
      </c>
      <c r="G95" s="205">
        <v>1216</v>
      </c>
      <c r="H95" s="205">
        <v>3120</v>
      </c>
      <c r="I95" s="205" t="s">
        <v>134</v>
      </c>
      <c r="J95" s="177">
        <v>2144</v>
      </c>
      <c r="K95" s="205">
        <v>837</v>
      </c>
    </row>
    <row r="96" spans="3:11" s="182" customFormat="1" ht="16.5" customHeight="1">
      <c r="C96" s="183" t="s">
        <v>730</v>
      </c>
      <c r="D96" s="177">
        <v>416</v>
      </c>
      <c r="E96" s="177">
        <v>30</v>
      </c>
      <c r="F96" s="205">
        <v>386</v>
      </c>
      <c r="G96" s="205">
        <v>122</v>
      </c>
      <c r="H96" s="205">
        <v>258</v>
      </c>
      <c r="I96" s="205" t="s">
        <v>134</v>
      </c>
      <c r="J96" s="177">
        <v>89</v>
      </c>
      <c r="K96" s="205">
        <v>37</v>
      </c>
    </row>
    <row r="97" spans="3:11" s="182" customFormat="1" ht="11.25">
      <c r="C97" s="183" t="s">
        <v>731</v>
      </c>
      <c r="D97" s="177">
        <v>2068</v>
      </c>
      <c r="E97" s="177">
        <v>226</v>
      </c>
      <c r="F97" s="205">
        <v>1842</v>
      </c>
      <c r="G97" s="205">
        <v>392</v>
      </c>
      <c r="H97" s="205">
        <v>1388</v>
      </c>
      <c r="I97" s="205" t="s">
        <v>134</v>
      </c>
      <c r="J97" s="177">
        <v>633</v>
      </c>
      <c r="K97" s="205">
        <v>252</v>
      </c>
    </row>
    <row r="98" spans="3:11" s="182" customFormat="1" ht="11.25">
      <c r="C98" s="183" t="s">
        <v>732</v>
      </c>
      <c r="D98" s="177">
        <v>3080</v>
      </c>
      <c r="E98" s="177">
        <v>647</v>
      </c>
      <c r="F98" s="205">
        <v>2433</v>
      </c>
      <c r="G98" s="205">
        <v>931</v>
      </c>
      <c r="H98" s="205">
        <v>1387</v>
      </c>
      <c r="I98" s="205" t="s">
        <v>134</v>
      </c>
      <c r="J98" s="177">
        <v>1704</v>
      </c>
      <c r="K98" s="205">
        <v>728</v>
      </c>
    </row>
    <row r="99" spans="3:11" s="182" customFormat="1" ht="11.25">
      <c r="C99" s="183" t="s">
        <v>733</v>
      </c>
      <c r="D99" s="177">
        <v>9271</v>
      </c>
      <c r="E99" s="177">
        <v>3371</v>
      </c>
      <c r="F99" s="205">
        <v>5899</v>
      </c>
      <c r="G99" s="205">
        <v>2301</v>
      </c>
      <c r="H99" s="205">
        <v>3351</v>
      </c>
      <c r="I99" s="205">
        <v>1</v>
      </c>
      <c r="J99" s="177">
        <v>6074</v>
      </c>
      <c r="K99" s="205">
        <v>1842</v>
      </c>
    </row>
    <row r="100" spans="3:11" s="182" customFormat="1" ht="11.25">
      <c r="C100" s="183" t="s">
        <v>734</v>
      </c>
      <c r="D100" s="177">
        <v>1968</v>
      </c>
      <c r="E100" s="177">
        <v>260</v>
      </c>
      <c r="F100" s="205">
        <v>1708</v>
      </c>
      <c r="G100" s="205">
        <v>740</v>
      </c>
      <c r="H100" s="205">
        <v>922</v>
      </c>
      <c r="I100" s="205" t="s">
        <v>134</v>
      </c>
      <c r="J100" s="177">
        <v>654</v>
      </c>
      <c r="K100" s="205">
        <v>260</v>
      </c>
    </row>
    <row r="101" spans="3:11" s="182" customFormat="1" ht="16.5" customHeight="1">
      <c r="C101" s="183" t="s">
        <v>735</v>
      </c>
      <c r="D101" s="177">
        <v>1194</v>
      </c>
      <c r="E101" s="177">
        <v>370</v>
      </c>
      <c r="F101" s="205">
        <v>824</v>
      </c>
      <c r="G101" s="205">
        <v>303</v>
      </c>
      <c r="H101" s="205">
        <v>469</v>
      </c>
      <c r="I101" s="205" t="s">
        <v>134</v>
      </c>
      <c r="J101" s="177">
        <v>703</v>
      </c>
      <c r="K101" s="205">
        <v>227</v>
      </c>
    </row>
    <row r="102" spans="3:11" s="182" customFormat="1" ht="11.25">
      <c r="C102" s="183" t="s">
        <v>736</v>
      </c>
      <c r="D102" s="177">
        <v>2534</v>
      </c>
      <c r="E102" s="177">
        <v>822</v>
      </c>
      <c r="F102" s="205">
        <v>1711</v>
      </c>
      <c r="G102" s="205">
        <v>583</v>
      </c>
      <c r="H102" s="205">
        <v>1047</v>
      </c>
      <c r="I102" s="205">
        <v>1</v>
      </c>
      <c r="J102" s="177">
        <v>1580</v>
      </c>
      <c r="K102" s="205">
        <v>464</v>
      </c>
    </row>
    <row r="103" spans="3:11" s="182" customFormat="1" ht="11.25">
      <c r="C103" s="183" t="s">
        <v>737</v>
      </c>
      <c r="D103" s="177">
        <v>2592</v>
      </c>
      <c r="E103" s="177">
        <v>1230</v>
      </c>
      <c r="F103" s="205">
        <v>1362</v>
      </c>
      <c r="G103" s="205">
        <v>648</v>
      </c>
      <c r="H103" s="205">
        <v>652</v>
      </c>
      <c r="I103" s="205" t="s">
        <v>134</v>
      </c>
      <c r="J103" s="177">
        <v>1899</v>
      </c>
      <c r="K103" s="205">
        <v>424</v>
      </c>
    </row>
    <row r="104" spans="3:11" s="182" customFormat="1" ht="11.25">
      <c r="C104" s="183" t="s">
        <v>738</v>
      </c>
      <c r="D104" s="177">
        <v>2100</v>
      </c>
      <c r="E104" s="177">
        <v>951</v>
      </c>
      <c r="F104" s="205">
        <v>1149</v>
      </c>
      <c r="G104" s="205">
        <v>399</v>
      </c>
      <c r="H104" s="205">
        <v>702</v>
      </c>
      <c r="I104" s="205" t="s">
        <v>134</v>
      </c>
      <c r="J104" s="177">
        <v>1810</v>
      </c>
      <c r="K104" s="205">
        <v>582</v>
      </c>
    </row>
    <row r="105" spans="3:11" s="182" customFormat="1" ht="11.25">
      <c r="C105" s="183" t="s">
        <v>739</v>
      </c>
      <c r="D105" s="177">
        <v>2748</v>
      </c>
      <c r="E105" s="177">
        <v>987</v>
      </c>
      <c r="F105" s="205">
        <v>1761</v>
      </c>
      <c r="G105" s="205">
        <v>889</v>
      </c>
      <c r="H105" s="205">
        <v>825</v>
      </c>
      <c r="I105" s="205" t="s">
        <v>134</v>
      </c>
      <c r="J105" s="177">
        <v>2179</v>
      </c>
      <c r="K105" s="205">
        <v>691</v>
      </c>
    </row>
    <row r="106" spans="3:11" s="182" customFormat="1" ht="16.5" customHeight="1">
      <c r="C106" s="183" t="s">
        <v>740</v>
      </c>
      <c r="D106" s="177">
        <v>6071</v>
      </c>
      <c r="E106" s="177">
        <v>2779</v>
      </c>
      <c r="F106" s="205">
        <v>3292</v>
      </c>
      <c r="G106" s="205">
        <v>1906</v>
      </c>
      <c r="H106" s="205">
        <v>1299</v>
      </c>
      <c r="I106" s="205" t="s">
        <v>134</v>
      </c>
      <c r="J106" s="177">
        <v>5549</v>
      </c>
      <c r="K106" s="205">
        <v>1825</v>
      </c>
    </row>
    <row r="107" spans="3:11" s="182" customFormat="1" ht="11.25">
      <c r="C107" s="183" t="s">
        <v>741</v>
      </c>
      <c r="D107" s="177">
        <v>203</v>
      </c>
      <c r="E107" s="177">
        <v>65</v>
      </c>
      <c r="F107" s="205">
        <v>138</v>
      </c>
      <c r="G107" s="205">
        <v>59</v>
      </c>
      <c r="H107" s="205">
        <v>74</v>
      </c>
      <c r="I107" s="205" t="s">
        <v>134</v>
      </c>
      <c r="J107" s="177">
        <v>148</v>
      </c>
      <c r="K107" s="205">
        <v>50</v>
      </c>
    </row>
    <row r="108" spans="3:11" s="182" customFormat="1" ht="11.25">
      <c r="C108" s="183" t="s">
        <v>742</v>
      </c>
      <c r="D108" s="177">
        <v>3548</v>
      </c>
      <c r="E108" s="177">
        <v>864</v>
      </c>
      <c r="F108" s="205">
        <v>2684</v>
      </c>
      <c r="G108" s="205">
        <v>1202</v>
      </c>
      <c r="H108" s="205">
        <v>1331</v>
      </c>
      <c r="I108" s="205" t="s">
        <v>134</v>
      </c>
      <c r="J108" s="177">
        <v>1766</v>
      </c>
      <c r="K108" s="205">
        <v>552</v>
      </c>
    </row>
    <row r="109" spans="3:11" s="182" customFormat="1" ht="11.25">
      <c r="C109" s="183" t="s">
        <v>743</v>
      </c>
      <c r="D109" s="177">
        <v>1988</v>
      </c>
      <c r="E109" s="177">
        <v>283</v>
      </c>
      <c r="F109" s="205">
        <v>1705</v>
      </c>
      <c r="G109" s="205">
        <v>880</v>
      </c>
      <c r="H109" s="205">
        <v>801</v>
      </c>
      <c r="I109" s="205" t="s">
        <v>134</v>
      </c>
      <c r="J109" s="177">
        <v>672</v>
      </c>
      <c r="K109" s="205">
        <v>245</v>
      </c>
    </row>
    <row r="110" spans="3:11" s="182" customFormat="1" ht="11.25">
      <c r="C110" s="183" t="s">
        <v>744</v>
      </c>
      <c r="D110" s="177">
        <v>3892</v>
      </c>
      <c r="E110" s="177">
        <v>1188</v>
      </c>
      <c r="F110" s="205">
        <v>1222</v>
      </c>
      <c r="G110" s="205">
        <v>265</v>
      </c>
      <c r="H110" s="205">
        <v>425</v>
      </c>
      <c r="I110" s="205">
        <v>1482</v>
      </c>
      <c r="J110" s="177">
        <v>3441</v>
      </c>
      <c r="K110" s="205">
        <v>174</v>
      </c>
    </row>
    <row r="111" spans="2:11" s="182" customFormat="1" ht="16.5" customHeight="1">
      <c r="B111" s="239" t="s">
        <v>139</v>
      </c>
      <c r="C111" s="308"/>
      <c r="D111" s="177">
        <v>68517</v>
      </c>
      <c r="E111" s="177">
        <v>22015</v>
      </c>
      <c r="F111" s="205">
        <v>45468</v>
      </c>
      <c r="G111" s="205">
        <v>8463</v>
      </c>
      <c r="H111" s="205">
        <v>34631</v>
      </c>
      <c r="I111" s="205">
        <v>1034</v>
      </c>
      <c r="J111" s="177">
        <v>83158</v>
      </c>
      <c r="K111" s="205">
        <v>36713</v>
      </c>
    </row>
    <row r="112" spans="3:11" s="182" customFormat="1" ht="16.5" customHeight="1">
      <c r="C112" s="183" t="s">
        <v>725</v>
      </c>
      <c r="D112" s="177">
        <v>64</v>
      </c>
      <c r="E112" s="177">
        <v>30</v>
      </c>
      <c r="F112" s="205">
        <v>34</v>
      </c>
      <c r="G112" s="205">
        <v>14</v>
      </c>
      <c r="H112" s="205">
        <v>20</v>
      </c>
      <c r="I112" s="205" t="s">
        <v>134</v>
      </c>
      <c r="J112" s="177">
        <v>54</v>
      </c>
      <c r="K112" s="205">
        <v>14</v>
      </c>
    </row>
    <row r="113" spans="3:11" s="182" customFormat="1" ht="11.25">
      <c r="C113" s="183" t="s">
        <v>726</v>
      </c>
      <c r="D113" s="177">
        <v>2</v>
      </c>
      <c r="E113" s="205" t="s">
        <v>134</v>
      </c>
      <c r="F113" s="205">
        <v>2</v>
      </c>
      <c r="G113" s="205" t="s">
        <v>134</v>
      </c>
      <c r="H113" s="205">
        <v>2</v>
      </c>
      <c r="I113" s="205" t="s">
        <v>134</v>
      </c>
      <c r="J113" s="177">
        <v>3</v>
      </c>
      <c r="K113" s="205">
        <v>2</v>
      </c>
    </row>
    <row r="114" spans="3:11" s="182" customFormat="1" ht="11.25">
      <c r="C114" s="183" t="s">
        <v>727</v>
      </c>
      <c r="D114" s="177">
        <v>12</v>
      </c>
      <c r="E114" s="177">
        <v>1</v>
      </c>
      <c r="F114" s="205">
        <v>11</v>
      </c>
      <c r="G114" s="205">
        <v>1</v>
      </c>
      <c r="H114" s="205">
        <v>10</v>
      </c>
      <c r="I114" s="205" t="s">
        <v>134</v>
      </c>
      <c r="J114" s="177">
        <v>11</v>
      </c>
      <c r="K114" s="205">
        <v>6</v>
      </c>
    </row>
    <row r="115" spans="3:11" s="182" customFormat="1" ht="11.25">
      <c r="C115" s="183" t="s">
        <v>728</v>
      </c>
      <c r="D115" s="177">
        <v>3273</v>
      </c>
      <c r="E115" s="177">
        <v>689</v>
      </c>
      <c r="F115" s="205">
        <v>2584</v>
      </c>
      <c r="G115" s="205">
        <v>465</v>
      </c>
      <c r="H115" s="205">
        <v>1954</v>
      </c>
      <c r="I115" s="205" t="s">
        <v>134</v>
      </c>
      <c r="J115" s="177">
        <v>3939</v>
      </c>
      <c r="K115" s="205">
        <v>2306</v>
      </c>
    </row>
    <row r="116" spans="3:11" s="182" customFormat="1" ht="11.25">
      <c r="C116" s="183" t="s">
        <v>729</v>
      </c>
      <c r="D116" s="177">
        <v>6977</v>
      </c>
      <c r="E116" s="177">
        <v>1788</v>
      </c>
      <c r="F116" s="205">
        <v>5189</v>
      </c>
      <c r="G116" s="205">
        <v>502</v>
      </c>
      <c r="H116" s="205">
        <v>4492</v>
      </c>
      <c r="I116" s="205" t="s">
        <v>134</v>
      </c>
      <c r="J116" s="177">
        <v>7777</v>
      </c>
      <c r="K116" s="205">
        <v>3614</v>
      </c>
    </row>
    <row r="117" spans="3:11" s="182" customFormat="1" ht="16.5" customHeight="1">
      <c r="C117" s="183" t="s">
        <v>730</v>
      </c>
      <c r="D117" s="177">
        <v>286</v>
      </c>
      <c r="E117" s="177">
        <v>61</v>
      </c>
      <c r="F117" s="205">
        <v>225</v>
      </c>
      <c r="G117" s="205">
        <v>50</v>
      </c>
      <c r="H117" s="205">
        <v>168</v>
      </c>
      <c r="I117" s="205" t="s">
        <v>134</v>
      </c>
      <c r="J117" s="177">
        <v>628</v>
      </c>
      <c r="K117" s="205">
        <v>409</v>
      </c>
    </row>
    <row r="118" spans="3:11" s="182" customFormat="1" ht="11.25">
      <c r="C118" s="183" t="s">
        <v>731</v>
      </c>
      <c r="D118" s="177">
        <v>5127</v>
      </c>
      <c r="E118" s="177">
        <v>936</v>
      </c>
      <c r="F118" s="205">
        <v>4190</v>
      </c>
      <c r="G118" s="205">
        <v>162</v>
      </c>
      <c r="H118" s="205">
        <v>3896</v>
      </c>
      <c r="I118" s="205">
        <v>1</v>
      </c>
      <c r="J118" s="177">
        <v>8163</v>
      </c>
      <c r="K118" s="205">
        <v>5449</v>
      </c>
    </row>
    <row r="119" spans="3:11" s="182" customFormat="1" ht="11.25">
      <c r="C119" s="183" t="s">
        <v>732</v>
      </c>
      <c r="D119" s="177">
        <v>4825</v>
      </c>
      <c r="E119" s="177">
        <v>1265</v>
      </c>
      <c r="F119" s="205">
        <v>3560</v>
      </c>
      <c r="G119" s="205">
        <v>513</v>
      </c>
      <c r="H119" s="205">
        <v>2863</v>
      </c>
      <c r="I119" s="205" t="s">
        <v>134</v>
      </c>
      <c r="J119" s="177">
        <v>4919</v>
      </c>
      <c r="K119" s="205">
        <v>1963</v>
      </c>
    </row>
    <row r="120" spans="3:11" s="182" customFormat="1" ht="11.25">
      <c r="C120" s="183" t="s">
        <v>733</v>
      </c>
      <c r="D120" s="177">
        <v>12773</v>
      </c>
      <c r="E120" s="177">
        <v>4741</v>
      </c>
      <c r="F120" s="205">
        <v>8030</v>
      </c>
      <c r="G120" s="205">
        <v>1503</v>
      </c>
      <c r="H120" s="205">
        <v>6198</v>
      </c>
      <c r="I120" s="205">
        <v>2</v>
      </c>
      <c r="J120" s="177">
        <v>16838</v>
      </c>
      <c r="K120" s="205">
        <v>7459</v>
      </c>
    </row>
    <row r="121" spans="3:11" s="182" customFormat="1" ht="11.25">
      <c r="C121" s="183" t="s">
        <v>734</v>
      </c>
      <c r="D121" s="177">
        <v>3573</v>
      </c>
      <c r="E121" s="177">
        <v>842</v>
      </c>
      <c r="F121" s="205">
        <v>2731</v>
      </c>
      <c r="G121" s="205">
        <v>433</v>
      </c>
      <c r="H121" s="205">
        <v>2226</v>
      </c>
      <c r="I121" s="205" t="s">
        <v>134</v>
      </c>
      <c r="J121" s="177">
        <v>4528</v>
      </c>
      <c r="K121" s="205">
        <v>2471</v>
      </c>
    </row>
    <row r="122" spans="3:11" s="182" customFormat="1" ht="16.5" customHeight="1">
      <c r="C122" s="183" t="s">
        <v>735</v>
      </c>
      <c r="D122" s="177">
        <v>1854</v>
      </c>
      <c r="E122" s="177">
        <v>530</v>
      </c>
      <c r="F122" s="205">
        <v>1323</v>
      </c>
      <c r="G122" s="205">
        <v>217</v>
      </c>
      <c r="H122" s="205">
        <v>1047</v>
      </c>
      <c r="I122" s="205">
        <v>1</v>
      </c>
      <c r="J122" s="177">
        <v>2339</v>
      </c>
      <c r="K122" s="205">
        <v>1229</v>
      </c>
    </row>
    <row r="123" spans="3:11" s="182" customFormat="1" ht="11.25">
      <c r="C123" s="183" t="s">
        <v>736</v>
      </c>
      <c r="D123" s="177">
        <v>3464</v>
      </c>
      <c r="E123" s="177">
        <v>969</v>
      </c>
      <c r="F123" s="205">
        <v>2494</v>
      </c>
      <c r="G123" s="205">
        <v>396</v>
      </c>
      <c r="H123" s="205">
        <v>2006</v>
      </c>
      <c r="I123" s="205">
        <v>1</v>
      </c>
      <c r="J123" s="177">
        <v>2852</v>
      </c>
      <c r="K123" s="205">
        <v>1222</v>
      </c>
    </row>
    <row r="124" spans="3:11" s="182" customFormat="1" ht="11.25">
      <c r="C124" s="183" t="s">
        <v>737</v>
      </c>
      <c r="D124" s="177">
        <v>3917</v>
      </c>
      <c r="E124" s="177">
        <v>1955</v>
      </c>
      <c r="F124" s="205">
        <v>1962</v>
      </c>
      <c r="G124" s="205">
        <v>554</v>
      </c>
      <c r="H124" s="205">
        <v>1303</v>
      </c>
      <c r="I124" s="205" t="s">
        <v>134</v>
      </c>
      <c r="J124" s="177">
        <v>4927</v>
      </c>
      <c r="K124" s="205">
        <v>1427</v>
      </c>
    </row>
    <row r="125" spans="3:11" s="182" customFormat="1" ht="11.25">
      <c r="C125" s="183" t="s">
        <v>738</v>
      </c>
      <c r="D125" s="177">
        <v>2556</v>
      </c>
      <c r="E125" s="177">
        <v>844</v>
      </c>
      <c r="F125" s="205">
        <v>1712</v>
      </c>
      <c r="G125" s="205">
        <v>338</v>
      </c>
      <c r="H125" s="205">
        <v>1287</v>
      </c>
      <c r="I125" s="205" t="s">
        <v>134</v>
      </c>
      <c r="J125" s="177">
        <v>2334</v>
      </c>
      <c r="K125" s="205">
        <v>811</v>
      </c>
    </row>
    <row r="126" spans="3:11" s="182" customFormat="1" ht="11.25">
      <c r="C126" s="183" t="s">
        <v>739</v>
      </c>
      <c r="D126" s="177">
        <v>3109</v>
      </c>
      <c r="E126" s="177">
        <v>1155</v>
      </c>
      <c r="F126" s="205">
        <v>1954</v>
      </c>
      <c r="G126" s="205">
        <v>618</v>
      </c>
      <c r="H126" s="205">
        <v>1288</v>
      </c>
      <c r="I126" s="205" t="s">
        <v>134</v>
      </c>
      <c r="J126" s="177">
        <v>4211</v>
      </c>
      <c r="K126" s="205">
        <v>1708</v>
      </c>
    </row>
    <row r="127" spans="3:11" s="182" customFormat="1" ht="16.5" customHeight="1">
      <c r="C127" s="183" t="s">
        <v>740</v>
      </c>
      <c r="D127" s="177">
        <v>5248</v>
      </c>
      <c r="E127" s="177">
        <v>2332</v>
      </c>
      <c r="F127" s="205">
        <v>2915</v>
      </c>
      <c r="G127" s="205">
        <v>1243</v>
      </c>
      <c r="H127" s="205">
        <v>1583</v>
      </c>
      <c r="I127" s="205">
        <v>1</v>
      </c>
      <c r="J127" s="177">
        <v>5693</v>
      </c>
      <c r="K127" s="205">
        <v>1475</v>
      </c>
    </row>
    <row r="128" spans="3:11" s="182" customFormat="1" ht="11.25">
      <c r="C128" s="183" t="s">
        <v>741</v>
      </c>
      <c r="D128" s="177">
        <v>138</v>
      </c>
      <c r="E128" s="177">
        <v>60</v>
      </c>
      <c r="F128" s="205">
        <v>78</v>
      </c>
      <c r="G128" s="205">
        <v>25</v>
      </c>
      <c r="H128" s="205">
        <v>52</v>
      </c>
      <c r="I128" s="205" t="s">
        <v>134</v>
      </c>
      <c r="J128" s="177">
        <v>177</v>
      </c>
      <c r="K128" s="205">
        <v>56</v>
      </c>
    </row>
    <row r="129" spans="3:11" s="182" customFormat="1" ht="11.25">
      <c r="C129" s="183" t="s">
        <v>742</v>
      </c>
      <c r="D129" s="177">
        <v>5298</v>
      </c>
      <c r="E129" s="177">
        <v>2009</v>
      </c>
      <c r="F129" s="205">
        <v>3289</v>
      </c>
      <c r="G129" s="205">
        <v>702</v>
      </c>
      <c r="H129" s="205">
        <v>2455</v>
      </c>
      <c r="I129" s="205" t="s">
        <v>134</v>
      </c>
      <c r="J129" s="177">
        <v>8054</v>
      </c>
      <c r="K129" s="205">
        <v>3632</v>
      </c>
    </row>
    <row r="130" spans="3:11" s="182" customFormat="1" ht="11.25">
      <c r="C130" s="183" t="s">
        <v>743</v>
      </c>
      <c r="D130" s="177">
        <v>2203</v>
      </c>
      <c r="E130" s="177">
        <v>478</v>
      </c>
      <c r="F130" s="205">
        <v>1725</v>
      </c>
      <c r="G130" s="205">
        <v>562</v>
      </c>
      <c r="H130" s="205">
        <v>1129</v>
      </c>
      <c r="I130" s="205" t="s">
        <v>134</v>
      </c>
      <c r="J130" s="177">
        <v>1621</v>
      </c>
      <c r="K130" s="205">
        <v>741</v>
      </c>
    </row>
    <row r="131" spans="3:11" s="182" customFormat="1" ht="11.25">
      <c r="C131" s="183" t="s">
        <v>744</v>
      </c>
      <c r="D131" s="177">
        <v>3818</v>
      </c>
      <c r="E131" s="177">
        <v>1330</v>
      </c>
      <c r="F131" s="205">
        <v>1460</v>
      </c>
      <c r="G131" s="205">
        <v>165</v>
      </c>
      <c r="H131" s="205">
        <v>652</v>
      </c>
      <c r="I131" s="205">
        <v>1028</v>
      </c>
      <c r="J131" s="177">
        <v>4090</v>
      </c>
      <c r="K131" s="205">
        <v>719</v>
      </c>
    </row>
    <row r="132" spans="1:11" ht="6" customHeight="1" thickBot="1">
      <c r="A132" s="184"/>
      <c r="B132" s="184"/>
      <c r="C132" s="185"/>
      <c r="D132" s="184"/>
      <c r="E132" s="328"/>
      <c r="F132" s="328"/>
      <c r="G132" s="328"/>
      <c r="H132" s="328"/>
      <c r="I132" s="328"/>
      <c r="J132" s="328"/>
      <c r="K132" s="328"/>
    </row>
    <row r="133" ht="6" customHeight="1"/>
    <row r="134" spans="1:7" ht="11.25">
      <c r="A134" s="138" t="s">
        <v>745</v>
      </c>
      <c r="G134" s="138"/>
    </row>
  </sheetData>
  <sheetProtection/>
  <mergeCells count="14">
    <mergeCell ref="B6:C6"/>
    <mergeCell ref="B27:C27"/>
    <mergeCell ref="B48:C48"/>
    <mergeCell ref="B69:C69"/>
    <mergeCell ref="B90:C90"/>
    <mergeCell ref="B111:C111"/>
    <mergeCell ref="A3:C5"/>
    <mergeCell ref="D3:I3"/>
    <mergeCell ref="J3:K3"/>
    <mergeCell ref="D4:D5"/>
    <mergeCell ref="E4:E5"/>
    <mergeCell ref="F4:H4"/>
    <mergeCell ref="I4:I5"/>
    <mergeCell ref="J4:J5"/>
  </mergeCells>
  <printOptions/>
  <pageMargins left="0.5118110236220472" right="0.2362204724409449" top="0.4724409448818898" bottom="0.5511811023622047" header="0.1968503937007874" footer="0.15748031496062992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N17" sqref="N17"/>
    </sheetView>
  </sheetViews>
  <sheetFormatPr defaultColWidth="9.00390625" defaultRowHeight="12"/>
  <cols>
    <col min="1" max="3" width="1.625" style="138" customWidth="1"/>
    <col min="4" max="4" width="37.625" style="138" customWidth="1"/>
    <col min="5" max="12" width="11.00390625" style="138" customWidth="1"/>
    <col min="13" max="16384" width="9.375" style="138" customWidth="1"/>
  </cols>
  <sheetData>
    <row r="1" spans="1:12" s="137" customFormat="1" ht="28.5" customHeight="1">
      <c r="A1" s="312" t="s">
        <v>746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ht="11.25" customHeight="1" thickBot="1"/>
    <row r="3" spans="1:12" s="303" customFormat="1" ht="22.5" customHeight="1">
      <c r="A3" s="297" t="s">
        <v>98</v>
      </c>
      <c r="B3" s="297"/>
      <c r="C3" s="297"/>
      <c r="D3" s="298"/>
      <c r="E3" s="149" t="s">
        <v>747</v>
      </c>
      <c r="F3" s="298"/>
      <c r="G3" s="149" t="s">
        <v>748</v>
      </c>
      <c r="H3" s="412"/>
      <c r="I3" s="149" t="s">
        <v>749</v>
      </c>
      <c r="J3" s="298"/>
      <c r="K3" s="149" t="s">
        <v>750</v>
      </c>
      <c r="L3" s="564"/>
    </row>
    <row r="4" spans="1:12" s="303" customFormat="1" ht="11.25" customHeight="1">
      <c r="A4" s="302"/>
      <c r="B4" s="302"/>
      <c r="C4" s="302"/>
      <c r="D4" s="304"/>
      <c r="E4" s="565"/>
      <c r="F4" s="197" t="s">
        <v>751</v>
      </c>
      <c r="G4" s="314"/>
      <c r="H4" s="167" t="s">
        <v>751</v>
      </c>
      <c r="I4" s="566"/>
      <c r="J4" s="197" t="s">
        <v>751</v>
      </c>
      <c r="K4" s="314"/>
      <c r="L4" s="197" t="s">
        <v>751</v>
      </c>
    </row>
    <row r="5" spans="1:12" s="182" customFormat="1" ht="16.5" customHeight="1">
      <c r="A5" s="305" t="s">
        <v>752</v>
      </c>
      <c r="B5" s="306"/>
      <c r="C5" s="306"/>
      <c r="D5" s="307"/>
      <c r="E5" s="205">
        <v>479896</v>
      </c>
      <c r="F5" s="205">
        <v>279637</v>
      </c>
      <c r="G5" s="205">
        <v>430838</v>
      </c>
      <c r="H5" s="205">
        <v>253015</v>
      </c>
      <c r="I5" s="205">
        <v>49058</v>
      </c>
      <c r="J5" s="205">
        <v>26622</v>
      </c>
      <c r="K5" s="205">
        <v>119240</v>
      </c>
      <c r="L5" s="205">
        <v>62615</v>
      </c>
    </row>
    <row r="6" spans="1:12" s="182" customFormat="1" ht="11.25" customHeight="1">
      <c r="A6" s="309"/>
      <c r="B6" s="391"/>
      <c r="C6" s="238" t="s">
        <v>753</v>
      </c>
      <c r="D6" s="308"/>
      <c r="E6" s="205">
        <v>255105</v>
      </c>
      <c r="F6" s="205">
        <v>126141</v>
      </c>
      <c r="G6" s="205">
        <v>230655</v>
      </c>
      <c r="H6" s="205">
        <v>113151</v>
      </c>
      <c r="I6" s="205">
        <v>24450</v>
      </c>
      <c r="J6" s="205">
        <v>12990</v>
      </c>
      <c r="K6" s="205">
        <v>91978</v>
      </c>
      <c r="L6" s="205">
        <v>47683</v>
      </c>
    </row>
    <row r="7" spans="1:12" s="182" customFormat="1" ht="11.25">
      <c r="A7" s="309"/>
      <c r="B7" s="391"/>
      <c r="C7" s="309"/>
      <c r="D7" s="183" t="s">
        <v>754</v>
      </c>
      <c r="E7" s="205">
        <v>163845</v>
      </c>
      <c r="F7" s="205">
        <v>76827</v>
      </c>
      <c r="G7" s="205">
        <v>149574</v>
      </c>
      <c r="H7" s="205">
        <v>68978</v>
      </c>
      <c r="I7" s="205">
        <v>14271</v>
      </c>
      <c r="J7" s="205">
        <v>7849</v>
      </c>
      <c r="K7" s="205">
        <v>78945</v>
      </c>
      <c r="L7" s="205">
        <v>41005</v>
      </c>
    </row>
    <row r="8" spans="1:12" s="182" customFormat="1" ht="11.25">
      <c r="A8" s="309"/>
      <c r="B8" s="391"/>
      <c r="C8" s="309"/>
      <c r="D8" s="183" t="s">
        <v>755</v>
      </c>
      <c r="E8" s="205">
        <v>91260</v>
      </c>
      <c r="F8" s="205">
        <v>49314</v>
      </c>
      <c r="G8" s="205">
        <v>81081</v>
      </c>
      <c r="H8" s="205">
        <v>44173</v>
      </c>
      <c r="I8" s="205">
        <v>10179</v>
      </c>
      <c r="J8" s="205">
        <v>5141</v>
      </c>
      <c r="K8" s="205">
        <v>13033</v>
      </c>
      <c r="L8" s="205">
        <v>6678</v>
      </c>
    </row>
    <row r="9" spans="1:12" s="182" customFormat="1" ht="11.25" customHeight="1">
      <c r="A9" s="309"/>
      <c r="B9" s="391"/>
      <c r="C9" s="238" t="s">
        <v>756</v>
      </c>
      <c r="D9" s="308"/>
      <c r="E9" s="205">
        <v>212079</v>
      </c>
      <c r="F9" s="205">
        <v>145477</v>
      </c>
      <c r="G9" s="205">
        <v>188751</v>
      </c>
      <c r="H9" s="205">
        <v>132651</v>
      </c>
      <c r="I9" s="205">
        <v>23328</v>
      </c>
      <c r="J9" s="205">
        <v>12826</v>
      </c>
      <c r="K9" s="205">
        <v>25981</v>
      </c>
      <c r="L9" s="205">
        <v>14125</v>
      </c>
    </row>
    <row r="10" spans="1:12" s="182" customFormat="1" ht="16.5" customHeight="1">
      <c r="A10" s="309"/>
      <c r="B10" s="238" t="s">
        <v>757</v>
      </c>
      <c r="C10" s="315"/>
      <c r="D10" s="308"/>
      <c r="E10" s="205">
        <v>101588</v>
      </c>
      <c r="F10" s="205">
        <v>59130</v>
      </c>
      <c r="G10" s="205">
        <v>91829</v>
      </c>
      <c r="H10" s="205">
        <v>53952</v>
      </c>
      <c r="I10" s="205">
        <v>9759</v>
      </c>
      <c r="J10" s="205">
        <v>5178</v>
      </c>
      <c r="K10" s="205">
        <v>22338</v>
      </c>
      <c r="L10" s="205">
        <v>11652</v>
      </c>
    </row>
    <row r="11" spans="1:12" s="182" customFormat="1" ht="11.25" customHeight="1">
      <c r="A11" s="309"/>
      <c r="B11" s="309"/>
      <c r="C11" s="238" t="s">
        <v>754</v>
      </c>
      <c r="D11" s="308"/>
      <c r="E11" s="205">
        <v>45435</v>
      </c>
      <c r="F11" s="205">
        <v>22863</v>
      </c>
      <c r="G11" s="205">
        <v>42076</v>
      </c>
      <c r="H11" s="205">
        <v>21116</v>
      </c>
      <c r="I11" s="205">
        <v>3359</v>
      </c>
      <c r="J11" s="205">
        <v>1747</v>
      </c>
      <c r="K11" s="205">
        <v>14308</v>
      </c>
      <c r="L11" s="205">
        <v>7386</v>
      </c>
    </row>
    <row r="12" spans="1:12" s="182" customFormat="1" ht="11.25" customHeight="1">
      <c r="A12" s="309"/>
      <c r="B12" s="309"/>
      <c r="C12" s="238" t="s">
        <v>755</v>
      </c>
      <c r="D12" s="308"/>
      <c r="E12" s="205">
        <v>14454</v>
      </c>
      <c r="F12" s="205">
        <v>7784</v>
      </c>
      <c r="G12" s="205">
        <v>12476</v>
      </c>
      <c r="H12" s="205">
        <v>6747</v>
      </c>
      <c r="I12" s="205">
        <v>1978</v>
      </c>
      <c r="J12" s="205">
        <v>1037</v>
      </c>
      <c r="K12" s="205">
        <v>3024</v>
      </c>
      <c r="L12" s="205">
        <v>1576</v>
      </c>
    </row>
    <row r="13" spans="1:12" s="182" customFormat="1" ht="11.25">
      <c r="A13" s="309"/>
      <c r="B13" s="309"/>
      <c r="C13" s="309"/>
      <c r="D13" s="183" t="s">
        <v>20</v>
      </c>
      <c r="E13" s="205">
        <v>1081</v>
      </c>
      <c r="F13" s="205">
        <v>713</v>
      </c>
      <c r="G13" s="205">
        <v>1028</v>
      </c>
      <c r="H13" s="205">
        <v>694</v>
      </c>
      <c r="I13" s="205">
        <v>53</v>
      </c>
      <c r="J13" s="205">
        <v>19</v>
      </c>
      <c r="K13" s="205">
        <v>74</v>
      </c>
      <c r="L13" s="205">
        <v>31</v>
      </c>
    </row>
    <row r="14" spans="1:12" s="182" customFormat="1" ht="11.25" customHeight="1">
      <c r="A14" s="309"/>
      <c r="B14" s="309"/>
      <c r="C14" s="309"/>
      <c r="D14" s="183" t="s">
        <v>21</v>
      </c>
      <c r="E14" s="205">
        <v>3322</v>
      </c>
      <c r="F14" s="205">
        <v>1871</v>
      </c>
      <c r="G14" s="205">
        <v>2346</v>
      </c>
      <c r="H14" s="205">
        <v>1312</v>
      </c>
      <c r="I14" s="205">
        <v>976</v>
      </c>
      <c r="J14" s="205">
        <v>559</v>
      </c>
      <c r="K14" s="205">
        <v>1640</v>
      </c>
      <c r="L14" s="205">
        <v>894</v>
      </c>
    </row>
    <row r="15" spans="1:12" s="182" customFormat="1" ht="16.5" customHeight="1">
      <c r="A15" s="309"/>
      <c r="B15" s="309"/>
      <c r="C15" s="309"/>
      <c r="D15" s="183" t="s">
        <v>22</v>
      </c>
      <c r="E15" s="205">
        <v>2697</v>
      </c>
      <c r="F15" s="205">
        <v>1497</v>
      </c>
      <c r="G15" s="205">
        <v>2372</v>
      </c>
      <c r="H15" s="205">
        <v>1319</v>
      </c>
      <c r="I15" s="205">
        <v>325</v>
      </c>
      <c r="J15" s="205">
        <v>178</v>
      </c>
      <c r="K15" s="205">
        <v>402</v>
      </c>
      <c r="L15" s="205">
        <v>222</v>
      </c>
    </row>
    <row r="16" spans="1:12" s="182" customFormat="1" ht="11.25">
      <c r="A16" s="309"/>
      <c r="B16" s="309"/>
      <c r="C16" s="309"/>
      <c r="D16" s="183" t="s">
        <v>23</v>
      </c>
      <c r="E16" s="205">
        <v>2037</v>
      </c>
      <c r="F16" s="205">
        <v>921</v>
      </c>
      <c r="G16" s="205">
        <v>1943</v>
      </c>
      <c r="H16" s="205">
        <v>888</v>
      </c>
      <c r="I16" s="205">
        <v>94</v>
      </c>
      <c r="J16" s="205">
        <v>33</v>
      </c>
      <c r="K16" s="205">
        <v>129</v>
      </c>
      <c r="L16" s="205">
        <v>57</v>
      </c>
    </row>
    <row r="17" spans="1:12" s="182" customFormat="1" ht="11.25">
      <c r="A17" s="309"/>
      <c r="B17" s="309"/>
      <c r="C17" s="309"/>
      <c r="D17" s="183" t="s">
        <v>24</v>
      </c>
      <c r="E17" s="205">
        <v>5317</v>
      </c>
      <c r="F17" s="205">
        <v>2782</v>
      </c>
      <c r="G17" s="205">
        <v>4787</v>
      </c>
      <c r="H17" s="205">
        <v>2534</v>
      </c>
      <c r="I17" s="205">
        <v>530</v>
      </c>
      <c r="J17" s="205">
        <v>248</v>
      </c>
      <c r="K17" s="205">
        <v>779</v>
      </c>
      <c r="L17" s="205">
        <v>372</v>
      </c>
    </row>
    <row r="18" spans="1:12" s="182" customFormat="1" ht="11.25" customHeight="1">
      <c r="A18" s="309"/>
      <c r="B18" s="309"/>
      <c r="C18" s="238" t="s">
        <v>756</v>
      </c>
      <c r="D18" s="308"/>
      <c r="E18" s="205">
        <v>38640</v>
      </c>
      <c r="F18" s="205">
        <v>26491</v>
      </c>
      <c r="G18" s="205">
        <v>34493</v>
      </c>
      <c r="H18" s="205">
        <v>24268</v>
      </c>
      <c r="I18" s="205">
        <v>4147</v>
      </c>
      <c r="J18" s="205">
        <v>2223</v>
      </c>
      <c r="K18" s="205">
        <v>4731</v>
      </c>
      <c r="L18" s="205">
        <v>2519</v>
      </c>
    </row>
    <row r="19" spans="1:12" s="182" customFormat="1" ht="16.5" customHeight="1">
      <c r="A19" s="309"/>
      <c r="B19" s="238" t="s">
        <v>758</v>
      </c>
      <c r="C19" s="315"/>
      <c r="D19" s="308"/>
      <c r="E19" s="205">
        <v>89321</v>
      </c>
      <c r="F19" s="205">
        <v>52156</v>
      </c>
      <c r="G19" s="205">
        <v>80661</v>
      </c>
      <c r="H19" s="205">
        <v>47472</v>
      </c>
      <c r="I19" s="205">
        <v>8660</v>
      </c>
      <c r="J19" s="205">
        <v>4684</v>
      </c>
      <c r="K19" s="205">
        <v>20851</v>
      </c>
      <c r="L19" s="205">
        <v>10925</v>
      </c>
    </row>
    <row r="20" spans="1:12" s="182" customFormat="1" ht="11.25" customHeight="1">
      <c r="A20" s="309"/>
      <c r="B20" s="309"/>
      <c r="C20" s="238" t="s">
        <v>754</v>
      </c>
      <c r="D20" s="308"/>
      <c r="E20" s="205">
        <v>23696</v>
      </c>
      <c r="F20" s="205">
        <v>10697</v>
      </c>
      <c r="G20" s="205">
        <v>22062</v>
      </c>
      <c r="H20" s="205">
        <v>9885</v>
      </c>
      <c r="I20" s="205">
        <v>1634</v>
      </c>
      <c r="J20" s="205">
        <v>812</v>
      </c>
      <c r="K20" s="205">
        <v>13022</v>
      </c>
      <c r="L20" s="205">
        <v>6658</v>
      </c>
    </row>
    <row r="21" spans="1:12" s="182" customFormat="1" ht="11.25" customHeight="1">
      <c r="A21" s="309"/>
      <c r="B21" s="309"/>
      <c r="C21" s="238" t="s">
        <v>755</v>
      </c>
      <c r="D21" s="308"/>
      <c r="E21" s="205">
        <v>15878</v>
      </c>
      <c r="F21" s="205">
        <v>8430</v>
      </c>
      <c r="G21" s="205">
        <v>13899</v>
      </c>
      <c r="H21" s="205">
        <v>7449</v>
      </c>
      <c r="I21" s="205">
        <v>1979</v>
      </c>
      <c r="J21" s="205">
        <v>981</v>
      </c>
      <c r="K21" s="205">
        <v>2302</v>
      </c>
      <c r="L21" s="205">
        <v>1139</v>
      </c>
    </row>
    <row r="22" spans="1:12" s="182" customFormat="1" ht="11.25">
      <c r="A22" s="309"/>
      <c r="B22" s="309"/>
      <c r="C22" s="309"/>
      <c r="D22" s="183" t="s">
        <v>19</v>
      </c>
      <c r="E22" s="205">
        <v>3962</v>
      </c>
      <c r="F22" s="205">
        <v>2280</v>
      </c>
      <c r="G22" s="205">
        <v>3593</v>
      </c>
      <c r="H22" s="205">
        <v>2096</v>
      </c>
      <c r="I22" s="205">
        <v>369</v>
      </c>
      <c r="J22" s="205">
        <v>184</v>
      </c>
      <c r="K22" s="205">
        <v>385</v>
      </c>
      <c r="L22" s="205">
        <v>193</v>
      </c>
    </row>
    <row r="23" spans="1:12" s="182" customFormat="1" ht="11.25" customHeight="1">
      <c r="A23" s="309"/>
      <c r="B23" s="309"/>
      <c r="C23" s="309"/>
      <c r="D23" s="183" t="s">
        <v>21</v>
      </c>
      <c r="E23" s="205">
        <v>3516</v>
      </c>
      <c r="F23" s="205">
        <v>1817</v>
      </c>
      <c r="G23" s="205">
        <v>2817</v>
      </c>
      <c r="H23" s="205">
        <v>1436</v>
      </c>
      <c r="I23" s="205">
        <v>699</v>
      </c>
      <c r="J23" s="205">
        <v>381</v>
      </c>
      <c r="K23" s="205">
        <v>817</v>
      </c>
      <c r="L23" s="205">
        <v>442</v>
      </c>
    </row>
    <row r="24" spans="1:12" s="182" customFormat="1" ht="16.5" customHeight="1">
      <c r="A24" s="309"/>
      <c r="B24" s="309"/>
      <c r="C24" s="309"/>
      <c r="D24" s="183" t="s">
        <v>22</v>
      </c>
      <c r="E24" s="205">
        <v>829</v>
      </c>
      <c r="F24" s="205">
        <v>538</v>
      </c>
      <c r="G24" s="205">
        <v>710</v>
      </c>
      <c r="H24" s="205">
        <v>481</v>
      </c>
      <c r="I24" s="205">
        <v>119</v>
      </c>
      <c r="J24" s="205">
        <v>57</v>
      </c>
      <c r="K24" s="205">
        <v>134</v>
      </c>
      <c r="L24" s="205">
        <v>63</v>
      </c>
    </row>
    <row r="25" spans="1:12" s="182" customFormat="1" ht="11.25">
      <c r="A25" s="309"/>
      <c r="B25" s="309"/>
      <c r="C25" s="309"/>
      <c r="D25" s="183" t="s">
        <v>23</v>
      </c>
      <c r="E25" s="205">
        <v>320</v>
      </c>
      <c r="F25" s="205">
        <v>199</v>
      </c>
      <c r="G25" s="205">
        <v>305</v>
      </c>
      <c r="H25" s="205">
        <v>192</v>
      </c>
      <c r="I25" s="205">
        <v>15</v>
      </c>
      <c r="J25" s="205">
        <v>7</v>
      </c>
      <c r="K25" s="205">
        <v>18</v>
      </c>
      <c r="L25" s="205">
        <v>9</v>
      </c>
    </row>
    <row r="26" spans="1:12" s="182" customFormat="1" ht="11.25">
      <c r="A26" s="309"/>
      <c r="B26" s="309"/>
      <c r="C26" s="309"/>
      <c r="D26" s="183" t="s">
        <v>24</v>
      </c>
      <c r="E26" s="205">
        <v>7251</v>
      </c>
      <c r="F26" s="205">
        <v>3596</v>
      </c>
      <c r="G26" s="205">
        <v>6474</v>
      </c>
      <c r="H26" s="205">
        <v>3244</v>
      </c>
      <c r="I26" s="205">
        <v>777</v>
      </c>
      <c r="J26" s="205">
        <v>352</v>
      </c>
      <c r="K26" s="205">
        <v>948</v>
      </c>
      <c r="L26" s="205">
        <v>432</v>
      </c>
    </row>
    <row r="27" spans="1:12" s="182" customFormat="1" ht="11.25" customHeight="1">
      <c r="A27" s="309"/>
      <c r="B27" s="309"/>
      <c r="C27" s="238" t="s">
        <v>756</v>
      </c>
      <c r="D27" s="308"/>
      <c r="E27" s="205">
        <v>47678</v>
      </c>
      <c r="F27" s="205">
        <v>31752</v>
      </c>
      <c r="G27" s="205">
        <v>42759</v>
      </c>
      <c r="H27" s="205">
        <v>28936</v>
      </c>
      <c r="I27" s="205">
        <v>4919</v>
      </c>
      <c r="J27" s="205">
        <v>2816</v>
      </c>
      <c r="K27" s="205">
        <v>5399</v>
      </c>
      <c r="L27" s="205">
        <v>3053</v>
      </c>
    </row>
    <row r="28" spans="1:12" s="182" customFormat="1" ht="16.5" customHeight="1">
      <c r="A28" s="309"/>
      <c r="B28" s="238" t="s">
        <v>759</v>
      </c>
      <c r="C28" s="315"/>
      <c r="D28" s="308"/>
      <c r="E28" s="205">
        <v>79824</v>
      </c>
      <c r="F28" s="205">
        <v>47007</v>
      </c>
      <c r="G28" s="205">
        <v>70780</v>
      </c>
      <c r="H28" s="205">
        <v>41886</v>
      </c>
      <c r="I28" s="205">
        <v>9044</v>
      </c>
      <c r="J28" s="205">
        <v>5121</v>
      </c>
      <c r="K28" s="205">
        <v>20130</v>
      </c>
      <c r="L28" s="205">
        <v>10825</v>
      </c>
    </row>
    <row r="29" spans="1:12" s="182" customFormat="1" ht="11.25" customHeight="1">
      <c r="A29" s="309"/>
      <c r="B29" s="309"/>
      <c r="C29" s="238" t="s">
        <v>754</v>
      </c>
      <c r="D29" s="308"/>
      <c r="E29" s="205">
        <v>24556</v>
      </c>
      <c r="F29" s="205">
        <v>11980</v>
      </c>
      <c r="G29" s="205">
        <v>21104</v>
      </c>
      <c r="H29" s="205">
        <v>9871</v>
      </c>
      <c r="I29" s="205">
        <v>3452</v>
      </c>
      <c r="J29" s="205">
        <v>2109</v>
      </c>
      <c r="K29" s="205">
        <v>13769</v>
      </c>
      <c r="L29" s="205">
        <v>7403</v>
      </c>
    </row>
    <row r="30" spans="1:12" s="182" customFormat="1" ht="11.25" customHeight="1">
      <c r="A30" s="309"/>
      <c r="B30" s="309"/>
      <c r="C30" s="238" t="s">
        <v>755</v>
      </c>
      <c r="D30" s="308"/>
      <c r="E30" s="205">
        <v>17204</v>
      </c>
      <c r="F30" s="205">
        <v>8968</v>
      </c>
      <c r="G30" s="205">
        <v>15759</v>
      </c>
      <c r="H30" s="205">
        <v>8265</v>
      </c>
      <c r="I30" s="205">
        <v>1445</v>
      </c>
      <c r="J30" s="205">
        <v>703</v>
      </c>
      <c r="K30" s="205">
        <v>1838</v>
      </c>
      <c r="L30" s="205">
        <v>933</v>
      </c>
    </row>
    <row r="31" spans="1:12" s="182" customFormat="1" ht="11.25">
      <c r="A31" s="309"/>
      <c r="B31" s="309"/>
      <c r="C31" s="309"/>
      <c r="D31" s="183" t="s">
        <v>19</v>
      </c>
      <c r="E31" s="205">
        <v>6980</v>
      </c>
      <c r="F31" s="205">
        <v>3645</v>
      </c>
      <c r="G31" s="205">
        <v>6543</v>
      </c>
      <c r="H31" s="205">
        <v>3447</v>
      </c>
      <c r="I31" s="205">
        <v>437</v>
      </c>
      <c r="J31" s="205">
        <v>198</v>
      </c>
      <c r="K31" s="205">
        <v>478</v>
      </c>
      <c r="L31" s="205">
        <v>219</v>
      </c>
    </row>
    <row r="32" spans="1:12" s="182" customFormat="1" ht="11.25" customHeight="1">
      <c r="A32" s="309"/>
      <c r="B32" s="309"/>
      <c r="C32" s="309"/>
      <c r="D32" s="183" t="s">
        <v>20</v>
      </c>
      <c r="E32" s="205">
        <v>2670</v>
      </c>
      <c r="F32" s="205">
        <v>1309</v>
      </c>
      <c r="G32" s="205">
        <v>2486</v>
      </c>
      <c r="H32" s="205">
        <v>1235</v>
      </c>
      <c r="I32" s="205">
        <v>184</v>
      </c>
      <c r="J32" s="205">
        <v>74</v>
      </c>
      <c r="K32" s="205">
        <v>368</v>
      </c>
      <c r="L32" s="205">
        <v>183</v>
      </c>
    </row>
    <row r="33" spans="1:12" s="182" customFormat="1" ht="16.5" customHeight="1">
      <c r="A33" s="309"/>
      <c r="B33" s="309"/>
      <c r="C33" s="309"/>
      <c r="D33" s="183" t="s">
        <v>22</v>
      </c>
      <c r="E33" s="205">
        <v>1951</v>
      </c>
      <c r="F33" s="205">
        <v>1063</v>
      </c>
      <c r="G33" s="205">
        <v>1706</v>
      </c>
      <c r="H33" s="205">
        <v>934</v>
      </c>
      <c r="I33" s="205">
        <v>245</v>
      </c>
      <c r="J33" s="205">
        <v>129</v>
      </c>
      <c r="K33" s="205">
        <v>329</v>
      </c>
      <c r="L33" s="205">
        <v>181</v>
      </c>
    </row>
    <row r="34" spans="1:12" s="182" customFormat="1" ht="11.25">
      <c r="A34" s="309"/>
      <c r="B34" s="309"/>
      <c r="C34" s="309"/>
      <c r="D34" s="183" t="s">
        <v>23</v>
      </c>
      <c r="E34" s="205">
        <v>500</v>
      </c>
      <c r="F34" s="205">
        <v>306</v>
      </c>
      <c r="G34" s="205">
        <v>484</v>
      </c>
      <c r="H34" s="205">
        <v>298</v>
      </c>
      <c r="I34" s="205">
        <v>16</v>
      </c>
      <c r="J34" s="205">
        <v>8</v>
      </c>
      <c r="K34" s="205">
        <v>28</v>
      </c>
      <c r="L34" s="205">
        <v>13</v>
      </c>
    </row>
    <row r="35" spans="1:12" s="182" customFormat="1" ht="11.25">
      <c r="A35" s="309"/>
      <c r="B35" s="309"/>
      <c r="C35" s="309"/>
      <c r="D35" s="183" t="s">
        <v>24</v>
      </c>
      <c r="E35" s="205">
        <v>5103</v>
      </c>
      <c r="F35" s="205">
        <v>2645</v>
      </c>
      <c r="G35" s="205">
        <v>4540</v>
      </c>
      <c r="H35" s="205">
        <v>2351</v>
      </c>
      <c r="I35" s="205">
        <v>563</v>
      </c>
      <c r="J35" s="205">
        <v>294</v>
      </c>
      <c r="K35" s="205">
        <v>635</v>
      </c>
      <c r="L35" s="205">
        <v>337</v>
      </c>
    </row>
    <row r="36" spans="1:12" s="182" customFormat="1" ht="11.25" customHeight="1">
      <c r="A36" s="309"/>
      <c r="B36" s="309"/>
      <c r="C36" s="238" t="s">
        <v>756</v>
      </c>
      <c r="D36" s="308"/>
      <c r="E36" s="205">
        <v>35048</v>
      </c>
      <c r="F36" s="205">
        <v>24228</v>
      </c>
      <c r="G36" s="205">
        <v>31285</v>
      </c>
      <c r="H36" s="205">
        <v>22159</v>
      </c>
      <c r="I36" s="205">
        <v>3763</v>
      </c>
      <c r="J36" s="205">
        <v>2069</v>
      </c>
      <c r="K36" s="205">
        <v>4139</v>
      </c>
      <c r="L36" s="205">
        <v>2249</v>
      </c>
    </row>
    <row r="37" spans="1:12" s="182" customFormat="1" ht="16.5" customHeight="1">
      <c r="A37" s="309"/>
      <c r="B37" s="238" t="s">
        <v>760</v>
      </c>
      <c r="C37" s="315"/>
      <c r="D37" s="308"/>
      <c r="E37" s="205">
        <v>72105</v>
      </c>
      <c r="F37" s="205">
        <v>42144</v>
      </c>
      <c r="G37" s="205">
        <v>65104</v>
      </c>
      <c r="H37" s="205">
        <v>38250</v>
      </c>
      <c r="I37" s="205">
        <v>7001</v>
      </c>
      <c r="J37" s="205">
        <v>3894</v>
      </c>
      <c r="K37" s="205">
        <v>17412</v>
      </c>
      <c r="L37" s="205">
        <v>9313</v>
      </c>
    </row>
    <row r="38" spans="1:12" s="182" customFormat="1" ht="13.5">
      <c r="A38" s="309"/>
      <c r="B38" s="309"/>
      <c r="C38" s="238" t="s">
        <v>754</v>
      </c>
      <c r="D38" s="308"/>
      <c r="E38" s="205">
        <v>27450</v>
      </c>
      <c r="F38" s="205">
        <v>13720</v>
      </c>
      <c r="G38" s="205">
        <v>25178</v>
      </c>
      <c r="H38" s="205">
        <v>12397</v>
      </c>
      <c r="I38" s="205">
        <v>2272</v>
      </c>
      <c r="J38" s="205">
        <v>1323</v>
      </c>
      <c r="K38" s="205">
        <v>11707</v>
      </c>
      <c r="L38" s="205">
        <v>6216</v>
      </c>
    </row>
    <row r="39" spans="1:12" s="182" customFormat="1" ht="13.5">
      <c r="A39" s="309"/>
      <c r="B39" s="309"/>
      <c r="C39" s="238" t="s">
        <v>755</v>
      </c>
      <c r="D39" s="308"/>
      <c r="E39" s="205">
        <v>18196</v>
      </c>
      <c r="F39" s="205">
        <v>10074</v>
      </c>
      <c r="G39" s="205">
        <v>16696</v>
      </c>
      <c r="H39" s="205">
        <v>9268</v>
      </c>
      <c r="I39" s="205">
        <v>1500</v>
      </c>
      <c r="J39" s="205">
        <v>806</v>
      </c>
      <c r="K39" s="205">
        <v>2144</v>
      </c>
      <c r="L39" s="205">
        <v>1159</v>
      </c>
    </row>
    <row r="40" spans="1:12" s="182" customFormat="1" ht="11.25">
      <c r="A40" s="309"/>
      <c r="B40" s="309"/>
      <c r="C40" s="309"/>
      <c r="D40" s="183" t="s">
        <v>19</v>
      </c>
      <c r="E40" s="205">
        <v>9575</v>
      </c>
      <c r="F40" s="205">
        <v>4903</v>
      </c>
      <c r="G40" s="205">
        <v>9047</v>
      </c>
      <c r="H40" s="205">
        <v>4625</v>
      </c>
      <c r="I40" s="205">
        <v>528</v>
      </c>
      <c r="J40" s="205">
        <v>278</v>
      </c>
      <c r="K40" s="205">
        <v>831</v>
      </c>
      <c r="L40" s="205">
        <v>441</v>
      </c>
    </row>
    <row r="41" spans="1:12" s="182" customFormat="1" ht="11.25" customHeight="1">
      <c r="A41" s="309"/>
      <c r="B41" s="309"/>
      <c r="C41" s="309"/>
      <c r="D41" s="183" t="s">
        <v>20</v>
      </c>
      <c r="E41" s="205">
        <v>1105</v>
      </c>
      <c r="F41" s="205">
        <v>720</v>
      </c>
      <c r="G41" s="205">
        <v>1058</v>
      </c>
      <c r="H41" s="205">
        <v>701</v>
      </c>
      <c r="I41" s="205">
        <v>47</v>
      </c>
      <c r="J41" s="205">
        <v>19</v>
      </c>
      <c r="K41" s="205">
        <v>57</v>
      </c>
      <c r="L41" s="205">
        <v>24</v>
      </c>
    </row>
    <row r="42" spans="1:12" s="182" customFormat="1" ht="16.5" customHeight="1">
      <c r="A42" s="309"/>
      <c r="B42" s="309"/>
      <c r="C42" s="309"/>
      <c r="D42" s="183" t="s">
        <v>21</v>
      </c>
      <c r="E42" s="205">
        <v>3683</v>
      </c>
      <c r="F42" s="205">
        <v>2166</v>
      </c>
      <c r="G42" s="205">
        <v>3092</v>
      </c>
      <c r="H42" s="205">
        <v>1810</v>
      </c>
      <c r="I42" s="205">
        <v>591</v>
      </c>
      <c r="J42" s="205">
        <v>356</v>
      </c>
      <c r="K42" s="205">
        <v>874</v>
      </c>
      <c r="L42" s="205">
        <v>514</v>
      </c>
    </row>
    <row r="43" spans="1:12" s="182" customFormat="1" ht="11.25">
      <c r="A43" s="309"/>
      <c r="B43" s="309"/>
      <c r="C43" s="309"/>
      <c r="D43" s="183" t="s">
        <v>23</v>
      </c>
      <c r="E43" s="205">
        <v>1020</v>
      </c>
      <c r="F43" s="205">
        <v>603</v>
      </c>
      <c r="G43" s="205">
        <v>990</v>
      </c>
      <c r="H43" s="205">
        <v>589</v>
      </c>
      <c r="I43" s="205">
        <v>30</v>
      </c>
      <c r="J43" s="205">
        <v>14</v>
      </c>
      <c r="K43" s="205">
        <v>45</v>
      </c>
      <c r="L43" s="205">
        <v>24</v>
      </c>
    </row>
    <row r="44" spans="1:12" s="182" customFormat="1" ht="11.25">
      <c r="A44" s="309"/>
      <c r="B44" s="309"/>
      <c r="C44" s="309"/>
      <c r="D44" s="183" t="s">
        <v>24</v>
      </c>
      <c r="E44" s="205">
        <v>2813</v>
      </c>
      <c r="F44" s="205">
        <v>1682</v>
      </c>
      <c r="G44" s="205">
        <v>2509</v>
      </c>
      <c r="H44" s="205">
        <v>1543</v>
      </c>
      <c r="I44" s="205">
        <v>304</v>
      </c>
      <c r="J44" s="205">
        <v>139</v>
      </c>
      <c r="K44" s="205">
        <v>337</v>
      </c>
      <c r="L44" s="205">
        <v>156</v>
      </c>
    </row>
    <row r="45" spans="1:12" s="182" customFormat="1" ht="11.25" customHeight="1">
      <c r="A45" s="309"/>
      <c r="B45" s="309"/>
      <c r="C45" s="238" t="s">
        <v>756</v>
      </c>
      <c r="D45" s="308"/>
      <c r="E45" s="205">
        <v>24706</v>
      </c>
      <c r="F45" s="205">
        <v>17202</v>
      </c>
      <c r="G45" s="205">
        <v>21673</v>
      </c>
      <c r="H45" s="205">
        <v>15566</v>
      </c>
      <c r="I45" s="205">
        <v>3033</v>
      </c>
      <c r="J45" s="205">
        <v>1636</v>
      </c>
      <c r="K45" s="205">
        <v>3364</v>
      </c>
      <c r="L45" s="205">
        <v>1808</v>
      </c>
    </row>
    <row r="46" spans="1:12" s="182" customFormat="1" ht="16.5" customHeight="1">
      <c r="A46" s="309"/>
      <c r="B46" s="238" t="s">
        <v>761</v>
      </c>
      <c r="C46" s="315"/>
      <c r="D46" s="308"/>
      <c r="E46" s="205">
        <v>61507</v>
      </c>
      <c r="F46" s="205">
        <v>35948</v>
      </c>
      <c r="G46" s="205">
        <v>53947</v>
      </c>
      <c r="H46" s="205">
        <v>31898</v>
      </c>
      <c r="I46" s="205">
        <v>7560</v>
      </c>
      <c r="J46" s="205">
        <v>4050</v>
      </c>
      <c r="K46" s="205">
        <v>19329</v>
      </c>
      <c r="L46" s="205">
        <v>10059</v>
      </c>
    </row>
    <row r="47" spans="1:12" s="182" customFormat="1" ht="11.25" customHeight="1">
      <c r="A47" s="309"/>
      <c r="B47" s="309"/>
      <c r="C47" s="238" t="s">
        <v>754</v>
      </c>
      <c r="D47" s="308"/>
      <c r="E47" s="205">
        <v>18533</v>
      </c>
      <c r="F47" s="205">
        <v>7875</v>
      </c>
      <c r="G47" s="205">
        <v>17139</v>
      </c>
      <c r="H47" s="205">
        <v>7145</v>
      </c>
      <c r="I47" s="205">
        <v>1394</v>
      </c>
      <c r="J47" s="205">
        <v>730</v>
      </c>
      <c r="K47" s="205">
        <v>12591</v>
      </c>
      <c r="L47" s="205">
        <v>6456</v>
      </c>
    </row>
    <row r="48" spans="1:12" s="182" customFormat="1" ht="11.25" customHeight="1">
      <c r="A48" s="309"/>
      <c r="B48" s="309"/>
      <c r="C48" s="238" t="s">
        <v>755</v>
      </c>
      <c r="D48" s="308"/>
      <c r="E48" s="205">
        <v>15944</v>
      </c>
      <c r="F48" s="205">
        <v>8996</v>
      </c>
      <c r="G48" s="205">
        <v>13788</v>
      </c>
      <c r="H48" s="205">
        <v>7950</v>
      </c>
      <c r="I48" s="205">
        <v>2156</v>
      </c>
      <c r="J48" s="205">
        <v>1046</v>
      </c>
      <c r="K48" s="205">
        <v>2393</v>
      </c>
      <c r="L48" s="205">
        <v>1177</v>
      </c>
    </row>
    <row r="49" spans="1:12" s="182" customFormat="1" ht="11.25">
      <c r="A49" s="309"/>
      <c r="B49" s="309"/>
      <c r="C49" s="309"/>
      <c r="D49" s="183" t="s">
        <v>19</v>
      </c>
      <c r="E49" s="205">
        <v>8960</v>
      </c>
      <c r="F49" s="205">
        <v>4894</v>
      </c>
      <c r="G49" s="205">
        <v>8084</v>
      </c>
      <c r="H49" s="205">
        <v>4418</v>
      </c>
      <c r="I49" s="205">
        <v>876</v>
      </c>
      <c r="J49" s="205">
        <v>476</v>
      </c>
      <c r="K49" s="205">
        <v>985</v>
      </c>
      <c r="L49" s="205">
        <v>540</v>
      </c>
    </row>
    <row r="50" spans="1:12" s="182" customFormat="1" ht="11.25" customHeight="1">
      <c r="A50" s="309"/>
      <c r="B50" s="309"/>
      <c r="C50" s="309"/>
      <c r="D50" s="183" t="s">
        <v>20</v>
      </c>
      <c r="E50" s="205">
        <v>523</v>
      </c>
      <c r="F50" s="205">
        <v>356</v>
      </c>
      <c r="G50" s="205">
        <v>497</v>
      </c>
      <c r="H50" s="205">
        <v>345</v>
      </c>
      <c r="I50" s="205">
        <v>26</v>
      </c>
      <c r="J50" s="205">
        <v>11</v>
      </c>
      <c r="K50" s="205">
        <v>32</v>
      </c>
      <c r="L50" s="205">
        <v>14</v>
      </c>
    </row>
    <row r="51" spans="1:12" s="182" customFormat="1" ht="16.5" customHeight="1">
      <c r="A51" s="309"/>
      <c r="B51" s="309"/>
      <c r="C51" s="309"/>
      <c r="D51" s="183" t="s">
        <v>21</v>
      </c>
      <c r="E51" s="205">
        <v>1503</v>
      </c>
      <c r="F51" s="205">
        <v>887</v>
      </c>
      <c r="G51" s="205">
        <v>927</v>
      </c>
      <c r="H51" s="205">
        <v>619</v>
      </c>
      <c r="I51" s="205">
        <v>576</v>
      </c>
      <c r="J51" s="205">
        <v>268</v>
      </c>
      <c r="K51" s="205">
        <v>618</v>
      </c>
      <c r="L51" s="205">
        <v>287</v>
      </c>
    </row>
    <row r="52" spans="1:12" s="182" customFormat="1" ht="11.25">
      <c r="A52" s="309"/>
      <c r="B52" s="309"/>
      <c r="C52" s="309"/>
      <c r="D52" s="183" t="s">
        <v>22</v>
      </c>
      <c r="E52" s="205">
        <v>1781</v>
      </c>
      <c r="F52" s="205">
        <v>998</v>
      </c>
      <c r="G52" s="205">
        <v>1568</v>
      </c>
      <c r="H52" s="205">
        <v>894</v>
      </c>
      <c r="I52" s="205">
        <v>213</v>
      </c>
      <c r="J52" s="205">
        <v>104</v>
      </c>
      <c r="K52" s="205">
        <v>246</v>
      </c>
      <c r="L52" s="205">
        <v>125</v>
      </c>
    </row>
    <row r="53" spans="1:12" s="182" customFormat="1" ht="11.25">
      <c r="A53" s="309"/>
      <c r="B53" s="309"/>
      <c r="C53" s="309"/>
      <c r="D53" s="183" t="s">
        <v>24</v>
      </c>
      <c r="E53" s="205">
        <v>3177</v>
      </c>
      <c r="F53" s="205">
        <v>1861</v>
      </c>
      <c r="G53" s="205">
        <v>2712</v>
      </c>
      <c r="H53" s="205">
        <v>1674</v>
      </c>
      <c r="I53" s="205">
        <v>465</v>
      </c>
      <c r="J53" s="205">
        <v>187</v>
      </c>
      <c r="K53" s="205">
        <v>512</v>
      </c>
      <c r="L53" s="205">
        <v>211</v>
      </c>
    </row>
    <row r="54" spans="1:12" s="182" customFormat="1" ht="11.25" customHeight="1">
      <c r="A54" s="309"/>
      <c r="B54" s="309"/>
      <c r="C54" s="238" t="s">
        <v>756</v>
      </c>
      <c r="D54" s="308"/>
      <c r="E54" s="205">
        <v>25342</v>
      </c>
      <c r="F54" s="205">
        <v>17993</v>
      </c>
      <c r="G54" s="205">
        <v>21536</v>
      </c>
      <c r="H54" s="205">
        <v>15853</v>
      </c>
      <c r="I54" s="205">
        <v>3806</v>
      </c>
      <c r="J54" s="205">
        <v>2140</v>
      </c>
      <c r="K54" s="205">
        <v>4141</v>
      </c>
      <c r="L54" s="205">
        <v>2292</v>
      </c>
    </row>
    <row r="55" spans="1:12" s="182" customFormat="1" ht="16.5" customHeight="1">
      <c r="A55" s="309"/>
      <c r="B55" s="238" t="s">
        <v>762</v>
      </c>
      <c r="C55" s="315"/>
      <c r="D55" s="308"/>
      <c r="E55" s="205">
        <v>75551</v>
      </c>
      <c r="F55" s="205">
        <v>43252</v>
      </c>
      <c r="G55" s="205">
        <v>68517</v>
      </c>
      <c r="H55" s="205">
        <v>39557</v>
      </c>
      <c r="I55" s="205">
        <v>7034</v>
      </c>
      <c r="J55" s="205">
        <v>3695</v>
      </c>
      <c r="K55" s="205">
        <v>19180</v>
      </c>
      <c r="L55" s="205">
        <v>9841</v>
      </c>
    </row>
    <row r="56" spans="1:12" s="182" customFormat="1" ht="11.25" customHeight="1">
      <c r="A56" s="309"/>
      <c r="B56" s="309"/>
      <c r="C56" s="238" t="s">
        <v>754</v>
      </c>
      <c r="D56" s="308"/>
      <c r="E56" s="205">
        <v>24175</v>
      </c>
      <c r="F56" s="205">
        <v>9692</v>
      </c>
      <c r="G56" s="205">
        <v>22015</v>
      </c>
      <c r="H56" s="205">
        <v>8564</v>
      </c>
      <c r="I56" s="205">
        <v>2160</v>
      </c>
      <c r="J56" s="205">
        <v>1128</v>
      </c>
      <c r="K56" s="205">
        <v>13548</v>
      </c>
      <c r="L56" s="205">
        <v>6886</v>
      </c>
    </row>
    <row r="57" spans="1:12" s="182" customFormat="1" ht="11.25" customHeight="1">
      <c r="A57" s="309"/>
      <c r="B57" s="309"/>
      <c r="C57" s="238" t="s">
        <v>755</v>
      </c>
      <c r="D57" s="308"/>
      <c r="E57" s="205">
        <v>9584</v>
      </c>
      <c r="F57" s="205">
        <v>5062</v>
      </c>
      <c r="G57" s="205">
        <v>8463</v>
      </c>
      <c r="H57" s="205">
        <v>4494</v>
      </c>
      <c r="I57" s="205">
        <v>1121</v>
      </c>
      <c r="J57" s="205">
        <v>568</v>
      </c>
      <c r="K57" s="205">
        <v>1332</v>
      </c>
      <c r="L57" s="205">
        <v>694</v>
      </c>
    </row>
    <row r="58" spans="1:12" s="182" customFormat="1" ht="11.25" customHeight="1">
      <c r="A58" s="309"/>
      <c r="B58" s="309"/>
      <c r="C58" s="309"/>
      <c r="D58" s="183" t="s">
        <v>19</v>
      </c>
      <c r="E58" s="205">
        <v>4786</v>
      </c>
      <c r="F58" s="205">
        <v>2497</v>
      </c>
      <c r="G58" s="205">
        <v>4405</v>
      </c>
      <c r="H58" s="205">
        <v>2317</v>
      </c>
      <c r="I58" s="205">
        <v>381</v>
      </c>
      <c r="J58" s="205">
        <v>180</v>
      </c>
      <c r="K58" s="205">
        <v>410</v>
      </c>
      <c r="L58" s="205">
        <v>198</v>
      </c>
    </row>
    <row r="59" spans="1:12" s="182" customFormat="1" ht="11.25" customHeight="1">
      <c r="A59" s="309"/>
      <c r="B59" s="309"/>
      <c r="C59" s="309"/>
      <c r="D59" s="183" t="s">
        <v>20</v>
      </c>
      <c r="E59" s="205">
        <v>1639</v>
      </c>
      <c r="F59" s="205">
        <v>847</v>
      </c>
      <c r="G59" s="205">
        <v>1533</v>
      </c>
      <c r="H59" s="205">
        <v>796</v>
      </c>
      <c r="I59" s="205">
        <v>106</v>
      </c>
      <c r="J59" s="205">
        <v>51</v>
      </c>
      <c r="K59" s="205">
        <v>150</v>
      </c>
      <c r="L59" s="205">
        <v>76</v>
      </c>
    </row>
    <row r="60" spans="1:12" s="182" customFormat="1" ht="16.5" customHeight="1">
      <c r="A60" s="309"/>
      <c r="B60" s="309"/>
      <c r="C60" s="309"/>
      <c r="D60" s="183" t="s">
        <v>21</v>
      </c>
      <c r="E60" s="205">
        <v>2108</v>
      </c>
      <c r="F60" s="205">
        <v>1051</v>
      </c>
      <c r="G60" s="205">
        <v>1617</v>
      </c>
      <c r="H60" s="205">
        <v>800</v>
      </c>
      <c r="I60" s="205">
        <v>491</v>
      </c>
      <c r="J60" s="205">
        <v>251</v>
      </c>
      <c r="K60" s="205">
        <v>603</v>
      </c>
      <c r="L60" s="205">
        <v>318</v>
      </c>
    </row>
    <row r="61" spans="1:12" s="182" customFormat="1" ht="11.25">
      <c r="A61" s="309"/>
      <c r="B61" s="309"/>
      <c r="C61" s="309"/>
      <c r="D61" s="183" t="s">
        <v>22</v>
      </c>
      <c r="E61" s="205">
        <v>724</v>
      </c>
      <c r="F61" s="205">
        <v>463</v>
      </c>
      <c r="G61" s="205">
        <v>589</v>
      </c>
      <c r="H61" s="205">
        <v>381</v>
      </c>
      <c r="I61" s="205">
        <v>135</v>
      </c>
      <c r="J61" s="205">
        <v>82</v>
      </c>
      <c r="K61" s="205">
        <v>157</v>
      </c>
      <c r="L61" s="205">
        <v>96</v>
      </c>
    </row>
    <row r="62" spans="1:12" s="182" customFormat="1" ht="11.25">
      <c r="A62" s="309"/>
      <c r="B62" s="309"/>
      <c r="C62" s="309"/>
      <c r="D62" s="183" t="s">
        <v>23</v>
      </c>
      <c r="E62" s="205">
        <v>327</v>
      </c>
      <c r="F62" s="205">
        <v>204</v>
      </c>
      <c r="G62" s="205">
        <v>319</v>
      </c>
      <c r="H62" s="205">
        <v>200</v>
      </c>
      <c r="I62" s="205">
        <v>8</v>
      </c>
      <c r="J62" s="205">
        <v>4</v>
      </c>
      <c r="K62" s="205">
        <v>12</v>
      </c>
      <c r="L62" s="205">
        <v>6</v>
      </c>
    </row>
    <row r="63" spans="1:12" s="182" customFormat="1" ht="11.25" customHeight="1">
      <c r="A63" s="309"/>
      <c r="B63" s="309"/>
      <c r="C63" s="238" t="s">
        <v>756</v>
      </c>
      <c r="D63" s="308"/>
      <c r="E63" s="205">
        <v>40665</v>
      </c>
      <c r="F63" s="205">
        <v>27811</v>
      </c>
      <c r="G63" s="205">
        <v>37005</v>
      </c>
      <c r="H63" s="205">
        <v>25869</v>
      </c>
      <c r="I63" s="205">
        <v>3660</v>
      </c>
      <c r="J63" s="205">
        <v>1942</v>
      </c>
      <c r="K63" s="205">
        <v>4207</v>
      </c>
      <c r="L63" s="205">
        <v>2204</v>
      </c>
    </row>
    <row r="64" spans="1:12" ht="6" customHeight="1" thickBot="1">
      <c r="A64" s="184"/>
      <c r="B64" s="184"/>
      <c r="C64" s="184"/>
      <c r="D64" s="185"/>
      <c r="E64" s="184"/>
      <c r="F64" s="184"/>
      <c r="G64" s="184"/>
      <c r="H64" s="184"/>
      <c r="I64" s="184"/>
      <c r="J64" s="184"/>
      <c r="K64" s="184"/>
      <c r="L64" s="184"/>
    </row>
    <row r="65" ht="6" customHeight="1"/>
    <row r="66" ht="11.25">
      <c r="A66" s="138" t="s">
        <v>763</v>
      </c>
    </row>
  </sheetData>
  <sheetProtection/>
  <mergeCells count="33">
    <mergeCell ref="C56:D56"/>
    <mergeCell ref="C57:D57"/>
    <mergeCell ref="C63:D63"/>
    <mergeCell ref="C45:D45"/>
    <mergeCell ref="B46:D46"/>
    <mergeCell ref="C47:D47"/>
    <mergeCell ref="C48:D48"/>
    <mergeCell ref="C54:D54"/>
    <mergeCell ref="B55:D55"/>
    <mergeCell ref="C29:D29"/>
    <mergeCell ref="C30:D30"/>
    <mergeCell ref="C36:D36"/>
    <mergeCell ref="B37:D37"/>
    <mergeCell ref="C38:D38"/>
    <mergeCell ref="C39:D39"/>
    <mergeCell ref="C18:D18"/>
    <mergeCell ref="B19:D19"/>
    <mergeCell ref="C20:D20"/>
    <mergeCell ref="C21:D21"/>
    <mergeCell ref="C27:D27"/>
    <mergeCell ref="B28:D28"/>
    <mergeCell ref="A5:D5"/>
    <mergeCell ref="C6:D6"/>
    <mergeCell ref="C9:D9"/>
    <mergeCell ref="B10:D10"/>
    <mergeCell ref="C11:D11"/>
    <mergeCell ref="C12:D12"/>
    <mergeCell ref="A1:L1"/>
    <mergeCell ref="A3:D4"/>
    <mergeCell ref="E3:F3"/>
    <mergeCell ref="G3:H3"/>
    <mergeCell ref="I3:J3"/>
    <mergeCell ref="K3:L3"/>
  </mergeCells>
  <printOptions/>
  <pageMargins left="0.31" right="0.28" top="0.4330708661417323" bottom="0.4330708661417323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R10" sqref="R10"/>
    </sheetView>
  </sheetViews>
  <sheetFormatPr defaultColWidth="9.00390625" defaultRowHeight="12"/>
  <cols>
    <col min="1" max="3" width="1.875" style="138" customWidth="1"/>
    <col min="4" max="4" width="29.625" style="138" customWidth="1"/>
    <col min="5" max="12" width="11.50390625" style="138" customWidth="1"/>
    <col min="13" max="16384" width="9.375" style="138" customWidth="1"/>
  </cols>
  <sheetData>
    <row r="1" spans="1:12" s="137" customFormat="1" ht="28.5" customHeight="1">
      <c r="A1" s="312" t="s">
        <v>764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ht="11.25" customHeight="1" thickBot="1"/>
    <row r="3" spans="1:12" ht="22.5" customHeight="1">
      <c r="A3" s="297" t="s">
        <v>393</v>
      </c>
      <c r="B3" s="564"/>
      <c r="C3" s="564"/>
      <c r="D3" s="412"/>
      <c r="E3" s="297" t="s">
        <v>765</v>
      </c>
      <c r="F3" s="298"/>
      <c r="G3" s="149" t="s">
        <v>748</v>
      </c>
      <c r="H3" s="412"/>
      <c r="I3" s="149" t="s">
        <v>749</v>
      </c>
      <c r="J3" s="298"/>
      <c r="K3" s="149" t="s">
        <v>750</v>
      </c>
      <c r="L3" s="564"/>
    </row>
    <row r="4" spans="1:12" ht="11.25" customHeight="1">
      <c r="A4" s="422"/>
      <c r="B4" s="422"/>
      <c r="C4" s="422"/>
      <c r="D4" s="423"/>
      <c r="E4" s="565"/>
      <c r="F4" s="197" t="s">
        <v>751</v>
      </c>
      <c r="G4" s="314"/>
      <c r="H4" s="167" t="s">
        <v>751</v>
      </c>
      <c r="I4" s="566"/>
      <c r="J4" s="197" t="s">
        <v>751</v>
      </c>
      <c r="K4" s="314"/>
      <c r="L4" s="197" t="s">
        <v>751</v>
      </c>
    </row>
    <row r="5" spans="1:12" s="182" customFormat="1" ht="16.5" customHeight="1">
      <c r="A5" s="305" t="s">
        <v>766</v>
      </c>
      <c r="B5" s="306"/>
      <c r="C5" s="306"/>
      <c r="D5" s="307"/>
      <c r="E5" s="177">
        <v>456935</v>
      </c>
      <c r="F5" s="177">
        <v>255420</v>
      </c>
      <c r="G5" s="177">
        <v>404105</v>
      </c>
      <c r="H5" s="177">
        <v>228085</v>
      </c>
      <c r="I5" s="177">
        <v>52830</v>
      </c>
      <c r="J5" s="177">
        <v>27335</v>
      </c>
      <c r="K5" s="177">
        <v>122372</v>
      </c>
      <c r="L5" s="177">
        <v>63158</v>
      </c>
    </row>
    <row r="6" spans="1:12" s="182" customFormat="1" ht="13.5">
      <c r="A6" s="309"/>
      <c r="B6" s="391"/>
      <c r="C6" s="238" t="s">
        <v>767</v>
      </c>
      <c r="D6" s="308"/>
      <c r="E6" s="177">
        <v>255105</v>
      </c>
      <c r="F6" s="177">
        <v>126141</v>
      </c>
      <c r="G6" s="177">
        <v>230655</v>
      </c>
      <c r="H6" s="177">
        <v>113151</v>
      </c>
      <c r="I6" s="177">
        <v>24450</v>
      </c>
      <c r="J6" s="177">
        <v>12990</v>
      </c>
      <c r="K6" s="177">
        <v>91978</v>
      </c>
      <c r="L6" s="177">
        <v>47683</v>
      </c>
    </row>
    <row r="7" spans="1:12" s="182" customFormat="1" ht="11.25">
      <c r="A7" s="309"/>
      <c r="B7" s="309"/>
      <c r="C7" s="391"/>
      <c r="D7" s="183" t="s">
        <v>768</v>
      </c>
      <c r="E7" s="177">
        <v>163845</v>
      </c>
      <c r="F7" s="177">
        <v>76827</v>
      </c>
      <c r="G7" s="177">
        <v>149574</v>
      </c>
      <c r="H7" s="177">
        <v>68978</v>
      </c>
      <c r="I7" s="177">
        <v>14271</v>
      </c>
      <c r="J7" s="177">
        <v>7849</v>
      </c>
      <c r="K7" s="177">
        <v>78945</v>
      </c>
      <c r="L7" s="177">
        <v>41005</v>
      </c>
    </row>
    <row r="8" spans="1:12" s="182" customFormat="1" ht="11.25">
      <c r="A8" s="309"/>
      <c r="B8" s="309"/>
      <c r="C8" s="391"/>
      <c r="D8" s="183" t="s">
        <v>711</v>
      </c>
      <c r="E8" s="177">
        <v>91260</v>
      </c>
      <c r="F8" s="177">
        <v>49314</v>
      </c>
      <c r="G8" s="177">
        <v>81081</v>
      </c>
      <c r="H8" s="177">
        <v>44173</v>
      </c>
      <c r="I8" s="177">
        <v>10179</v>
      </c>
      <c r="J8" s="177">
        <v>5141</v>
      </c>
      <c r="K8" s="177">
        <v>13033</v>
      </c>
      <c r="L8" s="177">
        <v>6678</v>
      </c>
    </row>
    <row r="9" spans="1:12" s="182" customFormat="1" ht="11.25" customHeight="1">
      <c r="A9" s="309"/>
      <c r="B9" s="391"/>
      <c r="C9" s="238" t="s">
        <v>769</v>
      </c>
      <c r="D9" s="308"/>
      <c r="E9" s="177">
        <v>168733</v>
      </c>
      <c r="F9" s="177">
        <v>108341</v>
      </c>
      <c r="G9" s="177">
        <v>144796</v>
      </c>
      <c r="H9" s="177">
        <v>96585</v>
      </c>
      <c r="I9" s="177">
        <v>23937</v>
      </c>
      <c r="J9" s="177">
        <v>11756</v>
      </c>
      <c r="K9" s="177">
        <v>25205</v>
      </c>
      <c r="L9" s="177">
        <v>12485</v>
      </c>
    </row>
    <row r="10" spans="1:12" s="182" customFormat="1" ht="16.5" customHeight="1">
      <c r="A10" s="309"/>
      <c r="B10" s="238" t="s">
        <v>770</v>
      </c>
      <c r="C10" s="315"/>
      <c r="D10" s="308"/>
      <c r="E10" s="177">
        <v>152784</v>
      </c>
      <c r="F10" s="177">
        <v>88210</v>
      </c>
      <c r="G10" s="177">
        <v>138262</v>
      </c>
      <c r="H10" s="177">
        <v>81061</v>
      </c>
      <c r="I10" s="177">
        <v>14522</v>
      </c>
      <c r="J10" s="177">
        <v>7149</v>
      </c>
      <c r="K10" s="177">
        <v>26332</v>
      </c>
      <c r="L10" s="177">
        <v>13245</v>
      </c>
    </row>
    <row r="11" spans="1:12" s="182" customFormat="1" ht="11.25" customHeight="1">
      <c r="A11" s="309"/>
      <c r="B11" s="309"/>
      <c r="C11" s="238" t="s">
        <v>771</v>
      </c>
      <c r="D11" s="308"/>
      <c r="E11" s="177">
        <v>45435</v>
      </c>
      <c r="F11" s="177">
        <v>22863</v>
      </c>
      <c r="G11" s="177">
        <v>42076</v>
      </c>
      <c r="H11" s="177">
        <v>21116</v>
      </c>
      <c r="I11" s="177">
        <v>3359</v>
      </c>
      <c r="J11" s="177">
        <v>1747</v>
      </c>
      <c r="K11" s="177">
        <v>14308</v>
      </c>
      <c r="L11" s="177">
        <v>7386</v>
      </c>
    </row>
    <row r="12" spans="1:12" s="182" customFormat="1" ht="11.25" customHeight="1">
      <c r="A12" s="309"/>
      <c r="B12" s="309"/>
      <c r="C12" s="238" t="s">
        <v>711</v>
      </c>
      <c r="D12" s="308"/>
      <c r="E12" s="177">
        <v>34263</v>
      </c>
      <c r="F12" s="177">
        <v>18219</v>
      </c>
      <c r="G12" s="177">
        <v>31672</v>
      </c>
      <c r="H12" s="177">
        <v>16903</v>
      </c>
      <c r="I12" s="177">
        <v>2591</v>
      </c>
      <c r="J12" s="177">
        <v>1316</v>
      </c>
      <c r="K12" s="177">
        <v>3089</v>
      </c>
      <c r="L12" s="177">
        <v>1591</v>
      </c>
    </row>
    <row r="13" spans="1:12" s="182" customFormat="1" ht="11.25">
      <c r="A13" s="309"/>
      <c r="B13" s="309"/>
      <c r="C13" s="309"/>
      <c r="D13" s="183" t="s">
        <v>20</v>
      </c>
      <c r="E13" s="177">
        <v>3962</v>
      </c>
      <c r="F13" s="177">
        <v>2280</v>
      </c>
      <c r="G13" s="177">
        <v>3593</v>
      </c>
      <c r="H13" s="177">
        <v>2096</v>
      </c>
      <c r="I13" s="177">
        <v>369</v>
      </c>
      <c r="J13" s="177">
        <v>184</v>
      </c>
      <c r="K13" s="177">
        <v>385</v>
      </c>
      <c r="L13" s="177">
        <v>193</v>
      </c>
    </row>
    <row r="14" spans="1:12" s="182" customFormat="1" ht="11.25">
      <c r="A14" s="309"/>
      <c r="B14" s="309"/>
      <c r="C14" s="309"/>
      <c r="D14" s="183" t="s">
        <v>21</v>
      </c>
      <c r="E14" s="177">
        <v>6980</v>
      </c>
      <c r="F14" s="177">
        <v>3645</v>
      </c>
      <c r="G14" s="177">
        <v>6543</v>
      </c>
      <c r="H14" s="177">
        <v>3447</v>
      </c>
      <c r="I14" s="177">
        <v>437</v>
      </c>
      <c r="J14" s="177">
        <v>198</v>
      </c>
      <c r="K14" s="177">
        <v>478</v>
      </c>
      <c r="L14" s="177">
        <v>219</v>
      </c>
    </row>
    <row r="15" spans="1:12" s="182" customFormat="1" ht="16.5" customHeight="1">
      <c r="A15" s="309"/>
      <c r="B15" s="309"/>
      <c r="C15" s="309"/>
      <c r="D15" s="183" t="s">
        <v>22</v>
      </c>
      <c r="E15" s="177">
        <v>9575</v>
      </c>
      <c r="F15" s="177">
        <v>4903</v>
      </c>
      <c r="G15" s="177">
        <v>9047</v>
      </c>
      <c r="H15" s="177">
        <v>4625</v>
      </c>
      <c r="I15" s="177">
        <v>528</v>
      </c>
      <c r="J15" s="177">
        <v>278</v>
      </c>
      <c r="K15" s="177">
        <v>831</v>
      </c>
      <c r="L15" s="177">
        <v>441</v>
      </c>
    </row>
    <row r="16" spans="1:12" s="182" customFormat="1" ht="11.25">
      <c r="A16" s="309"/>
      <c r="B16" s="309"/>
      <c r="C16" s="309"/>
      <c r="D16" s="183" t="s">
        <v>23</v>
      </c>
      <c r="E16" s="177">
        <v>8960</v>
      </c>
      <c r="F16" s="177">
        <v>4894</v>
      </c>
      <c r="G16" s="177">
        <v>8084</v>
      </c>
      <c r="H16" s="177">
        <v>4418</v>
      </c>
      <c r="I16" s="177">
        <v>876</v>
      </c>
      <c r="J16" s="177">
        <v>476</v>
      </c>
      <c r="K16" s="177">
        <v>985</v>
      </c>
      <c r="L16" s="177">
        <v>540</v>
      </c>
    </row>
    <row r="17" spans="1:12" s="182" customFormat="1" ht="11.25">
      <c r="A17" s="309"/>
      <c r="B17" s="309"/>
      <c r="C17" s="309"/>
      <c r="D17" s="183" t="s">
        <v>24</v>
      </c>
      <c r="E17" s="177">
        <v>4786</v>
      </c>
      <c r="F17" s="177">
        <v>2497</v>
      </c>
      <c r="G17" s="177">
        <v>4405</v>
      </c>
      <c r="H17" s="177">
        <v>2317</v>
      </c>
      <c r="I17" s="177">
        <v>381</v>
      </c>
      <c r="J17" s="177">
        <v>180</v>
      </c>
      <c r="K17" s="177">
        <v>410</v>
      </c>
      <c r="L17" s="177">
        <v>198</v>
      </c>
    </row>
    <row r="18" spans="1:12" s="182" customFormat="1" ht="11.25" customHeight="1">
      <c r="A18" s="309"/>
      <c r="B18" s="309"/>
      <c r="C18" s="238" t="s">
        <v>769</v>
      </c>
      <c r="D18" s="308"/>
      <c r="E18" s="177">
        <v>65980</v>
      </c>
      <c r="F18" s="177">
        <v>42544</v>
      </c>
      <c r="G18" s="177">
        <v>58325</v>
      </c>
      <c r="H18" s="177">
        <v>38993</v>
      </c>
      <c r="I18" s="177">
        <v>7655</v>
      </c>
      <c r="J18" s="177">
        <v>3551</v>
      </c>
      <c r="K18" s="177">
        <v>7822</v>
      </c>
      <c r="L18" s="177">
        <v>3630</v>
      </c>
    </row>
    <row r="19" spans="1:12" s="182" customFormat="1" ht="16.5" customHeight="1">
      <c r="A19" s="309"/>
      <c r="B19" s="238" t="s">
        <v>772</v>
      </c>
      <c r="C19" s="315"/>
      <c r="D19" s="308"/>
      <c r="E19" s="177">
        <v>51555</v>
      </c>
      <c r="F19" s="177">
        <v>28025</v>
      </c>
      <c r="G19" s="177">
        <v>47806</v>
      </c>
      <c r="H19" s="177">
        <v>26160</v>
      </c>
      <c r="I19" s="177">
        <v>3749</v>
      </c>
      <c r="J19" s="177">
        <v>1865</v>
      </c>
      <c r="K19" s="177">
        <v>15559</v>
      </c>
      <c r="L19" s="177">
        <v>7946</v>
      </c>
    </row>
    <row r="20" spans="1:12" s="182" customFormat="1" ht="11.25" customHeight="1">
      <c r="A20" s="309"/>
      <c r="B20" s="309"/>
      <c r="C20" s="238" t="s">
        <v>773</v>
      </c>
      <c r="D20" s="308"/>
      <c r="E20" s="177">
        <v>23696</v>
      </c>
      <c r="F20" s="177">
        <v>10697</v>
      </c>
      <c r="G20" s="177">
        <v>22062</v>
      </c>
      <c r="H20" s="177">
        <v>9885</v>
      </c>
      <c r="I20" s="177">
        <v>1634</v>
      </c>
      <c r="J20" s="177">
        <v>812</v>
      </c>
      <c r="K20" s="177">
        <v>13022</v>
      </c>
      <c r="L20" s="177">
        <v>6658</v>
      </c>
    </row>
    <row r="21" spans="1:12" s="182" customFormat="1" ht="11.25" customHeight="1">
      <c r="A21" s="309"/>
      <c r="B21" s="309"/>
      <c r="C21" s="238" t="s">
        <v>711</v>
      </c>
      <c r="D21" s="308"/>
      <c r="E21" s="177">
        <v>7018</v>
      </c>
      <c r="F21" s="177">
        <v>3945</v>
      </c>
      <c r="G21" s="177">
        <v>6602</v>
      </c>
      <c r="H21" s="177">
        <v>3771</v>
      </c>
      <c r="I21" s="177">
        <v>416</v>
      </c>
      <c r="J21" s="177">
        <v>174</v>
      </c>
      <c r="K21" s="177">
        <v>681</v>
      </c>
      <c r="L21" s="177">
        <v>328</v>
      </c>
    </row>
    <row r="22" spans="1:12" s="182" customFormat="1" ht="11.25">
      <c r="A22" s="309"/>
      <c r="B22" s="309"/>
      <c r="C22" s="309"/>
      <c r="D22" s="183" t="s">
        <v>19</v>
      </c>
      <c r="E22" s="177">
        <v>1081</v>
      </c>
      <c r="F22" s="177">
        <v>713</v>
      </c>
      <c r="G22" s="177">
        <v>1028</v>
      </c>
      <c r="H22" s="177">
        <v>694</v>
      </c>
      <c r="I22" s="177">
        <v>53</v>
      </c>
      <c r="J22" s="177">
        <v>19</v>
      </c>
      <c r="K22" s="177">
        <v>74</v>
      </c>
      <c r="L22" s="177">
        <v>31</v>
      </c>
    </row>
    <row r="23" spans="1:12" s="182" customFormat="1" ht="11.25">
      <c r="A23" s="309"/>
      <c r="B23" s="309"/>
      <c r="C23" s="309"/>
      <c r="D23" s="183" t="s">
        <v>21</v>
      </c>
      <c r="E23" s="177">
        <v>2670</v>
      </c>
      <c r="F23" s="177">
        <v>1309</v>
      </c>
      <c r="G23" s="177">
        <v>2486</v>
      </c>
      <c r="H23" s="177">
        <v>1235</v>
      </c>
      <c r="I23" s="177">
        <v>184</v>
      </c>
      <c r="J23" s="177">
        <v>74</v>
      </c>
      <c r="K23" s="177">
        <v>368</v>
      </c>
      <c r="L23" s="177">
        <v>183</v>
      </c>
    </row>
    <row r="24" spans="1:12" s="182" customFormat="1" ht="16.5" customHeight="1">
      <c r="A24" s="309"/>
      <c r="B24" s="309"/>
      <c r="C24" s="309"/>
      <c r="D24" s="183" t="s">
        <v>22</v>
      </c>
      <c r="E24" s="177">
        <v>1105</v>
      </c>
      <c r="F24" s="177">
        <v>720</v>
      </c>
      <c r="G24" s="177">
        <v>1058</v>
      </c>
      <c r="H24" s="177">
        <v>701</v>
      </c>
      <c r="I24" s="177">
        <v>47</v>
      </c>
      <c r="J24" s="177">
        <v>19</v>
      </c>
      <c r="K24" s="177">
        <v>57</v>
      </c>
      <c r="L24" s="177">
        <v>24</v>
      </c>
    </row>
    <row r="25" spans="1:12" s="182" customFormat="1" ht="11.25">
      <c r="A25" s="309"/>
      <c r="B25" s="309"/>
      <c r="C25" s="309"/>
      <c r="D25" s="183" t="s">
        <v>23</v>
      </c>
      <c r="E25" s="177">
        <v>523</v>
      </c>
      <c r="F25" s="177">
        <v>356</v>
      </c>
      <c r="G25" s="177">
        <v>497</v>
      </c>
      <c r="H25" s="177">
        <v>345</v>
      </c>
      <c r="I25" s="177">
        <v>26</v>
      </c>
      <c r="J25" s="177">
        <v>11</v>
      </c>
      <c r="K25" s="177">
        <v>32</v>
      </c>
      <c r="L25" s="177">
        <v>14</v>
      </c>
    </row>
    <row r="26" spans="1:12" s="182" customFormat="1" ht="11.25">
      <c r="A26" s="309"/>
      <c r="B26" s="309"/>
      <c r="C26" s="309"/>
      <c r="D26" s="183" t="s">
        <v>24</v>
      </c>
      <c r="E26" s="177">
        <v>1639</v>
      </c>
      <c r="F26" s="177">
        <v>847</v>
      </c>
      <c r="G26" s="177">
        <v>1533</v>
      </c>
      <c r="H26" s="177">
        <v>796</v>
      </c>
      <c r="I26" s="177">
        <v>106</v>
      </c>
      <c r="J26" s="177">
        <v>51</v>
      </c>
      <c r="K26" s="177">
        <v>150</v>
      </c>
      <c r="L26" s="177">
        <v>76</v>
      </c>
    </row>
    <row r="27" spans="1:12" s="182" customFormat="1" ht="11.25" customHeight="1">
      <c r="A27" s="309"/>
      <c r="B27" s="309"/>
      <c r="C27" s="238" t="s">
        <v>769</v>
      </c>
      <c r="D27" s="308"/>
      <c r="E27" s="177">
        <v>14521</v>
      </c>
      <c r="F27" s="177">
        <v>9414</v>
      </c>
      <c r="G27" s="177">
        <v>13456</v>
      </c>
      <c r="H27" s="177">
        <v>8906</v>
      </c>
      <c r="I27" s="177">
        <v>1065</v>
      </c>
      <c r="J27" s="177">
        <v>508</v>
      </c>
      <c r="K27" s="177">
        <v>1130</v>
      </c>
      <c r="L27" s="177">
        <v>543</v>
      </c>
    </row>
    <row r="28" spans="1:12" s="182" customFormat="1" ht="16.5" customHeight="1">
      <c r="A28" s="309"/>
      <c r="B28" s="238" t="s">
        <v>774</v>
      </c>
      <c r="C28" s="315"/>
      <c r="D28" s="308"/>
      <c r="E28" s="177">
        <v>66746</v>
      </c>
      <c r="F28" s="177">
        <v>37783</v>
      </c>
      <c r="G28" s="177">
        <v>52621</v>
      </c>
      <c r="H28" s="177">
        <v>29718</v>
      </c>
      <c r="I28" s="177">
        <v>14125</v>
      </c>
      <c r="J28" s="177">
        <v>8065</v>
      </c>
      <c r="K28" s="177">
        <v>25918</v>
      </c>
      <c r="L28" s="177">
        <v>14145</v>
      </c>
    </row>
    <row r="29" spans="1:12" s="182" customFormat="1" ht="11.25" customHeight="1">
      <c r="A29" s="309"/>
      <c r="B29" s="309"/>
      <c r="C29" s="238" t="s">
        <v>775</v>
      </c>
      <c r="D29" s="308"/>
      <c r="E29" s="177">
        <v>24556</v>
      </c>
      <c r="F29" s="177">
        <v>11980</v>
      </c>
      <c r="G29" s="177">
        <v>21104</v>
      </c>
      <c r="H29" s="177">
        <v>9871</v>
      </c>
      <c r="I29" s="177">
        <v>3452</v>
      </c>
      <c r="J29" s="177">
        <v>2109</v>
      </c>
      <c r="K29" s="177">
        <v>13769</v>
      </c>
      <c r="L29" s="177">
        <v>7403</v>
      </c>
    </row>
    <row r="30" spans="1:12" s="182" customFormat="1" ht="11.25" customHeight="1">
      <c r="A30" s="309"/>
      <c r="B30" s="309"/>
      <c r="C30" s="238" t="s">
        <v>711</v>
      </c>
      <c r="D30" s="308"/>
      <c r="E30" s="177">
        <v>14132</v>
      </c>
      <c r="F30" s="177">
        <v>7792</v>
      </c>
      <c r="G30" s="177">
        <v>10799</v>
      </c>
      <c r="H30" s="177">
        <v>5977</v>
      </c>
      <c r="I30" s="177">
        <v>3333</v>
      </c>
      <c r="J30" s="177">
        <v>1815</v>
      </c>
      <c r="K30" s="177">
        <v>4552</v>
      </c>
      <c r="L30" s="177">
        <v>2455</v>
      </c>
    </row>
    <row r="31" spans="1:12" s="182" customFormat="1" ht="11.25">
      <c r="A31" s="309"/>
      <c r="B31" s="309"/>
      <c r="C31" s="309"/>
      <c r="D31" s="183" t="s">
        <v>19</v>
      </c>
      <c r="E31" s="177">
        <v>3322</v>
      </c>
      <c r="F31" s="177">
        <v>1871</v>
      </c>
      <c r="G31" s="177">
        <v>2346</v>
      </c>
      <c r="H31" s="177">
        <v>1312</v>
      </c>
      <c r="I31" s="177">
        <v>976</v>
      </c>
      <c r="J31" s="177">
        <v>559</v>
      </c>
      <c r="K31" s="177">
        <v>1640</v>
      </c>
      <c r="L31" s="177">
        <v>894</v>
      </c>
    </row>
    <row r="32" spans="1:12" s="182" customFormat="1" ht="11.25">
      <c r="A32" s="309"/>
      <c r="B32" s="309"/>
      <c r="C32" s="309"/>
      <c r="D32" s="183" t="s">
        <v>20</v>
      </c>
      <c r="E32" s="177">
        <v>3516</v>
      </c>
      <c r="F32" s="177">
        <v>1817</v>
      </c>
      <c r="G32" s="177">
        <v>2817</v>
      </c>
      <c r="H32" s="177">
        <v>1436</v>
      </c>
      <c r="I32" s="177">
        <v>699</v>
      </c>
      <c r="J32" s="177">
        <v>381</v>
      </c>
      <c r="K32" s="177">
        <v>817</v>
      </c>
      <c r="L32" s="177">
        <v>442</v>
      </c>
    </row>
    <row r="33" spans="1:12" s="182" customFormat="1" ht="16.5" customHeight="1">
      <c r="A33" s="309"/>
      <c r="B33" s="309"/>
      <c r="C33" s="309"/>
      <c r="D33" s="183" t="s">
        <v>22</v>
      </c>
      <c r="E33" s="177">
        <v>3683</v>
      </c>
      <c r="F33" s="177">
        <v>2166</v>
      </c>
      <c r="G33" s="177">
        <v>3092</v>
      </c>
      <c r="H33" s="177">
        <v>1810</v>
      </c>
      <c r="I33" s="177">
        <v>591</v>
      </c>
      <c r="J33" s="177">
        <v>356</v>
      </c>
      <c r="K33" s="177">
        <v>874</v>
      </c>
      <c r="L33" s="177">
        <v>514</v>
      </c>
    </row>
    <row r="34" spans="1:12" s="182" customFormat="1" ht="11.25">
      <c r="A34" s="309"/>
      <c r="B34" s="309"/>
      <c r="C34" s="309"/>
      <c r="D34" s="183" t="s">
        <v>23</v>
      </c>
      <c r="E34" s="177">
        <v>1503</v>
      </c>
      <c r="F34" s="177">
        <v>887</v>
      </c>
      <c r="G34" s="177">
        <v>927</v>
      </c>
      <c r="H34" s="177">
        <v>619</v>
      </c>
      <c r="I34" s="177">
        <v>576</v>
      </c>
      <c r="J34" s="177">
        <v>268</v>
      </c>
      <c r="K34" s="177">
        <v>618</v>
      </c>
      <c r="L34" s="177">
        <v>287</v>
      </c>
    </row>
    <row r="35" spans="1:12" s="182" customFormat="1" ht="11.25">
      <c r="A35" s="309"/>
      <c r="B35" s="309"/>
      <c r="C35" s="309"/>
      <c r="D35" s="183" t="s">
        <v>24</v>
      </c>
      <c r="E35" s="177">
        <v>2108</v>
      </c>
      <c r="F35" s="177">
        <v>1051</v>
      </c>
      <c r="G35" s="177">
        <v>1617</v>
      </c>
      <c r="H35" s="177">
        <v>800</v>
      </c>
      <c r="I35" s="177">
        <v>491</v>
      </c>
      <c r="J35" s="177">
        <v>251</v>
      </c>
      <c r="K35" s="177">
        <v>603</v>
      </c>
      <c r="L35" s="177">
        <v>318</v>
      </c>
    </row>
    <row r="36" spans="1:12" s="182" customFormat="1" ht="11.25" customHeight="1">
      <c r="A36" s="309"/>
      <c r="B36" s="309"/>
      <c r="C36" s="238" t="s">
        <v>769</v>
      </c>
      <c r="D36" s="308"/>
      <c r="E36" s="177">
        <v>21412</v>
      </c>
      <c r="F36" s="177">
        <v>13898</v>
      </c>
      <c r="G36" s="177">
        <v>15090</v>
      </c>
      <c r="H36" s="177">
        <v>10355</v>
      </c>
      <c r="I36" s="177">
        <v>6322</v>
      </c>
      <c r="J36" s="177">
        <v>3543</v>
      </c>
      <c r="K36" s="177">
        <v>6447</v>
      </c>
      <c r="L36" s="177">
        <v>3610</v>
      </c>
    </row>
    <row r="37" spans="1:12" s="182" customFormat="1" ht="16.5" customHeight="1">
      <c r="A37" s="309"/>
      <c r="B37" s="238" t="s">
        <v>776</v>
      </c>
      <c r="C37" s="315"/>
      <c r="D37" s="308"/>
      <c r="E37" s="177">
        <v>53688</v>
      </c>
      <c r="F37" s="177">
        <v>30075</v>
      </c>
      <c r="G37" s="177">
        <v>47506</v>
      </c>
      <c r="H37" s="177">
        <v>26581</v>
      </c>
      <c r="I37" s="177">
        <v>6182</v>
      </c>
      <c r="J37" s="177">
        <v>3494</v>
      </c>
      <c r="K37" s="177">
        <v>16086</v>
      </c>
      <c r="L37" s="177">
        <v>8655</v>
      </c>
    </row>
    <row r="38" spans="1:12" s="182" customFormat="1" ht="11.25" customHeight="1">
      <c r="A38" s="309"/>
      <c r="B38" s="309"/>
      <c r="C38" s="238" t="s">
        <v>777</v>
      </c>
      <c r="D38" s="308"/>
      <c r="E38" s="177">
        <v>27450</v>
      </c>
      <c r="F38" s="177">
        <v>13720</v>
      </c>
      <c r="G38" s="177">
        <v>25178</v>
      </c>
      <c r="H38" s="177">
        <v>12397</v>
      </c>
      <c r="I38" s="177">
        <v>2272</v>
      </c>
      <c r="J38" s="177">
        <v>1323</v>
      </c>
      <c r="K38" s="177">
        <v>11707</v>
      </c>
      <c r="L38" s="177">
        <v>6216</v>
      </c>
    </row>
    <row r="39" spans="1:12" s="182" customFormat="1" ht="11.25" customHeight="1">
      <c r="A39" s="309"/>
      <c r="B39" s="309"/>
      <c r="C39" s="238" t="s">
        <v>711</v>
      </c>
      <c r="D39" s="308"/>
      <c r="E39" s="177">
        <v>7982</v>
      </c>
      <c r="F39" s="177">
        <v>4559</v>
      </c>
      <c r="G39" s="177">
        <v>6945</v>
      </c>
      <c r="H39" s="177">
        <v>4009</v>
      </c>
      <c r="I39" s="177">
        <v>1037</v>
      </c>
      <c r="J39" s="177">
        <v>550</v>
      </c>
      <c r="K39" s="177">
        <v>1268</v>
      </c>
      <c r="L39" s="177">
        <v>687</v>
      </c>
    </row>
    <row r="40" spans="1:12" s="182" customFormat="1" ht="11.25">
      <c r="A40" s="309"/>
      <c r="B40" s="309"/>
      <c r="C40" s="309"/>
      <c r="D40" s="183" t="s">
        <v>19</v>
      </c>
      <c r="E40" s="177">
        <v>2697</v>
      </c>
      <c r="F40" s="177">
        <v>1497</v>
      </c>
      <c r="G40" s="177">
        <v>2372</v>
      </c>
      <c r="H40" s="177">
        <v>1319</v>
      </c>
      <c r="I40" s="177">
        <v>325</v>
      </c>
      <c r="J40" s="177">
        <v>178</v>
      </c>
      <c r="K40" s="177">
        <v>402</v>
      </c>
      <c r="L40" s="177">
        <v>222</v>
      </c>
    </row>
    <row r="41" spans="1:12" s="182" customFormat="1" ht="11.25">
      <c r="A41" s="309"/>
      <c r="B41" s="309"/>
      <c r="C41" s="309"/>
      <c r="D41" s="183" t="s">
        <v>20</v>
      </c>
      <c r="E41" s="177">
        <v>829</v>
      </c>
      <c r="F41" s="177">
        <v>538</v>
      </c>
      <c r="G41" s="177">
        <v>710</v>
      </c>
      <c r="H41" s="177">
        <v>481</v>
      </c>
      <c r="I41" s="177">
        <v>119</v>
      </c>
      <c r="J41" s="177">
        <v>57</v>
      </c>
      <c r="K41" s="177">
        <v>134</v>
      </c>
      <c r="L41" s="177">
        <v>63</v>
      </c>
    </row>
    <row r="42" spans="1:12" s="182" customFormat="1" ht="16.5" customHeight="1">
      <c r="A42" s="309"/>
      <c r="B42" s="309"/>
      <c r="C42" s="309"/>
      <c r="D42" s="183" t="s">
        <v>21</v>
      </c>
      <c r="E42" s="177">
        <v>1951</v>
      </c>
      <c r="F42" s="177">
        <v>1063</v>
      </c>
      <c r="G42" s="177">
        <v>1706</v>
      </c>
      <c r="H42" s="177">
        <v>934</v>
      </c>
      <c r="I42" s="177">
        <v>245</v>
      </c>
      <c r="J42" s="177">
        <v>129</v>
      </c>
      <c r="K42" s="177">
        <v>329</v>
      </c>
      <c r="L42" s="177">
        <v>181</v>
      </c>
    </row>
    <row r="43" spans="1:12" s="182" customFormat="1" ht="11.25">
      <c r="A43" s="309"/>
      <c r="B43" s="309"/>
      <c r="C43" s="309"/>
      <c r="D43" s="183" t="s">
        <v>23</v>
      </c>
      <c r="E43" s="177">
        <v>1781</v>
      </c>
      <c r="F43" s="177">
        <v>998</v>
      </c>
      <c r="G43" s="177">
        <v>1568</v>
      </c>
      <c r="H43" s="177">
        <v>894</v>
      </c>
      <c r="I43" s="177">
        <v>213</v>
      </c>
      <c r="J43" s="177">
        <v>104</v>
      </c>
      <c r="K43" s="177">
        <v>246</v>
      </c>
      <c r="L43" s="177">
        <v>125</v>
      </c>
    </row>
    <row r="44" spans="1:12" s="182" customFormat="1" ht="11.25">
      <c r="A44" s="309"/>
      <c r="B44" s="309"/>
      <c r="C44" s="309"/>
      <c r="D44" s="183" t="s">
        <v>24</v>
      </c>
      <c r="E44" s="177">
        <v>724</v>
      </c>
      <c r="F44" s="177">
        <v>463</v>
      </c>
      <c r="G44" s="177">
        <v>589</v>
      </c>
      <c r="H44" s="177">
        <v>381</v>
      </c>
      <c r="I44" s="177">
        <v>135</v>
      </c>
      <c r="J44" s="177">
        <v>82</v>
      </c>
      <c r="K44" s="177">
        <v>157</v>
      </c>
      <c r="L44" s="177">
        <v>96</v>
      </c>
    </row>
    <row r="45" spans="1:12" s="182" customFormat="1" ht="11.25" customHeight="1">
      <c r="A45" s="309"/>
      <c r="B45" s="309"/>
      <c r="C45" s="238" t="s">
        <v>769</v>
      </c>
      <c r="D45" s="308"/>
      <c r="E45" s="177">
        <v>13255</v>
      </c>
      <c r="F45" s="177">
        <v>8505</v>
      </c>
      <c r="G45" s="177">
        <v>11039</v>
      </c>
      <c r="H45" s="177">
        <v>7281</v>
      </c>
      <c r="I45" s="177">
        <v>2216</v>
      </c>
      <c r="J45" s="177">
        <v>1224</v>
      </c>
      <c r="K45" s="177">
        <v>2305</v>
      </c>
      <c r="L45" s="177">
        <v>1276</v>
      </c>
    </row>
    <row r="46" spans="1:12" s="182" customFormat="1" ht="16.5" customHeight="1">
      <c r="A46" s="309"/>
      <c r="B46" s="238" t="s">
        <v>778</v>
      </c>
      <c r="C46" s="315"/>
      <c r="D46" s="308"/>
      <c r="E46" s="177">
        <v>37980</v>
      </c>
      <c r="F46" s="177">
        <v>18687</v>
      </c>
      <c r="G46" s="177">
        <v>34752</v>
      </c>
      <c r="H46" s="177">
        <v>17041</v>
      </c>
      <c r="I46" s="177">
        <v>3228</v>
      </c>
      <c r="J46" s="177">
        <v>1646</v>
      </c>
      <c r="K46" s="177">
        <v>14666</v>
      </c>
      <c r="L46" s="177">
        <v>7508</v>
      </c>
    </row>
    <row r="47" spans="1:12" s="182" customFormat="1" ht="11.25" customHeight="1">
      <c r="A47" s="309"/>
      <c r="B47" s="309"/>
      <c r="C47" s="238" t="s">
        <v>779</v>
      </c>
      <c r="D47" s="308"/>
      <c r="E47" s="177">
        <v>18533</v>
      </c>
      <c r="F47" s="177">
        <v>7875</v>
      </c>
      <c r="G47" s="177">
        <v>17139</v>
      </c>
      <c r="H47" s="177">
        <v>7145</v>
      </c>
      <c r="I47" s="177">
        <v>1394</v>
      </c>
      <c r="J47" s="177">
        <v>730</v>
      </c>
      <c r="K47" s="177">
        <v>12591</v>
      </c>
      <c r="L47" s="177">
        <v>6456</v>
      </c>
    </row>
    <row r="48" spans="1:12" s="182" customFormat="1" ht="11.25" customHeight="1">
      <c r="A48" s="309"/>
      <c r="B48" s="309"/>
      <c r="C48" s="238" t="s">
        <v>711</v>
      </c>
      <c r="D48" s="308"/>
      <c r="E48" s="177">
        <v>4204</v>
      </c>
      <c r="F48" s="177">
        <v>2233</v>
      </c>
      <c r="G48" s="177">
        <v>4041</v>
      </c>
      <c r="H48" s="177">
        <v>2167</v>
      </c>
      <c r="I48" s="177">
        <v>163</v>
      </c>
      <c r="J48" s="177">
        <v>66</v>
      </c>
      <c r="K48" s="177">
        <v>232</v>
      </c>
      <c r="L48" s="177">
        <v>109</v>
      </c>
    </row>
    <row r="49" spans="1:12" s="182" customFormat="1" ht="11.25">
      <c r="A49" s="309"/>
      <c r="B49" s="309"/>
      <c r="C49" s="309"/>
      <c r="D49" s="183" t="s">
        <v>19</v>
      </c>
      <c r="E49" s="177">
        <v>2037</v>
      </c>
      <c r="F49" s="177">
        <v>921</v>
      </c>
      <c r="G49" s="177">
        <v>1943</v>
      </c>
      <c r="H49" s="177">
        <v>888</v>
      </c>
      <c r="I49" s="177">
        <v>94</v>
      </c>
      <c r="J49" s="177">
        <v>33</v>
      </c>
      <c r="K49" s="177">
        <v>129</v>
      </c>
      <c r="L49" s="177">
        <v>57</v>
      </c>
    </row>
    <row r="50" spans="1:12" s="182" customFormat="1" ht="11.25">
      <c r="A50" s="309"/>
      <c r="B50" s="309"/>
      <c r="C50" s="309"/>
      <c r="D50" s="183" t="s">
        <v>20</v>
      </c>
      <c r="E50" s="177">
        <v>320</v>
      </c>
      <c r="F50" s="177">
        <v>199</v>
      </c>
      <c r="G50" s="177">
        <v>305</v>
      </c>
      <c r="H50" s="177">
        <v>192</v>
      </c>
      <c r="I50" s="177">
        <v>15</v>
      </c>
      <c r="J50" s="177">
        <v>7</v>
      </c>
      <c r="K50" s="177">
        <v>18</v>
      </c>
      <c r="L50" s="177">
        <v>9</v>
      </c>
    </row>
    <row r="51" spans="1:12" s="182" customFormat="1" ht="16.5" customHeight="1">
      <c r="A51" s="309"/>
      <c r="B51" s="309"/>
      <c r="C51" s="309"/>
      <c r="D51" s="183" t="s">
        <v>21</v>
      </c>
      <c r="E51" s="177">
        <v>500</v>
      </c>
      <c r="F51" s="177">
        <v>306</v>
      </c>
      <c r="G51" s="177">
        <v>484</v>
      </c>
      <c r="H51" s="177">
        <v>298</v>
      </c>
      <c r="I51" s="177">
        <v>16</v>
      </c>
      <c r="J51" s="177">
        <v>8</v>
      </c>
      <c r="K51" s="177">
        <v>28</v>
      </c>
      <c r="L51" s="177">
        <v>13</v>
      </c>
    </row>
    <row r="52" spans="1:12" s="182" customFormat="1" ht="11.25">
      <c r="A52" s="309"/>
      <c r="B52" s="309"/>
      <c r="C52" s="309"/>
      <c r="D52" s="183" t="s">
        <v>22</v>
      </c>
      <c r="E52" s="177">
        <v>1020</v>
      </c>
      <c r="F52" s="177">
        <v>603</v>
      </c>
      <c r="G52" s="177">
        <v>990</v>
      </c>
      <c r="H52" s="177">
        <v>589</v>
      </c>
      <c r="I52" s="177">
        <v>30</v>
      </c>
      <c r="J52" s="177">
        <v>14</v>
      </c>
      <c r="K52" s="177">
        <v>45</v>
      </c>
      <c r="L52" s="177">
        <v>24</v>
      </c>
    </row>
    <row r="53" spans="1:12" s="182" customFormat="1" ht="11.25">
      <c r="A53" s="309"/>
      <c r="B53" s="309"/>
      <c r="C53" s="309"/>
      <c r="D53" s="183" t="s">
        <v>24</v>
      </c>
      <c r="E53" s="177">
        <v>327</v>
      </c>
      <c r="F53" s="177">
        <v>204</v>
      </c>
      <c r="G53" s="177">
        <v>319</v>
      </c>
      <c r="H53" s="177">
        <v>200</v>
      </c>
      <c r="I53" s="177">
        <v>8</v>
      </c>
      <c r="J53" s="177">
        <v>4</v>
      </c>
      <c r="K53" s="177">
        <v>12</v>
      </c>
      <c r="L53" s="177">
        <v>6</v>
      </c>
    </row>
    <row r="54" spans="1:12" s="182" customFormat="1" ht="11.25" customHeight="1">
      <c r="A54" s="309"/>
      <c r="B54" s="309"/>
      <c r="C54" s="238" t="s">
        <v>769</v>
      </c>
      <c r="D54" s="308"/>
      <c r="E54" s="177">
        <v>11084</v>
      </c>
      <c r="F54" s="177">
        <v>5955</v>
      </c>
      <c r="G54" s="177">
        <v>10173</v>
      </c>
      <c r="H54" s="177">
        <v>5550</v>
      </c>
      <c r="I54" s="177">
        <v>911</v>
      </c>
      <c r="J54" s="177">
        <v>405</v>
      </c>
      <c r="K54" s="177">
        <v>995</v>
      </c>
      <c r="L54" s="177">
        <v>453</v>
      </c>
    </row>
    <row r="55" spans="1:12" s="182" customFormat="1" ht="16.5" customHeight="1">
      <c r="A55" s="309"/>
      <c r="B55" s="238" t="s">
        <v>780</v>
      </c>
      <c r="C55" s="315"/>
      <c r="D55" s="308"/>
      <c r="E55" s="177">
        <v>94182</v>
      </c>
      <c r="F55" s="177">
        <v>52640</v>
      </c>
      <c r="G55" s="177">
        <v>83158</v>
      </c>
      <c r="H55" s="177">
        <v>47524</v>
      </c>
      <c r="I55" s="177">
        <v>11024</v>
      </c>
      <c r="J55" s="177">
        <v>5116</v>
      </c>
      <c r="K55" s="177">
        <v>23811</v>
      </c>
      <c r="L55" s="177">
        <v>11659</v>
      </c>
    </row>
    <row r="56" spans="1:12" s="182" customFormat="1" ht="11.25" customHeight="1">
      <c r="A56" s="309"/>
      <c r="B56" s="309"/>
      <c r="C56" s="238" t="s">
        <v>781</v>
      </c>
      <c r="D56" s="308"/>
      <c r="E56" s="177">
        <v>24175</v>
      </c>
      <c r="F56" s="177">
        <v>9692</v>
      </c>
      <c r="G56" s="177">
        <v>22015</v>
      </c>
      <c r="H56" s="177">
        <v>8564</v>
      </c>
      <c r="I56" s="177">
        <v>2160</v>
      </c>
      <c r="J56" s="177">
        <v>1128</v>
      </c>
      <c r="K56" s="177">
        <v>13548</v>
      </c>
      <c r="L56" s="177">
        <v>6886</v>
      </c>
    </row>
    <row r="57" spans="1:12" s="182" customFormat="1" ht="11.25" customHeight="1">
      <c r="A57" s="309"/>
      <c r="B57" s="309"/>
      <c r="C57" s="238" t="s">
        <v>711</v>
      </c>
      <c r="D57" s="308"/>
      <c r="E57" s="177">
        <v>23661</v>
      </c>
      <c r="F57" s="177">
        <v>12566</v>
      </c>
      <c r="G57" s="177">
        <v>21022</v>
      </c>
      <c r="H57" s="177">
        <v>11346</v>
      </c>
      <c r="I57" s="177">
        <v>2639</v>
      </c>
      <c r="J57" s="177">
        <v>1220</v>
      </c>
      <c r="K57" s="177">
        <v>3211</v>
      </c>
      <c r="L57" s="177">
        <v>1508</v>
      </c>
    </row>
    <row r="58" spans="1:12" s="182" customFormat="1" ht="11.25">
      <c r="A58" s="309"/>
      <c r="B58" s="309"/>
      <c r="C58" s="309"/>
      <c r="D58" s="183" t="s">
        <v>19</v>
      </c>
      <c r="E58" s="177">
        <v>5317</v>
      </c>
      <c r="F58" s="177">
        <v>2782</v>
      </c>
      <c r="G58" s="177">
        <v>4787</v>
      </c>
      <c r="H58" s="177">
        <v>2534</v>
      </c>
      <c r="I58" s="177">
        <v>530</v>
      </c>
      <c r="J58" s="177">
        <v>248</v>
      </c>
      <c r="K58" s="177">
        <v>779</v>
      </c>
      <c r="L58" s="177">
        <v>372</v>
      </c>
    </row>
    <row r="59" spans="1:12" s="182" customFormat="1" ht="11.25">
      <c r="A59" s="309"/>
      <c r="B59" s="309"/>
      <c r="C59" s="309"/>
      <c r="D59" s="183" t="s">
        <v>20</v>
      </c>
      <c r="E59" s="177">
        <v>7251</v>
      </c>
      <c r="F59" s="177">
        <v>3596</v>
      </c>
      <c r="G59" s="177">
        <v>6474</v>
      </c>
      <c r="H59" s="177">
        <v>3244</v>
      </c>
      <c r="I59" s="177">
        <v>777</v>
      </c>
      <c r="J59" s="177">
        <v>352</v>
      </c>
      <c r="K59" s="177">
        <v>948</v>
      </c>
      <c r="L59" s="177">
        <v>432</v>
      </c>
    </row>
    <row r="60" spans="1:12" s="182" customFormat="1" ht="16.5" customHeight="1">
      <c r="A60" s="309"/>
      <c r="B60" s="309"/>
      <c r="C60" s="309"/>
      <c r="D60" s="183" t="s">
        <v>21</v>
      </c>
      <c r="E60" s="177">
        <v>5103</v>
      </c>
      <c r="F60" s="177">
        <v>2645</v>
      </c>
      <c r="G60" s="177">
        <v>4540</v>
      </c>
      <c r="H60" s="177">
        <v>2351</v>
      </c>
      <c r="I60" s="177">
        <v>563</v>
      </c>
      <c r="J60" s="177">
        <v>294</v>
      </c>
      <c r="K60" s="177">
        <v>635</v>
      </c>
      <c r="L60" s="177">
        <v>337</v>
      </c>
    </row>
    <row r="61" spans="1:12" s="182" customFormat="1" ht="11.25">
      <c r="A61" s="309"/>
      <c r="B61" s="309"/>
      <c r="C61" s="309"/>
      <c r="D61" s="183" t="s">
        <v>22</v>
      </c>
      <c r="E61" s="177">
        <v>2813</v>
      </c>
      <c r="F61" s="177">
        <v>1682</v>
      </c>
      <c r="G61" s="177">
        <v>2509</v>
      </c>
      <c r="H61" s="177">
        <v>1543</v>
      </c>
      <c r="I61" s="177">
        <v>304</v>
      </c>
      <c r="J61" s="177">
        <v>139</v>
      </c>
      <c r="K61" s="177">
        <v>337</v>
      </c>
      <c r="L61" s="177">
        <v>156</v>
      </c>
    </row>
    <row r="62" spans="1:12" s="182" customFormat="1" ht="11.25">
      <c r="A62" s="309"/>
      <c r="B62" s="309"/>
      <c r="C62" s="309"/>
      <c r="D62" s="183" t="s">
        <v>23</v>
      </c>
      <c r="E62" s="177">
        <v>3177</v>
      </c>
      <c r="F62" s="177">
        <v>1861</v>
      </c>
      <c r="G62" s="177">
        <v>2712</v>
      </c>
      <c r="H62" s="177">
        <v>1674</v>
      </c>
      <c r="I62" s="177">
        <v>465</v>
      </c>
      <c r="J62" s="177">
        <v>187</v>
      </c>
      <c r="K62" s="177">
        <v>512</v>
      </c>
      <c r="L62" s="177">
        <v>211</v>
      </c>
    </row>
    <row r="63" spans="1:12" s="182" customFormat="1" ht="11.25" customHeight="1">
      <c r="A63" s="309"/>
      <c r="B63" s="309"/>
      <c r="C63" s="238" t="s">
        <v>769</v>
      </c>
      <c r="D63" s="308"/>
      <c r="E63" s="177">
        <v>42481</v>
      </c>
      <c r="F63" s="177">
        <v>28025</v>
      </c>
      <c r="G63" s="177">
        <v>36713</v>
      </c>
      <c r="H63" s="177">
        <v>25500</v>
      </c>
      <c r="I63" s="177">
        <v>5768</v>
      </c>
      <c r="J63" s="177">
        <v>2525</v>
      </c>
      <c r="K63" s="177">
        <v>6506</v>
      </c>
      <c r="L63" s="177">
        <v>2973</v>
      </c>
    </row>
    <row r="64" spans="1:12" ht="6" customHeight="1" thickBot="1">
      <c r="A64" s="184"/>
      <c r="B64" s="184"/>
      <c r="C64" s="184"/>
      <c r="D64" s="185"/>
      <c r="E64" s="184"/>
      <c r="F64" s="184"/>
      <c r="G64" s="184"/>
      <c r="H64" s="184"/>
      <c r="I64" s="184"/>
      <c r="J64" s="184"/>
      <c r="K64" s="184"/>
      <c r="L64" s="184"/>
    </row>
    <row r="65" ht="6" customHeight="1"/>
    <row r="66" ht="11.25">
      <c r="A66" s="138" t="s">
        <v>782</v>
      </c>
    </row>
  </sheetData>
  <sheetProtection/>
  <mergeCells count="33">
    <mergeCell ref="C56:D56"/>
    <mergeCell ref="C57:D57"/>
    <mergeCell ref="C63:D63"/>
    <mergeCell ref="C45:D45"/>
    <mergeCell ref="B46:D46"/>
    <mergeCell ref="C47:D47"/>
    <mergeCell ref="C48:D48"/>
    <mergeCell ref="C54:D54"/>
    <mergeCell ref="B55:D55"/>
    <mergeCell ref="C29:D29"/>
    <mergeCell ref="C30:D30"/>
    <mergeCell ref="C36:D36"/>
    <mergeCell ref="B37:D37"/>
    <mergeCell ref="C38:D38"/>
    <mergeCell ref="C39:D39"/>
    <mergeCell ref="C18:D18"/>
    <mergeCell ref="B19:D19"/>
    <mergeCell ref="C20:D20"/>
    <mergeCell ref="C21:D21"/>
    <mergeCell ref="C27:D27"/>
    <mergeCell ref="B28:D28"/>
    <mergeCell ref="A5:D5"/>
    <mergeCell ref="C6:D6"/>
    <mergeCell ref="C9:D9"/>
    <mergeCell ref="B10:D10"/>
    <mergeCell ref="C11:D11"/>
    <mergeCell ref="C12:D12"/>
    <mergeCell ref="A1:L1"/>
    <mergeCell ref="A3:D4"/>
    <mergeCell ref="E3:F3"/>
    <mergeCell ref="G3:H3"/>
    <mergeCell ref="I3:J3"/>
    <mergeCell ref="K3:L3"/>
  </mergeCells>
  <printOptions/>
  <pageMargins left="0.52" right="0.42" top="0.49" bottom="0.45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PageLayoutView="0" workbookViewId="0" topLeftCell="A1">
      <selection activeCell="E16" sqref="E16"/>
    </sheetView>
  </sheetViews>
  <sheetFormatPr defaultColWidth="9.00390625" defaultRowHeight="15" customHeight="1"/>
  <cols>
    <col min="1" max="1" width="1.875" style="0" customWidth="1"/>
    <col min="2" max="2" width="10.50390625" style="0" customWidth="1"/>
    <col min="3" max="26" width="8.875" style="0" customWidth="1"/>
    <col min="27" max="27" width="8.875" style="109" customWidth="1"/>
    <col min="28" max="16384" width="9.375" style="109" customWidth="1"/>
  </cols>
  <sheetData>
    <row r="1" spans="1:26" s="112" customFormat="1" ht="15" customHeight="1">
      <c r="A1" s="1" t="s">
        <v>47</v>
      </c>
      <c r="B1" s="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15" customHeight="1" thickBot="1"/>
    <row r="3" spans="1:27" ht="15" customHeight="1">
      <c r="A3" s="113" t="s">
        <v>3</v>
      </c>
      <c r="B3" s="114"/>
      <c r="C3" s="114" t="s">
        <v>48</v>
      </c>
      <c r="D3" s="114"/>
      <c r="E3" s="114"/>
      <c r="F3" s="11" t="s">
        <v>49</v>
      </c>
      <c r="G3" s="113"/>
      <c r="H3" s="11" t="s">
        <v>50</v>
      </c>
      <c r="I3" s="113"/>
      <c r="J3" s="11" t="s">
        <v>51</v>
      </c>
      <c r="K3" s="113"/>
      <c r="L3" s="11" t="s">
        <v>52</v>
      </c>
      <c r="M3" s="113"/>
      <c r="N3" s="63" t="s">
        <v>53</v>
      </c>
      <c r="O3" s="57"/>
      <c r="P3" s="63" t="s">
        <v>54</v>
      </c>
      <c r="Q3" s="57"/>
      <c r="R3" s="63" t="s">
        <v>55</v>
      </c>
      <c r="S3" s="57"/>
      <c r="T3" s="63" t="s">
        <v>56</v>
      </c>
      <c r="U3" s="57"/>
      <c r="V3" s="63" t="s">
        <v>57</v>
      </c>
      <c r="W3" s="57"/>
      <c r="X3" s="11" t="s">
        <v>58</v>
      </c>
      <c r="Y3" s="113"/>
      <c r="Z3" s="11" t="s">
        <v>59</v>
      </c>
      <c r="AA3" s="58"/>
    </row>
    <row r="4" spans="1:27" ht="15" customHeight="1">
      <c r="A4" s="115"/>
      <c r="B4" s="116"/>
      <c r="C4" s="89" t="s">
        <v>60</v>
      </c>
      <c r="D4" s="89" t="s">
        <v>61</v>
      </c>
      <c r="E4" s="89" t="s">
        <v>11</v>
      </c>
      <c r="F4" s="89" t="s">
        <v>61</v>
      </c>
      <c r="G4" s="89" t="s">
        <v>62</v>
      </c>
      <c r="H4" s="89" t="s">
        <v>61</v>
      </c>
      <c r="I4" s="89" t="s">
        <v>62</v>
      </c>
      <c r="J4" s="89" t="s">
        <v>61</v>
      </c>
      <c r="K4" s="89" t="s">
        <v>62</v>
      </c>
      <c r="L4" s="89" t="s">
        <v>61</v>
      </c>
      <c r="M4" s="89" t="s">
        <v>62</v>
      </c>
      <c r="N4" s="89" t="s">
        <v>61</v>
      </c>
      <c r="O4" s="89" t="s">
        <v>62</v>
      </c>
      <c r="P4" s="89" t="s">
        <v>61</v>
      </c>
      <c r="Q4" s="89" t="s">
        <v>62</v>
      </c>
      <c r="R4" s="89" t="s">
        <v>61</v>
      </c>
      <c r="S4" s="89" t="s">
        <v>62</v>
      </c>
      <c r="T4" s="89" t="s">
        <v>61</v>
      </c>
      <c r="U4" s="89" t="s">
        <v>62</v>
      </c>
      <c r="V4" s="89" t="s">
        <v>61</v>
      </c>
      <c r="W4" s="89" t="s">
        <v>62</v>
      </c>
      <c r="X4" s="89" t="s">
        <v>61</v>
      </c>
      <c r="Y4" s="89" t="s">
        <v>62</v>
      </c>
      <c r="Z4" s="89" t="s">
        <v>61</v>
      </c>
      <c r="AA4" s="86" t="s">
        <v>62</v>
      </c>
    </row>
    <row r="5" spans="1:27" ht="16.5" customHeight="1">
      <c r="A5" s="117" t="s">
        <v>63</v>
      </c>
      <c r="B5" s="118"/>
      <c r="C5" s="99">
        <v>10274</v>
      </c>
      <c r="D5" s="99">
        <v>4577</v>
      </c>
      <c r="E5" s="99">
        <v>5697</v>
      </c>
      <c r="F5" s="99">
        <v>1458</v>
      </c>
      <c r="G5" s="99">
        <v>1893</v>
      </c>
      <c r="H5" s="99">
        <v>1640</v>
      </c>
      <c r="I5" s="99">
        <v>1662</v>
      </c>
      <c r="J5" s="99">
        <v>267</v>
      </c>
      <c r="K5" s="99">
        <v>1067</v>
      </c>
      <c r="L5" s="99">
        <v>65</v>
      </c>
      <c r="M5" s="99">
        <v>241</v>
      </c>
      <c r="N5" s="119" t="s">
        <v>64</v>
      </c>
      <c r="O5" s="119" t="s">
        <v>64</v>
      </c>
      <c r="P5" s="119" t="s">
        <v>64</v>
      </c>
      <c r="Q5" s="119" t="s">
        <v>64</v>
      </c>
      <c r="R5" s="99">
        <v>51</v>
      </c>
      <c r="S5" s="99">
        <v>26</v>
      </c>
      <c r="T5" s="99">
        <v>134</v>
      </c>
      <c r="U5" s="99">
        <v>106</v>
      </c>
      <c r="V5" s="99">
        <v>167</v>
      </c>
      <c r="W5" s="99">
        <v>151</v>
      </c>
      <c r="X5" s="99">
        <v>45</v>
      </c>
      <c r="Y5" s="99">
        <v>32</v>
      </c>
      <c r="Z5" s="99">
        <v>585</v>
      </c>
      <c r="AA5" s="99">
        <v>519</v>
      </c>
    </row>
    <row r="6" spans="1:27" ht="12.75" customHeight="1">
      <c r="A6" s="38" t="s">
        <v>65</v>
      </c>
      <c r="B6" s="39"/>
      <c r="C6" s="99">
        <v>13496</v>
      </c>
      <c r="D6" s="99">
        <v>6190</v>
      </c>
      <c r="E6" s="99">
        <v>7306</v>
      </c>
      <c r="F6" s="99">
        <v>1351</v>
      </c>
      <c r="G6" s="99">
        <v>1888</v>
      </c>
      <c r="H6" s="99">
        <v>2194</v>
      </c>
      <c r="I6" s="99">
        <v>2446</v>
      </c>
      <c r="J6" s="99">
        <v>252</v>
      </c>
      <c r="K6" s="99">
        <v>1077</v>
      </c>
      <c r="L6" s="99">
        <v>63</v>
      </c>
      <c r="M6" s="99">
        <v>271</v>
      </c>
      <c r="N6" s="99">
        <v>50</v>
      </c>
      <c r="O6" s="99">
        <v>44</v>
      </c>
      <c r="P6" s="99">
        <v>55</v>
      </c>
      <c r="Q6" s="99">
        <v>57</v>
      </c>
      <c r="R6" s="99">
        <v>62</v>
      </c>
      <c r="S6" s="99">
        <v>17</v>
      </c>
      <c r="T6" s="99">
        <v>167</v>
      </c>
      <c r="U6" s="99">
        <v>121</v>
      </c>
      <c r="V6" s="99">
        <v>186</v>
      </c>
      <c r="W6" s="99">
        <v>143</v>
      </c>
      <c r="X6" s="99">
        <v>72</v>
      </c>
      <c r="Y6" s="99">
        <v>59</v>
      </c>
      <c r="Z6" s="99">
        <v>1738</v>
      </c>
      <c r="AA6" s="99">
        <v>1183</v>
      </c>
    </row>
    <row r="7" spans="1:27" ht="12.75" customHeight="1">
      <c r="A7" s="38" t="s">
        <v>66</v>
      </c>
      <c r="B7" s="39"/>
      <c r="C7" s="99">
        <v>14394</v>
      </c>
      <c r="D7" s="99">
        <v>6498</v>
      </c>
      <c r="E7" s="99">
        <v>7896</v>
      </c>
      <c r="F7" s="99">
        <v>1156</v>
      </c>
      <c r="G7" s="99">
        <v>1729</v>
      </c>
      <c r="H7" s="99">
        <v>2762</v>
      </c>
      <c r="I7" s="99">
        <v>3267</v>
      </c>
      <c r="J7" s="99">
        <v>254</v>
      </c>
      <c r="K7" s="99">
        <v>1042</v>
      </c>
      <c r="L7" s="99">
        <v>48</v>
      </c>
      <c r="M7" s="99">
        <v>266</v>
      </c>
      <c r="N7" s="99">
        <v>64</v>
      </c>
      <c r="O7" s="99">
        <v>65</v>
      </c>
      <c r="P7" s="99">
        <v>72</v>
      </c>
      <c r="Q7" s="99">
        <v>75</v>
      </c>
      <c r="R7" s="99">
        <v>69</v>
      </c>
      <c r="S7" s="99">
        <v>12</v>
      </c>
      <c r="T7" s="99">
        <v>152</v>
      </c>
      <c r="U7" s="99">
        <v>114</v>
      </c>
      <c r="V7" s="99">
        <v>125</v>
      </c>
      <c r="W7" s="99">
        <v>104</v>
      </c>
      <c r="X7" s="99">
        <v>55</v>
      </c>
      <c r="Y7" s="99">
        <v>47</v>
      </c>
      <c r="Z7" s="99">
        <v>1741</v>
      </c>
      <c r="AA7" s="99">
        <v>1175</v>
      </c>
    </row>
    <row r="8" spans="1:27" ht="16.5" customHeight="1">
      <c r="A8" s="55"/>
      <c r="B8" s="42" t="s">
        <v>67</v>
      </c>
      <c r="C8" s="99">
        <v>3718</v>
      </c>
      <c r="D8" s="99">
        <v>1543</v>
      </c>
      <c r="E8" s="99">
        <v>2175</v>
      </c>
      <c r="F8" s="99">
        <v>430</v>
      </c>
      <c r="G8" s="99">
        <v>683</v>
      </c>
      <c r="H8" s="99">
        <v>427</v>
      </c>
      <c r="I8" s="99">
        <v>697</v>
      </c>
      <c r="J8" s="99">
        <v>79</v>
      </c>
      <c r="K8" s="99">
        <v>328</v>
      </c>
      <c r="L8" s="99">
        <v>12</v>
      </c>
      <c r="M8" s="99">
        <v>59</v>
      </c>
      <c r="N8" s="99">
        <v>7</v>
      </c>
      <c r="O8" s="99">
        <v>9</v>
      </c>
      <c r="P8" s="99">
        <v>8</v>
      </c>
      <c r="Q8" s="99">
        <v>15</v>
      </c>
      <c r="R8" s="99">
        <v>16</v>
      </c>
      <c r="S8" s="99">
        <v>1</v>
      </c>
      <c r="T8" s="99">
        <v>33</v>
      </c>
      <c r="U8" s="99">
        <v>23</v>
      </c>
      <c r="V8" s="99">
        <v>23</v>
      </c>
      <c r="W8" s="99">
        <v>16</v>
      </c>
      <c r="X8" s="99">
        <v>8</v>
      </c>
      <c r="Y8" s="99">
        <v>6</v>
      </c>
      <c r="Z8" s="99">
        <v>500</v>
      </c>
      <c r="AA8" s="99">
        <v>338</v>
      </c>
    </row>
    <row r="9" spans="1:27" ht="12.75" customHeight="1">
      <c r="A9" s="55"/>
      <c r="B9" s="42" t="s">
        <v>68</v>
      </c>
      <c r="C9" s="99">
        <v>1834</v>
      </c>
      <c r="D9" s="99">
        <v>835</v>
      </c>
      <c r="E9" s="99">
        <v>999</v>
      </c>
      <c r="F9" s="99">
        <v>143</v>
      </c>
      <c r="G9" s="99">
        <v>201</v>
      </c>
      <c r="H9" s="99">
        <v>228</v>
      </c>
      <c r="I9" s="99">
        <v>284</v>
      </c>
      <c r="J9" s="99">
        <v>23</v>
      </c>
      <c r="K9" s="99">
        <v>139</v>
      </c>
      <c r="L9" s="99">
        <v>6</v>
      </c>
      <c r="M9" s="99">
        <v>38</v>
      </c>
      <c r="N9" s="99">
        <v>27</v>
      </c>
      <c r="O9" s="99">
        <v>16</v>
      </c>
      <c r="P9" s="99">
        <v>18</v>
      </c>
      <c r="Q9" s="99">
        <v>18</v>
      </c>
      <c r="R9" s="99">
        <v>16</v>
      </c>
      <c r="S9" s="99">
        <v>4</v>
      </c>
      <c r="T9" s="99">
        <v>37</v>
      </c>
      <c r="U9" s="99">
        <v>38</v>
      </c>
      <c r="V9" s="99">
        <v>72</v>
      </c>
      <c r="W9" s="99">
        <v>58</v>
      </c>
      <c r="X9" s="99">
        <v>29</v>
      </c>
      <c r="Y9" s="99">
        <v>25</v>
      </c>
      <c r="Z9" s="99">
        <v>236</v>
      </c>
      <c r="AA9" s="99">
        <v>178</v>
      </c>
    </row>
    <row r="10" spans="1:27" ht="12.75" customHeight="1">
      <c r="A10" s="55"/>
      <c r="B10" s="42" t="s">
        <v>69</v>
      </c>
      <c r="C10" s="99">
        <v>2058</v>
      </c>
      <c r="D10" s="99">
        <v>949</v>
      </c>
      <c r="E10" s="99">
        <v>1109</v>
      </c>
      <c r="F10" s="99">
        <v>139</v>
      </c>
      <c r="G10" s="99">
        <v>225</v>
      </c>
      <c r="H10" s="99">
        <v>352</v>
      </c>
      <c r="I10" s="99">
        <v>395</v>
      </c>
      <c r="J10" s="99">
        <v>24</v>
      </c>
      <c r="K10" s="99">
        <v>138</v>
      </c>
      <c r="L10" s="99">
        <v>3</v>
      </c>
      <c r="M10" s="99">
        <v>35</v>
      </c>
      <c r="N10" s="99">
        <v>23</v>
      </c>
      <c r="O10" s="99">
        <v>27</v>
      </c>
      <c r="P10" s="99">
        <v>12</v>
      </c>
      <c r="Q10" s="99">
        <v>17</v>
      </c>
      <c r="R10" s="99">
        <v>10</v>
      </c>
      <c r="S10" s="99">
        <v>2</v>
      </c>
      <c r="T10" s="99">
        <v>18</v>
      </c>
      <c r="U10" s="99">
        <v>10</v>
      </c>
      <c r="V10" s="99">
        <v>7</v>
      </c>
      <c r="W10" s="99">
        <v>14</v>
      </c>
      <c r="X10" s="99">
        <v>6</v>
      </c>
      <c r="Y10" s="99">
        <v>3</v>
      </c>
      <c r="Z10" s="99">
        <v>355</v>
      </c>
      <c r="AA10" s="99">
        <v>243</v>
      </c>
    </row>
    <row r="11" spans="1:27" ht="16.5" customHeight="1">
      <c r="A11" s="55"/>
      <c r="B11" s="42" t="s">
        <v>70</v>
      </c>
      <c r="C11" s="99">
        <v>1689</v>
      </c>
      <c r="D11" s="99">
        <v>671</v>
      </c>
      <c r="E11" s="99">
        <v>1018</v>
      </c>
      <c r="F11" s="99">
        <v>185</v>
      </c>
      <c r="G11" s="99">
        <v>310</v>
      </c>
      <c r="H11" s="99">
        <v>149</v>
      </c>
      <c r="I11" s="99">
        <v>171</v>
      </c>
      <c r="J11" s="99">
        <v>73</v>
      </c>
      <c r="K11" s="99">
        <v>271</v>
      </c>
      <c r="L11" s="99">
        <v>19</v>
      </c>
      <c r="M11" s="99">
        <v>83</v>
      </c>
      <c r="N11" s="99">
        <v>4</v>
      </c>
      <c r="O11" s="99">
        <v>6</v>
      </c>
      <c r="P11" s="99">
        <v>6</v>
      </c>
      <c r="Q11" s="99">
        <v>5</v>
      </c>
      <c r="R11" s="99">
        <v>6</v>
      </c>
      <c r="S11" s="119" t="s">
        <v>71</v>
      </c>
      <c r="T11" s="99">
        <v>12</v>
      </c>
      <c r="U11" s="99">
        <v>8</v>
      </c>
      <c r="V11" s="99">
        <v>9</v>
      </c>
      <c r="W11" s="99">
        <v>6</v>
      </c>
      <c r="X11" s="99">
        <v>7</v>
      </c>
      <c r="Y11" s="99">
        <v>5</v>
      </c>
      <c r="Z11" s="99">
        <v>201</v>
      </c>
      <c r="AA11" s="99">
        <v>153</v>
      </c>
    </row>
    <row r="12" spans="1:27" ht="12.75" customHeight="1">
      <c r="A12" s="55"/>
      <c r="B12" s="42" t="s">
        <v>72</v>
      </c>
      <c r="C12" s="99">
        <v>722</v>
      </c>
      <c r="D12" s="99">
        <v>306</v>
      </c>
      <c r="E12" s="99">
        <v>416</v>
      </c>
      <c r="F12" s="99">
        <v>102</v>
      </c>
      <c r="G12" s="99">
        <v>127</v>
      </c>
      <c r="H12" s="99">
        <v>76</v>
      </c>
      <c r="I12" s="99">
        <v>128</v>
      </c>
      <c r="J12" s="99">
        <v>13</v>
      </c>
      <c r="K12" s="99">
        <v>73</v>
      </c>
      <c r="L12" s="99">
        <v>6</v>
      </c>
      <c r="M12" s="99">
        <v>27</v>
      </c>
      <c r="N12" s="99">
        <v>1</v>
      </c>
      <c r="O12" s="99">
        <v>2</v>
      </c>
      <c r="P12" s="99">
        <v>3</v>
      </c>
      <c r="Q12" s="99">
        <v>2</v>
      </c>
      <c r="R12" s="99">
        <v>3</v>
      </c>
      <c r="S12" s="99">
        <v>1</v>
      </c>
      <c r="T12" s="99">
        <v>14</v>
      </c>
      <c r="U12" s="99">
        <v>10</v>
      </c>
      <c r="V12" s="99">
        <v>4</v>
      </c>
      <c r="W12" s="99">
        <v>1</v>
      </c>
      <c r="X12" s="99">
        <v>1</v>
      </c>
      <c r="Y12" s="99">
        <v>2</v>
      </c>
      <c r="Z12" s="99">
        <v>83</v>
      </c>
      <c r="AA12" s="99">
        <v>43</v>
      </c>
    </row>
    <row r="13" spans="1:27" ht="12.75" customHeight="1">
      <c r="A13" s="55"/>
      <c r="B13" s="42" t="s">
        <v>73</v>
      </c>
      <c r="C13" s="99">
        <v>4373</v>
      </c>
      <c r="D13" s="99">
        <v>2194</v>
      </c>
      <c r="E13" s="99">
        <v>2179</v>
      </c>
      <c r="F13" s="99">
        <v>157</v>
      </c>
      <c r="G13" s="99">
        <v>183</v>
      </c>
      <c r="H13" s="99">
        <v>1530</v>
      </c>
      <c r="I13" s="99">
        <v>1592</v>
      </c>
      <c r="J13" s="99">
        <v>42</v>
      </c>
      <c r="K13" s="99">
        <v>93</v>
      </c>
      <c r="L13" s="99">
        <v>2</v>
      </c>
      <c r="M13" s="99">
        <v>24</v>
      </c>
      <c r="N13" s="99">
        <v>2</v>
      </c>
      <c r="O13" s="99">
        <v>5</v>
      </c>
      <c r="P13" s="99">
        <v>25</v>
      </c>
      <c r="Q13" s="99">
        <v>18</v>
      </c>
      <c r="R13" s="99">
        <v>18</v>
      </c>
      <c r="S13" s="99">
        <v>4</v>
      </c>
      <c r="T13" s="99">
        <v>38</v>
      </c>
      <c r="U13" s="99">
        <v>25</v>
      </c>
      <c r="V13" s="99">
        <v>10</v>
      </c>
      <c r="W13" s="99">
        <v>9</v>
      </c>
      <c r="X13" s="99">
        <v>4</v>
      </c>
      <c r="Y13" s="99">
        <v>6</v>
      </c>
      <c r="Z13" s="99">
        <v>366</v>
      </c>
      <c r="AA13" s="99">
        <v>220</v>
      </c>
    </row>
    <row r="14" spans="1:27" ht="6" customHeight="1" thickBot="1">
      <c r="A14" s="45"/>
      <c r="B14" s="120"/>
      <c r="C14" s="47"/>
      <c r="D14" s="103"/>
      <c r="E14" s="47"/>
      <c r="F14" s="51"/>
      <c r="G14" s="51"/>
      <c r="H14" s="47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6" ht="6" customHeight="1">
      <c r="A15" s="109"/>
      <c r="B15" s="109"/>
      <c r="C15" s="107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s="96" customFormat="1" ht="12.75" customHeight="1">
      <c r="A16" s="3" t="s">
        <v>74</v>
      </c>
      <c r="B16" s="3"/>
      <c r="C16" s="3"/>
      <c r="D16" s="3"/>
      <c r="E16" s="3" t="s">
        <v>75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</sheetData>
  <sheetProtection/>
  <mergeCells count="16">
    <mergeCell ref="Z3:AA3"/>
    <mergeCell ref="A5:B5"/>
    <mergeCell ref="A6:B6"/>
    <mergeCell ref="A7:B7"/>
    <mergeCell ref="N3:O3"/>
    <mergeCell ref="P3:Q3"/>
    <mergeCell ref="R3:S3"/>
    <mergeCell ref="T3:U3"/>
    <mergeCell ref="V3:W3"/>
    <mergeCell ref="X3:Y3"/>
    <mergeCell ref="A3:B4"/>
    <mergeCell ref="C3:E3"/>
    <mergeCell ref="F3:G3"/>
    <mergeCell ref="H3:I3"/>
    <mergeCell ref="J3:K3"/>
    <mergeCell ref="L3:M3"/>
  </mergeCells>
  <printOptions horizontalCentered="1"/>
  <pageMargins left="0.2362204724409449" right="0.1968503937007874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127"/>
  <sheetViews>
    <sheetView zoomScaleSheetLayoutView="100" zoomScalePageLayoutView="0" workbookViewId="0" topLeftCell="A1">
      <selection activeCell="R3" sqref="R3"/>
    </sheetView>
  </sheetViews>
  <sheetFormatPr defaultColWidth="9.00390625" defaultRowHeight="12"/>
  <cols>
    <col min="1" max="4" width="1.37890625" style="138" customWidth="1"/>
    <col min="5" max="5" width="15.50390625" style="138" customWidth="1"/>
    <col min="6" max="14" width="11.875" style="331" customWidth="1"/>
    <col min="15" max="16384" width="9.375" style="138" customWidth="1"/>
  </cols>
  <sheetData>
    <row r="1" spans="1:22" s="137" customFormat="1" ht="28.5" customHeight="1">
      <c r="A1" s="312" t="s">
        <v>783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567"/>
      <c r="P1" s="567"/>
      <c r="Q1" s="567"/>
      <c r="R1" s="567"/>
      <c r="S1" s="567"/>
      <c r="T1" s="567"/>
      <c r="U1" s="567"/>
      <c r="V1" s="567"/>
    </row>
    <row r="2" ht="11.25" customHeight="1" thickBot="1"/>
    <row r="3" spans="1:14" ht="11.25" customHeight="1">
      <c r="A3" s="139" t="s">
        <v>98</v>
      </c>
      <c r="B3" s="568"/>
      <c r="C3" s="568"/>
      <c r="D3" s="568"/>
      <c r="E3" s="569"/>
      <c r="F3" s="142" t="s">
        <v>784</v>
      </c>
      <c r="G3" s="234"/>
      <c r="H3" s="234"/>
      <c r="I3" s="455"/>
      <c r="J3" s="142" t="s">
        <v>785</v>
      </c>
      <c r="K3" s="234"/>
      <c r="L3" s="234"/>
      <c r="M3" s="455"/>
      <c r="N3" s="149" t="s">
        <v>786</v>
      </c>
    </row>
    <row r="4" spans="1:14" s="303" customFormat="1" ht="54" customHeight="1">
      <c r="A4" s="570"/>
      <c r="B4" s="570"/>
      <c r="C4" s="570"/>
      <c r="D4" s="570"/>
      <c r="E4" s="571"/>
      <c r="F4" s="167" t="s">
        <v>787</v>
      </c>
      <c r="G4" s="167" t="s">
        <v>788</v>
      </c>
      <c r="H4" s="167" t="s">
        <v>789</v>
      </c>
      <c r="I4" s="167" t="s">
        <v>790</v>
      </c>
      <c r="J4" s="167" t="s">
        <v>787</v>
      </c>
      <c r="K4" s="167" t="s">
        <v>788</v>
      </c>
      <c r="L4" s="167" t="s">
        <v>789</v>
      </c>
      <c r="M4" s="167" t="s">
        <v>790</v>
      </c>
      <c r="N4" s="370"/>
    </row>
    <row r="5" spans="1:14" s="577" customFormat="1" ht="16.5" customHeight="1">
      <c r="A5" s="305" t="s">
        <v>791</v>
      </c>
      <c r="B5" s="572"/>
      <c r="C5" s="572"/>
      <c r="D5" s="572"/>
      <c r="E5" s="573"/>
      <c r="F5" s="574">
        <v>212079</v>
      </c>
      <c r="G5" s="575">
        <v>188751</v>
      </c>
      <c r="H5" s="575">
        <v>23328</v>
      </c>
      <c r="I5" s="575">
        <v>25981</v>
      </c>
      <c r="J5" s="575">
        <v>168733</v>
      </c>
      <c r="K5" s="575">
        <f>SUM(K6+K57)</f>
        <v>144796</v>
      </c>
      <c r="L5" s="575">
        <f>SUM(L6+L57)</f>
        <v>23937</v>
      </c>
      <c r="M5" s="575">
        <v>25205</v>
      </c>
      <c r="N5" s="576">
        <v>-44731</v>
      </c>
    </row>
    <row r="6" spans="1:14" s="182" customFormat="1" ht="16.5" customHeight="1">
      <c r="A6" s="204"/>
      <c r="B6" s="238" t="s">
        <v>792</v>
      </c>
      <c r="C6" s="238"/>
      <c r="D6" s="238"/>
      <c r="E6" s="240"/>
      <c r="F6" s="578">
        <v>84786</v>
      </c>
      <c r="G6" s="205">
        <v>74438</v>
      </c>
      <c r="H6" s="205">
        <v>10348</v>
      </c>
      <c r="I6" s="205">
        <v>11555</v>
      </c>
      <c r="J6" s="205">
        <v>145978</v>
      </c>
      <c r="K6" s="205">
        <v>125679</v>
      </c>
      <c r="L6" s="205">
        <v>20299</v>
      </c>
      <c r="M6" s="205">
        <v>21366</v>
      </c>
      <c r="N6" s="579">
        <v>61052</v>
      </c>
    </row>
    <row r="7" spans="1:14" s="182" customFormat="1" ht="16.5" customHeight="1">
      <c r="A7" s="204"/>
      <c r="B7" s="204"/>
      <c r="C7" s="238" t="s">
        <v>793</v>
      </c>
      <c r="D7" s="238"/>
      <c r="E7" s="240"/>
      <c r="F7" s="578">
        <v>94</v>
      </c>
      <c r="G7" s="205">
        <v>79</v>
      </c>
      <c r="H7" s="205">
        <v>15</v>
      </c>
      <c r="I7" s="205">
        <v>15</v>
      </c>
      <c r="J7" s="205">
        <v>358</v>
      </c>
      <c r="K7" s="205">
        <v>243</v>
      </c>
      <c r="L7" s="205">
        <v>115</v>
      </c>
      <c r="M7" s="205">
        <v>115</v>
      </c>
      <c r="N7" s="579">
        <v>264</v>
      </c>
    </row>
    <row r="8" spans="1:14" s="182" customFormat="1" ht="11.25">
      <c r="A8" s="204"/>
      <c r="B8" s="204"/>
      <c r="C8" s="238" t="s">
        <v>794</v>
      </c>
      <c r="D8" s="238"/>
      <c r="E8" s="240"/>
      <c r="F8" s="578">
        <v>7446</v>
      </c>
      <c r="G8" s="205">
        <v>6066</v>
      </c>
      <c r="H8" s="205">
        <v>1380</v>
      </c>
      <c r="I8" s="205">
        <v>1759</v>
      </c>
      <c r="J8" s="205">
        <v>6197</v>
      </c>
      <c r="K8" s="205">
        <v>5180</v>
      </c>
      <c r="L8" s="205">
        <v>1017</v>
      </c>
      <c r="M8" s="205">
        <v>1145</v>
      </c>
      <c r="N8" s="579">
        <v>-1500</v>
      </c>
    </row>
    <row r="9" spans="1:14" s="182" customFormat="1" ht="11.25">
      <c r="A9" s="204"/>
      <c r="B9" s="204"/>
      <c r="C9" s="238" t="s">
        <v>795</v>
      </c>
      <c r="D9" s="238"/>
      <c r="E9" s="240"/>
      <c r="F9" s="578">
        <v>15558</v>
      </c>
      <c r="G9" s="205">
        <v>14275</v>
      </c>
      <c r="H9" s="205">
        <v>1283</v>
      </c>
      <c r="I9" s="205">
        <v>1390</v>
      </c>
      <c r="J9" s="205">
        <v>16412</v>
      </c>
      <c r="K9" s="205">
        <v>14400</v>
      </c>
      <c r="L9" s="205">
        <v>2012</v>
      </c>
      <c r="M9" s="205">
        <v>2191</v>
      </c>
      <c r="N9" s="579">
        <v>926</v>
      </c>
    </row>
    <row r="10" spans="1:14" s="182" customFormat="1" ht="11.25">
      <c r="A10" s="204"/>
      <c r="B10" s="204"/>
      <c r="C10" s="238" t="s">
        <v>796</v>
      </c>
      <c r="D10" s="238"/>
      <c r="E10" s="240"/>
      <c r="F10" s="578">
        <v>46</v>
      </c>
      <c r="G10" s="205">
        <v>43</v>
      </c>
      <c r="H10" s="205">
        <v>3</v>
      </c>
      <c r="I10" s="205">
        <v>3</v>
      </c>
      <c r="J10" s="205">
        <v>280</v>
      </c>
      <c r="K10" s="205">
        <v>234</v>
      </c>
      <c r="L10" s="205">
        <v>46</v>
      </c>
      <c r="M10" s="205">
        <v>46</v>
      </c>
      <c r="N10" s="579">
        <v>234</v>
      </c>
    </row>
    <row r="11" spans="1:14" s="182" customFormat="1" ht="11.25">
      <c r="A11" s="204"/>
      <c r="B11" s="204"/>
      <c r="C11" s="238" t="s">
        <v>797</v>
      </c>
      <c r="D11" s="238"/>
      <c r="E11" s="240"/>
      <c r="F11" s="578">
        <v>1602</v>
      </c>
      <c r="G11" s="205">
        <v>1237</v>
      </c>
      <c r="H11" s="205">
        <v>365</v>
      </c>
      <c r="I11" s="205">
        <v>440</v>
      </c>
      <c r="J11" s="205">
        <v>3539</v>
      </c>
      <c r="K11" s="205">
        <v>3018</v>
      </c>
      <c r="L11" s="205">
        <v>521</v>
      </c>
      <c r="M11" s="205">
        <v>531</v>
      </c>
      <c r="N11" s="579">
        <v>1872</v>
      </c>
    </row>
    <row r="12" spans="1:14" s="182" customFormat="1" ht="16.5" customHeight="1">
      <c r="A12" s="204"/>
      <c r="B12" s="204"/>
      <c r="C12" s="238" t="s">
        <v>798</v>
      </c>
      <c r="D12" s="238"/>
      <c r="E12" s="240"/>
      <c r="F12" s="578">
        <v>1527</v>
      </c>
      <c r="G12" s="205">
        <v>1246</v>
      </c>
      <c r="H12" s="205">
        <v>281</v>
      </c>
      <c r="I12" s="205">
        <v>325</v>
      </c>
      <c r="J12" s="205">
        <v>3541</v>
      </c>
      <c r="K12" s="205">
        <v>2988</v>
      </c>
      <c r="L12" s="205">
        <v>553</v>
      </c>
      <c r="M12" s="205">
        <v>618</v>
      </c>
      <c r="N12" s="579">
        <v>2035</v>
      </c>
    </row>
    <row r="13" spans="1:14" s="182" customFormat="1" ht="11.25">
      <c r="A13" s="204"/>
      <c r="B13" s="204"/>
      <c r="C13" s="238" t="s">
        <v>799</v>
      </c>
      <c r="D13" s="238"/>
      <c r="E13" s="240"/>
      <c r="F13" s="578">
        <v>312</v>
      </c>
      <c r="G13" s="205">
        <v>169</v>
      </c>
      <c r="H13" s="205">
        <v>143</v>
      </c>
      <c r="I13" s="205">
        <v>143</v>
      </c>
      <c r="J13" s="205">
        <v>386</v>
      </c>
      <c r="K13" s="205">
        <v>318</v>
      </c>
      <c r="L13" s="205">
        <v>68</v>
      </c>
      <c r="M13" s="205">
        <v>71</v>
      </c>
      <c r="N13" s="579">
        <v>77</v>
      </c>
    </row>
    <row r="14" spans="1:14" s="182" customFormat="1" ht="11.25">
      <c r="A14" s="204"/>
      <c r="B14" s="204"/>
      <c r="C14" s="238" t="s">
        <v>800</v>
      </c>
      <c r="D14" s="238"/>
      <c r="E14" s="240"/>
      <c r="F14" s="578">
        <v>2065</v>
      </c>
      <c r="G14" s="205">
        <v>1891</v>
      </c>
      <c r="H14" s="205">
        <v>174</v>
      </c>
      <c r="I14" s="205">
        <v>176</v>
      </c>
      <c r="J14" s="205">
        <v>5963</v>
      </c>
      <c r="K14" s="205">
        <v>5168</v>
      </c>
      <c r="L14" s="205">
        <v>795</v>
      </c>
      <c r="M14" s="205">
        <v>805</v>
      </c>
      <c r="N14" s="579">
        <v>3906</v>
      </c>
    </row>
    <row r="15" spans="1:14" s="182" customFormat="1" ht="11.25">
      <c r="A15" s="204"/>
      <c r="B15" s="204"/>
      <c r="C15" s="238" t="s">
        <v>801</v>
      </c>
      <c r="D15" s="238"/>
      <c r="E15" s="240"/>
      <c r="F15" s="578">
        <v>3306</v>
      </c>
      <c r="G15" s="205">
        <v>3110</v>
      </c>
      <c r="H15" s="205">
        <v>196</v>
      </c>
      <c r="I15" s="205">
        <v>270</v>
      </c>
      <c r="J15" s="205">
        <v>2944</v>
      </c>
      <c r="K15" s="205">
        <v>2493</v>
      </c>
      <c r="L15" s="205">
        <v>451</v>
      </c>
      <c r="M15" s="205">
        <v>469</v>
      </c>
      <c r="N15" s="579">
        <v>-418</v>
      </c>
    </row>
    <row r="16" spans="1:14" s="182" customFormat="1" ht="11.25">
      <c r="A16" s="204"/>
      <c r="B16" s="204"/>
      <c r="C16" s="238" t="s">
        <v>802</v>
      </c>
      <c r="D16" s="238"/>
      <c r="E16" s="240"/>
      <c r="F16" s="578">
        <v>3357</v>
      </c>
      <c r="G16" s="205">
        <v>3122</v>
      </c>
      <c r="H16" s="205">
        <v>235</v>
      </c>
      <c r="I16" s="205">
        <v>237</v>
      </c>
      <c r="J16" s="205">
        <v>8470</v>
      </c>
      <c r="K16" s="205">
        <v>7367</v>
      </c>
      <c r="L16" s="205">
        <v>1103</v>
      </c>
      <c r="M16" s="205">
        <v>1146</v>
      </c>
      <c r="N16" s="579">
        <v>5154</v>
      </c>
    </row>
    <row r="17" spans="1:14" s="182" customFormat="1" ht="16.5" customHeight="1">
      <c r="A17" s="204"/>
      <c r="B17" s="204"/>
      <c r="C17" s="238" t="s">
        <v>803</v>
      </c>
      <c r="D17" s="238"/>
      <c r="E17" s="240"/>
      <c r="F17" s="578">
        <v>1762</v>
      </c>
      <c r="G17" s="205">
        <v>1456</v>
      </c>
      <c r="H17" s="205">
        <v>306</v>
      </c>
      <c r="I17" s="205">
        <v>307</v>
      </c>
      <c r="J17" s="205">
        <v>4436</v>
      </c>
      <c r="K17" s="205">
        <v>3888</v>
      </c>
      <c r="L17" s="205">
        <v>548</v>
      </c>
      <c r="M17" s="205">
        <v>558</v>
      </c>
      <c r="N17" s="579">
        <v>2683</v>
      </c>
    </row>
    <row r="18" spans="1:14" s="182" customFormat="1" ht="11.25">
      <c r="A18" s="204"/>
      <c r="B18" s="204"/>
      <c r="C18" s="238" t="s">
        <v>804</v>
      </c>
      <c r="D18" s="238"/>
      <c r="E18" s="240"/>
      <c r="F18" s="578">
        <v>113</v>
      </c>
      <c r="G18" s="205">
        <v>111</v>
      </c>
      <c r="H18" s="205">
        <v>2</v>
      </c>
      <c r="I18" s="205">
        <v>3</v>
      </c>
      <c r="J18" s="205">
        <v>782</v>
      </c>
      <c r="K18" s="205">
        <v>534</v>
      </c>
      <c r="L18" s="205">
        <v>248</v>
      </c>
      <c r="M18" s="205">
        <v>250</v>
      </c>
      <c r="N18" s="579">
        <v>670</v>
      </c>
    </row>
    <row r="19" spans="1:14" s="182" customFormat="1" ht="11.25">
      <c r="A19" s="204"/>
      <c r="B19" s="204"/>
      <c r="C19" s="238" t="s">
        <v>805</v>
      </c>
      <c r="D19" s="238"/>
      <c r="E19" s="240"/>
      <c r="F19" s="578">
        <v>10374</v>
      </c>
      <c r="G19" s="205">
        <v>8137</v>
      </c>
      <c r="H19" s="205">
        <v>2237</v>
      </c>
      <c r="I19" s="205">
        <v>2434</v>
      </c>
      <c r="J19" s="205">
        <v>9492</v>
      </c>
      <c r="K19" s="205">
        <v>8323</v>
      </c>
      <c r="L19" s="205">
        <v>1169</v>
      </c>
      <c r="M19" s="205">
        <v>1258</v>
      </c>
      <c r="N19" s="579">
        <v>-990</v>
      </c>
    </row>
    <row r="20" spans="1:14" s="182" customFormat="1" ht="11.25">
      <c r="A20" s="204"/>
      <c r="B20" s="204"/>
      <c r="C20" s="238" t="s">
        <v>806</v>
      </c>
      <c r="D20" s="238"/>
      <c r="E20" s="240"/>
      <c r="F20" s="578">
        <v>1353</v>
      </c>
      <c r="G20" s="205">
        <v>1192</v>
      </c>
      <c r="H20" s="205">
        <v>161</v>
      </c>
      <c r="I20" s="205">
        <v>193</v>
      </c>
      <c r="J20" s="205">
        <v>2641</v>
      </c>
      <c r="K20" s="205">
        <v>2288</v>
      </c>
      <c r="L20" s="205">
        <v>353</v>
      </c>
      <c r="M20" s="205">
        <v>388</v>
      </c>
      <c r="N20" s="579">
        <v>1291</v>
      </c>
    </row>
    <row r="21" spans="1:14" s="182" customFormat="1" ht="11.25">
      <c r="A21" s="204"/>
      <c r="B21" s="204"/>
      <c r="C21" s="238" t="s">
        <v>807</v>
      </c>
      <c r="D21" s="238"/>
      <c r="E21" s="240"/>
      <c r="F21" s="578">
        <v>87</v>
      </c>
      <c r="G21" s="205">
        <v>66</v>
      </c>
      <c r="H21" s="205">
        <v>21</v>
      </c>
      <c r="I21" s="205">
        <v>21</v>
      </c>
      <c r="J21" s="205">
        <v>290</v>
      </c>
      <c r="K21" s="205">
        <v>228</v>
      </c>
      <c r="L21" s="205">
        <v>62</v>
      </c>
      <c r="M21" s="205">
        <v>62</v>
      </c>
      <c r="N21" s="579">
        <v>203</v>
      </c>
    </row>
    <row r="22" spans="1:14" s="182" customFormat="1" ht="16.5" customHeight="1">
      <c r="A22" s="204"/>
      <c r="B22" s="204"/>
      <c r="C22" s="238" t="s">
        <v>808</v>
      </c>
      <c r="D22" s="238"/>
      <c r="E22" s="240"/>
      <c r="F22" s="578">
        <v>11116</v>
      </c>
      <c r="G22" s="205">
        <v>10238</v>
      </c>
      <c r="H22" s="205">
        <v>878</v>
      </c>
      <c r="I22" s="205">
        <v>929</v>
      </c>
      <c r="J22" s="205">
        <v>22171</v>
      </c>
      <c r="K22" s="205">
        <v>19305</v>
      </c>
      <c r="L22" s="205">
        <v>2866</v>
      </c>
      <c r="M22" s="205">
        <v>2977</v>
      </c>
      <c r="N22" s="579">
        <v>11115</v>
      </c>
    </row>
    <row r="23" spans="1:14" s="182" customFormat="1" ht="11.25">
      <c r="A23" s="204"/>
      <c r="B23" s="204"/>
      <c r="C23" s="238" t="s">
        <v>809</v>
      </c>
      <c r="D23" s="238"/>
      <c r="E23" s="240"/>
      <c r="F23" s="578">
        <v>239</v>
      </c>
      <c r="G23" s="205">
        <v>174</v>
      </c>
      <c r="H23" s="205">
        <v>65</v>
      </c>
      <c r="I23" s="205">
        <v>66</v>
      </c>
      <c r="J23" s="205">
        <v>960</v>
      </c>
      <c r="K23" s="205">
        <v>816</v>
      </c>
      <c r="L23" s="205">
        <v>144</v>
      </c>
      <c r="M23" s="205">
        <v>160</v>
      </c>
      <c r="N23" s="579">
        <v>736</v>
      </c>
    </row>
    <row r="24" spans="1:14" s="182" customFormat="1" ht="11.25">
      <c r="A24" s="204"/>
      <c r="B24" s="204"/>
      <c r="C24" s="238" t="s">
        <v>810</v>
      </c>
      <c r="D24" s="238"/>
      <c r="E24" s="240"/>
      <c r="F24" s="578">
        <v>5340</v>
      </c>
      <c r="G24" s="205">
        <v>4606</v>
      </c>
      <c r="H24" s="205">
        <v>734</v>
      </c>
      <c r="I24" s="205">
        <v>863</v>
      </c>
      <c r="J24" s="205">
        <v>7151</v>
      </c>
      <c r="K24" s="205">
        <v>6217</v>
      </c>
      <c r="L24" s="205">
        <v>934</v>
      </c>
      <c r="M24" s="205">
        <v>994</v>
      </c>
      <c r="N24" s="579">
        <v>1742</v>
      </c>
    </row>
    <row r="25" spans="1:14" s="182" customFormat="1" ht="11.25">
      <c r="A25" s="204"/>
      <c r="B25" s="204"/>
      <c r="C25" s="238" t="s">
        <v>811</v>
      </c>
      <c r="D25" s="238"/>
      <c r="E25" s="240"/>
      <c r="F25" s="578">
        <v>200</v>
      </c>
      <c r="G25" s="205">
        <v>134</v>
      </c>
      <c r="H25" s="205">
        <v>66</v>
      </c>
      <c r="I25" s="205">
        <v>66</v>
      </c>
      <c r="J25" s="205">
        <v>639</v>
      </c>
      <c r="K25" s="205">
        <v>541</v>
      </c>
      <c r="L25" s="205">
        <v>98</v>
      </c>
      <c r="M25" s="205">
        <v>106</v>
      </c>
      <c r="N25" s="579">
        <v>447</v>
      </c>
    </row>
    <row r="26" spans="1:14" s="182" customFormat="1" ht="11.25">
      <c r="A26" s="204"/>
      <c r="B26" s="204"/>
      <c r="C26" s="238" t="s">
        <v>812</v>
      </c>
      <c r="D26" s="238"/>
      <c r="E26" s="240"/>
      <c r="F26" s="578">
        <v>61</v>
      </c>
      <c r="G26" s="205">
        <v>59</v>
      </c>
      <c r="H26" s="205">
        <v>2</v>
      </c>
      <c r="I26" s="205">
        <v>2</v>
      </c>
      <c r="J26" s="205">
        <v>163</v>
      </c>
      <c r="K26" s="205">
        <v>131</v>
      </c>
      <c r="L26" s="205">
        <v>32</v>
      </c>
      <c r="M26" s="205">
        <v>32</v>
      </c>
      <c r="N26" s="579">
        <v>102</v>
      </c>
    </row>
    <row r="27" spans="1:14" s="182" customFormat="1" ht="16.5" customHeight="1">
      <c r="A27" s="204"/>
      <c r="B27" s="204"/>
      <c r="C27" s="238" t="s">
        <v>813</v>
      </c>
      <c r="D27" s="238"/>
      <c r="E27" s="240"/>
      <c r="F27" s="578">
        <v>447</v>
      </c>
      <c r="G27" s="205">
        <v>446</v>
      </c>
      <c r="H27" s="205">
        <v>1</v>
      </c>
      <c r="I27" s="205">
        <v>1</v>
      </c>
      <c r="J27" s="205">
        <v>1798</v>
      </c>
      <c r="K27" s="205">
        <v>1615</v>
      </c>
      <c r="L27" s="205">
        <v>183</v>
      </c>
      <c r="M27" s="205">
        <v>195</v>
      </c>
      <c r="N27" s="579">
        <v>1363</v>
      </c>
    </row>
    <row r="28" spans="1:14" s="182" customFormat="1" ht="11.25">
      <c r="A28" s="204"/>
      <c r="B28" s="204"/>
      <c r="C28" s="238" t="s">
        <v>814</v>
      </c>
      <c r="D28" s="238"/>
      <c r="E28" s="240"/>
      <c r="F28" s="578">
        <v>465</v>
      </c>
      <c r="G28" s="205">
        <v>440</v>
      </c>
      <c r="H28" s="205">
        <v>25</v>
      </c>
      <c r="I28" s="205">
        <v>31</v>
      </c>
      <c r="J28" s="205">
        <v>1793</v>
      </c>
      <c r="K28" s="205">
        <v>1461</v>
      </c>
      <c r="L28" s="205">
        <v>332</v>
      </c>
      <c r="M28" s="205">
        <v>336</v>
      </c>
      <c r="N28" s="579">
        <v>1326</v>
      </c>
    </row>
    <row r="29" spans="1:14" s="182" customFormat="1" ht="11.25">
      <c r="A29" s="204"/>
      <c r="B29" s="204"/>
      <c r="C29" s="238" t="s">
        <v>815</v>
      </c>
      <c r="D29" s="238"/>
      <c r="E29" s="240"/>
      <c r="F29" s="578">
        <v>260</v>
      </c>
      <c r="G29" s="205">
        <v>258</v>
      </c>
      <c r="H29" s="205">
        <v>2</v>
      </c>
      <c r="I29" s="205">
        <v>2</v>
      </c>
      <c r="J29" s="205">
        <v>814</v>
      </c>
      <c r="K29" s="205">
        <v>648</v>
      </c>
      <c r="L29" s="205">
        <v>166</v>
      </c>
      <c r="M29" s="205">
        <v>167</v>
      </c>
      <c r="N29" s="579">
        <v>555</v>
      </c>
    </row>
    <row r="30" spans="1:14" s="182" customFormat="1" ht="11.25">
      <c r="A30" s="204"/>
      <c r="B30" s="204"/>
      <c r="C30" s="238" t="s">
        <v>816</v>
      </c>
      <c r="D30" s="238"/>
      <c r="E30" s="240"/>
      <c r="F30" s="578">
        <v>6629</v>
      </c>
      <c r="G30" s="205">
        <v>5994</v>
      </c>
      <c r="H30" s="205">
        <v>635</v>
      </c>
      <c r="I30" s="205">
        <v>687</v>
      </c>
      <c r="J30" s="205">
        <v>2293</v>
      </c>
      <c r="K30" s="205">
        <v>1731</v>
      </c>
      <c r="L30" s="205">
        <v>562</v>
      </c>
      <c r="M30" s="205">
        <v>673</v>
      </c>
      <c r="N30" s="579">
        <v>-4277</v>
      </c>
    </row>
    <row r="31" spans="1:14" s="182" customFormat="1" ht="11.25">
      <c r="A31" s="204"/>
      <c r="B31" s="204"/>
      <c r="C31" s="238" t="s">
        <v>817</v>
      </c>
      <c r="D31" s="238"/>
      <c r="E31" s="240"/>
      <c r="F31" s="578">
        <v>4806</v>
      </c>
      <c r="G31" s="205">
        <v>3933</v>
      </c>
      <c r="H31" s="205">
        <v>873</v>
      </c>
      <c r="I31" s="205">
        <v>912</v>
      </c>
      <c r="J31" s="205">
        <v>12242</v>
      </c>
      <c r="K31" s="205">
        <v>11067</v>
      </c>
      <c r="L31" s="205">
        <v>1175</v>
      </c>
      <c r="M31" s="205">
        <v>1255</v>
      </c>
      <c r="N31" s="579">
        <v>7477</v>
      </c>
    </row>
    <row r="32" spans="1:14" s="182" customFormat="1" ht="16.5" customHeight="1">
      <c r="A32" s="204"/>
      <c r="B32" s="204"/>
      <c r="C32" s="238" t="s">
        <v>818</v>
      </c>
      <c r="D32" s="238"/>
      <c r="E32" s="240"/>
      <c r="F32" s="578">
        <v>1095</v>
      </c>
      <c r="G32" s="205">
        <v>1086</v>
      </c>
      <c r="H32" s="205">
        <v>9</v>
      </c>
      <c r="I32" s="205">
        <v>10</v>
      </c>
      <c r="J32" s="205">
        <v>2769</v>
      </c>
      <c r="K32" s="205">
        <v>2271</v>
      </c>
      <c r="L32" s="205">
        <v>498</v>
      </c>
      <c r="M32" s="205">
        <v>505</v>
      </c>
      <c r="N32" s="579">
        <v>1680</v>
      </c>
    </row>
    <row r="33" spans="1:14" s="182" customFormat="1" ht="11.25">
      <c r="A33" s="204"/>
      <c r="B33" s="204"/>
      <c r="C33" s="238" t="s">
        <v>819</v>
      </c>
      <c r="D33" s="238"/>
      <c r="E33" s="240"/>
      <c r="F33" s="578">
        <v>1077</v>
      </c>
      <c r="G33" s="205">
        <v>1053</v>
      </c>
      <c r="H33" s="205">
        <v>24</v>
      </c>
      <c r="I33" s="205">
        <v>24</v>
      </c>
      <c r="J33" s="205">
        <v>5794</v>
      </c>
      <c r="K33" s="205">
        <v>4974</v>
      </c>
      <c r="L33" s="205">
        <v>820</v>
      </c>
      <c r="M33" s="205">
        <v>837</v>
      </c>
      <c r="N33" s="579">
        <v>4734</v>
      </c>
    </row>
    <row r="34" spans="1:14" s="182" customFormat="1" ht="11.25">
      <c r="A34" s="204"/>
      <c r="B34" s="204"/>
      <c r="C34" s="238" t="s">
        <v>820</v>
      </c>
      <c r="D34" s="238"/>
      <c r="E34" s="240"/>
      <c r="F34" s="578">
        <v>643</v>
      </c>
      <c r="G34" s="205">
        <v>604</v>
      </c>
      <c r="H34" s="205">
        <v>39</v>
      </c>
      <c r="I34" s="205">
        <v>39</v>
      </c>
      <c r="J34" s="205">
        <v>1467</v>
      </c>
      <c r="K34" s="205">
        <v>1249</v>
      </c>
      <c r="L34" s="205">
        <v>218</v>
      </c>
      <c r="M34" s="205">
        <v>224</v>
      </c>
      <c r="N34" s="579">
        <v>830</v>
      </c>
    </row>
    <row r="35" spans="1:14" s="182" customFormat="1" ht="11.25">
      <c r="A35" s="204"/>
      <c r="B35" s="204"/>
      <c r="C35" s="238" t="s">
        <v>821</v>
      </c>
      <c r="D35" s="238"/>
      <c r="E35" s="240"/>
      <c r="F35" s="578">
        <v>332</v>
      </c>
      <c r="G35" s="205">
        <v>329</v>
      </c>
      <c r="H35" s="205">
        <v>3</v>
      </c>
      <c r="I35" s="205">
        <v>3</v>
      </c>
      <c r="J35" s="205">
        <v>882</v>
      </c>
      <c r="K35" s="205">
        <v>740</v>
      </c>
      <c r="L35" s="205">
        <v>142</v>
      </c>
      <c r="M35" s="205">
        <v>150</v>
      </c>
      <c r="N35" s="579">
        <v>558</v>
      </c>
    </row>
    <row r="36" spans="1:14" s="182" customFormat="1" ht="11.25">
      <c r="A36" s="204"/>
      <c r="B36" s="204"/>
      <c r="C36" s="238" t="s">
        <v>822</v>
      </c>
      <c r="D36" s="238"/>
      <c r="E36" s="240"/>
      <c r="F36" s="578">
        <v>276</v>
      </c>
      <c r="G36" s="205">
        <v>275</v>
      </c>
      <c r="H36" s="205">
        <v>1</v>
      </c>
      <c r="I36" s="205">
        <v>1</v>
      </c>
      <c r="J36" s="205">
        <v>1324</v>
      </c>
      <c r="K36" s="205">
        <v>1087</v>
      </c>
      <c r="L36" s="205">
        <v>237</v>
      </c>
      <c r="M36" s="205">
        <v>243</v>
      </c>
      <c r="N36" s="579">
        <v>1054</v>
      </c>
    </row>
    <row r="37" spans="1:14" s="182" customFormat="1" ht="16.5" customHeight="1">
      <c r="A37" s="204"/>
      <c r="B37" s="204"/>
      <c r="C37" s="238" t="s">
        <v>823</v>
      </c>
      <c r="D37" s="238"/>
      <c r="E37" s="240"/>
      <c r="F37" s="578">
        <v>24</v>
      </c>
      <c r="G37" s="205">
        <v>23</v>
      </c>
      <c r="H37" s="205">
        <v>1</v>
      </c>
      <c r="I37" s="205">
        <v>1</v>
      </c>
      <c r="J37" s="205">
        <v>223</v>
      </c>
      <c r="K37" s="205">
        <v>175</v>
      </c>
      <c r="L37" s="205">
        <v>48</v>
      </c>
      <c r="M37" s="205">
        <v>48</v>
      </c>
      <c r="N37" s="579">
        <v>199</v>
      </c>
    </row>
    <row r="38" spans="1:14" s="182" customFormat="1" ht="11.25">
      <c r="A38" s="204"/>
      <c r="B38" s="204"/>
      <c r="C38" s="238" t="s">
        <v>824</v>
      </c>
      <c r="D38" s="238"/>
      <c r="E38" s="240"/>
      <c r="F38" s="578">
        <v>119</v>
      </c>
      <c r="G38" s="205">
        <v>119</v>
      </c>
      <c r="H38" s="205" t="s">
        <v>825</v>
      </c>
      <c r="I38" s="205" t="s">
        <v>825</v>
      </c>
      <c r="J38" s="205">
        <v>644</v>
      </c>
      <c r="K38" s="205">
        <v>509</v>
      </c>
      <c r="L38" s="205">
        <v>135</v>
      </c>
      <c r="M38" s="205">
        <v>137</v>
      </c>
      <c r="N38" s="579">
        <v>527</v>
      </c>
    </row>
    <row r="39" spans="1:14" s="182" customFormat="1" ht="11.25">
      <c r="A39" s="204"/>
      <c r="B39" s="204"/>
      <c r="C39" s="238" t="s">
        <v>826</v>
      </c>
      <c r="D39" s="238"/>
      <c r="E39" s="240"/>
      <c r="F39" s="578">
        <v>153</v>
      </c>
      <c r="G39" s="205">
        <v>150</v>
      </c>
      <c r="H39" s="205">
        <v>3</v>
      </c>
      <c r="I39" s="205">
        <v>3</v>
      </c>
      <c r="J39" s="205">
        <v>1008</v>
      </c>
      <c r="K39" s="205">
        <v>746</v>
      </c>
      <c r="L39" s="205">
        <v>262</v>
      </c>
      <c r="M39" s="205">
        <v>262</v>
      </c>
      <c r="N39" s="579">
        <v>855</v>
      </c>
    </row>
    <row r="40" spans="1:14" s="182" customFormat="1" ht="11.25">
      <c r="A40" s="204"/>
      <c r="B40" s="204"/>
      <c r="C40" s="238" t="s">
        <v>827</v>
      </c>
      <c r="D40" s="238"/>
      <c r="E40" s="240"/>
      <c r="F40" s="578">
        <v>433</v>
      </c>
      <c r="G40" s="205">
        <v>405</v>
      </c>
      <c r="H40" s="205">
        <v>28</v>
      </c>
      <c r="I40" s="205">
        <v>30</v>
      </c>
      <c r="J40" s="205">
        <v>2551</v>
      </c>
      <c r="K40" s="205">
        <v>2172</v>
      </c>
      <c r="L40" s="205">
        <v>379</v>
      </c>
      <c r="M40" s="205">
        <v>381</v>
      </c>
      <c r="N40" s="579">
        <v>2118</v>
      </c>
    </row>
    <row r="41" spans="1:14" s="182" customFormat="1" ht="11.25">
      <c r="A41" s="204"/>
      <c r="B41" s="204"/>
      <c r="C41" s="238" t="s">
        <v>828</v>
      </c>
      <c r="D41" s="238"/>
      <c r="E41" s="240"/>
      <c r="F41" s="578">
        <v>106</v>
      </c>
      <c r="G41" s="205">
        <v>104</v>
      </c>
      <c r="H41" s="205">
        <v>2</v>
      </c>
      <c r="I41" s="205">
        <v>2</v>
      </c>
      <c r="J41" s="205">
        <v>1276</v>
      </c>
      <c r="K41" s="205">
        <v>1061</v>
      </c>
      <c r="L41" s="205">
        <v>215</v>
      </c>
      <c r="M41" s="205">
        <v>217</v>
      </c>
      <c r="N41" s="579">
        <v>1172</v>
      </c>
    </row>
    <row r="42" spans="1:14" s="182" customFormat="1" ht="16.5" customHeight="1">
      <c r="A42" s="204"/>
      <c r="B42" s="204"/>
      <c r="C42" s="238" t="s">
        <v>829</v>
      </c>
      <c r="D42" s="238"/>
      <c r="E42" s="240"/>
      <c r="F42" s="578">
        <v>167</v>
      </c>
      <c r="G42" s="205">
        <v>130</v>
      </c>
      <c r="H42" s="205">
        <v>37</v>
      </c>
      <c r="I42" s="205">
        <v>37</v>
      </c>
      <c r="J42" s="205">
        <v>992</v>
      </c>
      <c r="K42" s="205">
        <v>887</v>
      </c>
      <c r="L42" s="205">
        <v>105</v>
      </c>
      <c r="M42" s="205">
        <v>106</v>
      </c>
      <c r="N42" s="579">
        <v>826</v>
      </c>
    </row>
    <row r="43" spans="1:14" s="182" customFormat="1" ht="11.25">
      <c r="A43" s="204"/>
      <c r="B43" s="204"/>
      <c r="C43" s="238" t="s">
        <v>830</v>
      </c>
      <c r="D43" s="238"/>
      <c r="E43" s="240"/>
      <c r="F43" s="578">
        <v>41</v>
      </c>
      <c r="G43" s="205">
        <v>40</v>
      </c>
      <c r="H43" s="205">
        <v>1</v>
      </c>
      <c r="I43" s="205">
        <v>1</v>
      </c>
      <c r="J43" s="205">
        <v>467</v>
      </c>
      <c r="K43" s="205">
        <v>385</v>
      </c>
      <c r="L43" s="205">
        <v>82</v>
      </c>
      <c r="M43" s="205">
        <v>83</v>
      </c>
      <c r="N43" s="579">
        <v>427</v>
      </c>
    </row>
    <row r="44" spans="1:14" s="182" customFormat="1" ht="11.25">
      <c r="A44" s="204"/>
      <c r="B44" s="204"/>
      <c r="C44" s="238" t="s">
        <v>831</v>
      </c>
      <c r="D44" s="238"/>
      <c r="E44" s="240"/>
      <c r="F44" s="578">
        <v>57</v>
      </c>
      <c r="G44" s="205">
        <v>57</v>
      </c>
      <c r="H44" s="205" t="s">
        <v>825</v>
      </c>
      <c r="I44" s="205" t="s">
        <v>825</v>
      </c>
      <c r="J44" s="205">
        <v>234</v>
      </c>
      <c r="K44" s="205">
        <v>172</v>
      </c>
      <c r="L44" s="205">
        <v>62</v>
      </c>
      <c r="M44" s="205">
        <v>63</v>
      </c>
      <c r="N44" s="579">
        <v>178</v>
      </c>
    </row>
    <row r="45" spans="1:14" s="182" customFormat="1" ht="11.25" customHeight="1">
      <c r="A45" s="204"/>
      <c r="B45" s="204"/>
      <c r="C45" s="238" t="s">
        <v>832</v>
      </c>
      <c r="D45" s="238"/>
      <c r="E45" s="240"/>
      <c r="F45" s="578">
        <v>725</v>
      </c>
      <c r="G45" s="205">
        <v>611</v>
      </c>
      <c r="H45" s="205">
        <v>114</v>
      </c>
      <c r="I45" s="205">
        <v>120</v>
      </c>
      <c r="J45" s="205">
        <v>5002</v>
      </c>
      <c r="K45" s="205">
        <v>4354</v>
      </c>
      <c r="L45" s="205">
        <v>648</v>
      </c>
      <c r="M45" s="205">
        <v>665</v>
      </c>
      <c r="N45" s="579">
        <v>4288</v>
      </c>
    </row>
    <row r="46" spans="1:14" s="182" customFormat="1" ht="11.25">
      <c r="A46" s="204"/>
      <c r="B46" s="204"/>
      <c r="C46" s="238" t="s">
        <v>833</v>
      </c>
      <c r="D46" s="238"/>
      <c r="E46" s="240"/>
      <c r="F46" s="578">
        <v>82</v>
      </c>
      <c r="G46" s="205">
        <v>82</v>
      </c>
      <c r="H46" s="205" t="s">
        <v>825</v>
      </c>
      <c r="I46" s="205">
        <v>1</v>
      </c>
      <c r="J46" s="205">
        <v>841</v>
      </c>
      <c r="K46" s="205">
        <v>730</v>
      </c>
      <c r="L46" s="205">
        <v>111</v>
      </c>
      <c r="M46" s="205">
        <v>112</v>
      </c>
      <c r="N46" s="579">
        <v>759</v>
      </c>
    </row>
    <row r="47" spans="1:14" s="182" customFormat="1" ht="16.5" customHeight="1">
      <c r="A47" s="204"/>
      <c r="B47" s="204"/>
      <c r="C47" s="238" t="s">
        <v>834</v>
      </c>
      <c r="D47" s="238"/>
      <c r="E47" s="240"/>
      <c r="F47" s="578">
        <v>205</v>
      </c>
      <c r="G47" s="205">
        <v>205</v>
      </c>
      <c r="H47" s="205" t="s">
        <v>825</v>
      </c>
      <c r="I47" s="205" t="s">
        <v>825</v>
      </c>
      <c r="J47" s="205">
        <v>132</v>
      </c>
      <c r="K47" s="205">
        <v>99</v>
      </c>
      <c r="L47" s="205">
        <v>33</v>
      </c>
      <c r="M47" s="205">
        <v>33</v>
      </c>
      <c r="N47" s="579">
        <v>-73</v>
      </c>
    </row>
    <row r="48" spans="1:14" s="182" customFormat="1" ht="11.25">
      <c r="A48" s="204"/>
      <c r="B48" s="204"/>
      <c r="C48" s="238" t="s">
        <v>835</v>
      </c>
      <c r="D48" s="238"/>
      <c r="E48" s="240"/>
      <c r="F48" s="578">
        <v>78</v>
      </c>
      <c r="G48" s="205">
        <v>77</v>
      </c>
      <c r="H48" s="205">
        <v>1</v>
      </c>
      <c r="I48" s="205">
        <v>2</v>
      </c>
      <c r="J48" s="205">
        <v>583</v>
      </c>
      <c r="K48" s="205">
        <v>470</v>
      </c>
      <c r="L48" s="205">
        <v>113</v>
      </c>
      <c r="M48" s="205">
        <v>113</v>
      </c>
      <c r="N48" s="579">
        <v>504</v>
      </c>
    </row>
    <row r="49" spans="1:14" s="182" customFormat="1" ht="11.25">
      <c r="A49" s="204"/>
      <c r="B49" s="204"/>
      <c r="C49" s="238" t="s">
        <v>836</v>
      </c>
      <c r="D49" s="238"/>
      <c r="E49" s="240"/>
      <c r="F49" s="578">
        <v>58</v>
      </c>
      <c r="G49" s="205">
        <v>58</v>
      </c>
      <c r="H49" s="205" t="s">
        <v>825</v>
      </c>
      <c r="I49" s="205" t="s">
        <v>825</v>
      </c>
      <c r="J49" s="205">
        <v>578</v>
      </c>
      <c r="K49" s="205">
        <v>489</v>
      </c>
      <c r="L49" s="205">
        <v>89</v>
      </c>
      <c r="M49" s="205">
        <v>90</v>
      </c>
      <c r="N49" s="579">
        <v>521</v>
      </c>
    </row>
    <row r="50" spans="1:14" s="182" customFormat="1" ht="11.25" customHeight="1">
      <c r="A50" s="204"/>
      <c r="B50" s="204"/>
      <c r="C50" s="238" t="s">
        <v>837</v>
      </c>
      <c r="D50" s="238"/>
      <c r="E50" s="240"/>
      <c r="F50" s="578">
        <v>16</v>
      </c>
      <c r="G50" s="205">
        <v>16</v>
      </c>
      <c r="H50" s="205" t="s">
        <v>825</v>
      </c>
      <c r="I50" s="205" t="s">
        <v>825</v>
      </c>
      <c r="J50" s="205">
        <v>327</v>
      </c>
      <c r="K50" s="205">
        <v>276</v>
      </c>
      <c r="L50" s="205">
        <v>51</v>
      </c>
      <c r="M50" s="205">
        <v>51</v>
      </c>
      <c r="N50" s="579">
        <v>311</v>
      </c>
    </row>
    <row r="51" spans="1:14" s="182" customFormat="1" ht="11.25">
      <c r="A51" s="204"/>
      <c r="B51" s="204"/>
      <c r="C51" s="238" t="s">
        <v>838</v>
      </c>
      <c r="D51" s="238"/>
      <c r="E51" s="240"/>
      <c r="F51" s="578">
        <v>81</v>
      </c>
      <c r="G51" s="205">
        <v>81</v>
      </c>
      <c r="H51" s="205" t="s">
        <v>825</v>
      </c>
      <c r="I51" s="205" t="s">
        <v>825</v>
      </c>
      <c r="J51" s="205">
        <v>793</v>
      </c>
      <c r="K51" s="205">
        <v>660</v>
      </c>
      <c r="L51" s="205">
        <v>133</v>
      </c>
      <c r="M51" s="205">
        <v>133</v>
      </c>
      <c r="N51" s="579">
        <v>712</v>
      </c>
    </row>
    <row r="52" spans="1:14" s="182" customFormat="1" ht="16.5" customHeight="1">
      <c r="A52" s="204"/>
      <c r="B52" s="204"/>
      <c r="C52" s="238" t="s">
        <v>839</v>
      </c>
      <c r="D52" s="238"/>
      <c r="E52" s="240"/>
      <c r="F52" s="578">
        <v>67</v>
      </c>
      <c r="G52" s="205">
        <v>67</v>
      </c>
      <c r="H52" s="205" t="s">
        <v>825</v>
      </c>
      <c r="I52" s="205" t="s">
        <v>825</v>
      </c>
      <c r="J52" s="205">
        <v>623</v>
      </c>
      <c r="K52" s="205">
        <v>544</v>
      </c>
      <c r="L52" s="205">
        <v>79</v>
      </c>
      <c r="M52" s="205">
        <v>79</v>
      </c>
      <c r="N52" s="579">
        <v>556</v>
      </c>
    </row>
    <row r="53" spans="1:14" s="182" customFormat="1" ht="11.25">
      <c r="A53" s="204"/>
      <c r="B53" s="204"/>
      <c r="C53" s="238" t="s">
        <v>840</v>
      </c>
      <c r="D53" s="238"/>
      <c r="E53" s="240"/>
      <c r="F53" s="578">
        <v>227</v>
      </c>
      <c r="G53" s="205">
        <v>227</v>
      </c>
      <c r="H53" s="205" t="s">
        <v>825</v>
      </c>
      <c r="I53" s="205">
        <v>2</v>
      </c>
      <c r="J53" s="205">
        <v>566</v>
      </c>
      <c r="K53" s="205">
        <v>507</v>
      </c>
      <c r="L53" s="205">
        <v>59</v>
      </c>
      <c r="M53" s="205">
        <v>59</v>
      </c>
      <c r="N53" s="579">
        <v>337</v>
      </c>
    </row>
    <row r="54" spans="1:14" s="182" customFormat="1" ht="11.25">
      <c r="A54" s="204"/>
      <c r="B54" s="204"/>
      <c r="C54" s="238" t="s">
        <v>841</v>
      </c>
      <c r="D54" s="238"/>
      <c r="E54" s="240"/>
      <c r="F54" s="578">
        <v>85</v>
      </c>
      <c r="G54" s="205">
        <v>85</v>
      </c>
      <c r="H54" s="205" t="s">
        <v>825</v>
      </c>
      <c r="I54" s="205">
        <v>2</v>
      </c>
      <c r="J54" s="205">
        <v>461</v>
      </c>
      <c r="K54" s="205">
        <v>394</v>
      </c>
      <c r="L54" s="205">
        <v>67</v>
      </c>
      <c r="M54" s="205">
        <v>67</v>
      </c>
      <c r="N54" s="579">
        <v>374</v>
      </c>
    </row>
    <row r="55" spans="1:14" s="182" customFormat="1" ht="11.25" customHeight="1">
      <c r="A55" s="204"/>
      <c r="B55" s="204"/>
      <c r="C55" s="238" t="s">
        <v>842</v>
      </c>
      <c r="D55" s="238"/>
      <c r="E55" s="240"/>
      <c r="F55" s="578">
        <v>38</v>
      </c>
      <c r="G55" s="205">
        <v>36</v>
      </c>
      <c r="H55" s="205">
        <v>2</v>
      </c>
      <c r="I55" s="205">
        <v>2</v>
      </c>
      <c r="J55" s="205">
        <v>206</v>
      </c>
      <c r="K55" s="205">
        <v>170</v>
      </c>
      <c r="L55" s="205">
        <v>36</v>
      </c>
      <c r="M55" s="205">
        <v>36</v>
      </c>
      <c r="N55" s="579">
        <v>168</v>
      </c>
    </row>
    <row r="56" spans="1:14" s="182" customFormat="1" ht="11.25" customHeight="1">
      <c r="A56" s="204"/>
      <c r="B56" s="204"/>
      <c r="C56" s="238" t="s">
        <v>843</v>
      </c>
      <c r="D56" s="238"/>
      <c r="E56" s="308"/>
      <c r="F56" s="578">
        <v>36</v>
      </c>
      <c r="G56" s="205">
        <v>36</v>
      </c>
      <c r="H56" s="205" t="s">
        <v>825</v>
      </c>
      <c r="I56" s="205" t="s">
        <v>825</v>
      </c>
      <c r="J56" s="205">
        <v>480</v>
      </c>
      <c r="K56" s="205">
        <v>356</v>
      </c>
      <c r="L56" s="205">
        <v>124</v>
      </c>
      <c r="M56" s="205">
        <v>124</v>
      </c>
      <c r="N56" s="579">
        <v>444</v>
      </c>
    </row>
    <row r="57" spans="1:14" s="182" customFormat="1" ht="16.5" customHeight="1">
      <c r="A57" s="204"/>
      <c r="B57" s="238" t="s">
        <v>844</v>
      </c>
      <c r="C57" s="238"/>
      <c r="D57" s="238"/>
      <c r="E57" s="240"/>
      <c r="F57" s="578">
        <v>106908</v>
      </c>
      <c r="G57" s="205">
        <v>97091</v>
      </c>
      <c r="H57" s="205">
        <v>9817</v>
      </c>
      <c r="I57" s="205">
        <v>10518</v>
      </c>
      <c r="J57" s="205">
        <v>22755</v>
      </c>
      <c r="K57" s="205">
        <v>19117</v>
      </c>
      <c r="L57" s="205">
        <v>3638</v>
      </c>
      <c r="M57" s="205">
        <v>3839</v>
      </c>
      <c r="N57" s="579">
        <v>-84653</v>
      </c>
    </row>
    <row r="58" spans="1:14" s="182" customFormat="1" ht="16.5" customHeight="1">
      <c r="A58" s="204"/>
      <c r="B58" s="204"/>
      <c r="C58" s="238" t="s">
        <v>845</v>
      </c>
      <c r="D58" s="238"/>
      <c r="E58" s="240"/>
      <c r="F58" s="578">
        <v>592</v>
      </c>
      <c r="G58" s="205">
        <v>553</v>
      </c>
      <c r="H58" s="205">
        <v>39</v>
      </c>
      <c r="I58" s="205">
        <v>44</v>
      </c>
      <c r="J58" s="205">
        <v>1707</v>
      </c>
      <c r="K58" s="205">
        <v>1168</v>
      </c>
      <c r="L58" s="205">
        <v>539</v>
      </c>
      <c r="M58" s="205">
        <v>549</v>
      </c>
      <c r="N58" s="579">
        <v>1120</v>
      </c>
    </row>
    <row r="59" spans="1:14" s="182" customFormat="1" ht="11.25">
      <c r="A59" s="204"/>
      <c r="B59" s="204"/>
      <c r="C59" s="204"/>
      <c r="D59" s="238" t="s">
        <v>846</v>
      </c>
      <c r="E59" s="238"/>
      <c r="F59" s="578">
        <v>55</v>
      </c>
      <c r="G59" s="205">
        <v>46</v>
      </c>
      <c r="H59" s="205">
        <v>9</v>
      </c>
      <c r="I59" s="205">
        <v>14</v>
      </c>
      <c r="J59" s="205">
        <v>232</v>
      </c>
      <c r="K59" s="205">
        <v>196</v>
      </c>
      <c r="L59" s="205">
        <v>36</v>
      </c>
      <c r="M59" s="205">
        <v>37</v>
      </c>
      <c r="N59" s="579">
        <v>173</v>
      </c>
    </row>
    <row r="60" spans="1:14" s="182" customFormat="1" ht="11.25">
      <c r="A60" s="204"/>
      <c r="B60" s="204"/>
      <c r="C60" s="204"/>
      <c r="D60" s="238" t="s">
        <v>847</v>
      </c>
      <c r="E60" s="238"/>
      <c r="F60" s="578">
        <v>136</v>
      </c>
      <c r="G60" s="205">
        <v>113</v>
      </c>
      <c r="H60" s="205">
        <v>23</v>
      </c>
      <c r="I60" s="205">
        <v>23</v>
      </c>
      <c r="J60" s="205">
        <v>143</v>
      </c>
      <c r="K60" s="205">
        <v>94</v>
      </c>
      <c r="L60" s="205">
        <v>49</v>
      </c>
      <c r="M60" s="205">
        <v>52</v>
      </c>
      <c r="N60" s="579">
        <v>10</v>
      </c>
    </row>
    <row r="61" spans="1:14" s="182" customFormat="1" ht="11.25">
      <c r="A61" s="204"/>
      <c r="B61" s="204"/>
      <c r="C61" s="204"/>
      <c r="D61" s="238" t="s">
        <v>843</v>
      </c>
      <c r="E61" s="238"/>
      <c r="F61" s="578">
        <v>401</v>
      </c>
      <c r="G61" s="205">
        <v>394</v>
      </c>
      <c r="H61" s="205">
        <v>7</v>
      </c>
      <c r="I61" s="205">
        <v>7</v>
      </c>
      <c r="J61" s="205">
        <v>1332</v>
      </c>
      <c r="K61" s="205">
        <v>878</v>
      </c>
      <c r="L61" s="205">
        <v>454</v>
      </c>
      <c r="M61" s="205">
        <v>460</v>
      </c>
      <c r="N61" s="579">
        <v>937</v>
      </c>
    </row>
    <row r="62" spans="1:14" s="182" customFormat="1" ht="16.5" customHeight="1">
      <c r="A62" s="204"/>
      <c r="B62" s="204"/>
      <c r="C62" s="238" t="s">
        <v>848</v>
      </c>
      <c r="D62" s="238"/>
      <c r="E62" s="240"/>
      <c r="F62" s="578">
        <v>2216</v>
      </c>
      <c r="G62" s="205">
        <v>1828</v>
      </c>
      <c r="H62" s="205">
        <v>388</v>
      </c>
      <c r="I62" s="205">
        <v>396</v>
      </c>
      <c r="J62" s="205">
        <v>3943</v>
      </c>
      <c r="K62" s="205">
        <v>3205</v>
      </c>
      <c r="L62" s="205">
        <v>738</v>
      </c>
      <c r="M62" s="205">
        <v>757</v>
      </c>
      <c r="N62" s="579">
        <v>1738</v>
      </c>
    </row>
    <row r="63" spans="1:14" s="182" customFormat="1" ht="16.5" customHeight="1">
      <c r="A63" s="204"/>
      <c r="B63" s="204"/>
      <c r="C63" s="204"/>
      <c r="D63" s="238" t="s">
        <v>849</v>
      </c>
      <c r="E63" s="238"/>
      <c r="F63" s="578">
        <v>627</v>
      </c>
      <c r="G63" s="205">
        <v>569</v>
      </c>
      <c r="H63" s="205">
        <v>58</v>
      </c>
      <c r="I63" s="205">
        <v>62</v>
      </c>
      <c r="J63" s="205">
        <v>930</v>
      </c>
      <c r="K63" s="205">
        <v>774</v>
      </c>
      <c r="L63" s="205">
        <v>156</v>
      </c>
      <c r="M63" s="205">
        <v>159</v>
      </c>
      <c r="N63" s="579">
        <v>302</v>
      </c>
    </row>
    <row r="64" spans="1:14" s="182" customFormat="1" ht="11.25">
      <c r="A64" s="204"/>
      <c r="B64" s="204"/>
      <c r="C64" s="204"/>
      <c r="D64" s="204"/>
      <c r="E64" s="309" t="s">
        <v>19</v>
      </c>
      <c r="F64" s="578">
        <v>133</v>
      </c>
      <c r="G64" s="205">
        <v>129</v>
      </c>
      <c r="H64" s="205">
        <v>4</v>
      </c>
      <c r="I64" s="205">
        <v>5</v>
      </c>
      <c r="J64" s="205">
        <v>87</v>
      </c>
      <c r="K64" s="205">
        <v>77</v>
      </c>
      <c r="L64" s="205">
        <v>10</v>
      </c>
      <c r="M64" s="205">
        <v>11</v>
      </c>
      <c r="N64" s="579">
        <v>-46</v>
      </c>
    </row>
    <row r="65" spans="1:14" s="182" customFormat="1" ht="11.25">
      <c r="A65" s="204"/>
      <c r="B65" s="204"/>
      <c r="C65" s="204"/>
      <c r="D65" s="204"/>
      <c r="E65" s="309" t="s">
        <v>850</v>
      </c>
      <c r="F65" s="578">
        <v>75</v>
      </c>
      <c r="G65" s="205">
        <v>72</v>
      </c>
      <c r="H65" s="205">
        <v>3</v>
      </c>
      <c r="I65" s="205">
        <v>3</v>
      </c>
      <c r="J65" s="205">
        <v>156</v>
      </c>
      <c r="K65" s="205">
        <v>129</v>
      </c>
      <c r="L65" s="205">
        <v>27</v>
      </c>
      <c r="M65" s="205">
        <v>28</v>
      </c>
      <c r="N65" s="579">
        <v>82</v>
      </c>
    </row>
    <row r="66" spans="1:14" s="182" customFormat="1" ht="11.25">
      <c r="A66" s="204"/>
      <c r="B66" s="204"/>
      <c r="C66" s="204"/>
      <c r="D66" s="204"/>
      <c r="E66" s="309" t="s">
        <v>851</v>
      </c>
      <c r="F66" s="578">
        <v>80</v>
      </c>
      <c r="G66" s="205">
        <v>78</v>
      </c>
      <c r="H66" s="205">
        <v>2</v>
      </c>
      <c r="I66" s="205">
        <v>2</v>
      </c>
      <c r="J66" s="205">
        <v>222</v>
      </c>
      <c r="K66" s="205">
        <v>183</v>
      </c>
      <c r="L66" s="205">
        <v>39</v>
      </c>
      <c r="M66" s="205">
        <v>39</v>
      </c>
      <c r="N66" s="579">
        <v>142</v>
      </c>
    </row>
    <row r="67" spans="1:14" s="182" customFormat="1" ht="11.25">
      <c r="A67" s="204"/>
      <c r="B67" s="204"/>
      <c r="C67" s="204"/>
      <c r="D67" s="204"/>
      <c r="E67" s="309" t="s">
        <v>852</v>
      </c>
      <c r="F67" s="578">
        <v>339</v>
      </c>
      <c r="G67" s="205">
        <v>290</v>
      </c>
      <c r="H67" s="205">
        <v>49</v>
      </c>
      <c r="I67" s="205">
        <v>52</v>
      </c>
      <c r="J67" s="205">
        <v>465</v>
      </c>
      <c r="K67" s="205">
        <v>385</v>
      </c>
      <c r="L67" s="205">
        <v>80</v>
      </c>
      <c r="M67" s="205">
        <v>81</v>
      </c>
      <c r="N67" s="579">
        <v>124</v>
      </c>
    </row>
    <row r="68" spans="1:14" s="182" customFormat="1" ht="16.5" customHeight="1">
      <c r="A68" s="204"/>
      <c r="B68" s="204"/>
      <c r="C68" s="204"/>
      <c r="D68" s="238" t="s">
        <v>853</v>
      </c>
      <c r="E68" s="238"/>
      <c r="F68" s="578">
        <v>147</v>
      </c>
      <c r="G68" s="205">
        <v>146</v>
      </c>
      <c r="H68" s="205">
        <v>1</v>
      </c>
      <c r="I68" s="205">
        <v>1</v>
      </c>
      <c r="J68" s="205">
        <v>403</v>
      </c>
      <c r="K68" s="205">
        <v>336</v>
      </c>
      <c r="L68" s="205">
        <v>67</v>
      </c>
      <c r="M68" s="205">
        <v>69</v>
      </c>
      <c r="N68" s="579">
        <v>258</v>
      </c>
    </row>
    <row r="69" spans="1:14" s="182" customFormat="1" ht="11.25">
      <c r="A69" s="204"/>
      <c r="B69" s="204"/>
      <c r="C69" s="204"/>
      <c r="D69" s="238" t="s">
        <v>854</v>
      </c>
      <c r="E69" s="238"/>
      <c r="F69" s="578">
        <v>31</v>
      </c>
      <c r="G69" s="205">
        <v>30</v>
      </c>
      <c r="H69" s="205">
        <v>1</v>
      </c>
      <c r="I69" s="205">
        <v>1</v>
      </c>
      <c r="J69" s="205">
        <v>182</v>
      </c>
      <c r="K69" s="205">
        <v>152</v>
      </c>
      <c r="L69" s="205">
        <v>30</v>
      </c>
      <c r="M69" s="205">
        <v>30</v>
      </c>
      <c r="N69" s="579">
        <v>151</v>
      </c>
    </row>
    <row r="70" spans="1:14" s="182" customFormat="1" ht="11.25">
      <c r="A70" s="204"/>
      <c r="B70" s="204"/>
      <c r="C70" s="204"/>
      <c r="D70" s="238" t="s">
        <v>855</v>
      </c>
      <c r="E70" s="238"/>
      <c r="F70" s="578">
        <v>162</v>
      </c>
      <c r="G70" s="205">
        <v>96</v>
      </c>
      <c r="H70" s="205">
        <v>66</v>
      </c>
      <c r="I70" s="205">
        <v>66</v>
      </c>
      <c r="J70" s="205">
        <v>227</v>
      </c>
      <c r="K70" s="205">
        <v>176</v>
      </c>
      <c r="L70" s="205">
        <v>51</v>
      </c>
      <c r="M70" s="205">
        <v>55</v>
      </c>
      <c r="N70" s="579">
        <v>69</v>
      </c>
    </row>
    <row r="71" spans="1:14" s="182" customFormat="1" ht="11.25" customHeight="1">
      <c r="A71" s="204"/>
      <c r="B71" s="204"/>
      <c r="C71" s="204"/>
      <c r="D71" s="238" t="s">
        <v>856</v>
      </c>
      <c r="E71" s="238"/>
      <c r="F71" s="578">
        <v>195</v>
      </c>
      <c r="G71" s="205">
        <v>152</v>
      </c>
      <c r="H71" s="205">
        <v>43</v>
      </c>
      <c r="I71" s="205">
        <v>43</v>
      </c>
      <c r="J71" s="205">
        <v>375</v>
      </c>
      <c r="K71" s="205">
        <v>304</v>
      </c>
      <c r="L71" s="205">
        <v>71</v>
      </c>
      <c r="M71" s="205">
        <v>75</v>
      </c>
      <c r="N71" s="579">
        <v>184</v>
      </c>
    </row>
    <row r="72" spans="1:14" s="182" customFormat="1" ht="11.25" customHeight="1">
      <c r="A72" s="204"/>
      <c r="B72" s="204"/>
      <c r="C72" s="204"/>
      <c r="D72" s="238" t="s">
        <v>857</v>
      </c>
      <c r="E72" s="238"/>
      <c r="F72" s="578">
        <v>152</v>
      </c>
      <c r="G72" s="205">
        <v>152</v>
      </c>
      <c r="H72" s="205" t="s">
        <v>825</v>
      </c>
      <c r="I72" s="205" t="s">
        <v>825</v>
      </c>
      <c r="J72" s="205">
        <v>337</v>
      </c>
      <c r="K72" s="205">
        <v>286</v>
      </c>
      <c r="L72" s="205">
        <v>51</v>
      </c>
      <c r="M72" s="205">
        <v>54</v>
      </c>
      <c r="N72" s="579">
        <v>188</v>
      </c>
    </row>
    <row r="73" spans="1:14" s="182" customFormat="1" ht="16.5" customHeight="1">
      <c r="A73" s="204"/>
      <c r="B73" s="204"/>
      <c r="C73" s="204"/>
      <c r="D73" s="238" t="s">
        <v>843</v>
      </c>
      <c r="E73" s="238"/>
      <c r="F73" s="578">
        <v>902</v>
      </c>
      <c r="G73" s="205">
        <v>683</v>
      </c>
      <c r="H73" s="205">
        <v>219</v>
      </c>
      <c r="I73" s="205">
        <v>223</v>
      </c>
      <c r="J73" s="205">
        <v>1489</v>
      </c>
      <c r="K73" s="205">
        <v>1177</v>
      </c>
      <c r="L73" s="205">
        <v>312</v>
      </c>
      <c r="M73" s="205">
        <v>315</v>
      </c>
      <c r="N73" s="579">
        <v>586</v>
      </c>
    </row>
    <row r="74" spans="1:14" s="182" customFormat="1" ht="16.5" customHeight="1">
      <c r="A74" s="204"/>
      <c r="B74" s="204"/>
      <c r="C74" s="238" t="s">
        <v>858</v>
      </c>
      <c r="D74" s="238"/>
      <c r="E74" s="240"/>
      <c r="F74" s="578">
        <v>99432</v>
      </c>
      <c r="G74" s="205">
        <v>90833</v>
      </c>
      <c r="H74" s="205">
        <v>8599</v>
      </c>
      <c r="I74" s="205">
        <v>9280</v>
      </c>
      <c r="J74" s="205">
        <v>13212</v>
      </c>
      <c r="K74" s="205">
        <v>11423</v>
      </c>
      <c r="L74" s="205">
        <v>1789</v>
      </c>
      <c r="M74" s="205">
        <v>1957</v>
      </c>
      <c r="N74" s="579">
        <v>-86733</v>
      </c>
    </row>
    <row r="75" spans="1:14" s="182" customFormat="1" ht="16.5" customHeight="1">
      <c r="A75" s="204"/>
      <c r="B75" s="204"/>
      <c r="C75" s="204"/>
      <c r="D75" s="238" t="s">
        <v>859</v>
      </c>
      <c r="E75" s="240"/>
      <c r="F75" s="578">
        <v>97447</v>
      </c>
      <c r="G75" s="205">
        <v>89769</v>
      </c>
      <c r="H75" s="205">
        <v>7678</v>
      </c>
      <c r="I75" s="205">
        <v>8352</v>
      </c>
      <c r="J75" s="205">
        <v>11972</v>
      </c>
      <c r="K75" s="205">
        <v>10360</v>
      </c>
      <c r="L75" s="205">
        <v>1612</v>
      </c>
      <c r="M75" s="205">
        <v>1775</v>
      </c>
      <c r="N75" s="579">
        <v>-85986</v>
      </c>
    </row>
    <row r="76" spans="1:14" s="182" customFormat="1" ht="16.5" customHeight="1">
      <c r="A76" s="204"/>
      <c r="B76" s="204"/>
      <c r="C76" s="204"/>
      <c r="D76" s="204"/>
      <c r="E76" s="309" t="s">
        <v>860</v>
      </c>
      <c r="F76" s="578">
        <v>18310</v>
      </c>
      <c r="G76" s="205">
        <v>16724</v>
      </c>
      <c r="H76" s="205">
        <v>1586</v>
      </c>
      <c r="I76" s="205">
        <v>1704</v>
      </c>
      <c r="J76" s="205">
        <v>84</v>
      </c>
      <c r="K76" s="205">
        <v>67</v>
      </c>
      <c r="L76" s="205">
        <v>17</v>
      </c>
      <c r="M76" s="205">
        <v>17</v>
      </c>
      <c r="N76" s="579">
        <v>-18344</v>
      </c>
    </row>
    <row r="77" spans="1:14" s="182" customFormat="1" ht="11.25">
      <c r="A77" s="204"/>
      <c r="B77" s="204"/>
      <c r="C77" s="204"/>
      <c r="D77" s="204"/>
      <c r="E77" s="309" t="s">
        <v>19</v>
      </c>
      <c r="F77" s="578">
        <v>15308</v>
      </c>
      <c r="G77" s="205">
        <v>15239</v>
      </c>
      <c r="H77" s="205">
        <v>69</v>
      </c>
      <c r="I77" s="205">
        <v>70</v>
      </c>
      <c r="J77" s="205">
        <v>337</v>
      </c>
      <c r="K77" s="205">
        <v>315</v>
      </c>
      <c r="L77" s="205">
        <v>22</v>
      </c>
      <c r="M77" s="205">
        <v>28</v>
      </c>
      <c r="N77" s="579">
        <v>-14966</v>
      </c>
    </row>
    <row r="78" spans="1:14" s="182" customFormat="1" ht="11.25">
      <c r="A78" s="204"/>
      <c r="B78" s="204"/>
      <c r="C78" s="204"/>
      <c r="D78" s="204"/>
      <c r="E78" s="309" t="s">
        <v>861</v>
      </c>
      <c r="F78" s="578">
        <v>13773</v>
      </c>
      <c r="G78" s="205">
        <v>13346</v>
      </c>
      <c r="H78" s="205">
        <v>427</v>
      </c>
      <c r="I78" s="205">
        <v>527</v>
      </c>
      <c r="J78" s="205">
        <v>212</v>
      </c>
      <c r="K78" s="205">
        <v>194</v>
      </c>
      <c r="L78" s="205">
        <v>18</v>
      </c>
      <c r="M78" s="205">
        <v>20</v>
      </c>
      <c r="N78" s="579">
        <v>-13659</v>
      </c>
    </row>
    <row r="79" spans="1:14" s="182" customFormat="1" ht="11.25">
      <c r="A79" s="204"/>
      <c r="B79" s="204"/>
      <c r="C79" s="204"/>
      <c r="D79" s="204"/>
      <c r="E79" s="309" t="s">
        <v>862</v>
      </c>
      <c r="F79" s="578">
        <v>6519</v>
      </c>
      <c r="G79" s="205">
        <v>5451</v>
      </c>
      <c r="H79" s="205">
        <v>1068</v>
      </c>
      <c r="I79" s="205">
        <v>1131</v>
      </c>
      <c r="J79" s="205">
        <v>266</v>
      </c>
      <c r="K79" s="205">
        <v>227</v>
      </c>
      <c r="L79" s="205">
        <v>39</v>
      </c>
      <c r="M79" s="205">
        <v>43</v>
      </c>
      <c r="N79" s="579">
        <v>-6312</v>
      </c>
    </row>
    <row r="80" spans="1:14" s="182" customFormat="1" ht="11.25">
      <c r="A80" s="204"/>
      <c r="B80" s="204"/>
      <c r="C80" s="204"/>
      <c r="D80" s="204"/>
      <c r="E80" s="309" t="s">
        <v>863</v>
      </c>
      <c r="F80" s="578">
        <v>3496</v>
      </c>
      <c r="G80" s="205">
        <v>2617</v>
      </c>
      <c r="H80" s="205">
        <v>879</v>
      </c>
      <c r="I80" s="205">
        <v>940</v>
      </c>
      <c r="J80" s="205">
        <v>295</v>
      </c>
      <c r="K80" s="205">
        <v>236</v>
      </c>
      <c r="L80" s="205">
        <v>59</v>
      </c>
      <c r="M80" s="205">
        <v>63</v>
      </c>
      <c r="N80" s="579">
        <v>-3258</v>
      </c>
    </row>
    <row r="81" spans="1:14" s="182" customFormat="1" ht="16.5" customHeight="1">
      <c r="A81" s="204"/>
      <c r="B81" s="204"/>
      <c r="C81" s="204"/>
      <c r="D81" s="204"/>
      <c r="E81" s="309" t="s">
        <v>864</v>
      </c>
      <c r="F81" s="578">
        <v>3132</v>
      </c>
      <c r="G81" s="205">
        <v>3069</v>
      </c>
      <c r="H81" s="205">
        <v>63</v>
      </c>
      <c r="I81" s="205">
        <v>64</v>
      </c>
      <c r="J81" s="205">
        <v>214</v>
      </c>
      <c r="K81" s="205">
        <v>185</v>
      </c>
      <c r="L81" s="205">
        <v>29</v>
      </c>
      <c r="M81" s="205">
        <v>29</v>
      </c>
      <c r="N81" s="579">
        <v>-2919</v>
      </c>
    </row>
    <row r="82" spans="1:14" s="182" customFormat="1" ht="11.25">
      <c r="A82" s="204"/>
      <c r="B82" s="204"/>
      <c r="C82" s="204"/>
      <c r="D82" s="204"/>
      <c r="E82" s="309" t="s">
        <v>865</v>
      </c>
      <c r="F82" s="578">
        <v>3805</v>
      </c>
      <c r="G82" s="205">
        <v>3676</v>
      </c>
      <c r="H82" s="205">
        <v>129</v>
      </c>
      <c r="I82" s="205">
        <v>168</v>
      </c>
      <c r="J82" s="205">
        <v>650</v>
      </c>
      <c r="K82" s="205">
        <v>569</v>
      </c>
      <c r="L82" s="205">
        <v>81</v>
      </c>
      <c r="M82" s="205">
        <v>90</v>
      </c>
      <c r="N82" s="579">
        <v>-3185</v>
      </c>
    </row>
    <row r="83" spans="1:14" s="182" customFormat="1" ht="11.25">
      <c r="A83" s="204"/>
      <c r="B83" s="204"/>
      <c r="C83" s="204"/>
      <c r="D83" s="204"/>
      <c r="E83" s="309" t="s">
        <v>866</v>
      </c>
      <c r="F83" s="578">
        <v>8910</v>
      </c>
      <c r="G83" s="205">
        <v>8771</v>
      </c>
      <c r="H83" s="205">
        <v>139</v>
      </c>
      <c r="I83" s="205">
        <v>198</v>
      </c>
      <c r="J83" s="205">
        <v>1485</v>
      </c>
      <c r="K83" s="205">
        <v>1315</v>
      </c>
      <c r="L83" s="205">
        <v>170</v>
      </c>
      <c r="M83" s="205">
        <v>207</v>
      </c>
      <c r="N83" s="579">
        <v>-7447</v>
      </c>
    </row>
    <row r="84" spans="1:14" s="182" customFormat="1" ht="11.25">
      <c r="A84" s="204"/>
      <c r="B84" s="204"/>
      <c r="C84" s="204"/>
      <c r="D84" s="204"/>
      <c r="E84" s="309" t="s">
        <v>867</v>
      </c>
      <c r="F84" s="578">
        <v>4743</v>
      </c>
      <c r="G84" s="205">
        <v>4450</v>
      </c>
      <c r="H84" s="205">
        <v>293</v>
      </c>
      <c r="I84" s="205">
        <v>310</v>
      </c>
      <c r="J84" s="205">
        <v>399</v>
      </c>
      <c r="K84" s="205">
        <v>361</v>
      </c>
      <c r="L84" s="205">
        <v>38</v>
      </c>
      <c r="M84" s="205">
        <v>41</v>
      </c>
      <c r="N84" s="579">
        <v>-4358</v>
      </c>
    </row>
    <row r="85" spans="1:14" s="182" customFormat="1" ht="11.25">
      <c r="A85" s="204"/>
      <c r="B85" s="204"/>
      <c r="C85" s="204"/>
      <c r="D85" s="204"/>
      <c r="E85" s="309" t="s">
        <v>868</v>
      </c>
      <c r="F85" s="578">
        <v>863</v>
      </c>
      <c r="G85" s="205">
        <v>751</v>
      </c>
      <c r="H85" s="205">
        <v>112</v>
      </c>
      <c r="I85" s="205">
        <v>115</v>
      </c>
      <c r="J85" s="205">
        <v>183</v>
      </c>
      <c r="K85" s="205">
        <v>161</v>
      </c>
      <c r="L85" s="205">
        <v>22</v>
      </c>
      <c r="M85" s="205">
        <v>24</v>
      </c>
      <c r="N85" s="579">
        <v>-681</v>
      </c>
    </row>
    <row r="86" spans="1:14" s="182" customFormat="1" ht="16.5" customHeight="1">
      <c r="A86" s="204"/>
      <c r="B86" s="204"/>
      <c r="C86" s="204"/>
      <c r="D86" s="204"/>
      <c r="E86" s="309" t="s">
        <v>869</v>
      </c>
      <c r="F86" s="578">
        <v>2140</v>
      </c>
      <c r="G86" s="205">
        <v>2038</v>
      </c>
      <c r="H86" s="205">
        <v>102</v>
      </c>
      <c r="I86" s="205">
        <v>103</v>
      </c>
      <c r="J86" s="205">
        <v>452</v>
      </c>
      <c r="K86" s="205">
        <v>372</v>
      </c>
      <c r="L86" s="205">
        <v>80</v>
      </c>
      <c r="M86" s="205">
        <v>85</v>
      </c>
      <c r="N86" s="579">
        <v>-1684</v>
      </c>
    </row>
    <row r="87" spans="1:14" s="182" customFormat="1" ht="11.25">
      <c r="A87" s="204"/>
      <c r="B87" s="204"/>
      <c r="C87" s="204"/>
      <c r="D87" s="204"/>
      <c r="E87" s="309" t="s">
        <v>870</v>
      </c>
      <c r="F87" s="578">
        <v>1334</v>
      </c>
      <c r="G87" s="205">
        <v>651</v>
      </c>
      <c r="H87" s="205">
        <v>683</v>
      </c>
      <c r="I87" s="205">
        <v>692</v>
      </c>
      <c r="J87" s="205">
        <v>510</v>
      </c>
      <c r="K87" s="205">
        <v>443</v>
      </c>
      <c r="L87" s="205">
        <v>67</v>
      </c>
      <c r="M87" s="205">
        <v>71</v>
      </c>
      <c r="N87" s="579">
        <v>-829</v>
      </c>
    </row>
    <row r="88" spans="1:14" s="182" customFormat="1" ht="11.25">
      <c r="A88" s="204"/>
      <c r="B88" s="204"/>
      <c r="C88" s="204"/>
      <c r="D88" s="204"/>
      <c r="E88" s="309" t="s">
        <v>871</v>
      </c>
      <c r="F88" s="578">
        <v>4024</v>
      </c>
      <c r="G88" s="205">
        <v>3468</v>
      </c>
      <c r="H88" s="205">
        <v>556</v>
      </c>
      <c r="I88" s="205">
        <v>563</v>
      </c>
      <c r="J88" s="205">
        <v>125</v>
      </c>
      <c r="K88" s="205">
        <v>107</v>
      </c>
      <c r="L88" s="205">
        <v>18</v>
      </c>
      <c r="M88" s="205">
        <v>18</v>
      </c>
      <c r="N88" s="579">
        <v>-3906</v>
      </c>
    </row>
    <row r="89" spans="1:14" s="182" customFormat="1" ht="11.25">
      <c r="A89" s="204"/>
      <c r="B89" s="204"/>
      <c r="C89" s="204"/>
      <c r="D89" s="204"/>
      <c r="E89" s="309" t="s">
        <v>872</v>
      </c>
      <c r="F89" s="578">
        <v>567</v>
      </c>
      <c r="G89" s="205">
        <v>513</v>
      </c>
      <c r="H89" s="205">
        <v>54</v>
      </c>
      <c r="I89" s="205">
        <v>66</v>
      </c>
      <c r="J89" s="205">
        <v>248</v>
      </c>
      <c r="K89" s="205">
        <v>212</v>
      </c>
      <c r="L89" s="205">
        <v>36</v>
      </c>
      <c r="M89" s="205">
        <v>36</v>
      </c>
      <c r="N89" s="579">
        <v>-331</v>
      </c>
    </row>
    <row r="90" spans="1:14" s="182" customFormat="1" ht="11.25">
      <c r="A90" s="204"/>
      <c r="B90" s="204"/>
      <c r="C90" s="204"/>
      <c r="D90" s="204"/>
      <c r="E90" s="309" t="s">
        <v>873</v>
      </c>
      <c r="F90" s="578">
        <v>624</v>
      </c>
      <c r="G90" s="205">
        <v>402</v>
      </c>
      <c r="H90" s="205">
        <v>222</v>
      </c>
      <c r="I90" s="205">
        <v>226</v>
      </c>
      <c r="J90" s="205">
        <v>380</v>
      </c>
      <c r="K90" s="205">
        <v>328</v>
      </c>
      <c r="L90" s="205">
        <v>52</v>
      </c>
      <c r="M90" s="205">
        <v>56</v>
      </c>
      <c r="N90" s="579">
        <v>-244</v>
      </c>
    </row>
    <row r="91" spans="1:14" s="182" customFormat="1" ht="16.5" customHeight="1">
      <c r="A91" s="204"/>
      <c r="B91" s="204"/>
      <c r="C91" s="204"/>
      <c r="D91" s="204"/>
      <c r="E91" s="309" t="s">
        <v>874</v>
      </c>
      <c r="F91" s="578">
        <v>1941</v>
      </c>
      <c r="G91" s="205">
        <v>1365</v>
      </c>
      <c r="H91" s="205">
        <v>576</v>
      </c>
      <c r="I91" s="205">
        <v>610</v>
      </c>
      <c r="J91" s="205">
        <v>173</v>
      </c>
      <c r="K91" s="205">
        <v>142</v>
      </c>
      <c r="L91" s="205">
        <v>31</v>
      </c>
      <c r="M91" s="205">
        <v>32</v>
      </c>
      <c r="N91" s="579">
        <v>-1801</v>
      </c>
    </row>
    <row r="92" spans="1:14" s="182" customFormat="1" ht="11.25">
      <c r="A92" s="204"/>
      <c r="B92" s="204"/>
      <c r="C92" s="204"/>
      <c r="D92" s="204"/>
      <c r="E92" s="309" t="s">
        <v>875</v>
      </c>
      <c r="F92" s="578">
        <v>583</v>
      </c>
      <c r="G92" s="205">
        <v>537</v>
      </c>
      <c r="H92" s="205">
        <v>46</v>
      </c>
      <c r="I92" s="205">
        <v>54</v>
      </c>
      <c r="J92" s="205">
        <v>220</v>
      </c>
      <c r="K92" s="205">
        <v>190</v>
      </c>
      <c r="L92" s="205">
        <v>30</v>
      </c>
      <c r="M92" s="205">
        <v>33</v>
      </c>
      <c r="N92" s="579">
        <v>-368</v>
      </c>
    </row>
    <row r="93" spans="1:14" s="182" customFormat="1" ht="11.25">
      <c r="A93" s="204"/>
      <c r="B93" s="204"/>
      <c r="C93" s="204"/>
      <c r="D93" s="204"/>
      <c r="E93" s="309" t="s">
        <v>876</v>
      </c>
      <c r="F93" s="578">
        <v>612</v>
      </c>
      <c r="G93" s="205">
        <v>538</v>
      </c>
      <c r="H93" s="205">
        <v>74</v>
      </c>
      <c r="I93" s="205">
        <v>116</v>
      </c>
      <c r="J93" s="205">
        <v>246</v>
      </c>
      <c r="K93" s="205">
        <v>207</v>
      </c>
      <c r="L93" s="205">
        <v>39</v>
      </c>
      <c r="M93" s="205">
        <v>40</v>
      </c>
      <c r="N93" s="579">
        <v>-407</v>
      </c>
    </row>
    <row r="94" spans="1:14" s="182" customFormat="1" ht="11.25">
      <c r="A94" s="204"/>
      <c r="B94" s="204"/>
      <c r="C94" s="204"/>
      <c r="D94" s="204"/>
      <c r="E94" s="309" t="s">
        <v>877</v>
      </c>
      <c r="F94" s="578">
        <v>554</v>
      </c>
      <c r="G94" s="205">
        <v>431</v>
      </c>
      <c r="H94" s="205">
        <v>123</v>
      </c>
      <c r="I94" s="205">
        <v>124</v>
      </c>
      <c r="J94" s="205">
        <v>327</v>
      </c>
      <c r="K94" s="205">
        <v>269</v>
      </c>
      <c r="L94" s="205">
        <v>58</v>
      </c>
      <c r="M94" s="205">
        <v>58</v>
      </c>
      <c r="N94" s="579">
        <v>-228</v>
      </c>
    </row>
    <row r="95" spans="1:14" s="182" customFormat="1" ht="11.25">
      <c r="A95" s="204"/>
      <c r="B95" s="204"/>
      <c r="C95" s="204"/>
      <c r="D95" s="204"/>
      <c r="E95" s="309" t="s">
        <v>878</v>
      </c>
      <c r="F95" s="578">
        <v>292</v>
      </c>
      <c r="G95" s="205">
        <v>218</v>
      </c>
      <c r="H95" s="205">
        <v>74</v>
      </c>
      <c r="I95" s="205">
        <v>75</v>
      </c>
      <c r="J95" s="205">
        <v>381</v>
      </c>
      <c r="K95" s="205">
        <v>313</v>
      </c>
      <c r="L95" s="205">
        <v>68</v>
      </c>
      <c r="M95" s="205">
        <v>68</v>
      </c>
      <c r="N95" s="579">
        <v>88</v>
      </c>
    </row>
    <row r="96" spans="1:14" s="182" customFormat="1" ht="16.5" customHeight="1">
      <c r="A96" s="204"/>
      <c r="B96" s="204"/>
      <c r="C96" s="204"/>
      <c r="D96" s="204"/>
      <c r="E96" s="309" t="s">
        <v>879</v>
      </c>
      <c r="F96" s="578">
        <v>671</v>
      </c>
      <c r="G96" s="205">
        <v>648</v>
      </c>
      <c r="H96" s="205">
        <v>23</v>
      </c>
      <c r="I96" s="205">
        <v>26</v>
      </c>
      <c r="J96" s="205">
        <v>663</v>
      </c>
      <c r="K96" s="205">
        <v>559</v>
      </c>
      <c r="L96" s="205">
        <v>104</v>
      </c>
      <c r="M96" s="205">
        <v>109</v>
      </c>
      <c r="N96" s="579">
        <v>-6</v>
      </c>
    </row>
    <row r="97" spans="1:14" s="182" customFormat="1" ht="11.25">
      <c r="A97" s="204"/>
      <c r="B97" s="204"/>
      <c r="C97" s="204"/>
      <c r="D97" s="204"/>
      <c r="E97" s="309" t="s">
        <v>880</v>
      </c>
      <c r="F97" s="578">
        <v>1343</v>
      </c>
      <c r="G97" s="205">
        <v>1298</v>
      </c>
      <c r="H97" s="205">
        <v>45</v>
      </c>
      <c r="I97" s="205">
        <v>48</v>
      </c>
      <c r="J97" s="205">
        <v>1229</v>
      </c>
      <c r="K97" s="205">
        <v>1048</v>
      </c>
      <c r="L97" s="205">
        <v>181</v>
      </c>
      <c r="M97" s="205">
        <v>199</v>
      </c>
      <c r="N97" s="579">
        <v>-99</v>
      </c>
    </row>
    <row r="98" spans="1:14" s="182" customFormat="1" ht="11.25">
      <c r="A98" s="204"/>
      <c r="B98" s="204"/>
      <c r="C98" s="204"/>
      <c r="D98" s="204"/>
      <c r="E98" s="309" t="s">
        <v>881</v>
      </c>
      <c r="F98" s="578">
        <v>3903</v>
      </c>
      <c r="G98" s="205">
        <v>3568</v>
      </c>
      <c r="H98" s="205">
        <v>335</v>
      </c>
      <c r="I98" s="205">
        <v>422</v>
      </c>
      <c r="J98" s="205">
        <v>2893</v>
      </c>
      <c r="K98" s="205">
        <v>2540</v>
      </c>
      <c r="L98" s="205">
        <v>353</v>
      </c>
      <c r="M98" s="205">
        <v>408</v>
      </c>
      <c r="N98" s="579">
        <v>-1042</v>
      </c>
    </row>
    <row r="99" spans="1:14" s="182" customFormat="1" ht="16.5" customHeight="1">
      <c r="A99" s="204"/>
      <c r="B99" s="204"/>
      <c r="C99" s="204"/>
      <c r="D99" s="238" t="s">
        <v>882</v>
      </c>
      <c r="E99" s="238"/>
      <c r="F99" s="578">
        <v>347</v>
      </c>
      <c r="G99" s="205">
        <v>99</v>
      </c>
      <c r="H99" s="205">
        <v>248</v>
      </c>
      <c r="I99" s="205">
        <v>248</v>
      </c>
      <c r="J99" s="205">
        <v>104</v>
      </c>
      <c r="K99" s="205">
        <v>85</v>
      </c>
      <c r="L99" s="205">
        <v>19</v>
      </c>
      <c r="M99" s="205">
        <v>19</v>
      </c>
      <c r="N99" s="579">
        <v>-243</v>
      </c>
    </row>
    <row r="100" spans="1:14" s="182" customFormat="1" ht="11.25">
      <c r="A100" s="204"/>
      <c r="B100" s="204"/>
      <c r="C100" s="204"/>
      <c r="D100" s="238" t="s">
        <v>883</v>
      </c>
      <c r="E100" s="238"/>
      <c r="F100" s="578">
        <v>343</v>
      </c>
      <c r="G100" s="205">
        <v>164</v>
      </c>
      <c r="H100" s="205">
        <v>179</v>
      </c>
      <c r="I100" s="205">
        <v>182</v>
      </c>
      <c r="J100" s="205">
        <v>99</v>
      </c>
      <c r="K100" s="205">
        <v>86</v>
      </c>
      <c r="L100" s="205">
        <v>13</v>
      </c>
      <c r="M100" s="205">
        <v>15</v>
      </c>
      <c r="N100" s="579">
        <v>-245</v>
      </c>
    </row>
    <row r="101" spans="1:14" s="182" customFormat="1" ht="11.25">
      <c r="A101" s="204"/>
      <c r="B101" s="204"/>
      <c r="C101" s="204"/>
      <c r="D101" s="238" t="s">
        <v>884</v>
      </c>
      <c r="E101" s="238"/>
      <c r="F101" s="578">
        <v>121</v>
      </c>
      <c r="G101" s="205">
        <v>90</v>
      </c>
      <c r="H101" s="205">
        <v>31</v>
      </c>
      <c r="I101" s="205">
        <v>31</v>
      </c>
      <c r="J101" s="205">
        <v>91</v>
      </c>
      <c r="K101" s="205">
        <v>76</v>
      </c>
      <c r="L101" s="205">
        <v>15</v>
      </c>
      <c r="M101" s="205">
        <v>16</v>
      </c>
      <c r="N101" s="579">
        <v>-29</v>
      </c>
    </row>
    <row r="102" spans="1:14" s="182" customFormat="1" ht="11.25">
      <c r="A102" s="204"/>
      <c r="B102" s="204"/>
      <c r="C102" s="204"/>
      <c r="D102" s="238" t="s">
        <v>885</v>
      </c>
      <c r="E102" s="238"/>
      <c r="F102" s="578">
        <v>134</v>
      </c>
      <c r="G102" s="205">
        <v>107</v>
      </c>
      <c r="H102" s="205">
        <v>27</v>
      </c>
      <c r="I102" s="205">
        <v>27</v>
      </c>
      <c r="J102" s="205">
        <v>83</v>
      </c>
      <c r="K102" s="205">
        <v>73</v>
      </c>
      <c r="L102" s="205">
        <v>10</v>
      </c>
      <c r="M102" s="205">
        <v>10</v>
      </c>
      <c r="N102" s="579">
        <v>-51</v>
      </c>
    </row>
    <row r="103" spans="1:14" s="182" customFormat="1" ht="11.25" customHeight="1">
      <c r="A103" s="204"/>
      <c r="B103" s="204"/>
      <c r="C103" s="204"/>
      <c r="D103" s="238" t="s">
        <v>886</v>
      </c>
      <c r="E103" s="238"/>
      <c r="F103" s="578">
        <v>144</v>
      </c>
      <c r="G103" s="205">
        <v>90</v>
      </c>
      <c r="H103" s="205">
        <v>54</v>
      </c>
      <c r="I103" s="205">
        <v>54</v>
      </c>
      <c r="J103" s="205">
        <v>84</v>
      </c>
      <c r="K103" s="205">
        <v>76</v>
      </c>
      <c r="L103" s="205">
        <v>8</v>
      </c>
      <c r="M103" s="205">
        <v>8</v>
      </c>
      <c r="N103" s="579">
        <v>-60</v>
      </c>
    </row>
    <row r="104" spans="1:14" s="182" customFormat="1" ht="16.5" customHeight="1">
      <c r="A104" s="204"/>
      <c r="B104" s="204"/>
      <c r="C104" s="204"/>
      <c r="D104" s="238" t="s">
        <v>887</v>
      </c>
      <c r="E104" s="238"/>
      <c r="F104" s="578">
        <v>146</v>
      </c>
      <c r="G104" s="205">
        <v>65</v>
      </c>
      <c r="H104" s="205">
        <v>81</v>
      </c>
      <c r="I104" s="205">
        <v>81</v>
      </c>
      <c r="J104" s="205">
        <v>112</v>
      </c>
      <c r="K104" s="205">
        <v>98</v>
      </c>
      <c r="L104" s="205">
        <v>14</v>
      </c>
      <c r="M104" s="205">
        <v>14</v>
      </c>
      <c r="N104" s="579">
        <v>-34</v>
      </c>
    </row>
    <row r="105" spans="1:14" s="182" customFormat="1" ht="11.25">
      <c r="A105" s="204"/>
      <c r="B105" s="204"/>
      <c r="C105" s="204"/>
      <c r="D105" s="238" t="s">
        <v>843</v>
      </c>
      <c r="E105" s="238"/>
      <c r="F105" s="578">
        <v>750</v>
      </c>
      <c r="G105" s="205">
        <v>449</v>
      </c>
      <c r="H105" s="205">
        <v>301</v>
      </c>
      <c r="I105" s="205">
        <v>305</v>
      </c>
      <c r="J105" s="205">
        <v>667</v>
      </c>
      <c r="K105" s="205">
        <v>569</v>
      </c>
      <c r="L105" s="205">
        <v>98</v>
      </c>
      <c r="M105" s="205">
        <v>100</v>
      </c>
      <c r="N105" s="579">
        <v>-85</v>
      </c>
    </row>
    <row r="106" spans="1:14" s="182" customFormat="1" ht="16.5" customHeight="1">
      <c r="A106" s="204"/>
      <c r="C106" s="238" t="s">
        <v>888</v>
      </c>
      <c r="D106" s="238"/>
      <c r="E106" s="240"/>
      <c r="F106" s="578">
        <v>3609</v>
      </c>
      <c r="G106" s="205">
        <v>2910</v>
      </c>
      <c r="H106" s="205">
        <v>699</v>
      </c>
      <c r="I106" s="205">
        <v>704</v>
      </c>
      <c r="J106" s="205">
        <v>2791</v>
      </c>
      <c r="K106" s="205">
        <v>2507</v>
      </c>
      <c r="L106" s="205">
        <v>284</v>
      </c>
      <c r="M106" s="205">
        <v>285</v>
      </c>
      <c r="N106" s="579">
        <v>-822</v>
      </c>
    </row>
    <row r="107" spans="1:14" s="182" customFormat="1" ht="16.5" customHeight="1">
      <c r="A107" s="204"/>
      <c r="B107" s="204"/>
      <c r="D107" s="238" t="s">
        <v>889</v>
      </c>
      <c r="E107" s="308"/>
      <c r="F107" s="578">
        <v>1831</v>
      </c>
      <c r="G107" s="205">
        <v>1511</v>
      </c>
      <c r="H107" s="205">
        <v>320</v>
      </c>
      <c r="I107" s="205">
        <v>322</v>
      </c>
      <c r="J107" s="205">
        <v>1457</v>
      </c>
      <c r="K107" s="205">
        <v>1315</v>
      </c>
      <c r="L107" s="205">
        <v>142</v>
      </c>
      <c r="M107" s="205">
        <v>143</v>
      </c>
      <c r="N107" s="579">
        <v>-375</v>
      </c>
    </row>
    <row r="108" spans="1:14" s="182" customFormat="1" ht="16.5" customHeight="1">
      <c r="A108" s="204"/>
      <c r="B108" s="204"/>
      <c r="C108" s="204"/>
      <c r="E108" s="309" t="s">
        <v>890</v>
      </c>
      <c r="F108" s="578">
        <v>194</v>
      </c>
      <c r="G108" s="205">
        <v>178</v>
      </c>
      <c r="H108" s="205">
        <v>16</v>
      </c>
      <c r="I108" s="205">
        <v>16</v>
      </c>
      <c r="J108" s="205">
        <v>135</v>
      </c>
      <c r="K108" s="205">
        <v>120</v>
      </c>
      <c r="L108" s="205">
        <v>15</v>
      </c>
      <c r="M108" s="205">
        <v>15</v>
      </c>
      <c r="N108" s="579">
        <v>-59</v>
      </c>
    </row>
    <row r="109" spans="1:14" s="182" customFormat="1" ht="11.25">
      <c r="A109" s="204"/>
      <c r="B109" s="204"/>
      <c r="C109" s="204"/>
      <c r="E109" s="309" t="s">
        <v>891</v>
      </c>
      <c r="F109" s="578">
        <v>231</v>
      </c>
      <c r="G109" s="205">
        <v>200</v>
      </c>
      <c r="H109" s="205">
        <v>31</v>
      </c>
      <c r="I109" s="205">
        <v>31</v>
      </c>
      <c r="J109" s="205">
        <v>126</v>
      </c>
      <c r="K109" s="205">
        <v>116</v>
      </c>
      <c r="L109" s="205">
        <v>10</v>
      </c>
      <c r="M109" s="205">
        <v>10</v>
      </c>
      <c r="N109" s="579">
        <v>-105</v>
      </c>
    </row>
    <row r="110" spans="1:14" s="182" customFormat="1" ht="11.25">
      <c r="A110" s="204"/>
      <c r="B110" s="204"/>
      <c r="C110" s="204"/>
      <c r="E110" s="309" t="s">
        <v>892</v>
      </c>
      <c r="F110" s="578">
        <v>302</v>
      </c>
      <c r="G110" s="205">
        <v>291</v>
      </c>
      <c r="H110" s="205">
        <v>11</v>
      </c>
      <c r="I110" s="205">
        <v>11</v>
      </c>
      <c r="J110" s="205">
        <v>50</v>
      </c>
      <c r="K110" s="205">
        <v>46</v>
      </c>
      <c r="L110" s="205">
        <v>4</v>
      </c>
      <c r="M110" s="205">
        <v>4</v>
      </c>
      <c r="N110" s="579">
        <v>-252</v>
      </c>
    </row>
    <row r="111" spans="1:14" s="182" customFormat="1" ht="11.25">
      <c r="A111" s="204"/>
      <c r="B111" s="204"/>
      <c r="C111" s="204"/>
      <c r="E111" s="309" t="s">
        <v>893</v>
      </c>
      <c r="F111" s="578">
        <v>264</v>
      </c>
      <c r="G111" s="205">
        <v>259</v>
      </c>
      <c r="H111" s="205">
        <v>5</v>
      </c>
      <c r="I111" s="205">
        <v>5</v>
      </c>
      <c r="J111" s="205">
        <v>68</v>
      </c>
      <c r="K111" s="205">
        <v>63</v>
      </c>
      <c r="L111" s="205">
        <v>5</v>
      </c>
      <c r="M111" s="205">
        <v>5</v>
      </c>
      <c r="N111" s="579">
        <v>-196</v>
      </c>
    </row>
    <row r="112" spans="1:14" s="182" customFormat="1" ht="11.25" customHeight="1">
      <c r="A112" s="204"/>
      <c r="B112" s="204"/>
      <c r="C112" s="204"/>
      <c r="E112" s="309" t="s">
        <v>894</v>
      </c>
      <c r="F112" s="578">
        <v>312</v>
      </c>
      <c r="G112" s="205">
        <v>189</v>
      </c>
      <c r="H112" s="205">
        <v>123</v>
      </c>
      <c r="I112" s="205">
        <v>125</v>
      </c>
      <c r="J112" s="205">
        <v>150</v>
      </c>
      <c r="K112" s="205">
        <v>136</v>
      </c>
      <c r="L112" s="205">
        <v>14</v>
      </c>
      <c r="M112" s="205">
        <v>14</v>
      </c>
      <c r="N112" s="579">
        <v>-164</v>
      </c>
    </row>
    <row r="113" spans="1:14" s="182" customFormat="1" ht="15.75" customHeight="1">
      <c r="A113" s="204"/>
      <c r="B113" s="204"/>
      <c r="C113" s="204"/>
      <c r="E113" s="309" t="s">
        <v>895</v>
      </c>
      <c r="F113" s="578">
        <v>125</v>
      </c>
      <c r="G113" s="205">
        <v>76</v>
      </c>
      <c r="H113" s="205">
        <v>49</v>
      </c>
      <c r="I113" s="205">
        <v>49</v>
      </c>
      <c r="J113" s="205">
        <v>113</v>
      </c>
      <c r="K113" s="205">
        <v>101</v>
      </c>
      <c r="L113" s="205">
        <v>12</v>
      </c>
      <c r="M113" s="205">
        <v>12</v>
      </c>
      <c r="N113" s="579">
        <v>-12</v>
      </c>
    </row>
    <row r="114" spans="1:14" s="182" customFormat="1" ht="11.25">
      <c r="A114" s="204"/>
      <c r="B114" s="204"/>
      <c r="C114" s="204"/>
      <c r="E114" s="309" t="s">
        <v>852</v>
      </c>
      <c r="F114" s="578">
        <v>403</v>
      </c>
      <c r="G114" s="205">
        <v>318</v>
      </c>
      <c r="H114" s="205">
        <v>85</v>
      </c>
      <c r="I114" s="205">
        <v>85</v>
      </c>
      <c r="J114" s="205">
        <v>815</v>
      </c>
      <c r="K114" s="205">
        <v>733</v>
      </c>
      <c r="L114" s="205">
        <v>82</v>
      </c>
      <c r="M114" s="205">
        <v>83</v>
      </c>
      <c r="N114" s="579">
        <v>413</v>
      </c>
    </row>
    <row r="115" spans="1:14" s="182" customFormat="1" ht="16.5" customHeight="1">
      <c r="A115" s="204"/>
      <c r="B115" s="204"/>
      <c r="D115" s="238" t="s">
        <v>896</v>
      </c>
      <c r="E115" s="308"/>
      <c r="F115" s="578">
        <v>1169</v>
      </c>
      <c r="G115" s="205">
        <v>1034</v>
      </c>
      <c r="H115" s="205">
        <v>135</v>
      </c>
      <c r="I115" s="205">
        <v>137</v>
      </c>
      <c r="J115" s="205">
        <v>660</v>
      </c>
      <c r="K115" s="205">
        <v>599</v>
      </c>
      <c r="L115" s="205">
        <v>61</v>
      </c>
      <c r="M115" s="205">
        <v>61</v>
      </c>
      <c r="N115" s="579">
        <v>-511</v>
      </c>
    </row>
    <row r="116" spans="1:14" s="182" customFormat="1" ht="16.5" customHeight="1">
      <c r="A116" s="204"/>
      <c r="B116" s="204"/>
      <c r="C116" s="204"/>
      <c r="E116" s="309" t="s">
        <v>897</v>
      </c>
      <c r="F116" s="578">
        <v>392</v>
      </c>
      <c r="G116" s="205">
        <v>384</v>
      </c>
      <c r="H116" s="205">
        <v>8</v>
      </c>
      <c r="I116" s="205">
        <v>8</v>
      </c>
      <c r="J116" s="205">
        <v>106</v>
      </c>
      <c r="K116" s="205">
        <v>94</v>
      </c>
      <c r="L116" s="205">
        <v>12</v>
      </c>
      <c r="M116" s="205">
        <v>12</v>
      </c>
      <c r="N116" s="579">
        <v>-286</v>
      </c>
    </row>
    <row r="117" spans="1:14" s="182" customFormat="1" ht="11.25">
      <c r="A117" s="204"/>
      <c r="B117" s="204"/>
      <c r="C117" s="204"/>
      <c r="E117" s="309" t="s">
        <v>898</v>
      </c>
      <c r="F117" s="578">
        <v>277</v>
      </c>
      <c r="G117" s="205">
        <v>273</v>
      </c>
      <c r="H117" s="205">
        <v>4</v>
      </c>
      <c r="I117" s="205">
        <v>4</v>
      </c>
      <c r="J117" s="205">
        <v>114</v>
      </c>
      <c r="K117" s="205">
        <v>108</v>
      </c>
      <c r="L117" s="205">
        <v>6</v>
      </c>
      <c r="M117" s="205">
        <v>6</v>
      </c>
      <c r="N117" s="579">
        <v>-163</v>
      </c>
    </row>
    <row r="118" spans="1:14" s="182" customFormat="1" ht="11.25">
      <c r="A118" s="204"/>
      <c r="B118" s="204"/>
      <c r="C118" s="204"/>
      <c r="E118" s="309" t="s">
        <v>899</v>
      </c>
      <c r="F118" s="578">
        <v>197</v>
      </c>
      <c r="G118" s="205">
        <v>191</v>
      </c>
      <c r="H118" s="205">
        <v>6</v>
      </c>
      <c r="I118" s="205">
        <v>7</v>
      </c>
      <c r="J118" s="205">
        <v>130</v>
      </c>
      <c r="K118" s="205">
        <v>116</v>
      </c>
      <c r="L118" s="205">
        <v>14</v>
      </c>
      <c r="M118" s="205">
        <v>14</v>
      </c>
      <c r="N118" s="579">
        <v>-68</v>
      </c>
    </row>
    <row r="119" spans="1:14" s="182" customFormat="1" ht="11.25">
      <c r="A119" s="204"/>
      <c r="B119" s="204"/>
      <c r="C119" s="204"/>
      <c r="E119" s="309" t="s">
        <v>900</v>
      </c>
      <c r="F119" s="578">
        <v>151</v>
      </c>
      <c r="G119" s="205">
        <v>63</v>
      </c>
      <c r="H119" s="205">
        <v>88</v>
      </c>
      <c r="I119" s="205">
        <v>88</v>
      </c>
      <c r="J119" s="205">
        <v>70</v>
      </c>
      <c r="K119" s="205">
        <v>61</v>
      </c>
      <c r="L119" s="205">
        <v>9</v>
      </c>
      <c r="M119" s="205">
        <v>9</v>
      </c>
      <c r="N119" s="579">
        <v>-81</v>
      </c>
    </row>
    <row r="120" spans="1:14" s="182" customFormat="1" ht="11.25">
      <c r="A120" s="204"/>
      <c r="B120" s="204"/>
      <c r="C120" s="204"/>
      <c r="E120" s="309" t="s">
        <v>852</v>
      </c>
      <c r="F120" s="578">
        <v>152</v>
      </c>
      <c r="G120" s="205">
        <v>123</v>
      </c>
      <c r="H120" s="205">
        <v>29</v>
      </c>
      <c r="I120" s="205">
        <v>30</v>
      </c>
      <c r="J120" s="205">
        <v>240</v>
      </c>
      <c r="K120" s="205">
        <v>220</v>
      </c>
      <c r="L120" s="205">
        <v>20</v>
      </c>
      <c r="M120" s="205">
        <v>20</v>
      </c>
      <c r="N120" s="579">
        <v>87</v>
      </c>
    </row>
    <row r="121" spans="1:14" s="182" customFormat="1" ht="16.5" customHeight="1">
      <c r="A121" s="204"/>
      <c r="B121" s="204"/>
      <c r="D121" s="238" t="s">
        <v>901</v>
      </c>
      <c r="E121" s="308"/>
      <c r="F121" s="578">
        <v>118</v>
      </c>
      <c r="G121" s="205">
        <v>47</v>
      </c>
      <c r="H121" s="205">
        <v>71</v>
      </c>
      <c r="I121" s="205">
        <v>71</v>
      </c>
      <c r="J121" s="205">
        <v>138</v>
      </c>
      <c r="K121" s="205">
        <v>129</v>
      </c>
      <c r="L121" s="205">
        <v>9</v>
      </c>
      <c r="M121" s="205">
        <v>9</v>
      </c>
      <c r="N121" s="579">
        <v>20</v>
      </c>
    </row>
    <row r="122" spans="1:14" s="182" customFormat="1" ht="11.25" customHeight="1">
      <c r="A122" s="204"/>
      <c r="B122" s="204"/>
      <c r="D122" s="238" t="s">
        <v>843</v>
      </c>
      <c r="E122" s="238"/>
      <c r="F122" s="578">
        <v>491</v>
      </c>
      <c r="G122" s="205">
        <v>318</v>
      </c>
      <c r="H122" s="205">
        <v>173</v>
      </c>
      <c r="I122" s="205">
        <v>174</v>
      </c>
      <c r="J122" s="205">
        <v>536</v>
      </c>
      <c r="K122" s="205">
        <v>464</v>
      </c>
      <c r="L122" s="205">
        <v>72</v>
      </c>
      <c r="M122" s="205">
        <v>72</v>
      </c>
      <c r="N122" s="579">
        <v>44</v>
      </c>
    </row>
    <row r="123" spans="1:14" s="182" customFormat="1" ht="16.5" customHeight="1">
      <c r="A123" s="204"/>
      <c r="C123" s="238" t="s">
        <v>902</v>
      </c>
      <c r="D123" s="238"/>
      <c r="E123" s="240"/>
      <c r="F123" s="578">
        <v>1059</v>
      </c>
      <c r="G123" s="205">
        <v>967</v>
      </c>
      <c r="H123" s="205">
        <v>92</v>
      </c>
      <c r="I123" s="205">
        <v>94</v>
      </c>
      <c r="J123" s="205">
        <v>1102</v>
      </c>
      <c r="K123" s="205">
        <v>814</v>
      </c>
      <c r="L123" s="205">
        <v>288</v>
      </c>
      <c r="M123" s="205">
        <v>291</v>
      </c>
      <c r="N123" s="579">
        <v>44</v>
      </c>
    </row>
    <row r="124" spans="1:14" ht="6" customHeight="1" thickBot="1">
      <c r="A124" s="184"/>
      <c r="B124" s="184"/>
      <c r="C124" s="184"/>
      <c r="D124" s="184"/>
      <c r="E124" s="184"/>
      <c r="F124" s="580"/>
      <c r="G124" s="328"/>
      <c r="H124" s="328"/>
      <c r="I124" s="328"/>
      <c r="J124" s="328"/>
      <c r="K124" s="328"/>
      <c r="L124" s="328"/>
      <c r="M124" s="328"/>
      <c r="N124" s="328"/>
    </row>
    <row r="125" ht="6" customHeight="1"/>
    <row r="126" spans="1:7" ht="11.25">
      <c r="A126" s="138" t="s">
        <v>903</v>
      </c>
      <c r="G126" s="138"/>
    </row>
    <row r="127" ht="11.25">
      <c r="G127" s="138"/>
    </row>
  </sheetData>
  <sheetProtection/>
  <mergeCells count="85">
    <mergeCell ref="C123:E123"/>
    <mergeCell ref="D105:E105"/>
    <mergeCell ref="C106:E106"/>
    <mergeCell ref="D107:E107"/>
    <mergeCell ref="D115:E115"/>
    <mergeCell ref="D121:E121"/>
    <mergeCell ref="D122:E122"/>
    <mergeCell ref="D99:E99"/>
    <mergeCell ref="D100:E100"/>
    <mergeCell ref="D101:E101"/>
    <mergeCell ref="D102:E102"/>
    <mergeCell ref="D103:E103"/>
    <mergeCell ref="D104:E104"/>
    <mergeCell ref="D70:E70"/>
    <mergeCell ref="D71:E71"/>
    <mergeCell ref="D72:E72"/>
    <mergeCell ref="D73:E73"/>
    <mergeCell ref="C74:E74"/>
    <mergeCell ref="D75:E75"/>
    <mergeCell ref="D60:E60"/>
    <mergeCell ref="D61:E61"/>
    <mergeCell ref="C62:E62"/>
    <mergeCell ref="D63:E63"/>
    <mergeCell ref="D68:E68"/>
    <mergeCell ref="D69:E69"/>
    <mergeCell ref="C54:E54"/>
    <mergeCell ref="C55:E55"/>
    <mergeCell ref="C56:E56"/>
    <mergeCell ref="B57:E57"/>
    <mergeCell ref="C58:E58"/>
    <mergeCell ref="D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E17"/>
    <mergeCell ref="B6:E6"/>
    <mergeCell ref="C7:E7"/>
    <mergeCell ref="C8:E8"/>
    <mergeCell ref="C9:E9"/>
    <mergeCell ref="C10:E10"/>
    <mergeCell ref="C11:E11"/>
    <mergeCell ref="A1:N1"/>
    <mergeCell ref="A3:E4"/>
    <mergeCell ref="F3:I3"/>
    <mergeCell ref="J3:M3"/>
    <mergeCell ref="N3:N4"/>
    <mergeCell ref="A5:E5"/>
  </mergeCells>
  <printOptions/>
  <pageMargins left="0.5511811023622047" right="0.34" top="0.39" bottom="0.7" header="0.25" footer="0.26"/>
  <pageSetup horizontalDpi="600" verticalDpi="600" orientation="portrait" paperSize="9" r:id="rId1"/>
  <rowBreaks count="1" manualBreakCount="1">
    <brk id="6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E22" sqref="E22"/>
    </sheetView>
  </sheetViews>
  <sheetFormatPr defaultColWidth="9.00390625" defaultRowHeight="12"/>
  <cols>
    <col min="1" max="2" width="2.125" style="138" customWidth="1"/>
    <col min="3" max="3" width="12.875" style="138" customWidth="1"/>
    <col min="4" max="16" width="14.125" style="138" customWidth="1"/>
    <col min="17" max="16384" width="9.375" style="138" customWidth="1"/>
  </cols>
  <sheetData>
    <row r="1" s="383" customFormat="1" ht="14.25">
      <c r="A1" s="137" t="s">
        <v>904</v>
      </c>
    </row>
    <row r="2" ht="12" thickBot="1"/>
    <row r="3" spans="1:16" s="583" customFormat="1" ht="12.75" customHeight="1">
      <c r="A3" s="139" t="s">
        <v>393</v>
      </c>
      <c r="B3" s="139"/>
      <c r="C3" s="191"/>
      <c r="D3" s="148" t="s">
        <v>125</v>
      </c>
      <c r="E3" s="581" t="s">
        <v>905</v>
      </c>
      <c r="F3" s="581" t="s">
        <v>906</v>
      </c>
      <c r="G3" s="581" t="s">
        <v>907</v>
      </c>
      <c r="H3" s="581" t="s">
        <v>908</v>
      </c>
      <c r="I3" s="581" t="s">
        <v>909</v>
      </c>
      <c r="J3" s="581" t="s">
        <v>910</v>
      </c>
      <c r="K3" s="581" t="s">
        <v>911</v>
      </c>
      <c r="L3" s="581" t="s">
        <v>912</v>
      </c>
      <c r="M3" s="581" t="s">
        <v>913</v>
      </c>
      <c r="N3" s="581" t="s">
        <v>914</v>
      </c>
      <c r="O3" s="581" t="s">
        <v>915</v>
      </c>
      <c r="P3" s="582" t="s">
        <v>916</v>
      </c>
    </row>
    <row r="4" spans="1:16" s="303" customFormat="1" ht="24" customHeight="1">
      <c r="A4" s="195"/>
      <c r="B4" s="195"/>
      <c r="C4" s="196"/>
      <c r="D4" s="173"/>
      <c r="E4" s="584" t="s">
        <v>917</v>
      </c>
      <c r="F4" s="584" t="s">
        <v>918</v>
      </c>
      <c r="G4" s="585" t="s">
        <v>919</v>
      </c>
      <c r="H4" s="584" t="s">
        <v>920</v>
      </c>
      <c r="I4" s="584" t="s">
        <v>921</v>
      </c>
      <c r="J4" s="559" t="s">
        <v>922</v>
      </c>
      <c r="K4" s="584" t="s">
        <v>923</v>
      </c>
      <c r="L4" s="584" t="s">
        <v>924</v>
      </c>
      <c r="M4" s="584" t="s">
        <v>925</v>
      </c>
      <c r="N4" s="584" t="s">
        <v>926</v>
      </c>
      <c r="O4" s="585" t="s">
        <v>927</v>
      </c>
      <c r="P4" s="586" t="s">
        <v>928</v>
      </c>
    </row>
    <row r="5" spans="1:16" s="182" customFormat="1" ht="16.5" customHeight="1">
      <c r="A5" s="305" t="s">
        <v>652</v>
      </c>
      <c r="B5" s="305"/>
      <c r="C5" s="338"/>
      <c r="D5" s="177">
        <v>430838</v>
      </c>
      <c r="E5" s="177">
        <v>10030</v>
      </c>
      <c r="F5" s="177">
        <v>71137</v>
      </c>
      <c r="G5" s="177">
        <v>100163</v>
      </c>
      <c r="H5" s="177">
        <v>67428</v>
      </c>
      <c r="I5" s="177">
        <v>46848</v>
      </c>
      <c r="J5" s="177">
        <v>8494</v>
      </c>
      <c r="K5" s="177">
        <v>3092</v>
      </c>
      <c r="L5" s="177">
        <v>36481</v>
      </c>
      <c r="M5" s="177">
        <v>14512</v>
      </c>
      <c r="N5" s="177">
        <v>16371</v>
      </c>
      <c r="O5" s="177">
        <v>26479</v>
      </c>
      <c r="P5" s="178">
        <v>29803</v>
      </c>
    </row>
    <row r="6" spans="1:16" s="182" customFormat="1" ht="16.5" customHeight="1">
      <c r="A6" s="204"/>
      <c r="B6" s="204" t="s">
        <v>586</v>
      </c>
      <c r="C6" s="323"/>
      <c r="D6" s="177">
        <v>5905</v>
      </c>
      <c r="E6" s="177">
        <v>1</v>
      </c>
      <c r="F6" s="177">
        <v>347</v>
      </c>
      <c r="G6" s="177">
        <v>299</v>
      </c>
      <c r="H6" s="177">
        <v>1513</v>
      </c>
      <c r="I6" s="177">
        <v>1810</v>
      </c>
      <c r="J6" s="177">
        <v>72</v>
      </c>
      <c r="K6" s="177">
        <v>10</v>
      </c>
      <c r="L6" s="177">
        <v>449</v>
      </c>
      <c r="M6" s="177">
        <v>55</v>
      </c>
      <c r="N6" s="177">
        <v>173</v>
      </c>
      <c r="O6" s="177">
        <v>378</v>
      </c>
      <c r="P6" s="178">
        <v>798</v>
      </c>
    </row>
    <row r="7" spans="1:16" s="182" customFormat="1" ht="12" customHeight="1">
      <c r="A7" s="204"/>
      <c r="B7" s="204" t="s">
        <v>587</v>
      </c>
      <c r="C7" s="323"/>
      <c r="D7" s="177">
        <v>27222</v>
      </c>
      <c r="E7" s="177">
        <v>9</v>
      </c>
      <c r="F7" s="177">
        <v>4544</v>
      </c>
      <c r="G7" s="177">
        <v>4081</v>
      </c>
      <c r="H7" s="177">
        <v>5509</v>
      </c>
      <c r="I7" s="177">
        <v>5829</v>
      </c>
      <c r="J7" s="177">
        <v>523</v>
      </c>
      <c r="K7" s="177">
        <v>84</v>
      </c>
      <c r="L7" s="177">
        <v>2232</v>
      </c>
      <c r="M7" s="177">
        <v>311</v>
      </c>
      <c r="N7" s="177">
        <v>633</v>
      </c>
      <c r="O7" s="177">
        <v>1211</v>
      </c>
      <c r="P7" s="178">
        <v>2256</v>
      </c>
    </row>
    <row r="8" spans="1:16" s="182" customFormat="1" ht="12" customHeight="1">
      <c r="A8" s="204"/>
      <c r="B8" s="204" t="s">
        <v>588</v>
      </c>
      <c r="C8" s="323"/>
      <c r="D8" s="177">
        <v>38118</v>
      </c>
      <c r="E8" s="177">
        <v>54</v>
      </c>
      <c r="F8" s="177">
        <v>8073</v>
      </c>
      <c r="G8" s="177">
        <v>8590</v>
      </c>
      <c r="H8" s="177">
        <v>6804</v>
      </c>
      <c r="I8" s="177">
        <v>4418</v>
      </c>
      <c r="J8" s="177">
        <v>897</v>
      </c>
      <c r="K8" s="177">
        <v>91</v>
      </c>
      <c r="L8" s="177">
        <v>3123</v>
      </c>
      <c r="M8" s="177">
        <v>778</v>
      </c>
      <c r="N8" s="177">
        <v>1195</v>
      </c>
      <c r="O8" s="177">
        <v>1692</v>
      </c>
      <c r="P8" s="178">
        <v>2403</v>
      </c>
    </row>
    <row r="9" spans="1:16" s="182" customFormat="1" ht="12" customHeight="1">
      <c r="A9" s="204"/>
      <c r="B9" s="204" t="s">
        <v>589</v>
      </c>
      <c r="C9" s="323"/>
      <c r="D9" s="177">
        <v>44274</v>
      </c>
      <c r="E9" s="177">
        <v>216</v>
      </c>
      <c r="F9" s="177">
        <v>9044</v>
      </c>
      <c r="G9" s="177">
        <v>10843</v>
      </c>
      <c r="H9" s="177">
        <v>6844</v>
      </c>
      <c r="I9" s="177">
        <v>4226</v>
      </c>
      <c r="J9" s="177">
        <v>959</v>
      </c>
      <c r="K9" s="177">
        <v>139</v>
      </c>
      <c r="L9" s="177">
        <v>4035</v>
      </c>
      <c r="M9" s="177">
        <v>1263</v>
      </c>
      <c r="N9" s="177">
        <v>1701</v>
      </c>
      <c r="O9" s="177">
        <v>2149</v>
      </c>
      <c r="P9" s="178">
        <v>2855</v>
      </c>
    </row>
    <row r="10" spans="1:16" s="182" customFormat="1" ht="12" customHeight="1">
      <c r="A10" s="204"/>
      <c r="B10" s="204" t="s">
        <v>590</v>
      </c>
      <c r="C10" s="323"/>
      <c r="D10" s="177">
        <v>56849</v>
      </c>
      <c r="E10" s="177">
        <v>498</v>
      </c>
      <c r="F10" s="177">
        <v>9803</v>
      </c>
      <c r="G10" s="177">
        <v>14852</v>
      </c>
      <c r="H10" s="177">
        <v>9260</v>
      </c>
      <c r="I10" s="177">
        <v>5064</v>
      </c>
      <c r="J10" s="177">
        <v>961</v>
      </c>
      <c r="K10" s="177">
        <v>167</v>
      </c>
      <c r="L10" s="177">
        <v>5513</v>
      </c>
      <c r="M10" s="177">
        <v>1922</v>
      </c>
      <c r="N10" s="177">
        <v>2479</v>
      </c>
      <c r="O10" s="177">
        <v>2945</v>
      </c>
      <c r="P10" s="178">
        <v>3385</v>
      </c>
    </row>
    <row r="11" spans="1:16" s="182" customFormat="1" ht="16.5" customHeight="1">
      <c r="A11" s="204"/>
      <c r="B11" s="204" t="s">
        <v>591</v>
      </c>
      <c r="C11" s="323"/>
      <c r="D11" s="177">
        <v>54103</v>
      </c>
      <c r="E11" s="177">
        <v>742</v>
      </c>
      <c r="F11" s="177">
        <v>9560</v>
      </c>
      <c r="G11" s="177">
        <v>14591</v>
      </c>
      <c r="H11" s="177">
        <v>8890</v>
      </c>
      <c r="I11" s="177">
        <v>4580</v>
      </c>
      <c r="J11" s="177">
        <v>708</v>
      </c>
      <c r="K11" s="177">
        <v>141</v>
      </c>
      <c r="L11" s="177">
        <v>4718</v>
      </c>
      <c r="M11" s="177">
        <v>1999</v>
      </c>
      <c r="N11" s="177">
        <v>2204</v>
      </c>
      <c r="O11" s="177">
        <v>2777</v>
      </c>
      <c r="P11" s="178">
        <v>3193</v>
      </c>
    </row>
    <row r="12" spans="1:16" s="182" customFormat="1" ht="12" customHeight="1">
      <c r="A12" s="204"/>
      <c r="B12" s="204" t="s">
        <v>592</v>
      </c>
      <c r="C12" s="323"/>
      <c r="D12" s="177">
        <v>46982</v>
      </c>
      <c r="E12" s="177">
        <v>990</v>
      </c>
      <c r="F12" s="177">
        <v>8652</v>
      </c>
      <c r="G12" s="177">
        <v>13335</v>
      </c>
      <c r="H12" s="177">
        <v>7474</v>
      </c>
      <c r="I12" s="177">
        <v>3898</v>
      </c>
      <c r="J12" s="177">
        <v>795</v>
      </c>
      <c r="K12" s="177">
        <v>164</v>
      </c>
      <c r="L12" s="177">
        <v>3761</v>
      </c>
      <c r="M12" s="177">
        <v>1543</v>
      </c>
      <c r="N12" s="177">
        <v>1538</v>
      </c>
      <c r="O12" s="177">
        <v>2256</v>
      </c>
      <c r="P12" s="178">
        <v>2576</v>
      </c>
    </row>
    <row r="13" spans="1:16" s="182" customFormat="1" ht="12" customHeight="1">
      <c r="A13" s="204"/>
      <c r="B13" s="204" t="s">
        <v>593</v>
      </c>
      <c r="C13" s="323"/>
      <c r="D13" s="177">
        <v>39195</v>
      </c>
      <c r="E13" s="177">
        <v>1122</v>
      </c>
      <c r="F13" s="177">
        <v>6969</v>
      </c>
      <c r="G13" s="177">
        <v>10928</v>
      </c>
      <c r="H13" s="177">
        <v>5732</v>
      </c>
      <c r="I13" s="177">
        <v>3350</v>
      </c>
      <c r="J13" s="177">
        <v>849</v>
      </c>
      <c r="K13" s="177">
        <v>205</v>
      </c>
      <c r="L13" s="177">
        <v>3028</v>
      </c>
      <c r="M13" s="177">
        <v>1311</v>
      </c>
      <c r="N13" s="177">
        <v>1407</v>
      </c>
      <c r="O13" s="177">
        <v>2195</v>
      </c>
      <c r="P13" s="178">
        <v>2099</v>
      </c>
    </row>
    <row r="14" spans="1:16" s="182" customFormat="1" ht="12" customHeight="1">
      <c r="A14" s="204"/>
      <c r="B14" s="204" t="s">
        <v>594</v>
      </c>
      <c r="C14" s="323"/>
      <c r="D14" s="177">
        <v>40946</v>
      </c>
      <c r="E14" s="177">
        <v>1676</v>
      </c>
      <c r="F14" s="177">
        <v>5695</v>
      </c>
      <c r="G14" s="177">
        <v>10064</v>
      </c>
      <c r="H14" s="177">
        <v>5618</v>
      </c>
      <c r="I14" s="177">
        <v>4171</v>
      </c>
      <c r="J14" s="177">
        <v>1003</v>
      </c>
      <c r="K14" s="177">
        <v>296</v>
      </c>
      <c r="L14" s="177">
        <v>3588</v>
      </c>
      <c r="M14" s="177">
        <v>1653</v>
      </c>
      <c r="N14" s="177">
        <v>1809</v>
      </c>
      <c r="O14" s="177">
        <v>2939</v>
      </c>
      <c r="P14" s="178">
        <v>2434</v>
      </c>
    </row>
    <row r="15" spans="1:16" s="182" customFormat="1" ht="12" customHeight="1">
      <c r="A15" s="204"/>
      <c r="B15" s="204" t="s">
        <v>379</v>
      </c>
      <c r="C15" s="323"/>
      <c r="D15" s="177">
        <v>40212</v>
      </c>
      <c r="E15" s="177">
        <v>2109</v>
      </c>
      <c r="F15" s="177">
        <v>4409</v>
      </c>
      <c r="G15" s="177">
        <v>8026</v>
      </c>
      <c r="H15" s="177">
        <v>5236</v>
      </c>
      <c r="I15" s="177">
        <v>4977</v>
      </c>
      <c r="J15" s="177">
        <v>853</v>
      </c>
      <c r="K15" s="177">
        <v>441</v>
      </c>
      <c r="L15" s="177">
        <v>3384</v>
      </c>
      <c r="M15" s="177">
        <v>2084</v>
      </c>
      <c r="N15" s="177">
        <v>1896</v>
      </c>
      <c r="O15" s="177">
        <v>3903</v>
      </c>
      <c r="P15" s="178">
        <v>2894</v>
      </c>
    </row>
    <row r="16" spans="1:16" s="182" customFormat="1" ht="16.5" customHeight="1">
      <c r="A16" s="204"/>
      <c r="B16" s="204" t="s">
        <v>929</v>
      </c>
      <c r="C16" s="323"/>
      <c r="D16" s="177">
        <v>37032</v>
      </c>
      <c r="E16" s="177">
        <v>2613</v>
      </c>
      <c r="F16" s="177">
        <v>4041</v>
      </c>
      <c r="G16" s="177">
        <v>4554</v>
      </c>
      <c r="H16" s="177">
        <v>4548</v>
      </c>
      <c r="I16" s="177">
        <v>4525</v>
      </c>
      <c r="J16" s="177">
        <v>874</v>
      </c>
      <c r="K16" s="177">
        <v>1354</v>
      </c>
      <c r="L16" s="177">
        <v>2650</v>
      </c>
      <c r="M16" s="177">
        <v>1593</v>
      </c>
      <c r="N16" s="177">
        <v>1336</v>
      </c>
      <c r="O16" s="177">
        <v>4034</v>
      </c>
      <c r="P16" s="178">
        <v>4910</v>
      </c>
    </row>
    <row r="17" spans="1:16" s="182" customFormat="1" ht="12" customHeight="1">
      <c r="A17" s="204"/>
      <c r="B17" s="204"/>
      <c r="C17" s="323" t="s">
        <v>338</v>
      </c>
      <c r="D17" s="177">
        <v>21882</v>
      </c>
      <c r="E17" s="177">
        <v>1276</v>
      </c>
      <c r="F17" s="177">
        <v>2172</v>
      </c>
      <c r="G17" s="177">
        <v>3000</v>
      </c>
      <c r="H17" s="177">
        <v>2501</v>
      </c>
      <c r="I17" s="177">
        <v>2962</v>
      </c>
      <c r="J17" s="177">
        <v>599</v>
      </c>
      <c r="K17" s="177">
        <v>418</v>
      </c>
      <c r="L17" s="177">
        <v>1662</v>
      </c>
      <c r="M17" s="177">
        <v>1150</v>
      </c>
      <c r="N17" s="177">
        <v>924</v>
      </c>
      <c r="O17" s="177">
        <v>2742</v>
      </c>
      <c r="P17" s="178">
        <v>2476</v>
      </c>
    </row>
    <row r="18" spans="1:16" s="182" customFormat="1" ht="12" customHeight="1">
      <c r="A18" s="204"/>
      <c r="B18" s="204"/>
      <c r="C18" s="323" t="s">
        <v>339</v>
      </c>
      <c r="D18" s="177">
        <v>9298</v>
      </c>
      <c r="E18" s="177">
        <v>734</v>
      </c>
      <c r="F18" s="177">
        <v>1052</v>
      </c>
      <c r="G18" s="177">
        <v>1037</v>
      </c>
      <c r="H18" s="177">
        <v>1163</v>
      </c>
      <c r="I18" s="177">
        <v>1094</v>
      </c>
      <c r="J18" s="177">
        <v>229</v>
      </c>
      <c r="K18" s="177">
        <v>393</v>
      </c>
      <c r="L18" s="177">
        <v>714</v>
      </c>
      <c r="M18" s="177">
        <v>354</v>
      </c>
      <c r="N18" s="177">
        <v>312</v>
      </c>
      <c r="O18" s="177">
        <v>994</v>
      </c>
      <c r="P18" s="178">
        <v>1222</v>
      </c>
    </row>
    <row r="19" spans="1:16" s="182" customFormat="1" ht="12" customHeight="1">
      <c r="A19" s="204"/>
      <c r="B19" s="204"/>
      <c r="C19" s="323" t="s">
        <v>340</v>
      </c>
      <c r="D19" s="177">
        <v>3832</v>
      </c>
      <c r="E19" s="177">
        <v>405</v>
      </c>
      <c r="F19" s="177">
        <v>543</v>
      </c>
      <c r="G19" s="177">
        <v>370</v>
      </c>
      <c r="H19" s="177">
        <v>531</v>
      </c>
      <c r="I19" s="177">
        <v>333</v>
      </c>
      <c r="J19" s="177">
        <v>40</v>
      </c>
      <c r="K19" s="177">
        <v>276</v>
      </c>
      <c r="L19" s="177">
        <v>207</v>
      </c>
      <c r="M19" s="177">
        <v>83</v>
      </c>
      <c r="N19" s="177">
        <v>82</v>
      </c>
      <c r="O19" s="177">
        <v>250</v>
      </c>
      <c r="P19" s="178">
        <v>712</v>
      </c>
    </row>
    <row r="20" spans="1:16" s="182" customFormat="1" ht="12" customHeight="1">
      <c r="A20" s="204"/>
      <c r="B20" s="204"/>
      <c r="C20" s="323" t="s">
        <v>341</v>
      </c>
      <c r="D20" s="177">
        <v>1448</v>
      </c>
      <c r="E20" s="177">
        <v>141</v>
      </c>
      <c r="F20" s="177">
        <v>216</v>
      </c>
      <c r="G20" s="177">
        <v>119</v>
      </c>
      <c r="H20" s="177">
        <v>236</v>
      </c>
      <c r="I20" s="177">
        <v>94</v>
      </c>
      <c r="J20" s="177">
        <v>4</v>
      </c>
      <c r="K20" s="177">
        <v>185</v>
      </c>
      <c r="L20" s="177">
        <v>53</v>
      </c>
      <c r="M20" s="177">
        <v>6</v>
      </c>
      <c r="N20" s="177">
        <v>13</v>
      </c>
      <c r="O20" s="177">
        <v>38</v>
      </c>
      <c r="P20" s="178">
        <v>343</v>
      </c>
    </row>
    <row r="21" spans="1:16" s="182" customFormat="1" ht="17.25" customHeight="1">
      <c r="A21" s="204"/>
      <c r="B21" s="204"/>
      <c r="C21" s="323" t="s">
        <v>342</v>
      </c>
      <c r="D21" s="177">
        <v>572</v>
      </c>
      <c r="E21" s="177">
        <v>57</v>
      </c>
      <c r="F21" s="177">
        <v>58</v>
      </c>
      <c r="G21" s="177">
        <v>28</v>
      </c>
      <c r="H21" s="177">
        <v>117</v>
      </c>
      <c r="I21" s="177">
        <v>42</v>
      </c>
      <c r="J21" s="177">
        <v>2</v>
      </c>
      <c r="K21" s="177">
        <v>82</v>
      </c>
      <c r="L21" s="177">
        <v>14</v>
      </c>
      <c r="M21" s="205" t="s">
        <v>134</v>
      </c>
      <c r="N21" s="177">
        <v>5</v>
      </c>
      <c r="O21" s="177">
        <v>10</v>
      </c>
      <c r="P21" s="178">
        <v>157</v>
      </c>
    </row>
    <row r="22" spans="1:16" s="182" customFormat="1" ht="16.5" customHeight="1">
      <c r="A22" s="204"/>
      <c r="B22" s="587" t="s">
        <v>930</v>
      </c>
      <c r="C22" s="588"/>
      <c r="D22" s="339">
        <v>45.0398804191</v>
      </c>
      <c r="E22" s="339">
        <v>57.8743768694</v>
      </c>
      <c r="F22" s="339">
        <v>43.0939806289</v>
      </c>
      <c r="G22" s="339">
        <v>44.6089424238</v>
      </c>
      <c r="H22" s="339">
        <v>43.2225929881</v>
      </c>
      <c r="I22" s="339">
        <v>43.4122054303</v>
      </c>
      <c r="J22" s="339">
        <v>45.7907935013</v>
      </c>
      <c r="K22" s="339">
        <v>59.8716041397</v>
      </c>
      <c r="L22" s="339">
        <v>44.4926811217</v>
      </c>
      <c r="M22" s="339">
        <v>48.5797271224</v>
      </c>
      <c r="N22" s="339">
        <v>46.0443772525</v>
      </c>
      <c r="O22" s="339">
        <v>48.881812002</v>
      </c>
      <c r="P22" s="589">
        <v>46.7117907593</v>
      </c>
    </row>
    <row r="23" spans="1:17" s="182" customFormat="1" ht="16.5" customHeight="1">
      <c r="A23" s="341" t="s">
        <v>596</v>
      </c>
      <c r="B23" s="341"/>
      <c r="C23" s="323"/>
      <c r="D23" s="177">
        <v>253015</v>
      </c>
      <c r="E23" s="177">
        <v>8860</v>
      </c>
      <c r="F23" s="177">
        <v>41531</v>
      </c>
      <c r="G23" s="177">
        <v>45261</v>
      </c>
      <c r="H23" s="177">
        <v>42335</v>
      </c>
      <c r="I23" s="177">
        <v>16836</v>
      </c>
      <c r="J23" s="177">
        <v>7939</v>
      </c>
      <c r="K23" s="177">
        <v>1927</v>
      </c>
      <c r="L23" s="177">
        <v>27294</v>
      </c>
      <c r="M23" s="177">
        <v>14039</v>
      </c>
      <c r="N23" s="177">
        <v>16063</v>
      </c>
      <c r="O23" s="177">
        <v>14262</v>
      </c>
      <c r="P23" s="178">
        <v>16668</v>
      </c>
      <c r="Q23" s="389"/>
    </row>
    <row r="24" spans="1:17" s="182" customFormat="1" ht="16.5" customHeight="1">
      <c r="A24" s="204"/>
      <c r="B24" s="204" t="s">
        <v>586</v>
      </c>
      <c r="C24" s="323"/>
      <c r="D24" s="177">
        <v>2964</v>
      </c>
      <c r="E24" s="177">
        <v>1</v>
      </c>
      <c r="F24" s="177">
        <v>200</v>
      </c>
      <c r="G24" s="177">
        <v>123</v>
      </c>
      <c r="H24" s="177">
        <v>557</v>
      </c>
      <c r="I24" s="177">
        <v>778</v>
      </c>
      <c r="J24" s="177">
        <v>65</v>
      </c>
      <c r="K24" s="177">
        <v>7</v>
      </c>
      <c r="L24" s="177">
        <v>341</v>
      </c>
      <c r="M24" s="177">
        <v>52</v>
      </c>
      <c r="N24" s="177">
        <v>170</v>
      </c>
      <c r="O24" s="177">
        <v>291</v>
      </c>
      <c r="P24" s="178">
        <v>379</v>
      </c>
      <c r="Q24" s="389"/>
    </row>
    <row r="25" spans="1:17" s="182" customFormat="1" ht="12" customHeight="1">
      <c r="A25" s="204"/>
      <c r="B25" s="204" t="s">
        <v>587</v>
      </c>
      <c r="C25" s="323"/>
      <c r="D25" s="177">
        <v>13299</v>
      </c>
      <c r="E25" s="177">
        <v>8</v>
      </c>
      <c r="F25" s="177">
        <v>1790</v>
      </c>
      <c r="G25" s="177">
        <v>1247</v>
      </c>
      <c r="H25" s="177">
        <v>2429</v>
      </c>
      <c r="I25" s="177">
        <v>2514</v>
      </c>
      <c r="J25" s="177">
        <v>431</v>
      </c>
      <c r="K25" s="177">
        <v>67</v>
      </c>
      <c r="L25" s="177">
        <v>1744</v>
      </c>
      <c r="M25" s="177">
        <v>288</v>
      </c>
      <c r="N25" s="177">
        <v>616</v>
      </c>
      <c r="O25" s="177">
        <v>922</v>
      </c>
      <c r="P25" s="178">
        <v>1243</v>
      </c>
      <c r="Q25" s="389"/>
    </row>
    <row r="26" spans="1:17" s="182" customFormat="1" ht="12" customHeight="1">
      <c r="A26" s="204"/>
      <c r="B26" s="204" t="s">
        <v>588</v>
      </c>
      <c r="C26" s="323"/>
      <c r="D26" s="177">
        <v>20648</v>
      </c>
      <c r="E26" s="177">
        <v>43</v>
      </c>
      <c r="F26" s="177">
        <v>3912</v>
      </c>
      <c r="G26" s="177">
        <v>2834</v>
      </c>
      <c r="H26" s="177">
        <v>4032</v>
      </c>
      <c r="I26" s="177">
        <v>1909</v>
      </c>
      <c r="J26" s="177">
        <v>798</v>
      </c>
      <c r="K26" s="177">
        <v>65</v>
      </c>
      <c r="L26" s="177">
        <v>2525</v>
      </c>
      <c r="M26" s="177">
        <v>731</v>
      </c>
      <c r="N26" s="177">
        <v>1169</v>
      </c>
      <c r="O26" s="177">
        <v>1276</v>
      </c>
      <c r="P26" s="178">
        <v>1354</v>
      </c>
      <c r="Q26" s="389"/>
    </row>
    <row r="27" spans="1:17" s="182" customFormat="1" ht="12" customHeight="1">
      <c r="A27" s="204"/>
      <c r="B27" s="204" t="s">
        <v>589</v>
      </c>
      <c r="C27" s="323"/>
      <c r="D27" s="177">
        <v>26307</v>
      </c>
      <c r="E27" s="177">
        <v>178</v>
      </c>
      <c r="F27" s="177">
        <v>5294</v>
      </c>
      <c r="G27" s="177">
        <v>4039</v>
      </c>
      <c r="H27" s="177">
        <v>4556</v>
      </c>
      <c r="I27" s="177">
        <v>1868</v>
      </c>
      <c r="J27" s="177">
        <v>867</v>
      </c>
      <c r="K27" s="177">
        <v>109</v>
      </c>
      <c r="L27" s="177">
        <v>3263</v>
      </c>
      <c r="M27" s="177">
        <v>1219</v>
      </c>
      <c r="N27" s="177">
        <v>1681</v>
      </c>
      <c r="O27" s="177">
        <v>1561</v>
      </c>
      <c r="P27" s="178">
        <v>1672</v>
      </c>
      <c r="Q27" s="389"/>
    </row>
    <row r="28" spans="1:17" s="182" customFormat="1" ht="12" customHeight="1">
      <c r="A28" s="204"/>
      <c r="B28" s="204" t="s">
        <v>590</v>
      </c>
      <c r="C28" s="323"/>
      <c r="D28" s="177">
        <v>34809</v>
      </c>
      <c r="E28" s="177">
        <v>442</v>
      </c>
      <c r="F28" s="177">
        <v>5975</v>
      </c>
      <c r="G28" s="177">
        <v>6272</v>
      </c>
      <c r="H28" s="177">
        <v>6649</v>
      </c>
      <c r="I28" s="177">
        <v>1961</v>
      </c>
      <c r="J28" s="177">
        <v>884</v>
      </c>
      <c r="K28" s="177">
        <v>119</v>
      </c>
      <c r="L28" s="177">
        <v>4448</v>
      </c>
      <c r="M28" s="177">
        <v>1853</v>
      </c>
      <c r="N28" s="177">
        <v>2442</v>
      </c>
      <c r="O28" s="177">
        <v>1859</v>
      </c>
      <c r="P28" s="178">
        <v>1905</v>
      </c>
      <c r="Q28" s="389"/>
    </row>
    <row r="29" spans="1:17" s="182" customFormat="1" ht="16.5" customHeight="1">
      <c r="A29" s="204"/>
      <c r="B29" s="204" t="s">
        <v>591</v>
      </c>
      <c r="C29" s="323"/>
      <c r="D29" s="177">
        <v>32475</v>
      </c>
      <c r="E29" s="177">
        <v>635</v>
      </c>
      <c r="F29" s="177">
        <v>5913</v>
      </c>
      <c r="G29" s="177">
        <v>6560</v>
      </c>
      <c r="H29" s="177">
        <v>6237</v>
      </c>
      <c r="I29" s="177">
        <v>1408</v>
      </c>
      <c r="J29" s="177">
        <v>669</v>
      </c>
      <c r="K29" s="177">
        <v>92</v>
      </c>
      <c r="L29" s="177">
        <v>3556</v>
      </c>
      <c r="M29" s="177">
        <v>1918</v>
      </c>
      <c r="N29" s="177">
        <v>2168</v>
      </c>
      <c r="O29" s="177">
        <v>1481</v>
      </c>
      <c r="P29" s="178">
        <v>1838</v>
      </c>
      <c r="Q29" s="389"/>
    </row>
    <row r="30" spans="1:17" s="182" customFormat="1" ht="12" customHeight="1">
      <c r="A30" s="204"/>
      <c r="B30" s="204" t="s">
        <v>592</v>
      </c>
      <c r="C30" s="323"/>
      <c r="D30" s="177">
        <v>27513</v>
      </c>
      <c r="E30" s="177">
        <v>890</v>
      </c>
      <c r="F30" s="177">
        <v>5261</v>
      </c>
      <c r="G30" s="177">
        <v>6264</v>
      </c>
      <c r="H30" s="177">
        <v>5037</v>
      </c>
      <c r="I30" s="177">
        <v>921</v>
      </c>
      <c r="J30" s="177">
        <v>752</v>
      </c>
      <c r="K30" s="177">
        <v>103</v>
      </c>
      <c r="L30" s="177">
        <v>2704</v>
      </c>
      <c r="M30" s="177">
        <v>1489</v>
      </c>
      <c r="N30" s="177">
        <v>1509</v>
      </c>
      <c r="O30" s="177">
        <v>1094</v>
      </c>
      <c r="P30" s="178">
        <v>1489</v>
      </c>
      <c r="Q30" s="389"/>
    </row>
    <row r="31" spans="1:17" s="182" customFormat="1" ht="12" customHeight="1">
      <c r="A31" s="204"/>
      <c r="B31" s="204" t="s">
        <v>593</v>
      </c>
      <c r="C31" s="323"/>
      <c r="D31" s="177">
        <v>22660</v>
      </c>
      <c r="E31" s="177">
        <v>988</v>
      </c>
      <c r="F31" s="177">
        <v>3964</v>
      </c>
      <c r="G31" s="177">
        <v>5565</v>
      </c>
      <c r="H31" s="177">
        <v>3573</v>
      </c>
      <c r="I31" s="177">
        <v>783</v>
      </c>
      <c r="J31" s="177">
        <v>813</v>
      </c>
      <c r="K31" s="177">
        <v>104</v>
      </c>
      <c r="L31" s="177">
        <v>2086</v>
      </c>
      <c r="M31" s="177">
        <v>1267</v>
      </c>
      <c r="N31" s="177">
        <v>1381</v>
      </c>
      <c r="O31" s="177">
        <v>943</v>
      </c>
      <c r="P31" s="178">
        <v>1193</v>
      </c>
      <c r="Q31" s="389"/>
    </row>
    <row r="32" spans="1:17" s="182" customFormat="1" ht="12" customHeight="1">
      <c r="A32" s="204"/>
      <c r="B32" s="204" t="s">
        <v>594</v>
      </c>
      <c r="C32" s="323"/>
      <c r="D32" s="177">
        <v>24257</v>
      </c>
      <c r="E32" s="177">
        <v>1514</v>
      </c>
      <c r="F32" s="177">
        <v>3342</v>
      </c>
      <c r="G32" s="177">
        <v>5531</v>
      </c>
      <c r="H32" s="177">
        <v>3335</v>
      </c>
      <c r="I32" s="177">
        <v>1104</v>
      </c>
      <c r="J32" s="177">
        <v>968</v>
      </c>
      <c r="K32" s="177">
        <v>179</v>
      </c>
      <c r="L32" s="177">
        <v>2441</v>
      </c>
      <c r="M32" s="177">
        <v>1613</v>
      </c>
      <c r="N32" s="177">
        <v>1776</v>
      </c>
      <c r="O32" s="177">
        <v>1156</v>
      </c>
      <c r="P32" s="178">
        <v>1298</v>
      </c>
      <c r="Q32" s="389"/>
    </row>
    <row r="33" spans="1:17" s="182" customFormat="1" ht="12" customHeight="1">
      <c r="A33" s="204"/>
      <c r="B33" s="204" t="s">
        <v>379</v>
      </c>
      <c r="C33" s="323"/>
      <c r="D33" s="177">
        <v>24441</v>
      </c>
      <c r="E33" s="177">
        <v>1915</v>
      </c>
      <c r="F33" s="177">
        <v>2932</v>
      </c>
      <c r="G33" s="177">
        <v>4493</v>
      </c>
      <c r="H33" s="177">
        <v>3093</v>
      </c>
      <c r="I33" s="177">
        <v>1604</v>
      </c>
      <c r="J33" s="177">
        <v>831</v>
      </c>
      <c r="K33" s="177">
        <v>260</v>
      </c>
      <c r="L33" s="177">
        <v>2243</v>
      </c>
      <c r="M33" s="177">
        <v>2042</v>
      </c>
      <c r="N33" s="177">
        <v>1850</v>
      </c>
      <c r="O33" s="177">
        <v>1612</v>
      </c>
      <c r="P33" s="178">
        <v>1566</v>
      </c>
      <c r="Q33" s="389"/>
    </row>
    <row r="34" spans="1:17" s="182" customFormat="1" ht="16.5" customHeight="1">
      <c r="A34" s="204"/>
      <c r="B34" s="204" t="s">
        <v>929</v>
      </c>
      <c r="C34" s="323"/>
      <c r="D34" s="177">
        <v>23642</v>
      </c>
      <c r="E34" s="177">
        <v>2246</v>
      </c>
      <c r="F34" s="177">
        <v>2948</v>
      </c>
      <c r="G34" s="177">
        <v>2333</v>
      </c>
      <c r="H34" s="177">
        <v>2837</v>
      </c>
      <c r="I34" s="177">
        <v>1986</v>
      </c>
      <c r="J34" s="177">
        <v>861</v>
      </c>
      <c r="K34" s="177">
        <v>822</v>
      </c>
      <c r="L34" s="177">
        <v>1943</v>
      </c>
      <c r="M34" s="177">
        <v>1567</v>
      </c>
      <c r="N34" s="177">
        <v>1301</v>
      </c>
      <c r="O34" s="177">
        <v>2067</v>
      </c>
      <c r="P34" s="178">
        <v>2731</v>
      </c>
      <c r="Q34" s="389"/>
    </row>
    <row r="35" spans="1:17" s="182" customFormat="1" ht="12" customHeight="1">
      <c r="A35" s="204"/>
      <c r="B35" s="204"/>
      <c r="C35" s="323" t="s">
        <v>338</v>
      </c>
      <c r="D35" s="177">
        <v>13913</v>
      </c>
      <c r="E35" s="177">
        <v>1134</v>
      </c>
      <c r="F35" s="177">
        <v>1543</v>
      </c>
      <c r="G35" s="177">
        <v>1584</v>
      </c>
      <c r="H35" s="177">
        <v>1573</v>
      </c>
      <c r="I35" s="177">
        <v>1256</v>
      </c>
      <c r="J35" s="177">
        <v>591</v>
      </c>
      <c r="K35" s="177">
        <v>275</v>
      </c>
      <c r="L35" s="177">
        <v>1188</v>
      </c>
      <c r="M35" s="177">
        <v>1129</v>
      </c>
      <c r="N35" s="177">
        <v>901</v>
      </c>
      <c r="O35" s="177">
        <v>1313</v>
      </c>
      <c r="P35" s="178">
        <v>1426</v>
      </c>
      <c r="Q35" s="389"/>
    </row>
    <row r="36" spans="1:17" s="182" customFormat="1" ht="12" customHeight="1">
      <c r="A36" s="204"/>
      <c r="B36" s="204"/>
      <c r="C36" s="323" t="s">
        <v>339</v>
      </c>
      <c r="D36" s="177">
        <v>6109</v>
      </c>
      <c r="E36" s="177">
        <v>635</v>
      </c>
      <c r="F36" s="177">
        <v>776</v>
      </c>
      <c r="G36" s="177">
        <v>522</v>
      </c>
      <c r="H36" s="177">
        <v>739</v>
      </c>
      <c r="I36" s="177">
        <v>509</v>
      </c>
      <c r="J36" s="177">
        <v>225</v>
      </c>
      <c r="K36" s="177">
        <v>232</v>
      </c>
      <c r="L36" s="177">
        <v>551</v>
      </c>
      <c r="M36" s="177">
        <v>352</v>
      </c>
      <c r="N36" s="177">
        <v>303</v>
      </c>
      <c r="O36" s="177">
        <v>579</v>
      </c>
      <c r="P36" s="178">
        <v>686</v>
      </c>
      <c r="Q36" s="389"/>
    </row>
    <row r="37" spans="1:17" s="182" customFormat="1" ht="12" customHeight="1">
      <c r="A37" s="204"/>
      <c r="B37" s="204"/>
      <c r="C37" s="323" t="s">
        <v>340</v>
      </c>
      <c r="D37" s="177">
        <v>2472</v>
      </c>
      <c r="E37" s="177">
        <v>324</v>
      </c>
      <c r="F37" s="177">
        <v>413</v>
      </c>
      <c r="G37" s="177">
        <v>169</v>
      </c>
      <c r="H37" s="177">
        <v>331</v>
      </c>
      <c r="I37" s="177">
        <v>161</v>
      </c>
      <c r="J37" s="177">
        <v>39</v>
      </c>
      <c r="K37" s="177">
        <v>167</v>
      </c>
      <c r="L37" s="177">
        <v>160</v>
      </c>
      <c r="M37" s="177">
        <v>81</v>
      </c>
      <c r="N37" s="177">
        <v>79</v>
      </c>
      <c r="O37" s="177">
        <v>149</v>
      </c>
      <c r="P37" s="178">
        <v>399</v>
      </c>
      <c r="Q37" s="389"/>
    </row>
    <row r="38" spans="1:17" s="182" customFormat="1" ht="12" customHeight="1">
      <c r="A38" s="204"/>
      <c r="B38" s="204"/>
      <c r="C38" s="323" t="s">
        <v>341</v>
      </c>
      <c r="D38" s="177">
        <v>852</v>
      </c>
      <c r="E38" s="177">
        <v>115</v>
      </c>
      <c r="F38" s="177">
        <v>169</v>
      </c>
      <c r="G38" s="177">
        <v>46</v>
      </c>
      <c r="H38" s="177">
        <v>134</v>
      </c>
      <c r="I38" s="177">
        <v>44</v>
      </c>
      <c r="J38" s="177">
        <v>4</v>
      </c>
      <c r="K38" s="177">
        <v>107</v>
      </c>
      <c r="L38" s="177">
        <v>35</v>
      </c>
      <c r="M38" s="177">
        <v>5</v>
      </c>
      <c r="N38" s="177">
        <v>13</v>
      </c>
      <c r="O38" s="177">
        <v>20</v>
      </c>
      <c r="P38" s="178">
        <v>160</v>
      </c>
      <c r="Q38" s="389"/>
    </row>
    <row r="39" spans="1:17" s="182" customFormat="1" ht="16.5" customHeight="1">
      <c r="A39" s="204"/>
      <c r="B39" s="204"/>
      <c r="C39" s="323" t="s">
        <v>342</v>
      </c>
      <c r="D39" s="177">
        <v>296</v>
      </c>
      <c r="E39" s="177">
        <v>38</v>
      </c>
      <c r="F39" s="177">
        <v>47</v>
      </c>
      <c r="G39" s="177">
        <v>12</v>
      </c>
      <c r="H39" s="177">
        <v>60</v>
      </c>
      <c r="I39" s="177">
        <v>16</v>
      </c>
      <c r="J39" s="177">
        <v>2</v>
      </c>
      <c r="K39" s="177">
        <v>41</v>
      </c>
      <c r="L39" s="177">
        <v>9</v>
      </c>
      <c r="M39" s="205" t="s">
        <v>134</v>
      </c>
      <c r="N39" s="177">
        <v>5</v>
      </c>
      <c r="O39" s="177">
        <v>6</v>
      </c>
      <c r="P39" s="178">
        <v>60</v>
      </c>
      <c r="Q39" s="389"/>
    </row>
    <row r="40" spans="1:16" s="182" customFormat="1" ht="16.5" customHeight="1">
      <c r="A40" s="204"/>
      <c r="B40" s="587" t="s">
        <v>930</v>
      </c>
      <c r="C40" s="588"/>
      <c r="D40" s="339">
        <v>45.6325059779</v>
      </c>
      <c r="E40" s="339">
        <v>57.8100451467</v>
      </c>
      <c r="F40" s="339">
        <v>44.3586838747</v>
      </c>
      <c r="G40" s="339">
        <v>46.4964207596</v>
      </c>
      <c r="H40" s="339">
        <v>43.7208810677</v>
      </c>
      <c r="I40" s="339">
        <v>41.8329175576</v>
      </c>
      <c r="J40" s="339">
        <v>46.37920393</v>
      </c>
      <c r="K40" s="339">
        <v>58.6722885314</v>
      </c>
      <c r="L40" s="339">
        <v>43.7138198872</v>
      </c>
      <c r="M40" s="339">
        <v>48.7255146378</v>
      </c>
      <c r="N40" s="339">
        <v>46.0129178858</v>
      </c>
      <c r="O40" s="339">
        <v>46.0757958211</v>
      </c>
      <c r="P40" s="589">
        <v>46.6082913367</v>
      </c>
    </row>
    <row r="41" spans="1:16" s="182" customFormat="1" ht="16.5" customHeight="1">
      <c r="A41" s="341" t="s">
        <v>597</v>
      </c>
      <c r="B41" s="341"/>
      <c r="C41" s="323"/>
      <c r="D41" s="177">
        <v>177823</v>
      </c>
      <c r="E41" s="177">
        <v>1170</v>
      </c>
      <c r="F41" s="177">
        <v>29606</v>
      </c>
      <c r="G41" s="177">
        <v>54902</v>
      </c>
      <c r="H41" s="177">
        <v>25093</v>
      </c>
      <c r="I41" s="177">
        <v>30012</v>
      </c>
      <c r="J41" s="177">
        <v>555</v>
      </c>
      <c r="K41" s="177">
        <v>1165</v>
      </c>
      <c r="L41" s="177">
        <v>9187</v>
      </c>
      <c r="M41" s="177">
        <v>473</v>
      </c>
      <c r="N41" s="177">
        <v>308</v>
      </c>
      <c r="O41" s="177">
        <v>12217</v>
      </c>
      <c r="P41" s="178">
        <v>13135</v>
      </c>
    </row>
    <row r="42" spans="1:16" s="182" customFormat="1" ht="16.5" customHeight="1">
      <c r="A42" s="204"/>
      <c r="B42" s="204" t="s">
        <v>586</v>
      </c>
      <c r="C42" s="323"/>
      <c r="D42" s="177">
        <v>2941</v>
      </c>
      <c r="E42" s="205" t="s">
        <v>134</v>
      </c>
      <c r="F42" s="177">
        <v>147</v>
      </c>
      <c r="G42" s="177">
        <v>176</v>
      </c>
      <c r="H42" s="177">
        <v>956</v>
      </c>
      <c r="I42" s="177">
        <v>1032</v>
      </c>
      <c r="J42" s="177">
        <v>7</v>
      </c>
      <c r="K42" s="177">
        <v>3</v>
      </c>
      <c r="L42" s="177">
        <v>108</v>
      </c>
      <c r="M42" s="177">
        <v>3</v>
      </c>
      <c r="N42" s="177">
        <v>3</v>
      </c>
      <c r="O42" s="177">
        <v>87</v>
      </c>
      <c r="P42" s="178">
        <v>419</v>
      </c>
    </row>
    <row r="43" spans="1:16" s="182" customFormat="1" ht="12" customHeight="1">
      <c r="A43" s="204"/>
      <c r="B43" s="204" t="s">
        <v>587</v>
      </c>
      <c r="C43" s="323"/>
      <c r="D43" s="177">
        <v>13923</v>
      </c>
      <c r="E43" s="177">
        <v>1</v>
      </c>
      <c r="F43" s="177">
        <v>2754</v>
      </c>
      <c r="G43" s="177">
        <v>2834</v>
      </c>
      <c r="H43" s="177">
        <v>3080</v>
      </c>
      <c r="I43" s="177">
        <v>3315</v>
      </c>
      <c r="J43" s="177">
        <v>92</v>
      </c>
      <c r="K43" s="177">
        <v>17</v>
      </c>
      <c r="L43" s="177">
        <v>488</v>
      </c>
      <c r="M43" s="177">
        <v>23</v>
      </c>
      <c r="N43" s="177">
        <v>17</v>
      </c>
      <c r="O43" s="177">
        <v>289</v>
      </c>
      <c r="P43" s="178">
        <v>1013</v>
      </c>
    </row>
    <row r="44" spans="1:16" s="182" customFormat="1" ht="12" customHeight="1">
      <c r="A44" s="204"/>
      <c r="B44" s="204" t="s">
        <v>588</v>
      </c>
      <c r="C44" s="323"/>
      <c r="D44" s="177">
        <v>17470</v>
      </c>
      <c r="E44" s="177">
        <v>11</v>
      </c>
      <c r="F44" s="177">
        <v>4161</v>
      </c>
      <c r="G44" s="177">
        <v>5756</v>
      </c>
      <c r="H44" s="177">
        <v>2772</v>
      </c>
      <c r="I44" s="177">
        <v>2509</v>
      </c>
      <c r="J44" s="177">
        <v>99</v>
      </c>
      <c r="K44" s="177">
        <v>26</v>
      </c>
      <c r="L44" s="177">
        <v>598</v>
      </c>
      <c r="M44" s="177">
        <v>47</v>
      </c>
      <c r="N44" s="177">
        <v>26</v>
      </c>
      <c r="O44" s="177">
        <v>416</v>
      </c>
      <c r="P44" s="178">
        <v>1049</v>
      </c>
    </row>
    <row r="45" spans="1:16" s="182" customFormat="1" ht="12" customHeight="1">
      <c r="A45" s="204"/>
      <c r="B45" s="204" t="s">
        <v>589</v>
      </c>
      <c r="C45" s="323"/>
      <c r="D45" s="177">
        <v>17967</v>
      </c>
      <c r="E45" s="177">
        <v>38</v>
      </c>
      <c r="F45" s="177">
        <v>3750</v>
      </c>
      <c r="G45" s="177">
        <v>6804</v>
      </c>
      <c r="H45" s="177">
        <v>2288</v>
      </c>
      <c r="I45" s="177">
        <v>2358</v>
      </c>
      <c r="J45" s="177">
        <v>92</v>
      </c>
      <c r="K45" s="177">
        <v>30</v>
      </c>
      <c r="L45" s="177">
        <v>772</v>
      </c>
      <c r="M45" s="177">
        <v>44</v>
      </c>
      <c r="N45" s="177">
        <v>20</v>
      </c>
      <c r="O45" s="177">
        <v>588</v>
      </c>
      <c r="P45" s="178">
        <v>1183</v>
      </c>
    </row>
    <row r="46" spans="1:16" s="182" customFormat="1" ht="12" customHeight="1">
      <c r="A46" s="204"/>
      <c r="B46" s="204" t="s">
        <v>590</v>
      </c>
      <c r="C46" s="323"/>
      <c r="D46" s="177">
        <v>22040</v>
      </c>
      <c r="E46" s="177">
        <v>56</v>
      </c>
      <c r="F46" s="177">
        <v>3828</v>
      </c>
      <c r="G46" s="177">
        <v>8580</v>
      </c>
      <c r="H46" s="177">
        <v>2611</v>
      </c>
      <c r="I46" s="177">
        <v>3103</v>
      </c>
      <c r="J46" s="177">
        <v>77</v>
      </c>
      <c r="K46" s="177">
        <v>48</v>
      </c>
      <c r="L46" s="177">
        <v>1065</v>
      </c>
      <c r="M46" s="177">
        <v>69</v>
      </c>
      <c r="N46" s="177">
        <v>37</v>
      </c>
      <c r="O46" s="177">
        <v>1086</v>
      </c>
      <c r="P46" s="178">
        <v>1480</v>
      </c>
    </row>
    <row r="47" spans="1:16" s="182" customFormat="1" ht="16.5" customHeight="1">
      <c r="A47" s="204"/>
      <c r="B47" s="204" t="s">
        <v>591</v>
      </c>
      <c r="C47" s="323"/>
      <c r="D47" s="177">
        <v>21628</v>
      </c>
      <c r="E47" s="177">
        <v>107</v>
      </c>
      <c r="F47" s="177">
        <v>3647</v>
      </c>
      <c r="G47" s="177">
        <v>8031</v>
      </c>
      <c r="H47" s="177">
        <v>2653</v>
      </c>
      <c r="I47" s="177">
        <v>3172</v>
      </c>
      <c r="J47" s="177">
        <v>39</v>
      </c>
      <c r="K47" s="177">
        <v>49</v>
      </c>
      <c r="L47" s="177">
        <v>1162</v>
      </c>
      <c r="M47" s="177">
        <v>81</v>
      </c>
      <c r="N47" s="177">
        <v>36</v>
      </c>
      <c r="O47" s="177">
        <v>1296</v>
      </c>
      <c r="P47" s="178">
        <v>1355</v>
      </c>
    </row>
    <row r="48" spans="1:16" s="182" customFormat="1" ht="12" customHeight="1">
      <c r="A48" s="204"/>
      <c r="B48" s="204" t="s">
        <v>592</v>
      </c>
      <c r="C48" s="323"/>
      <c r="D48" s="177">
        <v>19469</v>
      </c>
      <c r="E48" s="177">
        <v>100</v>
      </c>
      <c r="F48" s="177">
        <v>3391</v>
      </c>
      <c r="G48" s="177">
        <v>7071</v>
      </c>
      <c r="H48" s="177">
        <v>2437</v>
      </c>
      <c r="I48" s="177">
        <v>2977</v>
      </c>
      <c r="J48" s="177">
        <v>43</v>
      </c>
      <c r="K48" s="177">
        <v>61</v>
      </c>
      <c r="L48" s="177">
        <v>1057</v>
      </c>
      <c r="M48" s="177">
        <v>54</v>
      </c>
      <c r="N48" s="177">
        <v>29</v>
      </c>
      <c r="O48" s="177">
        <v>1162</v>
      </c>
      <c r="P48" s="178">
        <v>1087</v>
      </c>
    </row>
    <row r="49" spans="1:16" s="182" customFormat="1" ht="12" customHeight="1">
      <c r="A49" s="204"/>
      <c r="B49" s="204" t="s">
        <v>593</v>
      </c>
      <c r="C49" s="323"/>
      <c r="D49" s="177">
        <v>16535</v>
      </c>
      <c r="E49" s="177">
        <v>134</v>
      </c>
      <c r="F49" s="177">
        <v>3005</v>
      </c>
      <c r="G49" s="177">
        <v>5363</v>
      </c>
      <c r="H49" s="177">
        <v>2159</v>
      </c>
      <c r="I49" s="177">
        <v>2567</v>
      </c>
      <c r="J49" s="177">
        <v>36</v>
      </c>
      <c r="K49" s="177">
        <v>101</v>
      </c>
      <c r="L49" s="177">
        <v>942</v>
      </c>
      <c r="M49" s="177">
        <v>44</v>
      </c>
      <c r="N49" s="177">
        <v>26</v>
      </c>
      <c r="O49" s="177">
        <v>1252</v>
      </c>
      <c r="P49" s="178">
        <v>906</v>
      </c>
    </row>
    <row r="50" spans="1:16" s="182" customFormat="1" ht="12" customHeight="1">
      <c r="A50" s="204"/>
      <c r="B50" s="204" t="s">
        <v>594</v>
      </c>
      <c r="C50" s="323"/>
      <c r="D50" s="177">
        <v>16689</v>
      </c>
      <c r="E50" s="177">
        <v>162</v>
      </c>
      <c r="F50" s="177">
        <v>2353</v>
      </c>
      <c r="G50" s="177">
        <v>4533</v>
      </c>
      <c r="H50" s="177">
        <v>2283</v>
      </c>
      <c r="I50" s="177">
        <v>3067</v>
      </c>
      <c r="J50" s="177">
        <v>35</v>
      </c>
      <c r="K50" s="177">
        <v>117</v>
      </c>
      <c r="L50" s="177">
        <v>1147</v>
      </c>
      <c r="M50" s="177">
        <v>40</v>
      </c>
      <c r="N50" s="177">
        <v>33</v>
      </c>
      <c r="O50" s="177">
        <v>1783</v>
      </c>
      <c r="P50" s="178">
        <v>1136</v>
      </c>
    </row>
    <row r="51" spans="1:16" s="182" customFormat="1" ht="12" customHeight="1">
      <c r="A51" s="204"/>
      <c r="B51" s="204" t="s">
        <v>379</v>
      </c>
      <c r="C51" s="323"/>
      <c r="D51" s="177">
        <v>15771</v>
      </c>
      <c r="E51" s="177">
        <v>194</v>
      </c>
      <c r="F51" s="177">
        <v>1477</v>
      </c>
      <c r="G51" s="177">
        <v>3533</v>
      </c>
      <c r="H51" s="177">
        <v>2143</v>
      </c>
      <c r="I51" s="177">
        <v>3373</v>
      </c>
      <c r="J51" s="177">
        <v>22</v>
      </c>
      <c r="K51" s="177">
        <v>181</v>
      </c>
      <c r="L51" s="177">
        <v>1141</v>
      </c>
      <c r="M51" s="177">
        <v>42</v>
      </c>
      <c r="N51" s="177">
        <v>46</v>
      </c>
      <c r="O51" s="177">
        <v>2291</v>
      </c>
      <c r="P51" s="178">
        <v>1328</v>
      </c>
    </row>
    <row r="52" spans="1:16" s="182" customFormat="1" ht="16.5" customHeight="1">
      <c r="A52" s="204"/>
      <c r="B52" s="204" t="s">
        <v>929</v>
      </c>
      <c r="C52" s="323"/>
      <c r="D52" s="177">
        <v>13390</v>
      </c>
      <c r="E52" s="177">
        <v>367</v>
      </c>
      <c r="F52" s="177">
        <v>1093</v>
      </c>
      <c r="G52" s="177">
        <v>2221</v>
      </c>
      <c r="H52" s="177">
        <v>1711</v>
      </c>
      <c r="I52" s="177">
        <v>2539</v>
      </c>
      <c r="J52" s="177">
        <v>13</v>
      </c>
      <c r="K52" s="177">
        <v>532</v>
      </c>
      <c r="L52" s="177">
        <v>707</v>
      </c>
      <c r="M52" s="177">
        <v>26</v>
      </c>
      <c r="N52" s="177">
        <v>35</v>
      </c>
      <c r="O52" s="177">
        <v>1967</v>
      </c>
      <c r="P52" s="178">
        <v>2179</v>
      </c>
    </row>
    <row r="53" spans="1:16" s="182" customFormat="1" ht="12" customHeight="1">
      <c r="A53" s="204"/>
      <c r="B53" s="204"/>
      <c r="C53" s="323" t="s">
        <v>338</v>
      </c>
      <c r="D53" s="177">
        <v>7969</v>
      </c>
      <c r="E53" s="177">
        <v>142</v>
      </c>
      <c r="F53" s="177">
        <v>629</v>
      </c>
      <c r="G53" s="177">
        <v>1416</v>
      </c>
      <c r="H53" s="177">
        <v>928</v>
      </c>
      <c r="I53" s="177">
        <v>1706</v>
      </c>
      <c r="J53" s="177">
        <v>8</v>
      </c>
      <c r="K53" s="177">
        <v>143</v>
      </c>
      <c r="L53" s="177">
        <v>474</v>
      </c>
      <c r="M53" s="177">
        <v>21</v>
      </c>
      <c r="N53" s="177">
        <v>23</v>
      </c>
      <c r="O53" s="177">
        <v>1429</v>
      </c>
      <c r="P53" s="178">
        <v>1050</v>
      </c>
    </row>
    <row r="54" spans="1:16" s="182" customFormat="1" ht="12" customHeight="1">
      <c r="A54" s="204"/>
      <c r="B54" s="204"/>
      <c r="C54" s="323" t="s">
        <v>339</v>
      </c>
      <c r="D54" s="177">
        <v>3189</v>
      </c>
      <c r="E54" s="177">
        <v>99</v>
      </c>
      <c r="F54" s="177">
        <v>276</v>
      </c>
      <c r="G54" s="177">
        <v>515</v>
      </c>
      <c r="H54" s="177">
        <v>424</v>
      </c>
      <c r="I54" s="177">
        <v>585</v>
      </c>
      <c r="J54" s="177">
        <v>4</v>
      </c>
      <c r="K54" s="177">
        <v>161</v>
      </c>
      <c r="L54" s="177">
        <v>163</v>
      </c>
      <c r="M54" s="177">
        <v>2</v>
      </c>
      <c r="N54" s="177">
        <v>9</v>
      </c>
      <c r="O54" s="177">
        <v>415</v>
      </c>
      <c r="P54" s="178">
        <v>536</v>
      </c>
    </row>
    <row r="55" spans="1:16" s="182" customFormat="1" ht="12" customHeight="1">
      <c r="A55" s="204"/>
      <c r="B55" s="204"/>
      <c r="C55" s="323" t="s">
        <v>340</v>
      </c>
      <c r="D55" s="177">
        <v>1360</v>
      </c>
      <c r="E55" s="177">
        <v>81</v>
      </c>
      <c r="F55" s="177">
        <v>130</v>
      </c>
      <c r="G55" s="177">
        <v>201</v>
      </c>
      <c r="H55" s="177">
        <v>200</v>
      </c>
      <c r="I55" s="177">
        <v>172</v>
      </c>
      <c r="J55" s="177">
        <v>1</v>
      </c>
      <c r="K55" s="177">
        <v>109</v>
      </c>
      <c r="L55" s="177">
        <v>47</v>
      </c>
      <c r="M55" s="177">
        <v>2</v>
      </c>
      <c r="N55" s="177">
        <v>3</v>
      </c>
      <c r="O55" s="177">
        <v>101</v>
      </c>
      <c r="P55" s="178">
        <v>313</v>
      </c>
    </row>
    <row r="56" spans="1:16" s="182" customFormat="1" ht="12" customHeight="1">
      <c r="A56" s="204"/>
      <c r="B56" s="204"/>
      <c r="C56" s="323" t="s">
        <v>341</v>
      </c>
      <c r="D56" s="177">
        <v>596</v>
      </c>
      <c r="E56" s="177">
        <v>26</v>
      </c>
      <c r="F56" s="177">
        <v>47</v>
      </c>
      <c r="G56" s="177">
        <v>73</v>
      </c>
      <c r="H56" s="177">
        <v>102</v>
      </c>
      <c r="I56" s="177">
        <v>50</v>
      </c>
      <c r="J56" s="205" t="s">
        <v>134</v>
      </c>
      <c r="K56" s="177">
        <v>78</v>
      </c>
      <c r="L56" s="177">
        <v>18</v>
      </c>
      <c r="M56" s="177">
        <v>1</v>
      </c>
      <c r="N56" s="205" t="s">
        <v>134</v>
      </c>
      <c r="O56" s="177">
        <v>18</v>
      </c>
      <c r="P56" s="178">
        <v>183</v>
      </c>
    </row>
    <row r="57" spans="1:16" s="182" customFormat="1" ht="16.5" customHeight="1">
      <c r="A57" s="204"/>
      <c r="B57" s="204"/>
      <c r="C57" s="323" t="s">
        <v>342</v>
      </c>
      <c r="D57" s="177">
        <v>276</v>
      </c>
      <c r="E57" s="177">
        <v>19</v>
      </c>
      <c r="F57" s="177">
        <v>11</v>
      </c>
      <c r="G57" s="177">
        <v>16</v>
      </c>
      <c r="H57" s="177">
        <v>57</v>
      </c>
      <c r="I57" s="177">
        <v>26</v>
      </c>
      <c r="J57" s="205" t="s">
        <v>134</v>
      </c>
      <c r="K57" s="177">
        <v>41</v>
      </c>
      <c r="L57" s="177">
        <v>5</v>
      </c>
      <c r="M57" s="205" t="s">
        <v>134</v>
      </c>
      <c r="N57" s="205" t="s">
        <v>134</v>
      </c>
      <c r="O57" s="177">
        <v>4</v>
      </c>
      <c r="P57" s="178">
        <v>97</v>
      </c>
    </row>
    <row r="58" spans="1:16" s="182" customFormat="1" ht="16.5" customHeight="1">
      <c r="A58" s="204"/>
      <c r="B58" s="587" t="s">
        <v>930</v>
      </c>
      <c r="C58" s="588"/>
      <c r="D58" s="339">
        <v>44.1966646609</v>
      </c>
      <c r="E58" s="339">
        <v>58.3615384615</v>
      </c>
      <c r="F58" s="339">
        <v>41.3198675944</v>
      </c>
      <c r="G58" s="339">
        <v>43.0529124622</v>
      </c>
      <c r="H58" s="339">
        <v>42.3819192604</v>
      </c>
      <c r="I58" s="339">
        <v>44.2981474077</v>
      </c>
      <c r="J58" s="339">
        <v>37.3738738739</v>
      </c>
      <c r="K58" s="339">
        <v>61.8553648069</v>
      </c>
      <c r="L58" s="339">
        <v>46.8066289322</v>
      </c>
      <c r="M58" s="339">
        <v>44.2526427061</v>
      </c>
      <c r="N58" s="339">
        <v>47.6850649351</v>
      </c>
      <c r="O58" s="339">
        <v>52.1575263976</v>
      </c>
      <c r="P58" s="589">
        <v>46.8431290445</v>
      </c>
    </row>
    <row r="59" spans="1:16" ht="4.5" customHeight="1" thickBot="1">
      <c r="A59" s="184"/>
      <c r="B59" s="184"/>
      <c r="C59" s="185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6"/>
    </row>
    <row r="60" s="326" customFormat="1" ht="4.5" customHeight="1"/>
    <row r="61" ht="11.25">
      <c r="A61" s="138" t="s">
        <v>931</v>
      </c>
    </row>
  </sheetData>
  <sheetProtection/>
  <mergeCells count="8">
    <mergeCell ref="A41:B41"/>
    <mergeCell ref="B58:C58"/>
    <mergeCell ref="A3:C4"/>
    <mergeCell ref="D3:D4"/>
    <mergeCell ref="A5:C5"/>
    <mergeCell ref="B22:C22"/>
    <mergeCell ref="A23:B23"/>
    <mergeCell ref="B40:C40"/>
  </mergeCells>
  <printOptions/>
  <pageMargins left="0.54" right="0.15748031496062992" top="0.2755905511811024" bottom="0.2362204724409449" header="0.1968503937007874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21" sqref="C21"/>
    </sheetView>
  </sheetViews>
  <sheetFormatPr defaultColWidth="9.00390625" defaultRowHeight="15" customHeight="1"/>
  <cols>
    <col min="1" max="1" width="1.875" style="17" customWidth="1"/>
    <col min="2" max="9" width="12.875" style="17" customWidth="1"/>
    <col min="10" max="16384" width="9.375" style="17" customWidth="1"/>
  </cols>
  <sheetData>
    <row r="1" spans="1:2" s="7" customFormat="1" ht="15" customHeight="1">
      <c r="A1" s="1" t="s">
        <v>76</v>
      </c>
      <c r="B1" s="1"/>
    </row>
    <row r="2" spans="1:2" s="7" customFormat="1" ht="15" customHeight="1" thickBot="1">
      <c r="A2" s="1"/>
      <c r="B2" s="1"/>
    </row>
    <row r="3" spans="1:9" ht="12" customHeight="1">
      <c r="A3" s="56" t="s">
        <v>77</v>
      </c>
      <c r="B3" s="10"/>
      <c r="C3" s="121" t="s">
        <v>78</v>
      </c>
      <c r="D3" s="122" t="s">
        <v>79</v>
      </c>
      <c r="E3" s="12"/>
      <c r="F3" s="15" t="s">
        <v>80</v>
      </c>
      <c r="G3" s="15" t="s">
        <v>81</v>
      </c>
      <c r="H3" s="123" t="s">
        <v>82</v>
      </c>
      <c r="I3" s="124"/>
    </row>
    <row r="4" spans="1:9" ht="12" customHeight="1">
      <c r="A4" s="24"/>
      <c r="B4" s="25"/>
      <c r="C4" s="28"/>
      <c r="D4" s="125" t="s">
        <v>12</v>
      </c>
      <c r="E4" s="125" t="s">
        <v>13</v>
      </c>
      <c r="F4" s="26"/>
      <c r="G4" s="26"/>
      <c r="H4" s="125" t="s">
        <v>83</v>
      </c>
      <c r="I4" s="125" t="s">
        <v>84</v>
      </c>
    </row>
    <row r="5" spans="1:9" s="37" customFormat="1" ht="16.5" customHeight="1">
      <c r="A5" s="29" t="s">
        <v>85</v>
      </c>
      <c r="B5" s="30"/>
      <c r="C5" s="32">
        <v>728308</v>
      </c>
      <c r="D5" s="33">
        <v>55763</v>
      </c>
      <c r="E5" s="126">
        <v>8.3</v>
      </c>
      <c r="F5" s="100">
        <v>111</v>
      </c>
      <c r="G5" s="127">
        <v>6561.3</v>
      </c>
      <c r="H5" s="100">
        <v>87.8</v>
      </c>
      <c r="I5" s="100">
        <v>40.8</v>
      </c>
    </row>
    <row r="6" spans="1:9" s="40" customFormat="1" ht="12.75" customHeight="1">
      <c r="A6" s="128" t="s">
        <v>86</v>
      </c>
      <c r="B6" s="30"/>
      <c r="C6" s="32">
        <v>754525</v>
      </c>
      <c r="D6" s="33">
        <v>26217</v>
      </c>
      <c r="E6" s="126">
        <v>3.6</v>
      </c>
      <c r="F6" s="100">
        <v>112.6</v>
      </c>
      <c r="G6" s="127">
        <v>6700.9</v>
      </c>
      <c r="H6" s="100">
        <v>88.1</v>
      </c>
      <c r="I6" s="100">
        <v>41.4</v>
      </c>
    </row>
    <row r="7" spans="1:9" s="37" customFormat="1" ht="12.75" customHeight="1">
      <c r="A7" s="128" t="s">
        <v>87</v>
      </c>
      <c r="B7" s="30"/>
      <c r="C7" s="32">
        <v>790574</v>
      </c>
      <c r="D7" s="33">
        <v>36049</v>
      </c>
      <c r="E7" s="126">
        <v>4.8</v>
      </c>
      <c r="F7" s="129">
        <v>116.78</v>
      </c>
      <c r="G7" s="127">
        <v>6769.8</v>
      </c>
      <c r="H7" s="100">
        <v>89.1</v>
      </c>
      <c r="I7" s="100">
        <v>42.9</v>
      </c>
    </row>
    <row r="8" spans="1:9" s="37" customFormat="1" ht="12.75" customHeight="1">
      <c r="A8" s="128" t="s">
        <v>88</v>
      </c>
      <c r="B8" s="30"/>
      <c r="C8" s="32">
        <v>830383</v>
      </c>
      <c r="D8" s="33">
        <v>39809</v>
      </c>
      <c r="E8" s="126">
        <v>5</v>
      </c>
      <c r="F8" s="129">
        <v>118.24</v>
      </c>
      <c r="G8" s="127">
        <v>7022.9</v>
      </c>
      <c r="H8" s="100">
        <v>89.8</v>
      </c>
      <c r="I8" s="100">
        <v>43.4</v>
      </c>
    </row>
    <row r="9" spans="1:9" s="37" customFormat="1" ht="12.75" customHeight="1">
      <c r="A9" s="128" t="s">
        <v>89</v>
      </c>
      <c r="B9" s="130"/>
      <c r="C9" s="32">
        <v>869241</v>
      </c>
      <c r="D9" s="33">
        <v>38858</v>
      </c>
      <c r="E9" s="126">
        <v>4.7</v>
      </c>
      <c r="F9" s="129">
        <v>120.33</v>
      </c>
      <c r="G9" s="127">
        <v>7223.8</v>
      </c>
      <c r="H9" s="100">
        <v>90.4</v>
      </c>
      <c r="I9" s="100">
        <v>44.2</v>
      </c>
    </row>
    <row r="10" spans="1:9" s="37" customFormat="1" ht="16.5" customHeight="1">
      <c r="A10" s="41"/>
      <c r="B10" s="42" t="s">
        <v>90</v>
      </c>
      <c r="C10" s="32">
        <v>193250</v>
      </c>
      <c r="D10" s="33">
        <v>15778</v>
      </c>
      <c r="E10" s="126">
        <v>8.9</v>
      </c>
      <c r="F10" s="129">
        <v>38.02</v>
      </c>
      <c r="G10" s="127">
        <v>5082.9</v>
      </c>
      <c r="H10" s="100">
        <v>96.9</v>
      </c>
      <c r="I10" s="100">
        <v>84.8</v>
      </c>
    </row>
    <row r="11" spans="1:9" s="37" customFormat="1" ht="12.75" customHeight="1">
      <c r="A11" s="41"/>
      <c r="B11" s="42" t="s">
        <v>91</v>
      </c>
      <c r="C11" s="32">
        <v>160029</v>
      </c>
      <c r="D11" s="33">
        <v>-6057</v>
      </c>
      <c r="E11" s="126">
        <v>-3.6</v>
      </c>
      <c r="F11" s="129">
        <v>16.4</v>
      </c>
      <c r="G11" s="127">
        <v>9757.9</v>
      </c>
      <c r="H11" s="100">
        <v>88.4</v>
      </c>
      <c r="I11" s="100">
        <v>47.9</v>
      </c>
    </row>
    <row r="12" spans="1:9" s="37" customFormat="1" ht="12.75" customHeight="1">
      <c r="A12" s="41"/>
      <c r="B12" s="42" t="s">
        <v>92</v>
      </c>
      <c r="C12" s="32">
        <v>154596</v>
      </c>
      <c r="D12" s="33">
        <v>8246</v>
      </c>
      <c r="E12" s="126">
        <v>5.6</v>
      </c>
      <c r="F12" s="129">
        <v>18.08</v>
      </c>
      <c r="G12" s="127">
        <v>8550.7</v>
      </c>
      <c r="H12" s="100">
        <v>98</v>
      </c>
      <c r="I12" s="131">
        <v>85.1</v>
      </c>
    </row>
    <row r="13" spans="1:9" ht="16.5" customHeight="1">
      <c r="A13" s="41"/>
      <c r="B13" s="42" t="s">
        <v>93</v>
      </c>
      <c r="C13" s="32">
        <v>118864</v>
      </c>
      <c r="D13" s="33">
        <v>4993</v>
      </c>
      <c r="E13" s="126">
        <v>4.4</v>
      </c>
      <c r="F13" s="129">
        <v>15.35</v>
      </c>
      <c r="G13" s="127">
        <v>7743.6</v>
      </c>
      <c r="H13" s="100">
        <v>78.4</v>
      </c>
      <c r="I13" s="131">
        <v>18.2</v>
      </c>
    </row>
    <row r="14" spans="1:9" ht="12.75" customHeight="1">
      <c r="A14" s="41"/>
      <c r="B14" s="42" t="s">
        <v>94</v>
      </c>
      <c r="C14" s="32">
        <v>92340</v>
      </c>
      <c r="D14" s="33">
        <v>11277</v>
      </c>
      <c r="E14" s="126">
        <v>13.9</v>
      </c>
      <c r="F14" s="129">
        <v>11.31</v>
      </c>
      <c r="G14" s="127">
        <v>8164.5</v>
      </c>
      <c r="H14" s="100">
        <v>75.7</v>
      </c>
      <c r="I14" s="100">
        <v>17</v>
      </c>
    </row>
    <row r="15" spans="1:9" ht="12.75" customHeight="1">
      <c r="A15" s="41"/>
      <c r="B15" s="42" t="s">
        <v>95</v>
      </c>
      <c r="C15" s="32">
        <v>150162</v>
      </c>
      <c r="D15" s="33">
        <v>4621</v>
      </c>
      <c r="E15" s="126">
        <v>3.2</v>
      </c>
      <c r="F15" s="129">
        <v>21.16</v>
      </c>
      <c r="G15" s="127">
        <v>7096.5</v>
      </c>
      <c r="H15" s="100">
        <v>100</v>
      </c>
      <c r="I15" s="100">
        <v>100</v>
      </c>
    </row>
    <row r="16" spans="1:9" ht="6" customHeight="1" thickBot="1">
      <c r="A16" s="45"/>
      <c r="B16" s="46"/>
      <c r="C16" s="47"/>
      <c r="D16" s="48"/>
      <c r="E16" s="132"/>
      <c r="F16" s="105"/>
      <c r="G16" s="133"/>
      <c r="H16" s="105"/>
      <c r="I16" s="105"/>
    </row>
    <row r="17" spans="1:2" ht="6" customHeight="1">
      <c r="A17" s="52"/>
      <c r="B17" s="52"/>
    </row>
    <row r="18" spans="1:9" s="2" customFormat="1" ht="12.75" customHeight="1">
      <c r="A18" s="2" t="s">
        <v>25</v>
      </c>
      <c r="D18" s="134" t="s">
        <v>96</v>
      </c>
      <c r="E18" s="135"/>
      <c r="F18" s="135"/>
      <c r="G18" s="135"/>
      <c r="H18" s="135"/>
      <c r="I18" s="135"/>
    </row>
    <row r="19" spans="4:9" s="2" customFormat="1" ht="12.75" customHeight="1">
      <c r="D19" s="135"/>
      <c r="E19" s="135"/>
      <c r="F19" s="135"/>
      <c r="G19" s="135"/>
      <c r="H19" s="135"/>
      <c r="I19" s="135"/>
    </row>
    <row r="20" spans="4:9" s="2" customFormat="1" ht="12.75" customHeight="1">
      <c r="D20" s="135"/>
      <c r="E20" s="135"/>
      <c r="F20" s="135"/>
      <c r="G20" s="135"/>
      <c r="H20" s="135"/>
      <c r="I20" s="135"/>
    </row>
    <row r="24" ht="15" customHeight="1">
      <c r="A24" s="55"/>
    </row>
    <row r="25" ht="15" customHeight="1">
      <c r="A25" s="55"/>
    </row>
    <row r="26" ht="15" customHeight="1">
      <c r="A26" s="55"/>
    </row>
    <row r="27" ht="15" customHeight="1">
      <c r="A27" s="55"/>
    </row>
    <row r="28" ht="15" customHeight="1">
      <c r="A28" s="55"/>
    </row>
    <row r="29" ht="15" customHeight="1">
      <c r="A29" s="55"/>
    </row>
  </sheetData>
  <sheetProtection/>
  <mergeCells count="12">
    <mergeCell ref="A5:B5"/>
    <mergeCell ref="A6:B6"/>
    <mergeCell ref="A7:B7"/>
    <mergeCell ref="A8:B8"/>
    <mergeCell ref="A9:B9"/>
    <mergeCell ref="D18:I20"/>
    <mergeCell ref="A3:B4"/>
    <mergeCell ref="C3:C4"/>
    <mergeCell ref="D3:E3"/>
    <mergeCell ref="F3:F4"/>
    <mergeCell ref="G3:G4"/>
    <mergeCell ref="H3:I3"/>
  </mergeCells>
  <printOptions horizontalCentered="1"/>
  <pageMargins left="0.5118110236220472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I27" sqref="I27"/>
    </sheetView>
  </sheetViews>
  <sheetFormatPr defaultColWidth="9.00390625" defaultRowHeight="12"/>
  <cols>
    <col min="1" max="1" width="2.125" style="138" customWidth="1"/>
    <col min="2" max="2" width="11.50390625" style="138" customWidth="1"/>
    <col min="3" max="22" width="10.125" style="138" customWidth="1"/>
    <col min="23" max="16384" width="9.375" style="138" customWidth="1"/>
  </cols>
  <sheetData>
    <row r="1" spans="1:22" s="137" customFormat="1" ht="14.25">
      <c r="A1" s="136" t="s">
        <v>97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ht="12" thickBot="1"/>
    <row r="3" spans="1:22" s="150" customFormat="1" ht="12.75" customHeight="1">
      <c r="A3" s="139" t="s">
        <v>98</v>
      </c>
      <c r="B3" s="140"/>
      <c r="C3" s="141" t="s">
        <v>99</v>
      </c>
      <c r="D3" s="140"/>
      <c r="E3" s="142" t="s">
        <v>100</v>
      </c>
      <c r="F3" s="143"/>
      <c r="G3" s="143"/>
      <c r="H3" s="143"/>
      <c r="I3" s="143"/>
      <c r="J3" s="143"/>
      <c r="K3" s="143"/>
      <c r="L3" s="143"/>
      <c r="M3" s="143"/>
      <c r="N3" s="144"/>
      <c r="O3" s="145" t="s">
        <v>101</v>
      </c>
      <c r="P3" s="146"/>
      <c r="Q3" s="146"/>
      <c r="R3" s="146"/>
      <c r="S3" s="146"/>
      <c r="T3" s="147"/>
      <c r="U3" s="148" t="s">
        <v>102</v>
      </c>
      <c r="V3" s="149" t="s">
        <v>103</v>
      </c>
    </row>
    <row r="4" spans="1:22" s="150" customFormat="1" ht="12.75" customHeight="1">
      <c r="A4" s="151"/>
      <c r="B4" s="152"/>
      <c r="C4" s="153" t="s">
        <v>104</v>
      </c>
      <c r="D4" s="153" t="s">
        <v>105</v>
      </c>
      <c r="E4" s="154" t="s">
        <v>106</v>
      </c>
      <c r="F4" s="155"/>
      <c r="G4" s="155"/>
      <c r="H4" s="155"/>
      <c r="I4" s="155"/>
      <c r="J4" s="155"/>
      <c r="K4" s="155"/>
      <c r="L4" s="155"/>
      <c r="M4" s="156"/>
      <c r="N4" s="153" t="s">
        <v>107</v>
      </c>
      <c r="O4" s="157" t="s">
        <v>108</v>
      </c>
      <c r="P4" s="158"/>
      <c r="Q4" s="158"/>
      <c r="R4" s="158"/>
      <c r="S4" s="159"/>
      <c r="T4" s="160" t="s">
        <v>107</v>
      </c>
      <c r="U4" s="161"/>
      <c r="V4" s="162"/>
    </row>
    <row r="5" spans="1:22" s="150" customFormat="1" ht="25.5" customHeight="1">
      <c r="A5" s="163"/>
      <c r="B5" s="164"/>
      <c r="C5" s="165"/>
      <c r="D5" s="165"/>
      <c r="E5" s="166" t="s">
        <v>109</v>
      </c>
      <c r="F5" s="167" t="s">
        <v>110</v>
      </c>
      <c r="G5" s="166" t="s">
        <v>111</v>
      </c>
      <c r="H5" s="166" t="s">
        <v>112</v>
      </c>
      <c r="I5" s="166" t="s">
        <v>113</v>
      </c>
      <c r="J5" s="166" t="s">
        <v>114</v>
      </c>
      <c r="K5" s="166" t="s">
        <v>115</v>
      </c>
      <c r="L5" s="166" t="s">
        <v>116</v>
      </c>
      <c r="M5" s="168" t="s">
        <v>117</v>
      </c>
      <c r="N5" s="169"/>
      <c r="O5" s="170" t="s">
        <v>109</v>
      </c>
      <c r="P5" s="171" t="s">
        <v>118</v>
      </c>
      <c r="Q5" s="170" t="s">
        <v>119</v>
      </c>
      <c r="R5" s="170" t="s">
        <v>120</v>
      </c>
      <c r="S5" s="170" t="s">
        <v>121</v>
      </c>
      <c r="T5" s="172"/>
      <c r="U5" s="173"/>
      <c r="V5" s="174"/>
    </row>
    <row r="6" spans="1:22" s="179" customFormat="1" ht="16.5" customHeight="1">
      <c r="A6" s="175" t="s">
        <v>14</v>
      </c>
      <c r="B6" s="176"/>
      <c r="C6" s="177">
        <v>284293</v>
      </c>
      <c r="D6" s="177">
        <v>829455</v>
      </c>
      <c r="E6" s="177">
        <v>278884</v>
      </c>
      <c r="F6" s="177">
        <v>62370</v>
      </c>
      <c r="G6" s="177">
        <v>51334</v>
      </c>
      <c r="H6" s="177">
        <v>55505</v>
      </c>
      <c r="I6" s="177">
        <v>77227</v>
      </c>
      <c r="J6" s="177">
        <v>23349</v>
      </c>
      <c r="K6" s="177">
        <v>6766</v>
      </c>
      <c r="L6" s="177">
        <v>1855</v>
      </c>
      <c r="M6" s="177">
        <v>478</v>
      </c>
      <c r="N6" s="177">
        <v>814774</v>
      </c>
      <c r="O6" s="178">
        <v>1146</v>
      </c>
      <c r="P6" s="178">
        <v>999</v>
      </c>
      <c r="Q6" s="178">
        <v>61</v>
      </c>
      <c r="R6" s="178">
        <v>29</v>
      </c>
      <c r="S6" s="178">
        <v>57</v>
      </c>
      <c r="T6" s="178">
        <v>9261</v>
      </c>
      <c r="U6" s="177">
        <v>1357</v>
      </c>
      <c r="V6" s="177">
        <v>10167</v>
      </c>
    </row>
    <row r="7" spans="1:22" s="179" customFormat="1" ht="12.75" customHeight="1">
      <c r="A7" s="180" t="s">
        <v>122</v>
      </c>
      <c r="B7" s="181"/>
      <c r="C7" s="177">
        <v>316466</v>
      </c>
      <c r="D7" s="177">
        <v>856878</v>
      </c>
      <c r="E7" s="177">
        <v>315982</v>
      </c>
      <c r="F7" s="177">
        <v>84196</v>
      </c>
      <c r="G7" s="177">
        <v>68583</v>
      </c>
      <c r="H7" s="177">
        <v>64540</v>
      </c>
      <c r="I7" s="177">
        <v>70167</v>
      </c>
      <c r="J7" s="177">
        <v>20569</v>
      </c>
      <c r="K7" s="177">
        <v>5917</v>
      </c>
      <c r="L7" s="177">
        <v>1625</v>
      </c>
      <c r="M7" s="177">
        <v>385</v>
      </c>
      <c r="N7" s="177">
        <v>848550</v>
      </c>
      <c r="O7" s="178">
        <v>218</v>
      </c>
      <c r="P7" s="178">
        <v>68</v>
      </c>
      <c r="Q7" s="178">
        <v>56</v>
      </c>
      <c r="R7" s="178">
        <v>34</v>
      </c>
      <c r="S7" s="178">
        <v>60</v>
      </c>
      <c r="T7" s="178">
        <v>8043</v>
      </c>
      <c r="U7" s="177">
        <v>1342</v>
      </c>
      <c r="V7" s="177">
        <v>12732</v>
      </c>
    </row>
    <row r="8" spans="1:22" s="179" customFormat="1" ht="12.75" customHeight="1">
      <c r="A8" s="180" t="s">
        <v>87</v>
      </c>
      <c r="B8" s="181"/>
      <c r="C8" s="177">
        <v>348159</v>
      </c>
      <c r="D8" s="177">
        <v>887164</v>
      </c>
      <c r="E8" s="177">
        <v>345488</v>
      </c>
      <c r="F8" s="177">
        <v>98833</v>
      </c>
      <c r="G8" s="177">
        <v>86500</v>
      </c>
      <c r="H8" s="177">
        <v>71218</v>
      </c>
      <c r="I8" s="177">
        <v>64578</v>
      </c>
      <c r="J8" s="177">
        <v>18034</v>
      </c>
      <c r="K8" s="177">
        <v>4741</v>
      </c>
      <c r="L8" s="177">
        <v>1282</v>
      </c>
      <c r="M8" s="177">
        <v>302</v>
      </c>
      <c r="N8" s="177">
        <v>873907</v>
      </c>
      <c r="O8" s="178">
        <v>339</v>
      </c>
      <c r="P8" s="178">
        <v>185</v>
      </c>
      <c r="Q8" s="178">
        <v>56</v>
      </c>
      <c r="R8" s="178">
        <v>28</v>
      </c>
      <c r="S8" s="178">
        <v>70</v>
      </c>
      <c r="T8" s="178">
        <v>9101</v>
      </c>
      <c r="U8" s="177">
        <v>2090</v>
      </c>
      <c r="V8" s="177">
        <v>10147</v>
      </c>
    </row>
    <row r="9" spans="1:22" s="179" customFormat="1" ht="12.75" customHeight="1">
      <c r="A9" s="180" t="s">
        <v>88</v>
      </c>
      <c r="B9" s="181"/>
      <c r="C9" s="177">
        <v>373766</v>
      </c>
      <c r="D9" s="177">
        <v>924319</v>
      </c>
      <c r="E9" s="177">
        <v>369571</v>
      </c>
      <c r="F9" s="177">
        <v>107233</v>
      </c>
      <c r="G9" s="177">
        <v>101533</v>
      </c>
      <c r="H9" s="177">
        <v>75818</v>
      </c>
      <c r="I9" s="177">
        <v>62790</v>
      </c>
      <c r="J9" s="177">
        <v>16665</v>
      </c>
      <c r="K9" s="177">
        <v>4176</v>
      </c>
      <c r="L9" s="177">
        <v>1078</v>
      </c>
      <c r="M9" s="177">
        <v>278</v>
      </c>
      <c r="N9" s="177">
        <v>907157</v>
      </c>
      <c r="O9" s="178">
        <v>971</v>
      </c>
      <c r="P9" s="178">
        <v>723</v>
      </c>
      <c r="Q9" s="178">
        <v>107</v>
      </c>
      <c r="R9" s="178">
        <v>63</v>
      </c>
      <c r="S9" s="178">
        <v>78</v>
      </c>
      <c r="T9" s="178">
        <v>12393</v>
      </c>
      <c r="U9" s="177">
        <v>1573</v>
      </c>
      <c r="V9" s="177">
        <v>7008</v>
      </c>
    </row>
    <row r="10" spans="1:22" s="182" customFormat="1" ht="12.75" customHeight="1">
      <c r="A10" s="180" t="s">
        <v>89</v>
      </c>
      <c r="B10" s="181"/>
      <c r="C10" s="177">
        <v>406309</v>
      </c>
      <c r="D10" s="177">
        <v>961749</v>
      </c>
      <c r="E10" s="177">
        <v>405602</v>
      </c>
      <c r="F10" s="177">
        <v>131700</v>
      </c>
      <c r="G10" s="177">
        <v>115015</v>
      </c>
      <c r="H10" s="177">
        <v>77203</v>
      </c>
      <c r="I10" s="177">
        <v>61971</v>
      </c>
      <c r="J10" s="177">
        <v>15054</v>
      </c>
      <c r="K10" s="177">
        <v>3515</v>
      </c>
      <c r="L10" s="177">
        <v>874</v>
      </c>
      <c r="M10" s="177">
        <v>270</v>
      </c>
      <c r="N10" s="177">
        <v>945953</v>
      </c>
      <c r="O10" s="178">
        <v>707</v>
      </c>
      <c r="P10" s="178">
        <v>339</v>
      </c>
      <c r="Q10" s="178">
        <v>178</v>
      </c>
      <c r="R10" s="178">
        <v>86</v>
      </c>
      <c r="S10" s="178">
        <v>104</v>
      </c>
      <c r="T10" s="178">
        <v>15796</v>
      </c>
      <c r="U10" s="177">
        <v>2525</v>
      </c>
      <c r="V10" s="177">
        <v>6852</v>
      </c>
    </row>
    <row r="11" spans="2:22" s="182" customFormat="1" ht="16.5" customHeight="1">
      <c r="B11" s="183" t="s">
        <v>19</v>
      </c>
      <c r="C11" s="177">
        <v>93614</v>
      </c>
      <c r="D11" s="177">
        <v>199364</v>
      </c>
      <c r="E11" s="177">
        <v>93427</v>
      </c>
      <c r="F11" s="177">
        <v>41479</v>
      </c>
      <c r="G11" s="177">
        <v>22168</v>
      </c>
      <c r="H11" s="177">
        <v>14735</v>
      </c>
      <c r="I11" s="177">
        <v>11210</v>
      </c>
      <c r="J11" s="177">
        <v>2879</v>
      </c>
      <c r="K11" s="177">
        <v>694</v>
      </c>
      <c r="L11" s="177">
        <v>199</v>
      </c>
      <c r="M11" s="177">
        <v>63</v>
      </c>
      <c r="N11" s="177">
        <v>195351</v>
      </c>
      <c r="O11" s="178">
        <v>187</v>
      </c>
      <c r="P11" s="178">
        <v>74</v>
      </c>
      <c r="Q11" s="178">
        <v>60</v>
      </c>
      <c r="R11" s="178">
        <v>30</v>
      </c>
      <c r="S11" s="178">
        <v>23</v>
      </c>
      <c r="T11" s="178">
        <v>4013</v>
      </c>
      <c r="U11" s="177">
        <v>735</v>
      </c>
      <c r="V11" s="177">
        <v>2197</v>
      </c>
    </row>
    <row r="12" spans="2:22" s="182" customFormat="1" ht="12.75" customHeight="1">
      <c r="B12" s="183" t="s">
        <v>20</v>
      </c>
      <c r="C12" s="177">
        <v>76051</v>
      </c>
      <c r="D12" s="177">
        <v>180949</v>
      </c>
      <c r="E12" s="177">
        <v>75788</v>
      </c>
      <c r="F12" s="177">
        <v>21722</v>
      </c>
      <c r="G12" s="177">
        <v>25022</v>
      </c>
      <c r="H12" s="177">
        <v>14315</v>
      </c>
      <c r="I12" s="177">
        <v>11133</v>
      </c>
      <c r="J12" s="177">
        <v>2744</v>
      </c>
      <c r="K12" s="177">
        <v>641</v>
      </c>
      <c r="L12" s="177">
        <v>155</v>
      </c>
      <c r="M12" s="177">
        <v>56</v>
      </c>
      <c r="N12" s="177">
        <v>178359</v>
      </c>
      <c r="O12" s="178">
        <v>263</v>
      </c>
      <c r="P12" s="178">
        <v>208</v>
      </c>
      <c r="Q12" s="178">
        <v>25</v>
      </c>
      <c r="R12" s="178">
        <v>10</v>
      </c>
      <c r="S12" s="178">
        <v>20</v>
      </c>
      <c r="T12" s="178">
        <v>2590</v>
      </c>
      <c r="U12" s="177">
        <v>417</v>
      </c>
      <c r="V12" s="177">
        <v>1263</v>
      </c>
    </row>
    <row r="13" spans="2:22" s="182" customFormat="1" ht="12.75" customHeight="1">
      <c r="B13" s="183" t="s">
        <v>21</v>
      </c>
      <c r="C13" s="177">
        <v>68503</v>
      </c>
      <c r="D13" s="177">
        <v>157768</v>
      </c>
      <c r="E13" s="177">
        <v>68454</v>
      </c>
      <c r="F13" s="177">
        <v>24464</v>
      </c>
      <c r="G13" s="177">
        <v>17763</v>
      </c>
      <c r="H13" s="177">
        <v>12544</v>
      </c>
      <c r="I13" s="177">
        <v>10766</v>
      </c>
      <c r="J13" s="177">
        <v>2294</v>
      </c>
      <c r="K13" s="177">
        <v>479</v>
      </c>
      <c r="L13" s="177">
        <v>113</v>
      </c>
      <c r="M13" s="177">
        <v>31</v>
      </c>
      <c r="N13" s="177">
        <v>156072</v>
      </c>
      <c r="O13" s="178">
        <v>49</v>
      </c>
      <c r="P13" s="178">
        <v>6</v>
      </c>
      <c r="Q13" s="178">
        <v>20</v>
      </c>
      <c r="R13" s="178">
        <v>10</v>
      </c>
      <c r="S13" s="178">
        <v>13</v>
      </c>
      <c r="T13" s="178">
        <v>1696</v>
      </c>
      <c r="U13" s="177">
        <v>394</v>
      </c>
      <c r="V13" s="177">
        <v>1033</v>
      </c>
    </row>
    <row r="14" spans="2:22" s="182" customFormat="1" ht="16.5" customHeight="1">
      <c r="B14" s="183" t="s">
        <v>22</v>
      </c>
      <c r="C14" s="177">
        <v>61484</v>
      </c>
      <c r="D14" s="177">
        <v>151585</v>
      </c>
      <c r="E14" s="177">
        <v>61381</v>
      </c>
      <c r="F14" s="177">
        <v>17982</v>
      </c>
      <c r="G14" s="177">
        <v>18558</v>
      </c>
      <c r="H14" s="177">
        <v>12081</v>
      </c>
      <c r="I14" s="177">
        <v>9156</v>
      </c>
      <c r="J14" s="177">
        <v>2612</v>
      </c>
      <c r="K14" s="177">
        <v>739</v>
      </c>
      <c r="L14" s="177">
        <v>187</v>
      </c>
      <c r="M14" s="177">
        <v>66</v>
      </c>
      <c r="N14" s="177">
        <v>147316</v>
      </c>
      <c r="O14" s="178">
        <v>103</v>
      </c>
      <c r="P14" s="178">
        <v>16</v>
      </c>
      <c r="Q14" s="178">
        <v>49</v>
      </c>
      <c r="R14" s="178">
        <v>12</v>
      </c>
      <c r="S14" s="178">
        <v>26</v>
      </c>
      <c r="T14" s="178">
        <v>4269</v>
      </c>
      <c r="U14" s="177">
        <v>548</v>
      </c>
      <c r="V14" s="177">
        <v>1194</v>
      </c>
    </row>
    <row r="15" spans="2:22" s="182" customFormat="1" ht="12.75" customHeight="1">
      <c r="B15" s="183" t="s">
        <v>23</v>
      </c>
      <c r="C15" s="177">
        <v>44004</v>
      </c>
      <c r="D15" s="177">
        <v>121921</v>
      </c>
      <c r="E15" s="177">
        <v>43935</v>
      </c>
      <c r="F15" s="177">
        <v>9028</v>
      </c>
      <c r="G15" s="177">
        <v>12162</v>
      </c>
      <c r="H15" s="177">
        <v>9969</v>
      </c>
      <c r="I15" s="177">
        <v>9240</v>
      </c>
      <c r="J15" s="177">
        <v>2620</v>
      </c>
      <c r="K15" s="177">
        <v>700</v>
      </c>
      <c r="L15" s="177">
        <v>171</v>
      </c>
      <c r="M15" s="177">
        <v>45</v>
      </c>
      <c r="N15" s="177">
        <v>119090</v>
      </c>
      <c r="O15" s="178">
        <v>69</v>
      </c>
      <c r="P15" s="178">
        <v>8</v>
      </c>
      <c r="Q15" s="178">
        <v>21</v>
      </c>
      <c r="R15" s="178">
        <v>21</v>
      </c>
      <c r="S15" s="178">
        <v>19</v>
      </c>
      <c r="T15" s="178">
        <v>2831</v>
      </c>
      <c r="U15" s="177">
        <v>206</v>
      </c>
      <c r="V15" s="177">
        <v>484</v>
      </c>
    </row>
    <row r="16" spans="2:22" s="182" customFormat="1" ht="12.75" customHeight="1">
      <c r="B16" s="183" t="s">
        <v>24</v>
      </c>
      <c r="C16" s="177">
        <v>62653</v>
      </c>
      <c r="D16" s="177">
        <v>150162</v>
      </c>
      <c r="E16" s="177">
        <v>62617</v>
      </c>
      <c r="F16" s="177">
        <v>17025</v>
      </c>
      <c r="G16" s="177">
        <v>19342</v>
      </c>
      <c r="H16" s="177">
        <v>13559</v>
      </c>
      <c r="I16" s="177">
        <v>10466</v>
      </c>
      <c r="J16" s="177">
        <v>1905</v>
      </c>
      <c r="K16" s="177">
        <v>262</v>
      </c>
      <c r="L16" s="177">
        <v>49</v>
      </c>
      <c r="M16" s="177">
        <v>9</v>
      </c>
      <c r="N16" s="177">
        <v>149765</v>
      </c>
      <c r="O16" s="178">
        <v>36</v>
      </c>
      <c r="P16" s="178">
        <v>27</v>
      </c>
      <c r="Q16" s="178">
        <v>3</v>
      </c>
      <c r="R16" s="178">
        <v>3</v>
      </c>
      <c r="S16" s="178">
        <v>3</v>
      </c>
      <c r="T16" s="178">
        <v>397</v>
      </c>
      <c r="U16" s="177">
        <v>225</v>
      </c>
      <c r="V16" s="177">
        <v>681</v>
      </c>
    </row>
    <row r="17" spans="1:22" ht="6" customHeight="1" thickBot="1">
      <c r="A17" s="184"/>
      <c r="B17" s="185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6"/>
      <c r="P17" s="186"/>
      <c r="Q17" s="186"/>
      <c r="R17" s="186"/>
      <c r="S17" s="186"/>
      <c r="T17" s="186"/>
      <c r="U17" s="184"/>
      <c r="V17" s="184"/>
    </row>
    <row r="18" ht="6" customHeight="1"/>
    <row r="19" ht="11.25">
      <c r="A19" s="138" t="s">
        <v>123</v>
      </c>
    </row>
  </sheetData>
  <sheetProtection/>
  <mergeCells count="17">
    <mergeCell ref="A10:B10"/>
    <mergeCell ref="O4:S4"/>
    <mergeCell ref="T4:T5"/>
    <mergeCell ref="A6:B6"/>
    <mergeCell ref="A7:B7"/>
    <mergeCell ref="A8:B8"/>
    <mergeCell ref="A9:B9"/>
    <mergeCell ref="A3:B5"/>
    <mergeCell ref="C3:D3"/>
    <mergeCell ref="E3:N3"/>
    <mergeCell ref="O3:S3"/>
    <mergeCell ref="U3:U5"/>
    <mergeCell ref="V3:V5"/>
    <mergeCell ref="C4:C5"/>
    <mergeCell ref="D4:D5"/>
    <mergeCell ref="E4:M4"/>
    <mergeCell ref="N4:N5"/>
  </mergeCells>
  <printOptions/>
  <pageMargins left="0.35" right="0.275590551181102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D29" sqref="D29"/>
    </sheetView>
  </sheetViews>
  <sheetFormatPr defaultColWidth="9.00390625" defaultRowHeight="12"/>
  <cols>
    <col min="1" max="1" width="2.125" style="138" customWidth="1"/>
    <col min="2" max="2" width="10.125" style="138" customWidth="1"/>
    <col min="3" max="16384" width="9.375" style="138" customWidth="1"/>
  </cols>
  <sheetData>
    <row r="1" s="137" customFormat="1" ht="13.5" customHeight="1">
      <c r="A1" s="137" t="s">
        <v>124</v>
      </c>
    </row>
    <row r="2" spans="1:16" s="190" customFormat="1" ht="12.75" customHeight="1" thickBot="1">
      <c r="A2" s="187"/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s="194" customFormat="1" ht="12.75" customHeight="1">
      <c r="A3" s="139" t="s">
        <v>98</v>
      </c>
      <c r="B3" s="191"/>
      <c r="C3" s="173" t="s">
        <v>125</v>
      </c>
      <c r="D3" s="192"/>
      <c r="E3" s="173" t="s">
        <v>126</v>
      </c>
      <c r="F3" s="192"/>
      <c r="G3" s="173" t="s">
        <v>127</v>
      </c>
      <c r="H3" s="192"/>
      <c r="I3" s="173" t="s">
        <v>128</v>
      </c>
      <c r="J3" s="192"/>
      <c r="K3" s="173" t="s">
        <v>129</v>
      </c>
      <c r="L3" s="192"/>
      <c r="M3" s="173" t="s">
        <v>130</v>
      </c>
      <c r="N3" s="192"/>
      <c r="O3" s="173" t="s">
        <v>131</v>
      </c>
      <c r="P3" s="193"/>
    </row>
    <row r="4" spans="1:16" s="194" customFormat="1" ht="12.75" customHeight="1">
      <c r="A4" s="195"/>
      <c r="B4" s="196"/>
      <c r="C4" s="167" t="s">
        <v>132</v>
      </c>
      <c r="D4" s="167" t="s">
        <v>107</v>
      </c>
      <c r="E4" s="167" t="s">
        <v>132</v>
      </c>
      <c r="F4" s="167" t="s">
        <v>107</v>
      </c>
      <c r="G4" s="167" t="s">
        <v>132</v>
      </c>
      <c r="H4" s="167" t="s">
        <v>107</v>
      </c>
      <c r="I4" s="167" t="s">
        <v>132</v>
      </c>
      <c r="J4" s="167" t="s">
        <v>107</v>
      </c>
      <c r="K4" s="167" t="s">
        <v>132</v>
      </c>
      <c r="L4" s="167" t="s">
        <v>107</v>
      </c>
      <c r="M4" s="167" t="s">
        <v>132</v>
      </c>
      <c r="N4" s="167" t="s">
        <v>107</v>
      </c>
      <c r="O4" s="167" t="s">
        <v>132</v>
      </c>
      <c r="P4" s="197" t="s">
        <v>107</v>
      </c>
    </row>
    <row r="5" spans="1:16" s="200" customFormat="1" ht="16.5" customHeight="1">
      <c r="A5" s="198" t="s">
        <v>63</v>
      </c>
      <c r="B5" s="199"/>
      <c r="C5" s="177">
        <v>339</v>
      </c>
      <c r="D5" s="177">
        <v>9101</v>
      </c>
      <c r="E5" s="177">
        <v>37</v>
      </c>
      <c r="F5" s="177">
        <v>1320</v>
      </c>
      <c r="G5" s="177">
        <v>65</v>
      </c>
      <c r="H5" s="177">
        <v>2897</v>
      </c>
      <c r="I5" s="177">
        <v>67</v>
      </c>
      <c r="J5" s="177">
        <v>3353</v>
      </c>
      <c r="K5" s="177">
        <v>5</v>
      </c>
      <c r="L5" s="177">
        <v>493</v>
      </c>
      <c r="M5" s="177">
        <v>4</v>
      </c>
      <c r="N5" s="177">
        <v>877</v>
      </c>
      <c r="O5" s="177">
        <v>161</v>
      </c>
      <c r="P5" s="177">
        <v>161</v>
      </c>
    </row>
    <row r="6" spans="1:16" s="203" customFormat="1" ht="12.75" customHeight="1">
      <c r="A6" s="201" t="s">
        <v>88</v>
      </c>
      <c r="B6" s="202"/>
      <c r="C6" s="177">
        <v>971</v>
      </c>
      <c r="D6" s="177">
        <v>12393</v>
      </c>
      <c r="E6" s="177">
        <v>27</v>
      </c>
      <c r="F6" s="177">
        <v>1703</v>
      </c>
      <c r="G6" s="177">
        <v>60</v>
      </c>
      <c r="H6" s="177">
        <v>2416</v>
      </c>
      <c r="I6" s="177">
        <v>168</v>
      </c>
      <c r="J6" s="177">
        <v>6529</v>
      </c>
      <c r="K6" s="177">
        <v>11</v>
      </c>
      <c r="L6" s="177">
        <v>415</v>
      </c>
      <c r="M6" s="177">
        <v>4</v>
      </c>
      <c r="N6" s="177">
        <v>1229</v>
      </c>
      <c r="O6" s="177">
        <v>701</v>
      </c>
      <c r="P6" s="177">
        <v>701</v>
      </c>
    </row>
    <row r="7" spans="1:16" s="182" customFormat="1" ht="12.75" customHeight="1">
      <c r="A7" s="201" t="s">
        <v>89</v>
      </c>
      <c r="B7" s="202"/>
      <c r="C7" s="177">
        <v>707</v>
      </c>
      <c r="D7" s="177">
        <v>15796</v>
      </c>
      <c r="E7" s="177">
        <v>28</v>
      </c>
      <c r="F7" s="177">
        <v>974</v>
      </c>
      <c r="G7" s="177">
        <v>52</v>
      </c>
      <c r="H7" s="177">
        <v>2545</v>
      </c>
      <c r="I7" s="177">
        <v>294</v>
      </c>
      <c r="J7" s="177">
        <v>10527</v>
      </c>
      <c r="K7" s="177">
        <v>14</v>
      </c>
      <c r="L7" s="177">
        <v>355</v>
      </c>
      <c r="M7" s="177">
        <v>5</v>
      </c>
      <c r="N7" s="177">
        <v>1012</v>
      </c>
      <c r="O7" s="177">
        <v>314</v>
      </c>
      <c r="P7" s="177">
        <v>383</v>
      </c>
    </row>
    <row r="8" spans="1:16" s="182" customFormat="1" ht="16.5" customHeight="1">
      <c r="A8" s="204"/>
      <c r="B8" s="183" t="s">
        <v>133</v>
      </c>
      <c r="C8" s="177">
        <v>187</v>
      </c>
      <c r="D8" s="177">
        <v>4013</v>
      </c>
      <c r="E8" s="177">
        <v>7</v>
      </c>
      <c r="F8" s="177">
        <v>214</v>
      </c>
      <c r="G8" s="177">
        <v>28</v>
      </c>
      <c r="H8" s="177">
        <v>1183</v>
      </c>
      <c r="I8" s="177">
        <v>79</v>
      </c>
      <c r="J8" s="177">
        <v>2499</v>
      </c>
      <c r="K8" s="205" t="s">
        <v>134</v>
      </c>
      <c r="L8" s="205" t="s">
        <v>134</v>
      </c>
      <c r="M8" s="205" t="s">
        <v>134</v>
      </c>
      <c r="N8" s="205" t="s">
        <v>134</v>
      </c>
      <c r="O8" s="177">
        <v>73</v>
      </c>
      <c r="P8" s="177">
        <v>117</v>
      </c>
    </row>
    <row r="9" spans="1:16" s="182" customFormat="1" ht="12.75" customHeight="1">
      <c r="A9" s="204"/>
      <c r="B9" s="183" t="s">
        <v>135</v>
      </c>
      <c r="C9" s="177">
        <v>263</v>
      </c>
      <c r="D9" s="177">
        <v>2590</v>
      </c>
      <c r="E9" s="177">
        <v>6</v>
      </c>
      <c r="F9" s="177">
        <v>353</v>
      </c>
      <c r="G9" s="177">
        <v>3</v>
      </c>
      <c r="H9" s="177">
        <v>83</v>
      </c>
      <c r="I9" s="177">
        <v>49</v>
      </c>
      <c r="J9" s="177">
        <v>1949</v>
      </c>
      <c r="K9" s="205" t="s">
        <v>134</v>
      </c>
      <c r="L9" s="205" t="s">
        <v>134</v>
      </c>
      <c r="M9" s="205" t="s">
        <v>134</v>
      </c>
      <c r="N9" s="205" t="s">
        <v>134</v>
      </c>
      <c r="O9" s="177">
        <v>205</v>
      </c>
      <c r="P9" s="177">
        <v>205</v>
      </c>
    </row>
    <row r="10" spans="1:16" s="182" customFormat="1" ht="12.75" customHeight="1">
      <c r="A10" s="204"/>
      <c r="B10" s="183" t="s">
        <v>136</v>
      </c>
      <c r="C10" s="177">
        <v>49</v>
      </c>
      <c r="D10" s="177">
        <v>1696</v>
      </c>
      <c r="E10" s="177">
        <v>8</v>
      </c>
      <c r="F10" s="177">
        <v>256</v>
      </c>
      <c r="G10" s="177">
        <v>2</v>
      </c>
      <c r="H10" s="177">
        <v>121</v>
      </c>
      <c r="I10" s="177">
        <v>35</v>
      </c>
      <c r="J10" s="177">
        <v>1290</v>
      </c>
      <c r="K10" s="205" t="s">
        <v>134</v>
      </c>
      <c r="L10" s="205" t="s">
        <v>134</v>
      </c>
      <c r="M10" s="205" t="s">
        <v>134</v>
      </c>
      <c r="N10" s="205" t="s">
        <v>134</v>
      </c>
      <c r="O10" s="177">
        <v>4</v>
      </c>
      <c r="P10" s="177">
        <v>29</v>
      </c>
    </row>
    <row r="11" spans="1:16" s="182" customFormat="1" ht="16.5" customHeight="1">
      <c r="A11" s="204"/>
      <c r="B11" s="183" t="s">
        <v>137</v>
      </c>
      <c r="C11" s="177">
        <v>103</v>
      </c>
      <c r="D11" s="177">
        <v>4269</v>
      </c>
      <c r="E11" s="177">
        <v>4</v>
      </c>
      <c r="F11" s="177">
        <v>98</v>
      </c>
      <c r="G11" s="177">
        <v>6</v>
      </c>
      <c r="H11" s="177">
        <v>471</v>
      </c>
      <c r="I11" s="177">
        <v>62</v>
      </c>
      <c r="J11" s="177">
        <v>2321</v>
      </c>
      <c r="K11" s="177">
        <v>14</v>
      </c>
      <c r="L11" s="177">
        <v>355</v>
      </c>
      <c r="M11" s="177">
        <v>5</v>
      </c>
      <c r="N11" s="177">
        <v>1012</v>
      </c>
      <c r="O11" s="177">
        <v>12</v>
      </c>
      <c r="P11" s="177">
        <v>12</v>
      </c>
    </row>
    <row r="12" spans="1:16" s="182" customFormat="1" ht="12.75" customHeight="1">
      <c r="A12" s="204"/>
      <c r="B12" s="183" t="s">
        <v>138</v>
      </c>
      <c r="C12" s="177">
        <v>69</v>
      </c>
      <c r="D12" s="177">
        <v>2831</v>
      </c>
      <c r="E12" s="177">
        <v>3</v>
      </c>
      <c r="F12" s="177">
        <v>53</v>
      </c>
      <c r="G12" s="177">
        <v>8</v>
      </c>
      <c r="H12" s="177">
        <v>577</v>
      </c>
      <c r="I12" s="177">
        <v>55</v>
      </c>
      <c r="J12" s="177">
        <v>2198</v>
      </c>
      <c r="K12" s="205" t="s">
        <v>134</v>
      </c>
      <c r="L12" s="205" t="s">
        <v>134</v>
      </c>
      <c r="M12" s="205" t="s">
        <v>134</v>
      </c>
      <c r="N12" s="205" t="s">
        <v>134</v>
      </c>
      <c r="O12" s="177">
        <v>3</v>
      </c>
      <c r="P12" s="177">
        <v>3</v>
      </c>
    </row>
    <row r="13" spans="1:16" s="182" customFormat="1" ht="12.75" customHeight="1">
      <c r="A13" s="204"/>
      <c r="B13" s="183" t="s">
        <v>139</v>
      </c>
      <c r="C13" s="177">
        <v>36</v>
      </c>
      <c r="D13" s="177">
        <v>397</v>
      </c>
      <c r="E13" s="205" t="s">
        <v>134</v>
      </c>
      <c r="F13" s="205" t="s">
        <v>134</v>
      </c>
      <c r="G13" s="177">
        <v>5</v>
      </c>
      <c r="H13" s="177">
        <v>110</v>
      </c>
      <c r="I13" s="177">
        <v>14</v>
      </c>
      <c r="J13" s="177">
        <v>270</v>
      </c>
      <c r="K13" s="205" t="s">
        <v>134</v>
      </c>
      <c r="L13" s="205" t="s">
        <v>134</v>
      </c>
      <c r="M13" s="205" t="s">
        <v>134</v>
      </c>
      <c r="N13" s="205" t="s">
        <v>134</v>
      </c>
      <c r="O13" s="177">
        <v>17</v>
      </c>
      <c r="P13" s="177">
        <v>17</v>
      </c>
    </row>
    <row r="14" spans="1:16" s="204" customFormat="1" ht="6" customHeight="1" thickBot="1">
      <c r="A14" s="206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</row>
    <row r="15" ht="6" customHeight="1"/>
    <row r="16" s="209" customFormat="1" ht="12.75" customHeight="1">
      <c r="A16" s="209" t="s">
        <v>123</v>
      </c>
    </row>
  </sheetData>
  <sheetProtection/>
  <mergeCells count="11">
    <mergeCell ref="M3:N3"/>
    <mergeCell ref="O3:P3"/>
    <mergeCell ref="A5:B5"/>
    <mergeCell ref="A6:B6"/>
    <mergeCell ref="A7:B7"/>
    <mergeCell ref="A3:B4"/>
    <mergeCell ref="C3:D3"/>
    <mergeCell ref="E3:F3"/>
    <mergeCell ref="G3:H3"/>
    <mergeCell ref="I3:J3"/>
    <mergeCell ref="K3:L3"/>
  </mergeCells>
  <printOptions/>
  <pageMargins left="0.5118110236220472" right="0.35433070866141736" top="0.8267716535433072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zoomScalePageLayoutView="0" workbookViewId="0" topLeftCell="A1">
      <selection activeCell="N13" sqref="N13"/>
    </sheetView>
  </sheetViews>
  <sheetFormatPr defaultColWidth="9.00390625" defaultRowHeight="15" customHeight="1"/>
  <cols>
    <col min="1" max="1" width="13.875" style="0" customWidth="1"/>
    <col min="2" max="7" width="11.375" style="0" customWidth="1"/>
    <col min="8" max="8" width="11.375" style="17" customWidth="1"/>
    <col min="9" max="10" width="11.375" style="0" customWidth="1"/>
  </cols>
  <sheetData>
    <row r="1" ht="15" customHeight="1">
      <c r="A1" s="7" t="s">
        <v>140</v>
      </c>
    </row>
    <row r="2" ht="12.75" customHeight="1" thickBot="1">
      <c r="A2" s="7"/>
    </row>
    <row r="3" spans="1:10" ht="12" customHeight="1">
      <c r="A3" s="57" t="s">
        <v>141</v>
      </c>
      <c r="B3" s="210" t="s">
        <v>142</v>
      </c>
      <c r="C3" s="211"/>
      <c r="D3" s="211"/>
      <c r="E3" s="210" t="s">
        <v>143</v>
      </c>
      <c r="F3" s="211"/>
      <c r="G3" s="211"/>
      <c r="H3" s="210" t="s">
        <v>144</v>
      </c>
      <c r="I3" s="211"/>
      <c r="J3" s="211"/>
    </row>
    <row r="4" spans="1:10" ht="12" customHeight="1">
      <c r="A4" s="83"/>
      <c r="B4" s="89" t="s">
        <v>33</v>
      </c>
      <c r="C4" s="89" t="s">
        <v>10</v>
      </c>
      <c r="D4" s="86" t="s">
        <v>11</v>
      </c>
      <c r="E4" s="89" t="s">
        <v>33</v>
      </c>
      <c r="F4" s="89" t="s">
        <v>10</v>
      </c>
      <c r="G4" s="86" t="s">
        <v>11</v>
      </c>
      <c r="H4" s="212" t="s">
        <v>33</v>
      </c>
      <c r="I4" s="89" t="s">
        <v>10</v>
      </c>
      <c r="J4" s="86" t="s">
        <v>11</v>
      </c>
    </row>
    <row r="5" spans="1:10" ht="6" customHeight="1">
      <c r="A5" s="213"/>
      <c r="B5" s="214"/>
      <c r="C5" s="214"/>
      <c r="D5" s="214"/>
      <c r="E5" s="214"/>
      <c r="F5" s="214"/>
      <c r="G5" s="214"/>
      <c r="H5" s="215"/>
      <c r="I5" s="214"/>
      <c r="J5" s="214"/>
    </row>
    <row r="6" spans="1:10" s="111" customFormat="1" ht="16.5" customHeight="1">
      <c r="A6" s="216" t="s">
        <v>145</v>
      </c>
      <c r="B6" s="217">
        <v>887164</v>
      </c>
      <c r="C6" s="217">
        <v>447563</v>
      </c>
      <c r="D6" s="217">
        <v>439601</v>
      </c>
      <c r="E6" s="217">
        <v>924319</v>
      </c>
      <c r="F6" s="217">
        <v>462961</v>
      </c>
      <c r="G6" s="217">
        <v>461358</v>
      </c>
      <c r="H6" s="217">
        <v>961749</v>
      </c>
      <c r="I6" s="217">
        <v>480194</v>
      </c>
      <c r="J6" s="217">
        <v>481555</v>
      </c>
    </row>
    <row r="7" spans="1:10" s="111" customFormat="1" ht="16.5" customHeight="1">
      <c r="A7" s="218" t="s">
        <v>146</v>
      </c>
      <c r="B7" s="217">
        <v>42189</v>
      </c>
      <c r="C7" s="217">
        <v>21493</v>
      </c>
      <c r="D7" s="217">
        <v>20696</v>
      </c>
      <c r="E7" s="217">
        <v>42279</v>
      </c>
      <c r="F7" s="217">
        <v>21525</v>
      </c>
      <c r="G7" s="217">
        <v>20754</v>
      </c>
      <c r="H7" s="217">
        <v>39466</v>
      </c>
      <c r="I7" s="217">
        <v>20126</v>
      </c>
      <c r="J7" s="217">
        <v>19340</v>
      </c>
    </row>
    <row r="8" spans="1:10" ht="16.5" customHeight="1">
      <c r="A8" s="219">
        <v>0</v>
      </c>
      <c r="B8" s="217">
        <v>8425</v>
      </c>
      <c r="C8" s="217">
        <v>4284</v>
      </c>
      <c r="D8" s="217">
        <v>4141</v>
      </c>
      <c r="E8" s="217">
        <v>8013</v>
      </c>
      <c r="F8" s="217">
        <v>4038</v>
      </c>
      <c r="G8" s="217">
        <v>3975</v>
      </c>
      <c r="H8" s="217">
        <v>7917</v>
      </c>
      <c r="I8" s="217">
        <v>4001</v>
      </c>
      <c r="J8" s="217">
        <v>3916</v>
      </c>
    </row>
    <row r="9" spans="1:10" ht="12" customHeight="1">
      <c r="A9" s="219">
        <v>1</v>
      </c>
      <c r="B9" s="217">
        <v>8456</v>
      </c>
      <c r="C9" s="217">
        <v>4262</v>
      </c>
      <c r="D9" s="217">
        <v>4194</v>
      </c>
      <c r="E9" s="217">
        <v>8273</v>
      </c>
      <c r="F9" s="217">
        <v>4239</v>
      </c>
      <c r="G9" s="217">
        <v>4034</v>
      </c>
      <c r="H9" s="217">
        <v>7669</v>
      </c>
      <c r="I9" s="217">
        <v>3888</v>
      </c>
      <c r="J9" s="217">
        <v>3781</v>
      </c>
    </row>
    <row r="10" spans="1:10" ht="12" customHeight="1">
      <c r="A10" s="219">
        <v>2</v>
      </c>
      <c r="B10" s="217">
        <v>8552</v>
      </c>
      <c r="C10" s="217">
        <v>4423</v>
      </c>
      <c r="D10" s="217">
        <v>4129</v>
      </c>
      <c r="E10" s="217">
        <v>8438</v>
      </c>
      <c r="F10" s="217">
        <v>4330</v>
      </c>
      <c r="G10" s="217">
        <v>4108</v>
      </c>
      <c r="H10" s="217">
        <v>8086</v>
      </c>
      <c r="I10" s="217">
        <v>4177</v>
      </c>
      <c r="J10" s="217">
        <v>3909</v>
      </c>
    </row>
    <row r="11" spans="1:10" ht="12" customHeight="1">
      <c r="A11" s="219">
        <v>3</v>
      </c>
      <c r="B11" s="217">
        <v>8463</v>
      </c>
      <c r="C11" s="217">
        <v>4316</v>
      </c>
      <c r="D11" s="217">
        <v>4147</v>
      </c>
      <c r="E11" s="217">
        <v>8822</v>
      </c>
      <c r="F11" s="217">
        <v>4483</v>
      </c>
      <c r="G11" s="217">
        <v>4339</v>
      </c>
      <c r="H11" s="217">
        <v>7943</v>
      </c>
      <c r="I11" s="217">
        <v>4005</v>
      </c>
      <c r="J11" s="217">
        <v>3938</v>
      </c>
    </row>
    <row r="12" spans="1:10" ht="12" customHeight="1">
      <c r="A12" s="219">
        <v>4</v>
      </c>
      <c r="B12" s="217">
        <v>8293</v>
      </c>
      <c r="C12" s="217">
        <v>4208</v>
      </c>
      <c r="D12" s="217">
        <v>4085</v>
      </c>
      <c r="E12" s="217">
        <v>8733</v>
      </c>
      <c r="F12" s="217">
        <v>4435</v>
      </c>
      <c r="G12" s="217">
        <v>4298</v>
      </c>
      <c r="H12" s="217">
        <v>7851</v>
      </c>
      <c r="I12" s="217">
        <v>4055</v>
      </c>
      <c r="J12" s="217">
        <v>3796</v>
      </c>
    </row>
    <row r="13" spans="1:10" s="111" customFormat="1" ht="16.5" customHeight="1">
      <c r="A13" s="218" t="s">
        <v>147</v>
      </c>
      <c r="B13" s="217">
        <v>40259</v>
      </c>
      <c r="C13" s="217">
        <v>20627</v>
      </c>
      <c r="D13" s="217">
        <v>19632</v>
      </c>
      <c r="E13" s="217">
        <v>44069</v>
      </c>
      <c r="F13" s="217">
        <v>22559</v>
      </c>
      <c r="G13" s="217">
        <v>21510</v>
      </c>
      <c r="H13" s="217">
        <v>41885</v>
      </c>
      <c r="I13" s="217">
        <v>21397</v>
      </c>
      <c r="J13" s="217">
        <v>20488</v>
      </c>
    </row>
    <row r="14" spans="1:10" ht="16.5" customHeight="1">
      <c r="A14" s="219">
        <v>5</v>
      </c>
      <c r="B14" s="217">
        <v>8490</v>
      </c>
      <c r="C14" s="217">
        <v>4317</v>
      </c>
      <c r="D14" s="217">
        <v>4173</v>
      </c>
      <c r="E14" s="217">
        <v>8984</v>
      </c>
      <c r="F14" s="217">
        <v>4565</v>
      </c>
      <c r="G14" s="217">
        <v>4419</v>
      </c>
      <c r="H14" s="217">
        <v>8082</v>
      </c>
      <c r="I14" s="217">
        <v>4108</v>
      </c>
      <c r="J14" s="217">
        <v>3974</v>
      </c>
    </row>
    <row r="15" spans="1:10" ht="12" customHeight="1">
      <c r="A15" s="219">
        <v>6</v>
      </c>
      <c r="B15" s="217">
        <v>8302</v>
      </c>
      <c r="C15" s="217">
        <v>4268</v>
      </c>
      <c r="D15" s="217">
        <v>4034</v>
      </c>
      <c r="E15" s="217">
        <v>8892</v>
      </c>
      <c r="F15" s="217">
        <v>4517</v>
      </c>
      <c r="G15" s="217">
        <v>4375</v>
      </c>
      <c r="H15" s="217">
        <v>8219</v>
      </c>
      <c r="I15" s="217">
        <v>4222</v>
      </c>
      <c r="J15" s="217">
        <v>3997</v>
      </c>
    </row>
    <row r="16" spans="1:10" ht="12" customHeight="1">
      <c r="A16" s="219">
        <v>7</v>
      </c>
      <c r="B16" s="217">
        <v>7814</v>
      </c>
      <c r="C16" s="217">
        <v>4007</v>
      </c>
      <c r="D16" s="217">
        <v>3807</v>
      </c>
      <c r="E16" s="217">
        <v>8898</v>
      </c>
      <c r="F16" s="217">
        <v>4537</v>
      </c>
      <c r="G16" s="217">
        <v>4361</v>
      </c>
      <c r="H16" s="217">
        <v>8380</v>
      </c>
      <c r="I16" s="217">
        <v>4266</v>
      </c>
      <c r="J16" s="217">
        <v>4114</v>
      </c>
    </row>
    <row r="17" spans="1:10" ht="12" customHeight="1">
      <c r="A17" s="219">
        <v>8</v>
      </c>
      <c r="B17" s="217">
        <v>7943</v>
      </c>
      <c r="C17" s="217">
        <v>4075</v>
      </c>
      <c r="D17" s="217">
        <v>3868</v>
      </c>
      <c r="E17" s="217">
        <v>8722</v>
      </c>
      <c r="F17" s="217">
        <v>4504</v>
      </c>
      <c r="G17" s="217">
        <v>4218</v>
      </c>
      <c r="H17" s="217">
        <v>8598</v>
      </c>
      <c r="I17" s="217">
        <v>4431</v>
      </c>
      <c r="J17" s="217">
        <v>4167</v>
      </c>
    </row>
    <row r="18" spans="1:10" ht="12" customHeight="1">
      <c r="A18" s="219">
        <v>9</v>
      </c>
      <c r="B18" s="217">
        <v>7710</v>
      </c>
      <c r="C18" s="217">
        <v>3960</v>
      </c>
      <c r="D18" s="217">
        <v>3750</v>
      </c>
      <c r="E18" s="217">
        <v>8573</v>
      </c>
      <c r="F18" s="217">
        <v>4436</v>
      </c>
      <c r="G18" s="217">
        <v>4137</v>
      </c>
      <c r="H18" s="217">
        <v>8606</v>
      </c>
      <c r="I18" s="217">
        <v>4370</v>
      </c>
      <c r="J18" s="217">
        <v>4236</v>
      </c>
    </row>
    <row r="19" spans="1:10" s="111" customFormat="1" ht="16.5" customHeight="1">
      <c r="A19" s="218" t="s">
        <v>148</v>
      </c>
      <c r="B19" s="217">
        <v>41318</v>
      </c>
      <c r="C19" s="217">
        <v>21048</v>
      </c>
      <c r="D19" s="217">
        <v>20270</v>
      </c>
      <c r="E19" s="217">
        <v>41260</v>
      </c>
      <c r="F19" s="217">
        <v>21128</v>
      </c>
      <c r="G19" s="217">
        <v>20132</v>
      </c>
      <c r="H19" s="217">
        <v>42621</v>
      </c>
      <c r="I19" s="217">
        <v>21958</v>
      </c>
      <c r="J19" s="217">
        <v>20663</v>
      </c>
    </row>
    <row r="20" spans="1:10" ht="16.5" customHeight="1">
      <c r="A20" s="219">
        <v>10</v>
      </c>
      <c r="B20" s="217">
        <v>8034</v>
      </c>
      <c r="C20" s="217">
        <v>4110</v>
      </c>
      <c r="D20" s="217">
        <v>3924</v>
      </c>
      <c r="E20" s="217">
        <v>8694</v>
      </c>
      <c r="F20" s="217">
        <v>4458</v>
      </c>
      <c r="G20" s="217">
        <v>4236</v>
      </c>
      <c r="H20" s="217">
        <v>8736</v>
      </c>
      <c r="I20" s="217">
        <v>4488</v>
      </c>
      <c r="J20" s="217">
        <v>4248</v>
      </c>
    </row>
    <row r="21" spans="1:10" ht="12" customHeight="1">
      <c r="A21" s="219">
        <v>11</v>
      </c>
      <c r="B21" s="217">
        <v>7997</v>
      </c>
      <c r="C21" s="217">
        <v>4053</v>
      </c>
      <c r="D21" s="217">
        <v>3944</v>
      </c>
      <c r="E21" s="217">
        <v>8550</v>
      </c>
      <c r="F21" s="217">
        <v>4365</v>
      </c>
      <c r="G21" s="217">
        <v>4185</v>
      </c>
      <c r="H21" s="217">
        <v>8627</v>
      </c>
      <c r="I21" s="217">
        <v>4384</v>
      </c>
      <c r="J21" s="217">
        <v>4243</v>
      </c>
    </row>
    <row r="22" spans="1:10" ht="12" customHeight="1">
      <c r="A22" s="219">
        <v>12</v>
      </c>
      <c r="B22" s="217">
        <v>8366</v>
      </c>
      <c r="C22" s="217">
        <v>4234</v>
      </c>
      <c r="D22" s="217">
        <v>4132</v>
      </c>
      <c r="E22" s="217">
        <v>7996</v>
      </c>
      <c r="F22" s="217">
        <v>4078</v>
      </c>
      <c r="G22" s="217">
        <v>3918</v>
      </c>
      <c r="H22" s="217">
        <v>8625</v>
      </c>
      <c r="I22" s="217">
        <v>4435</v>
      </c>
      <c r="J22" s="217">
        <v>4190</v>
      </c>
    </row>
    <row r="23" spans="1:10" ht="12" customHeight="1">
      <c r="A23" s="219">
        <v>13</v>
      </c>
      <c r="B23" s="217">
        <v>8411</v>
      </c>
      <c r="C23" s="217">
        <v>4322</v>
      </c>
      <c r="D23" s="217">
        <v>4089</v>
      </c>
      <c r="E23" s="217">
        <v>8096</v>
      </c>
      <c r="F23" s="217">
        <v>4114</v>
      </c>
      <c r="G23" s="217">
        <v>3982</v>
      </c>
      <c r="H23" s="217">
        <v>8463</v>
      </c>
      <c r="I23" s="217">
        <v>4397</v>
      </c>
      <c r="J23" s="217">
        <v>4066</v>
      </c>
    </row>
    <row r="24" spans="1:10" ht="12" customHeight="1">
      <c r="A24" s="219">
        <v>14</v>
      </c>
      <c r="B24" s="217">
        <v>8510</v>
      </c>
      <c r="C24" s="217">
        <v>4329</v>
      </c>
      <c r="D24" s="217">
        <v>4181</v>
      </c>
      <c r="E24" s="217">
        <v>7924</v>
      </c>
      <c r="F24" s="217">
        <v>4113</v>
      </c>
      <c r="G24" s="217">
        <v>3811</v>
      </c>
      <c r="H24" s="217">
        <v>8170</v>
      </c>
      <c r="I24" s="217">
        <v>4254</v>
      </c>
      <c r="J24" s="217">
        <v>3916</v>
      </c>
    </row>
    <row r="25" spans="1:10" s="111" customFormat="1" ht="16.5" customHeight="1">
      <c r="A25" s="218" t="s">
        <v>149</v>
      </c>
      <c r="B25" s="217">
        <v>50484</v>
      </c>
      <c r="C25" s="217">
        <v>26163</v>
      </c>
      <c r="D25" s="217">
        <v>24321</v>
      </c>
      <c r="E25" s="217">
        <v>44650</v>
      </c>
      <c r="F25" s="217">
        <v>22942</v>
      </c>
      <c r="G25" s="217">
        <v>21708</v>
      </c>
      <c r="H25" s="217">
        <v>42590</v>
      </c>
      <c r="I25" s="217">
        <v>22223</v>
      </c>
      <c r="J25" s="217">
        <v>20367</v>
      </c>
    </row>
    <row r="26" spans="1:10" ht="16.5" customHeight="1">
      <c r="A26" s="219">
        <v>15</v>
      </c>
      <c r="B26" s="217">
        <v>9196</v>
      </c>
      <c r="C26" s="217">
        <v>4696</v>
      </c>
      <c r="D26" s="217">
        <v>4500</v>
      </c>
      <c r="E26" s="217">
        <v>8121</v>
      </c>
      <c r="F26" s="217">
        <v>4144</v>
      </c>
      <c r="G26" s="217">
        <v>3977</v>
      </c>
      <c r="H26" s="217">
        <v>8642</v>
      </c>
      <c r="I26" s="217">
        <v>4538</v>
      </c>
      <c r="J26" s="217">
        <v>4104</v>
      </c>
    </row>
    <row r="27" spans="1:10" ht="12" customHeight="1">
      <c r="A27" s="219">
        <v>16</v>
      </c>
      <c r="B27" s="217">
        <v>9303</v>
      </c>
      <c r="C27" s="217">
        <v>4758</v>
      </c>
      <c r="D27" s="217">
        <v>4545</v>
      </c>
      <c r="E27" s="217">
        <v>8252</v>
      </c>
      <c r="F27" s="217">
        <v>4175</v>
      </c>
      <c r="G27" s="217">
        <v>4077</v>
      </c>
      <c r="H27" s="217">
        <v>8440</v>
      </c>
      <c r="I27" s="217">
        <v>4369</v>
      </c>
      <c r="J27" s="217">
        <v>4071</v>
      </c>
    </row>
    <row r="28" spans="1:10" ht="12" customHeight="1">
      <c r="A28" s="219">
        <v>17</v>
      </c>
      <c r="B28" s="217">
        <v>9625</v>
      </c>
      <c r="C28" s="217">
        <v>4959</v>
      </c>
      <c r="D28" s="217">
        <v>4666</v>
      </c>
      <c r="E28" s="217">
        <v>8439</v>
      </c>
      <c r="F28" s="217">
        <v>4283</v>
      </c>
      <c r="G28" s="217">
        <v>4156</v>
      </c>
      <c r="H28" s="217">
        <v>7905</v>
      </c>
      <c r="I28" s="217">
        <v>4068</v>
      </c>
      <c r="J28" s="217">
        <v>3837</v>
      </c>
    </row>
    <row r="29" spans="1:10" ht="12" customHeight="1">
      <c r="A29" s="219">
        <v>18</v>
      </c>
      <c r="B29" s="217">
        <v>10580</v>
      </c>
      <c r="C29" s="217">
        <v>5593</v>
      </c>
      <c r="D29" s="217">
        <v>4987</v>
      </c>
      <c r="E29" s="217">
        <v>9420</v>
      </c>
      <c r="F29" s="217">
        <v>4891</v>
      </c>
      <c r="G29" s="217">
        <v>4529</v>
      </c>
      <c r="H29" s="217">
        <v>8608</v>
      </c>
      <c r="I29" s="217">
        <v>4486</v>
      </c>
      <c r="J29" s="217">
        <v>4122</v>
      </c>
    </row>
    <row r="30" spans="1:10" ht="12" customHeight="1">
      <c r="A30" s="219">
        <v>19</v>
      </c>
      <c r="B30" s="217">
        <v>11780</v>
      </c>
      <c r="C30" s="217">
        <v>6157</v>
      </c>
      <c r="D30" s="217">
        <v>5623</v>
      </c>
      <c r="E30" s="217">
        <v>10418</v>
      </c>
      <c r="F30" s="217">
        <v>5449</v>
      </c>
      <c r="G30" s="217">
        <v>4969</v>
      </c>
      <c r="H30" s="217">
        <v>8995</v>
      </c>
      <c r="I30" s="217">
        <v>4762</v>
      </c>
      <c r="J30" s="217">
        <v>4233</v>
      </c>
    </row>
    <row r="31" spans="1:10" s="111" customFormat="1" ht="16.5" customHeight="1">
      <c r="A31" s="218" t="s">
        <v>150</v>
      </c>
      <c r="B31" s="217">
        <v>66465</v>
      </c>
      <c r="C31" s="217">
        <v>35072</v>
      </c>
      <c r="D31" s="217">
        <v>31393</v>
      </c>
      <c r="E31" s="217">
        <v>57118</v>
      </c>
      <c r="F31" s="217">
        <v>30232</v>
      </c>
      <c r="G31" s="217">
        <v>26886</v>
      </c>
      <c r="H31" s="217">
        <v>47217</v>
      </c>
      <c r="I31" s="217">
        <v>24182</v>
      </c>
      <c r="J31" s="217">
        <v>23035</v>
      </c>
    </row>
    <row r="32" spans="1:10" s="17" customFormat="1" ht="16.5" customHeight="1">
      <c r="A32" s="219">
        <v>20</v>
      </c>
      <c r="B32" s="217">
        <v>12479</v>
      </c>
      <c r="C32" s="217">
        <v>6660</v>
      </c>
      <c r="D32" s="217">
        <v>5819</v>
      </c>
      <c r="E32" s="217">
        <v>11450</v>
      </c>
      <c r="F32" s="217">
        <v>6035</v>
      </c>
      <c r="G32" s="217">
        <v>5415</v>
      </c>
      <c r="H32" s="217">
        <v>9448</v>
      </c>
      <c r="I32" s="217">
        <v>4917</v>
      </c>
      <c r="J32" s="217">
        <v>4531</v>
      </c>
    </row>
    <row r="33" spans="1:10" s="17" customFormat="1" ht="12" customHeight="1">
      <c r="A33" s="219">
        <v>21</v>
      </c>
      <c r="B33" s="217">
        <v>13007</v>
      </c>
      <c r="C33" s="217">
        <v>6911</v>
      </c>
      <c r="D33" s="217">
        <v>6096</v>
      </c>
      <c r="E33" s="217">
        <v>11431</v>
      </c>
      <c r="F33" s="217">
        <v>5984</v>
      </c>
      <c r="G33" s="217">
        <v>5447</v>
      </c>
      <c r="H33" s="217">
        <v>9460</v>
      </c>
      <c r="I33" s="217">
        <v>4868</v>
      </c>
      <c r="J33" s="217">
        <v>4592</v>
      </c>
    </row>
    <row r="34" spans="1:10" s="17" customFormat="1" ht="12" customHeight="1">
      <c r="A34" s="219">
        <v>22</v>
      </c>
      <c r="B34" s="217">
        <v>13423</v>
      </c>
      <c r="C34" s="217">
        <v>6953</v>
      </c>
      <c r="D34" s="217">
        <v>6470</v>
      </c>
      <c r="E34" s="217">
        <v>11690</v>
      </c>
      <c r="F34" s="217">
        <v>6269</v>
      </c>
      <c r="G34" s="217">
        <v>5421</v>
      </c>
      <c r="H34" s="217">
        <v>9525</v>
      </c>
      <c r="I34" s="217">
        <v>4826</v>
      </c>
      <c r="J34" s="217">
        <v>4699</v>
      </c>
    </row>
    <row r="35" spans="1:10" s="17" customFormat="1" ht="12" customHeight="1">
      <c r="A35" s="219">
        <v>23</v>
      </c>
      <c r="B35" s="217">
        <v>13356</v>
      </c>
      <c r="C35" s="217">
        <v>7010</v>
      </c>
      <c r="D35" s="217">
        <v>6346</v>
      </c>
      <c r="E35" s="217">
        <v>11193</v>
      </c>
      <c r="F35" s="217">
        <v>5921</v>
      </c>
      <c r="G35" s="217">
        <v>5272</v>
      </c>
      <c r="H35" s="217">
        <v>9417</v>
      </c>
      <c r="I35" s="217">
        <v>4829</v>
      </c>
      <c r="J35" s="217">
        <v>4588</v>
      </c>
    </row>
    <row r="36" spans="1:10" s="17" customFormat="1" ht="12" customHeight="1">
      <c r="A36" s="219">
        <v>24</v>
      </c>
      <c r="B36" s="217">
        <v>14200</v>
      </c>
      <c r="C36" s="217">
        <v>7538</v>
      </c>
      <c r="D36" s="217">
        <v>6662</v>
      </c>
      <c r="E36" s="217">
        <v>11354</v>
      </c>
      <c r="F36" s="217">
        <v>6023</v>
      </c>
      <c r="G36" s="217">
        <v>5331</v>
      </c>
      <c r="H36" s="217">
        <v>9367</v>
      </c>
      <c r="I36" s="217">
        <v>4742</v>
      </c>
      <c r="J36" s="217">
        <v>4625</v>
      </c>
    </row>
    <row r="37" spans="1:10" s="111" customFormat="1" ht="16.5" customHeight="1">
      <c r="A37" s="218" t="s">
        <v>151</v>
      </c>
      <c r="B37" s="217">
        <v>79687</v>
      </c>
      <c r="C37" s="217">
        <v>41264</v>
      </c>
      <c r="D37" s="217">
        <v>38423</v>
      </c>
      <c r="E37" s="217">
        <v>62290</v>
      </c>
      <c r="F37" s="217">
        <v>31840</v>
      </c>
      <c r="G37" s="217">
        <v>30450</v>
      </c>
      <c r="H37" s="217">
        <v>51618</v>
      </c>
      <c r="I37" s="217">
        <v>25925</v>
      </c>
      <c r="J37" s="217">
        <v>25693</v>
      </c>
    </row>
    <row r="38" spans="1:10" s="17" customFormat="1" ht="16.5" customHeight="1">
      <c r="A38" s="219">
        <v>25</v>
      </c>
      <c r="B38" s="217">
        <v>15040</v>
      </c>
      <c r="C38" s="217">
        <v>7871</v>
      </c>
      <c r="D38" s="217">
        <v>7169</v>
      </c>
      <c r="E38" s="217">
        <v>11449</v>
      </c>
      <c r="F38" s="217">
        <v>5914</v>
      </c>
      <c r="G38" s="217">
        <v>5535</v>
      </c>
      <c r="H38" s="217">
        <v>9809</v>
      </c>
      <c r="I38" s="217">
        <v>4940</v>
      </c>
      <c r="J38" s="217">
        <v>4869</v>
      </c>
    </row>
    <row r="39" spans="1:10" s="17" customFormat="1" ht="12" customHeight="1">
      <c r="A39" s="219">
        <v>26</v>
      </c>
      <c r="B39" s="217">
        <v>15911</v>
      </c>
      <c r="C39" s="217">
        <v>8378</v>
      </c>
      <c r="D39" s="217">
        <v>7533</v>
      </c>
      <c r="E39" s="217">
        <v>11764</v>
      </c>
      <c r="F39" s="217">
        <v>6042</v>
      </c>
      <c r="G39" s="217">
        <v>5722</v>
      </c>
      <c r="H39" s="217">
        <v>10063</v>
      </c>
      <c r="I39" s="217">
        <v>5057</v>
      </c>
      <c r="J39" s="217">
        <v>5006</v>
      </c>
    </row>
    <row r="40" spans="1:10" s="17" customFormat="1" ht="12" customHeight="1">
      <c r="A40" s="219">
        <v>27</v>
      </c>
      <c r="B40" s="217">
        <v>16327</v>
      </c>
      <c r="C40" s="217">
        <v>8276</v>
      </c>
      <c r="D40" s="217">
        <v>8051</v>
      </c>
      <c r="E40" s="217">
        <v>12394</v>
      </c>
      <c r="F40" s="217">
        <v>6346</v>
      </c>
      <c r="G40" s="217">
        <v>6048</v>
      </c>
      <c r="H40" s="217">
        <v>10409</v>
      </c>
      <c r="I40" s="217">
        <v>5173</v>
      </c>
      <c r="J40" s="217">
        <v>5236</v>
      </c>
    </row>
    <row r="41" spans="1:10" s="17" customFormat="1" ht="12" customHeight="1">
      <c r="A41" s="219">
        <v>28</v>
      </c>
      <c r="B41" s="217">
        <v>16230</v>
      </c>
      <c r="C41" s="217">
        <v>8290</v>
      </c>
      <c r="D41" s="217">
        <v>7940</v>
      </c>
      <c r="E41" s="217">
        <v>12887</v>
      </c>
      <c r="F41" s="217">
        <v>6556</v>
      </c>
      <c r="G41" s="217">
        <v>6331</v>
      </c>
      <c r="H41" s="217">
        <v>10607</v>
      </c>
      <c r="I41" s="217">
        <v>5356</v>
      </c>
      <c r="J41" s="217">
        <v>5251</v>
      </c>
    </row>
    <row r="42" spans="1:10" s="17" customFormat="1" ht="12" customHeight="1">
      <c r="A42" s="219">
        <v>29</v>
      </c>
      <c r="B42" s="217">
        <v>16179</v>
      </c>
      <c r="C42" s="217">
        <v>8449</v>
      </c>
      <c r="D42" s="217">
        <v>7730</v>
      </c>
      <c r="E42" s="217">
        <v>13796</v>
      </c>
      <c r="F42" s="217">
        <v>6982</v>
      </c>
      <c r="G42" s="217">
        <v>6814</v>
      </c>
      <c r="H42" s="217">
        <v>10730</v>
      </c>
      <c r="I42" s="217">
        <v>5399</v>
      </c>
      <c r="J42" s="217">
        <v>5331</v>
      </c>
    </row>
    <row r="43" spans="1:10" s="111" customFormat="1" ht="16.5" customHeight="1">
      <c r="A43" s="218" t="s">
        <v>152</v>
      </c>
      <c r="B43" s="217">
        <v>73150</v>
      </c>
      <c r="C43" s="217">
        <v>37929</v>
      </c>
      <c r="D43" s="217">
        <v>35221</v>
      </c>
      <c r="E43" s="217">
        <v>80524</v>
      </c>
      <c r="F43" s="217">
        <v>40890</v>
      </c>
      <c r="G43" s="217">
        <v>39634</v>
      </c>
      <c r="H43" s="217">
        <v>62444</v>
      </c>
      <c r="I43" s="217">
        <v>31325</v>
      </c>
      <c r="J43" s="217">
        <v>31119</v>
      </c>
    </row>
    <row r="44" spans="1:10" s="17" customFormat="1" ht="16.5" customHeight="1">
      <c r="A44" s="219">
        <v>30</v>
      </c>
      <c r="B44" s="217">
        <v>16084</v>
      </c>
      <c r="C44" s="217">
        <v>8351</v>
      </c>
      <c r="D44" s="217">
        <v>7733</v>
      </c>
      <c r="E44" s="217">
        <v>14793</v>
      </c>
      <c r="F44" s="217">
        <v>7537</v>
      </c>
      <c r="G44" s="217">
        <v>7256</v>
      </c>
      <c r="H44" s="217">
        <v>11179</v>
      </c>
      <c r="I44" s="217">
        <v>5668</v>
      </c>
      <c r="J44" s="217">
        <v>5511</v>
      </c>
    </row>
    <row r="45" spans="1:10" s="17" customFormat="1" ht="12" customHeight="1">
      <c r="A45" s="219">
        <v>31</v>
      </c>
      <c r="B45" s="217">
        <v>15720</v>
      </c>
      <c r="C45" s="217">
        <v>8063</v>
      </c>
      <c r="D45" s="217">
        <v>7657</v>
      </c>
      <c r="E45" s="217">
        <v>15803</v>
      </c>
      <c r="F45" s="217">
        <v>8074</v>
      </c>
      <c r="G45" s="217">
        <v>7729</v>
      </c>
      <c r="H45" s="217">
        <v>12000</v>
      </c>
      <c r="I45" s="217">
        <v>6122</v>
      </c>
      <c r="J45" s="217">
        <v>5878</v>
      </c>
    </row>
    <row r="46" spans="1:10" s="17" customFormat="1" ht="12" customHeight="1">
      <c r="A46" s="219">
        <v>32</v>
      </c>
      <c r="B46" s="217">
        <v>15307</v>
      </c>
      <c r="C46" s="217">
        <v>7977</v>
      </c>
      <c r="D46" s="217">
        <v>7330</v>
      </c>
      <c r="E46" s="217">
        <v>16696</v>
      </c>
      <c r="F46" s="217">
        <v>8317</v>
      </c>
      <c r="G46" s="217">
        <v>8379</v>
      </c>
      <c r="H46" s="217">
        <v>12311</v>
      </c>
      <c r="I46" s="217">
        <v>6099</v>
      </c>
      <c r="J46" s="217">
        <v>6212</v>
      </c>
    </row>
    <row r="47" spans="1:10" s="17" customFormat="1" ht="12" customHeight="1">
      <c r="A47" s="219">
        <v>33</v>
      </c>
      <c r="B47" s="217">
        <v>14715</v>
      </c>
      <c r="C47" s="217">
        <v>7696</v>
      </c>
      <c r="D47" s="217">
        <v>7019</v>
      </c>
      <c r="E47" s="217">
        <v>16601</v>
      </c>
      <c r="F47" s="217">
        <v>8431</v>
      </c>
      <c r="G47" s="217">
        <v>8170</v>
      </c>
      <c r="H47" s="217">
        <v>13016</v>
      </c>
      <c r="I47" s="217">
        <v>6481</v>
      </c>
      <c r="J47" s="217">
        <v>6535</v>
      </c>
    </row>
    <row r="48" spans="1:10" s="17" customFormat="1" ht="12" customHeight="1">
      <c r="A48" s="219">
        <v>34</v>
      </c>
      <c r="B48" s="217">
        <v>11324</v>
      </c>
      <c r="C48" s="217">
        <v>5842</v>
      </c>
      <c r="D48" s="217">
        <v>5482</v>
      </c>
      <c r="E48" s="217">
        <v>16631</v>
      </c>
      <c r="F48" s="217">
        <v>8531</v>
      </c>
      <c r="G48" s="217">
        <v>8100</v>
      </c>
      <c r="H48" s="217">
        <v>13938</v>
      </c>
      <c r="I48" s="217">
        <v>6955</v>
      </c>
      <c r="J48" s="217">
        <v>6983</v>
      </c>
    </row>
    <row r="49" spans="1:10" s="111" customFormat="1" ht="16.5" customHeight="1">
      <c r="A49" s="218" t="s">
        <v>153</v>
      </c>
      <c r="B49" s="217">
        <v>61753</v>
      </c>
      <c r="C49" s="217">
        <v>32170</v>
      </c>
      <c r="D49" s="217">
        <v>29583</v>
      </c>
      <c r="E49" s="217">
        <v>74760</v>
      </c>
      <c r="F49" s="217">
        <v>38463</v>
      </c>
      <c r="G49" s="217">
        <v>36297</v>
      </c>
      <c r="H49" s="217">
        <v>80437</v>
      </c>
      <c r="I49" s="217">
        <v>40643</v>
      </c>
      <c r="J49" s="217">
        <v>39794</v>
      </c>
    </row>
    <row r="50" spans="1:10" s="17" customFormat="1" ht="16.5" customHeight="1">
      <c r="A50" s="219">
        <v>35</v>
      </c>
      <c r="B50" s="217">
        <v>13960</v>
      </c>
      <c r="C50" s="217">
        <v>7326</v>
      </c>
      <c r="D50" s="217">
        <v>6634</v>
      </c>
      <c r="E50" s="217">
        <v>16415</v>
      </c>
      <c r="F50" s="217">
        <v>8430</v>
      </c>
      <c r="G50" s="217">
        <v>7985</v>
      </c>
      <c r="H50" s="217">
        <v>14820</v>
      </c>
      <c r="I50" s="217">
        <v>7457</v>
      </c>
      <c r="J50" s="217">
        <v>7363</v>
      </c>
    </row>
    <row r="51" spans="1:10" s="17" customFormat="1" ht="12" customHeight="1">
      <c r="A51" s="219">
        <v>36</v>
      </c>
      <c r="B51" s="217">
        <v>12800</v>
      </c>
      <c r="C51" s="217">
        <v>6654</v>
      </c>
      <c r="D51" s="217">
        <v>6146</v>
      </c>
      <c r="E51" s="217">
        <v>16006</v>
      </c>
      <c r="F51" s="217">
        <v>8187</v>
      </c>
      <c r="G51" s="217">
        <v>7819</v>
      </c>
      <c r="H51" s="217">
        <v>15951</v>
      </c>
      <c r="I51" s="217">
        <v>8102</v>
      </c>
      <c r="J51" s="217">
        <v>7849</v>
      </c>
    </row>
    <row r="52" spans="1:10" s="17" customFormat="1" ht="12" customHeight="1">
      <c r="A52" s="219">
        <v>37</v>
      </c>
      <c r="B52" s="217">
        <v>12315</v>
      </c>
      <c r="C52" s="217">
        <v>6383</v>
      </c>
      <c r="D52" s="217">
        <v>5932</v>
      </c>
      <c r="E52" s="217">
        <v>15733</v>
      </c>
      <c r="F52" s="217">
        <v>8085</v>
      </c>
      <c r="G52" s="217">
        <v>7648</v>
      </c>
      <c r="H52" s="217">
        <v>16660</v>
      </c>
      <c r="I52" s="217">
        <v>8236</v>
      </c>
      <c r="J52" s="217">
        <v>8424</v>
      </c>
    </row>
    <row r="53" spans="1:10" s="17" customFormat="1" ht="12" customHeight="1">
      <c r="A53" s="219">
        <v>38</v>
      </c>
      <c r="B53" s="217">
        <v>11426</v>
      </c>
      <c r="C53" s="217">
        <v>5975</v>
      </c>
      <c r="D53" s="217">
        <v>5451</v>
      </c>
      <c r="E53" s="217">
        <v>14963</v>
      </c>
      <c r="F53" s="217">
        <v>7785</v>
      </c>
      <c r="G53" s="217">
        <v>7178</v>
      </c>
      <c r="H53" s="217">
        <v>16564</v>
      </c>
      <c r="I53" s="217">
        <v>8401</v>
      </c>
      <c r="J53" s="217">
        <v>8163</v>
      </c>
    </row>
    <row r="54" spans="1:10" s="17" customFormat="1" ht="12" customHeight="1">
      <c r="A54" s="219">
        <v>39</v>
      </c>
      <c r="B54" s="217">
        <v>11252</v>
      </c>
      <c r="C54" s="217">
        <v>5832</v>
      </c>
      <c r="D54" s="217">
        <v>5420</v>
      </c>
      <c r="E54" s="217">
        <v>11643</v>
      </c>
      <c r="F54" s="217">
        <v>5976</v>
      </c>
      <c r="G54" s="217">
        <v>5667</v>
      </c>
      <c r="H54" s="217">
        <v>16442</v>
      </c>
      <c r="I54" s="217">
        <v>8447</v>
      </c>
      <c r="J54" s="217">
        <v>7995</v>
      </c>
    </row>
    <row r="55" spans="1:10" s="111" customFormat="1" ht="16.5" customHeight="1">
      <c r="A55" s="218" t="s">
        <v>154</v>
      </c>
      <c r="B55" s="217">
        <v>53197</v>
      </c>
      <c r="C55" s="217">
        <v>27312</v>
      </c>
      <c r="D55" s="217">
        <v>25885</v>
      </c>
      <c r="E55" s="217">
        <v>63038</v>
      </c>
      <c r="F55" s="217">
        <v>32630</v>
      </c>
      <c r="G55" s="217">
        <v>30408</v>
      </c>
      <c r="H55" s="217">
        <v>73766</v>
      </c>
      <c r="I55" s="217">
        <v>37744</v>
      </c>
      <c r="J55" s="217">
        <v>36022</v>
      </c>
    </row>
    <row r="56" spans="1:10" s="17" customFormat="1" ht="16.5" customHeight="1">
      <c r="A56" s="219">
        <v>40</v>
      </c>
      <c r="B56" s="217">
        <v>11100</v>
      </c>
      <c r="C56" s="217">
        <v>5729</v>
      </c>
      <c r="D56" s="217">
        <v>5371</v>
      </c>
      <c r="E56" s="217">
        <v>14441</v>
      </c>
      <c r="F56" s="217">
        <v>7479</v>
      </c>
      <c r="G56" s="217">
        <v>6962</v>
      </c>
      <c r="H56" s="217">
        <v>16062</v>
      </c>
      <c r="I56" s="217">
        <v>8065</v>
      </c>
      <c r="J56" s="217">
        <v>7997</v>
      </c>
    </row>
    <row r="57" spans="1:10" s="17" customFormat="1" ht="12" customHeight="1">
      <c r="A57" s="219">
        <v>41</v>
      </c>
      <c r="B57" s="217">
        <v>11003</v>
      </c>
      <c r="C57" s="217">
        <v>5688</v>
      </c>
      <c r="D57" s="217">
        <v>5315</v>
      </c>
      <c r="E57" s="217">
        <v>13167</v>
      </c>
      <c r="F57" s="217">
        <v>6867</v>
      </c>
      <c r="G57" s="217">
        <v>6300</v>
      </c>
      <c r="H57" s="217">
        <v>15788</v>
      </c>
      <c r="I57" s="217">
        <v>8082</v>
      </c>
      <c r="J57" s="217">
        <v>7706</v>
      </c>
    </row>
    <row r="58" spans="1:10" s="17" customFormat="1" ht="12" customHeight="1">
      <c r="A58" s="219">
        <v>42</v>
      </c>
      <c r="B58" s="217">
        <v>10465</v>
      </c>
      <c r="C58" s="217">
        <v>5362</v>
      </c>
      <c r="D58" s="217">
        <v>5103</v>
      </c>
      <c r="E58" s="217">
        <v>12473</v>
      </c>
      <c r="F58" s="217">
        <v>6400</v>
      </c>
      <c r="G58" s="217">
        <v>6073</v>
      </c>
      <c r="H58" s="217">
        <v>15504</v>
      </c>
      <c r="I58" s="217">
        <v>7996</v>
      </c>
      <c r="J58" s="217">
        <v>7508</v>
      </c>
    </row>
    <row r="59" spans="1:10" s="17" customFormat="1" ht="12" customHeight="1">
      <c r="A59" s="219">
        <v>43</v>
      </c>
      <c r="B59" s="217">
        <v>10187</v>
      </c>
      <c r="C59" s="217">
        <v>5255</v>
      </c>
      <c r="D59" s="217">
        <v>4932</v>
      </c>
      <c r="E59" s="217">
        <v>11531</v>
      </c>
      <c r="F59" s="217">
        <v>5987</v>
      </c>
      <c r="G59" s="217">
        <v>5544</v>
      </c>
      <c r="H59" s="217">
        <v>14837</v>
      </c>
      <c r="I59" s="217">
        <v>7740</v>
      </c>
      <c r="J59" s="217">
        <v>7097</v>
      </c>
    </row>
    <row r="60" spans="1:10" s="17" customFormat="1" ht="12" customHeight="1">
      <c r="A60" s="219">
        <v>44</v>
      </c>
      <c r="B60" s="217">
        <v>10442</v>
      </c>
      <c r="C60" s="217">
        <v>5278</v>
      </c>
      <c r="D60" s="217">
        <v>5164</v>
      </c>
      <c r="E60" s="217">
        <v>11426</v>
      </c>
      <c r="F60" s="217">
        <v>5897</v>
      </c>
      <c r="G60" s="217">
        <v>5529</v>
      </c>
      <c r="H60" s="217">
        <v>11575</v>
      </c>
      <c r="I60" s="217">
        <v>5861</v>
      </c>
      <c r="J60" s="217">
        <v>5714</v>
      </c>
    </row>
    <row r="61" spans="1:10" s="111" customFormat="1" ht="16.5" customHeight="1">
      <c r="A61" s="218" t="s">
        <v>155</v>
      </c>
      <c r="B61" s="217">
        <v>59948</v>
      </c>
      <c r="C61" s="217">
        <v>29964</v>
      </c>
      <c r="D61" s="217">
        <v>29984</v>
      </c>
      <c r="E61" s="217">
        <v>53313</v>
      </c>
      <c r="F61" s="217">
        <v>27227</v>
      </c>
      <c r="G61" s="217">
        <v>26086</v>
      </c>
      <c r="H61" s="217">
        <v>61931</v>
      </c>
      <c r="I61" s="217">
        <v>32021</v>
      </c>
      <c r="J61" s="217">
        <v>29910</v>
      </c>
    </row>
    <row r="62" spans="1:10" s="17" customFormat="1" ht="16.5" customHeight="1">
      <c r="A62" s="219">
        <v>45</v>
      </c>
      <c r="B62" s="217">
        <v>11019</v>
      </c>
      <c r="C62" s="217">
        <v>5576</v>
      </c>
      <c r="D62" s="217">
        <v>5443</v>
      </c>
      <c r="E62" s="217">
        <v>11202</v>
      </c>
      <c r="F62" s="217">
        <v>5770</v>
      </c>
      <c r="G62" s="217">
        <v>5432</v>
      </c>
      <c r="H62" s="217">
        <v>14125</v>
      </c>
      <c r="I62" s="217">
        <v>7302</v>
      </c>
      <c r="J62" s="217">
        <v>6823</v>
      </c>
    </row>
    <row r="63" spans="1:10" s="17" customFormat="1" ht="12" customHeight="1">
      <c r="A63" s="219">
        <v>46</v>
      </c>
      <c r="B63" s="217">
        <v>11007</v>
      </c>
      <c r="C63" s="217">
        <v>5562</v>
      </c>
      <c r="D63" s="217">
        <v>5445</v>
      </c>
      <c r="E63" s="217">
        <v>10996</v>
      </c>
      <c r="F63" s="217">
        <v>5677</v>
      </c>
      <c r="G63" s="217">
        <v>5319</v>
      </c>
      <c r="H63" s="217">
        <v>12878</v>
      </c>
      <c r="I63" s="217">
        <v>6732</v>
      </c>
      <c r="J63" s="217">
        <v>6146</v>
      </c>
    </row>
    <row r="64" spans="1:10" s="17" customFormat="1" ht="12" customHeight="1">
      <c r="A64" s="219">
        <v>47</v>
      </c>
      <c r="B64" s="217">
        <v>11802</v>
      </c>
      <c r="C64" s="217">
        <v>5907</v>
      </c>
      <c r="D64" s="217">
        <v>5895</v>
      </c>
      <c r="E64" s="217">
        <v>10445</v>
      </c>
      <c r="F64" s="217">
        <v>5348</v>
      </c>
      <c r="G64" s="217">
        <v>5097</v>
      </c>
      <c r="H64" s="217">
        <v>12154</v>
      </c>
      <c r="I64" s="217">
        <v>6265</v>
      </c>
      <c r="J64" s="217">
        <v>5889</v>
      </c>
    </row>
    <row r="65" spans="1:10" s="17" customFormat="1" ht="12" customHeight="1">
      <c r="A65" s="219">
        <v>48</v>
      </c>
      <c r="B65" s="217">
        <v>12679</v>
      </c>
      <c r="C65" s="217">
        <v>6265</v>
      </c>
      <c r="D65" s="217">
        <v>6414</v>
      </c>
      <c r="E65" s="217">
        <v>10199</v>
      </c>
      <c r="F65" s="217">
        <v>5167</v>
      </c>
      <c r="G65" s="217">
        <v>5032</v>
      </c>
      <c r="H65" s="217">
        <v>11443</v>
      </c>
      <c r="I65" s="217">
        <v>5888</v>
      </c>
      <c r="J65" s="217">
        <v>5555</v>
      </c>
    </row>
    <row r="66" spans="1:10" s="17" customFormat="1" ht="12" customHeight="1">
      <c r="A66" s="219">
        <v>49</v>
      </c>
      <c r="B66" s="220">
        <v>13441</v>
      </c>
      <c r="C66" s="220">
        <v>6654</v>
      </c>
      <c r="D66" s="220">
        <v>6787</v>
      </c>
      <c r="E66" s="220">
        <v>10471</v>
      </c>
      <c r="F66" s="220">
        <v>5265</v>
      </c>
      <c r="G66" s="220">
        <v>5206</v>
      </c>
      <c r="H66" s="220">
        <v>11331</v>
      </c>
      <c r="I66" s="220">
        <v>5834</v>
      </c>
      <c r="J66" s="220">
        <v>5497</v>
      </c>
    </row>
    <row r="67" spans="1:10" s="111" customFormat="1" ht="16.5" customHeight="1">
      <c r="A67" s="221" t="s">
        <v>156</v>
      </c>
      <c r="B67" s="217">
        <v>75901</v>
      </c>
      <c r="C67" s="217">
        <v>37069</v>
      </c>
      <c r="D67" s="217">
        <v>38832</v>
      </c>
      <c r="E67" s="217">
        <v>59830</v>
      </c>
      <c r="F67" s="217">
        <v>29705</v>
      </c>
      <c r="G67" s="217">
        <v>30125</v>
      </c>
      <c r="H67" s="217">
        <v>52346</v>
      </c>
      <c r="I67" s="217">
        <v>26471</v>
      </c>
      <c r="J67" s="217">
        <v>25875</v>
      </c>
    </row>
    <row r="68" spans="1:10" s="17" customFormat="1" ht="16.5" customHeight="1">
      <c r="A68" s="219">
        <v>50</v>
      </c>
      <c r="B68" s="217">
        <v>14773</v>
      </c>
      <c r="C68" s="217">
        <v>7120</v>
      </c>
      <c r="D68" s="217">
        <v>7653</v>
      </c>
      <c r="E68" s="217">
        <v>11045</v>
      </c>
      <c r="F68" s="217">
        <v>5560</v>
      </c>
      <c r="G68" s="217">
        <v>5485</v>
      </c>
      <c r="H68" s="217">
        <v>10989</v>
      </c>
      <c r="I68" s="217">
        <v>5640</v>
      </c>
      <c r="J68" s="217">
        <v>5349</v>
      </c>
    </row>
    <row r="69" spans="1:10" s="17" customFormat="1" ht="12.75" customHeight="1">
      <c r="A69" s="219">
        <v>51</v>
      </c>
      <c r="B69" s="217">
        <v>16580</v>
      </c>
      <c r="C69" s="217">
        <v>8226</v>
      </c>
      <c r="D69" s="217">
        <v>8354</v>
      </c>
      <c r="E69" s="217">
        <v>11007</v>
      </c>
      <c r="F69" s="217">
        <v>5518</v>
      </c>
      <c r="G69" s="217">
        <v>5489</v>
      </c>
      <c r="H69" s="217">
        <v>10721</v>
      </c>
      <c r="I69" s="217">
        <v>5487</v>
      </c>
      <c r="J69" s="217">
        <v>5234</v>
      </c>
    </row>
    <row r="70" spans="1:10" s="17" customFormat="1" ht="12.75" customHeight="1">
      <c r="A70" s="219">
        <v>52</v>
      </c>
      <c r="B70" s="217">
        <v>16901</v>
      </c>
      <c r="C70" s="217">
        <v>8256</v>
      </c>
      <c r="D70" s="217">
        <v>8645</v>
      </c>
      <c r="E70" s="217">
        <v>11721</v>
      </c>
      <c r="F70" s="217">
        <v>5847</v>
      </c>
      <c r="G70" s="217">
        <v>5874</v>
      </c>
      <c r="H70" s="217">
        <v>10331</v>
      </c>
      <c r="I70" s="217">
        <v>5217</v>
      </c>
      <c r="J70" s="217">
        <v>5114</v>
      </c>
    </row>
    <row r="71" spans="1:10" s="17" customFormat="1" ht="12.75" customHeight="1">
      <c r="A71" s="219">
        <v>53</v>
      </c>
      <c r="B71" s="217">
        <v>16716</v>
      </c>
      <c r="C71" s="217">
        <v>8130</v>
      </c>
      <c r="D71" s="217">
        <v>8586</v>
      </c>
      <c r="E71" s="217">
        <v>12685</v>
      </c>
      <c r="F71" s="217">
        <v>6233</v>
      </c>
      <c r="G71" s="217">
        <v>6452</v>
      </c>
      <c r="H71" s="217">
        <v>10035</v>
      </c>
      <c r="I71" s="217">
        <v>5011</v>
      </c>
      <c r="J71" s="217">
        <v>5024</v>
      </c>
    </row>
    <row r="72" spans="1:10" s="17" customFormat="1" ht="12.75" customHeight="1">
      <c r="A72" s="219">
        <v>54</v>
      </c>
      <c r="B72" s="217">
        <v>10931</v>
      </c>
      <c r="C72" s="217">
        <v>5337</v>
      </c>
      <c r="D72" s="217">
        <v>5594</v>
      </c>
      <c r="E72" s="217">
        <v>13372</v>
      </c>
      <c r="F72" s="217">
        <v>6547</v>
      </c>
      <c r="G72" s="217">
        <v>6825</v>
      </c>
      <c r="H72" s="217">
        <v>10270</v>
      </c>
      <c r="I72" s="217">
        <v>5116</v>
      </c>
      <c r="J72" s="217">
        <v>5154</v>
      </c>
    </row>
    <row r="73" spans="1:10" s="111" customFormat="1" ht="16.5" customHeight="1">
      <c r="A73" s="221" t="s">
        <v>157</v>
      </c>
      <c r="B73" s="217">
        <v>69521</v>
      </c>
      <c r="C73" s="217">
        <v>34472</v>
      </c>
      <c r="D73" s="217">
        <v>35049</v>
      </c>
      <c r="E73" s="217">
        <v>75415</v>
      </c>
      <c r="F73" s="217">
        <v>36630</v>
      </c>
      <c r="G73" s="217">
        <v>38785</v>
      </c>
      <c r="H73" s="217">
        <v>59207</v>
      </c>
      <c r="I73" s="217">
        <v>29233</v>
      </c>
      <c r="J73" s="217">
        <v>29974</v>
      </c>
    </row>
    <row r="74" spans="1:10" s="17" customFormat="1" ht="16.5" customHeight="1">
      <c r="A74" s="219">
        <v>55</v>
      </c>
      <c r="B74" s="217">
        <v>11661</v>
      </c>
      <c r="C74" s="217">
        <v>5703</v>
      </c>
      <c r="D74" s="217">
        <v>5958</v>
      </c>
      <c r="E74" s="217">
        <v>14854</v>
      </c>
      <c r="F74" s="217">
        <v>7124</v>
      </c>
      <c r="G74" s="217">
        <v>7730</v>
      </c>
      <c r="H74" s="217">
        <v>10878</v>
      </c>
      <c r="I74" s="217">
        <v>5402</v>
      </c>
      <c r="J74" s="217">
        <v>5476</v>
      </c>
    </row>
    <row r="75" spans="1:10" s="17" customFormat="1" ht="12" customHeight="1">
      <c r="A75" s="219">
        <v>56</v>
      </c>
      <c r="B75" s="217">
        <v>14802</v>
      </c>
      <c r="C75" s="217">
        <v>7254</v>
      </c>
      <c r="D75" s="217">
        <v>7548</v>
      </c>
      <c r="E75" s="217">
        <v>16370</v>
      </c>
      <c r="F75" s="217">
        <v>8022</v>
      </c>
      <c r="G75" s="217">
        <v>8348</v>
      </c>
      <c r="H75" s="217">
        <v>10944</v>
      </c>
      <c r="I75" s="217">
        <v>5465</v>
      </c>
      <c r="J75" s="217">
        <v>5479</v>
      </c>
    </row>
    <row r="76" spans="1:10" s="17" customFormat="1" ht="12" customHeight="1">
      <c r="A76" s="219">
        <v>57</v>
      </c>
      <c r="B76" s="217">
        <v>14300</v>
      </c>
      <c r="C76" s="217">
        <v>7110</v>
      </c>
      <c r="D76" s="217">
        <v>7190</v>
      </c>
      <c r="E76" s="217">
        <v>16650</v>
      </c>
      <c r="F76" s="217">
        <v>8131</v>
      </c>
      <c r="G76" s="217">
        <v>8519</v>
      </c>
      <c r="H76" s="217">
        <v>11600</v>
      </c>
      <c r="I76" s="217">
        <v>5735</v>
      </c>
      <c r="J76" s="217">
        <v>5865</v>
      </c>
    </row>
    <row r="77" spans="1:10" s="17" customFormat="1" ht="12" customHeight="1">
      <c r="A77" s="219">
        <v>58</v>
      </c>
      <c r="B77" s="217">
        <v>14650</v>
      </c>
      <c r="C77" s="217">
        <v>7233</v>
      </c>
      <c r="D77" s="217">
        <v>7417</v>
      </c>
      <c r="E77" s="217">
        <v>16572</v>
      </c>
      <c r="F77" s="217">
        <v>8009</v>
      </c>
      <c r="G77" s="217">
        <v>8563</v>
      </c>
      <c r="H77" s="217">
        <v>12603</v>
      </c>
      <c r="I77" s="217">
        <v>6208</v>
      </c>
      <c r="J77" s="217">
        <v>6395</v>
      </c>
    </row>
    <row r="78" spans="1:10" s="17" customFormat="1" ht="12" customHeight="1">
      <c r="A78" s="219">
        <v>59</v>
      </c>
      <c r="B78" s="217">
        <v>14108</v>
      </c>
      <c r="C78" s="217">
        <v>7172</v>
      </c>
      <c r="D78" s="217">
        <v>6936</v>
      </c>
      <c r="E78" s="217">
        <v>10969</v>
      </c>
      <c r="F78" s="217">
        <v>5344</v>
      </c>
      <c r="G78" s="217">
        <v>5625</v>
      </c>
      <c r="H78" s="217">
        <v>13182</v>
      </c>
      <c r="I78" s="217">
        <v>6423</v>
      </c>
      <c r="J78" s="217">
        <v>6759</v>
      </c>
    </row>
    <row r="79" spans="1:10" s="111" customFormat="1" ht="16.5" customHeight="1">
      <c r="A79" s="221" t="s">
        <v>158</v>
      </c>
      <c r="B79" s="217">
        <v>57177</v>
      </c>
      <c r="C79" s="217">
        <v>29508</v>
      </c>
      <c r="D79" s="217">
        <v>27669</v>
      </c>
      <c r="E79" s="217">
        <v>68773</v>
      </c>
      <c r="F79" s="217">
        <v>33819</v>
      </c>
      <c r="G79" s="217">
        <v>34954</v>
      </c>
      <c r="H79" s="217">
        <v>74940</v>
      </c>
      <c r="I79" s="217">
        <v>36083</v>
      </c>
      <c r="J79" s="217">
        <v>38857</v>
      </c>
    </row>
    <row r="80" spans="1:10" s="17" customFormat="1" ht="16.5" customHeight="1">
      <c r="A80" s="219">
        <v>60</v>
      </c>
      <c r="B80" s="217">
        <v>12581</v>
      </c>
      <c r="C80" s="217">
        <v>6421</v>
      </c>
      <c r="D80" s="217">
        <v>6160</v>
      </c>
      <c r="E80" s="217">
        <v>11600</v>
      </c>
      <c r="F80" s="217">
        <v>5642</v>
      </c>
      <c r="G80" s="217">
        <v>5958</v>
      </c>
      <c r="H80" s="217">
        <v>14712</v>
      </c>
      <c r="I80" s="217">
        <v>7041</v>
      </c>
      <c r="J80" s="217">
        <v>7671</v>
      </c>
    </row>
    <row r="81" spans="1:10" s="17" customFormat="1" ht="12" customHeight="1">
      <c r="A81" s="219">
        <v>61</v>
      </c>
      <c r="B81" s="217">
        <v>10946</v>
      </c>
      <c r="C81" s="217">
        <v>5610</v>
      </c>
      <c r="D81" s="217">
        <v>5336</v>
      </c>
      <c r="E81" s="217">
        <v>14625</v>
      </c>
      <c r="F81" s="217">
        <v>7172</v>
      </c>
      <c r="G81" s="217">
        <v>7453</v>
      </c>
      <c r="H81" s="217">
        <v>16252</v>
      </c>
      <c r="I81" s="217">
        <v>7928</v>
      </c>
      <c r="J81" s="217">
        <v>8324</v>
      </c>
    </row>
    <row r="82" spans="1:10" s="17" customFormat="1" ht="12" customHeight="1">
      <c r="A82" s="219">
        <v>62</v>
      </c>
      <c r="B82" s="217">
        <v>11358</v>
      </c>
      <c r="C82" s="217">
        <v>5818</v>
      </c>
      <c r="D82" s="217">
        <v>5540</v>
      </c>
      <c r="E82" s="217">
        <v>14160</v>
      </c>
      <c r="F82" s="217">
        <v>6919</v>
      </c>
      <c r="G82" s="217">
        <v>7241</v>
      </c>
      <c r="H82" s="217">
        <v>16557</v>
      </c>
      <c r="I82" s="217">
        <v>7924</v>
      </c>
      <c r="J82" s="217">
        <v>8633</v>
      </c>
    </row>
    <row r="83" spans="1:10" s="17" customFormat="1" ht="12" customHeight="1">
      <c r="A83" s="219">
        <v>63</v>
      </c>
      <c r="B83" s="217">
        <v>11320</v>
      </c>
      <c r="C83" s="217">
        <v>5901</v>
      </c>
      <c r="D83" s="217">
        <v>5419</v>
      </c>
      <c r="E83" s="217">
        <v>14435</v>
      </c>
      <c r="F83" s="217">
        <v>7048</v>
      </c>
      <c r="G83" s="217">
        <v>7387</v>
      </c>
      <c r="H83" s="217">
        <v>16525</v>
      </c>
      <c r="I83" s="217">
        <v>7944</v>
      </c>
      <c r="J83" s="217">
        <v>8581</v>
      </c>
    </row>
    <row r="84" spans="1:10" s="17" customFormat="1" ht="12" customHeight="1">
      <c r="A84" s="219">
        <v>64</v>
      </c>
      <c r="B84" s="217">
        <v>10972</v>
      </c>
      <c r="C84" s="217">
        <v>5758</v>
      </c>
      <c r="D84" s="217">
        <v>5214</v>
      </c>
      <c r="E84" s="217">
        <v>13953</v>
      </c>
      <c r="F84" s="217">
        <v>7038</v>
      </c>
      <c r="G84" s="217">
        <v>6915</v>
      </c>
      <c r="H84" s="217">
        <v>10894</v>
      </c>
      <c r="I84" s="217">
        <v>5246</v>
      </c>
      <c r="J84" s="217">
        <v>5648</v>
      </c>
    </row>
    <row r="85" spans="1:10" s="111" customFormat="1" ht="16.5" customHeight="1">
      <c r="A85" s="221" t="s">
        <v>159</v>
      </c>
      <c r="B85" s="217">
        <v>43057</v>
      </c>
      <c r="C85" s="217">
        <v>22237</v>
      </c>
      <c r="D85" s="217">
        <v>20820</v>
      </c>
      <c r="E85" s="217">
        <v>55974</v>
      </c>
      <c r="F85" s="217">
        <v>28437</v>
      </c>
      <c r="G85" s="217">
        <v>27537</v>
      </c>
      <c r="H85" s="217">
        <v>67594</v>
      </c>
      <c r="I85" s="217">
        <v>32838</v>
      </c>
      <c r="J85" s="217">
        <v>34756</v>
      </c>
    </row>
    <row r="86" spans="1:10" s="17" customFormat="1" ht="16.5" customHeight="1">
      <c r="A86" s="219">
        <v>65</v>
      </c>
      <c r="B86" s="217">
        <v>10039</v>
      </c>
      <c r="C86" s="217">
        <v>5242</v>
      </c>
      <c r="D86" s="217">
        <v>4797</v>
      </c>
      <c r="E86" s="217">
        <v>12450</v>
      </c>
      <c r="F86" s="217">
        <v>6257</v>
      </c>
      <c r="G86" s="217">
        <v>6193</v>
      </c>
      <c r="H86" s="217">
        <v>11412</v>
      </c>
      <c r="I86" s="217">
        <v>5503</v>
      </c>
      <c r="J86" s="217">
        <v>5909</v>
      </c>
    </row>
    <row r="87" spans="1:10" s="17" customFormat="1" ht="12" customHeight="1">
      <c r="A87" s="219">
        <v>66</v>
      </c>
      <c r="B87" s="217">
        <v>9157</v>
      </c>
      <c r="C87" s="217">
        <v>4743</v>
      </c>
      <c r="D87" s="217">
        <v>4414</v>
      </c>
      <c r="E87" s="217">
        <v>10749</v>
      </c>
      <c r="F87" s="217">
        <v>5429</v>
      </c>
      <c r="G87" s="217">
        <v>5320</v>
      </c>
      <c r="H87" s="217">
        <v>14455</v>
      </c>
      <c r="I87" s="217">
        <v>7037</v>
      </c>
      <c r="J87" s="217">
        <v>7418</v>
      </c>
    </row>
    <row r="88" spans="1:10" s="17" customFormat="1" ht="12" customHeight="1">
      <c r="A88" s="219">
        <v>67</v>
      </c>
      <c r="B88" s="217">
        <v>8643</v>
      </c>
      <c r="C88" s="217">
        <v>4461</v>
      </c>
      <c r="D88" s="217">
        <v>4182</v>
      </c>
      <c r="E88" s="217">
        <v>11100</v>
      </c>
      <c r="F88" s="217">
        <v>5621</v>
      </c>
      <c r="G88" s="217">
        <v>5479</v>
      </c>
      <c r="H88" s="217">
        <v>13984</v>
      </c>
      <c r="I88" s="217">
        <v>6747</v>
      </c>
      <c r="J88" s="217">
        <v>7237</v>
      </c>
    </row>
    <row r="89" spans="1:10" s="17" customFormat="1" ht="12" customHeight="1">
      <c r="A89" s="219">
        <v>68</v>
      </c>
      <c r="B89" s="217">
        <v>7918</v>
      </c>
      <c r="C89" s="217">
        <v>4108</v>
      </c>
      <c r="D89" s="217">
        <v>3810</v>
      </c>
      <c r="E89" s="217">
        <v>10995</v>
      </c>
      <c r="F89" s="217">
        <v>5610</v>
      </c>
      <c r="G89" s="217">
        <v>5385</v>
      </c>
      <c r="H89" s="217">
        <v>14188</v>
      </c>
      <c r="I89" s="217">
        <v>6823</v>
      </c>
      <c r="J89" s="217">
        <v>7365</v>
      </c>
    </row>
    <row r="90" spans="1:10" s="17" customFormat="1" ht="12" customHeight="1">
      <c r="A90" s="219">
        <v>69</v>
      </c>
      <c r="B90" s="217">
        <v>7300</v>
      </c>
      <c r="C90" s="217">
        <v>3683</v>
      </c>
      <c r="D90" s="217">
        <v>3617</v>
      </c>
      <c r="E90" s="217">
        <v>10680</v>
      </c>
      <c r="F90" s="217">
        <v>5520</v>
      </c>
      <c r="G90" s="217">
        <v>5160</v>
      </c>
      <c r="H90" s="217">
        <v>13555</v>
      </c>
      <c r="I90" s="217">
        <v>6728</v>
      </c>
      <c r="J90" s="217">
        <v>6827</v>
      </c>
    </row>
    <row r="91" spans="1:10" s="111" customFormat="1" ht="16.5" customHeight="1">
      <c r="A91" s="221" t="s">
        <v>160</v>
      </c>
      <c r="B91" s="217">
        <v>28878</v>
      </c>
      <c r="C91" s="217">
        <v>14022</v>
      </c>
      <c r="D91" s="217">
        <v>14856</v>
      </c>
      <c r="E91" s="217">
        <v>40917</v>
      </c>
      <c r="F91" s="217">
        <v>20556</v>
      </c>
      <c r="G91" s="217">
        <v>20361</v>
      </c>
      <c r="H91" s="217">
        <v>53540</v>
      </c>
      <c r="I91" s="217">
        <v>26658</v>
      </c>
      <c r="J91" s="217">
        <v>26882</v>
      </c>
    </row>
    <row r="92" spans="1:10" s="17" customFormat="1" ht="16.5" customHeight="1">
      <c r="A92" s="219">
        <v>70</v>
      </c>
      <c r="B92" s="217">
        <v>6630</v>
      </c>
      <c r="C92" s="217">
        <v>3284</v>
      </c>
      <c r="D92" s="217">
        <v>3346</v>
      </c>
      <c r="E92" s="217">
        <v>9806</v>
      </c>
      <c r="F92" s="217">
        <v>4988</v>
      </c>
      <c r="G92" s="217">
        <v>4818</v>
      </c>
      <c r="H92" s="217">
        <v>12049</v>
      </c>
      <c r="I92" s="217">
        <v>5964</v>
      </c>
      <c r="J92" s="217">
        <v>6085</v>
      </c>
    </row>
    <row r="93" spans="1:10" s="17" customFormat="1" ht="12" customHeight="1">
      <c r="A93" s="219">
        <v>71</v>
      </c>
      <c r="B93" s="217">
        <v>6155</v>
      </c>
      <c r="C93" s="217">
        <v>3063</v>
      </c>
      <c r="D93" s="217">
        <v>3092</v>
      </c>
      <c r="E93" s="217">
        <v>8695</v>
      </c>
      <c r="F93" s="217">
        <v>4411</v>
      </c>
      <c r="G93" s="217">
        <v>4284</v>
      </c>
      <c r="H93" s="217">
        <v>10324</v>
      </c>
      <c r="I93" s="217">
        <v>5154</v>
      </c>
      <c r="J93" s="217">
        <v>5170</v>
      </c>
    </row>
    <row r="94" spans="1:10" s="17" customFormat="1" ht="12" customHeight="1">
      <c r="A94" s="219">
        <v>72</v>
      </c>
      <c r="B94" s="217">
        <v>5654</v>
      </c>
      <c r="C94" s="217">
        <v>2684</v>
      </c>
      <c r="D94" s="217">
        <v>2970</v>
      </c>
      <c r="E94" s="217">
        <v>8195</v>
      </c>
      <c r="F94" s="217">
        <v>4122</v>
      </c>
      <c r="G94" s="217">
        <v>4073</v>
      </c>
      <c r="H94" s="217">
        <v>10590</v>
      </c>
      <c r="I94" s="217">
        <v>5248</v>
      </c>
      <c r="J94" s="217">
        <v>5342</v>
      </c>
    </row>
    <row r="95" spans="1:10" s="17" customFormat="1" ht="12" customHeight="1">
      <c r="A95" s="219">
        <v>73</v>
      </c>
      <c r="B95" s="217">
        <v>5370</v>
      </c>
      <c r="C95" s="217">
        <v>2612</v>
      </c>
      <c r="D95" s="217">
        <v>2758</v>
      </c>
      <c r="E95" s="217">
        <v>7569</v>
      </c>
      <c r="F95" s="217">
        <v>3814</v>
      </c>
      <c r="G95" s="217">
        <v>3755</v>
      </c>
      <c r="H95" s="217">
        <v>10514</v>
      </c>
      <c r="I95" s="217">
        <v>5244</v>
      </c>
      <c r="J95" s="217">
        <v>5270</v>
      </c>
    </row>
    <row r="96" spans="1:10" s="17" customFormat="1" ht="12" customHeight="1">
      <c r="A96" s="219">
        <v>74</v>
      </c>
      <c r="B96" s="217">
        <v>5069</v>
      </c>
      <c r="C96" s="217">
        <v>2379</v>
      </c>
      <c r="D96" s="217">
        <v>2690</v>
      </c>
      <c r="E96" s="217">
        <v>6652</v>
      </c>
      <c r="F96" s="217">
        <v>3221</v>
      </c>
      <c r="G96" s="217">
        <v>3431</v>
      </c>
      <c r="H96" s="217">
        <v>10063</v>
      </c>
      <c r="I96" s="217">
        <v>5048</v>
      </c>
      <c r="J96" s="217">
        <v>5015</v>
      </c>
    </row>
    <row r="97" spans="1:10" s="111" customFormat="1" ht="16.5" customHeight="1">
      <c r="A97" s="221" t="s">
        <v>161</v>
      </c>
      <c r="B97" s="217">
        <v>18508</v>
      </c>
      <c r="C97" s="217">
        <v>7642</v>
      </c>
      <c r="D97" s="217">
        <v>10866</v>
      </c>
      <c r="E97" s="217">
        <v>26290</v>
      </c>
      <c r="F97" s="217">
        <v>12027</v>
      </c>
      <c r="G97" s="217">
        <v>14263</v>
      </c>
      <c r="H97" s="217">
        <v>37440</v>
      </c>
      <c r="I97" s="217">
        <v>18083</v>
      </c>
      <c r="J97" s="217">
        <v>19357</v>
      </c>
    </row>
    <row r="98" spans="1:10" s="17" customFormat="1" ht="16.5" customHeight="1">
      <c r="A98" s="219">
        <v>75</v>
      </c>
      <c r="B98" s="217">
        <v>4554</v>
      </c>
      <c r="C98" s="217">
        <v>2073</v>
      </c>
      <c r="D98" s="217">
        <v>2481</v>
      </c>
      <c r="E98" s="217">
        <v>6163</v>
      </c>
      <c r="F98" s="217">
        <v>2906</v>
      </c>
      <c r="G98" s="217">
        <v>3257</v>
      </c>
      <c r="H98" s="217">
        <v>9104</v>
      </c>
      <c r="I98" s="217">
        <v>4459</v>
      </c>
      <c r="J98" s="217">
        <v>4645</v>
      </c>
    </row>
    <row r="99" spans="1:10" s="17" customFormat="1" ht="12" customHeight="1">
      <c r="A99" s="219">
        <v>76</v>
      </c>
      <c r="B99" s="217">
        <v>3952</v>
      </c>
      <c r="C99" s="217">
        <v>1639</v>
      </c>
      <c r="D99" s="217">
        <v>2313</v>
      </c>
      <c r="E99" s="217">
        <v>5666</v>
      </c>
      <c r="F99" s="217">
        <v>2633</v>
      </c>
      <c r="G99" s="217">
        <v>3033</v>
      </c>
      <c r="H99" s="217">
        <v>7995</v>
      </c>
      <c r="I99" s="217">
        <v>3952</v>
      </c>
      <c r="J99" s="217">
        <v>4043</v>
      </c>
    </row>
    <row r="100" spans="1:10" s="17" customFormat="1" ht="12" customHeight="1">
      <c r="A100" s="219">
        <v>77</v>
      </c>
      <c r="B100" s="217">
        <v>3656</v>
      </c>
      <c r="C100" s="217">
        <v>1437</v>
      </c>
      <c r="D100" s="217">
        <v>2219</v>
      </c>
      <c r="E100" s="217">
        <v>5175</v>
      </c>
      <c r="F100" s="217">
        <v>2353</v>
      </c>
      <c r="G100" s="217">
        <v>2822</v>
      </c>
      <c r="H100" s="217">
        <v>7522</v>
      </c>
      <c r="I100" s="217">
        <v>3623</v>
      </c>
      <c r="J100" s="217">
        <v>3899</v>
      </c>
    </row>
    <row r="101" spans="1:10" s="17" customFormat="1" ht="12" customHeight="1">
      <c r="A101" s="219">
        <v>78</v>
      </c>
      <c r="B101" s="217">
        <v>3346</v>
      </c>
      <c r="C101" s="217">
        <v>1304</v>
      </c>
      <c r="D101" s="217">
        <v>2042</v>
      </c>
      <c r="E101" s="217">
        <v>4738</v>
      </c>
      <c r="F101" s="217">
        <v>2193</v>
      </c>
      <c r="G101" s="217">
        <v>2545</v>
      </c>
      <c r="H101" s="217">
        <v>6782</v>
      </c>
      <c r="I101" s="217">
        <v>3217</v>
      </c>
      <c r="J101" s="217">
        <v>3565</v>
      </c>
    </row>
    <row r="102" spans="1:10" s="17" customFormat="1" ht="12" customHeight="1">
      <c r="A102" s="219">
        <v>79</v>
      </c>
      <c r="B102" s="217">
        <v>3000</v>
      </c>
      <c r="C102" s="217">
        <v>1189</v>
      </c>
      <c r="D102" s="217">
        <v>1811</v>
      </c>
      <c r="E102" s="217">
        <v>4548</v>
      </c>
      <c r="F102" s="217">
        <v>1942</v>
      </c>
      <c r="G102" s="217">
        <v>2606</v>
      </c>
      <c r="H102" s="217">
        <v>6037</v>
      </c>
      <c r="I102" s="217">
        <v>2832</v>
      </c>
      <c r="J102" s="217">
        <v>3205</v>
      </c>
    </row>
    <row r="103" spans="1:10" s="111" customFormat="1" ht="16.5" customHeight="1">
      <c r="A103" s="221" t="s">
        <v>162</v>
      </c>
      <c r="B103" s="217">
        <v>11864</v>
      </c>
      <c r="C103" s="217">
        <v>4234</v>
      </c>
      <c r="D103" s="217">
        <v>7630</v>
      </c>
      <c r="E103" s="217">
        <v>15641</v>
      </c>
      <c r="F103" s="217">
        <v>5856</v>
      </c>
      <c r="G103" s="217">
        <v>9785</v>
      </c>
      <c r="H103" s="217">
        <v>22287</v>
      </c>
      <c r="I103" s="217">
        <v>9368</v>
      </c>
      <c r="J103" s="217">
        <v>12919</v>
      </c>
    </row>
    <row r="104" spans="1:10" s="17" customFormat="1" ht="16.5" customHeight="1">
      <c r="A104" s="219">
        <v>80</v>
      </c>
      <c r="B104" s="217">
        <v>3129</v>
      </c>
      <c r="C104" s="217">
        <v>1121</v>
      </c>
      <c r="D104" s="217">
        <v>2008</v>
      </c>
      <c r="E104" s="217">
        <v>3986</v>
      </c>
      <c r="F104" s="217">
        <v>1672</v>
      </c>
      <c r="G104" s="217">
        <v>2314</v>
      </c>
      <c r="H104" s="217">
        <v>5402</v>
      </c>
      <c r="I104" s="217">
        <v>2379</v>
      </c>
      <c r="J104" s="217">
        <v>3023</v>
      </c>
    </row>
    <row r="105" spans="1:10" s="17" customFormat="1" ht="12" customHeight="1">
      <c r="A105" s="219">
        <v>81</v>
      </c>
      <c r="B105" s="217">
        <v>2393</v>
      </c>
      <c r="C105" s="217">
        <v>880</v>
      </c>
      <c r="D105" s="217">
        <v>1513</v>
      </c>
      <c r="E105" s="217">
        <v>3386</v>
      </c>
      <c r="F105" s="217">
        <v>1282</v>
      </c>
      <c r="G105" s="217">
        <v>2104</v>
      </c>
      <c r="H105" s="217">
        <v>4860</v>
      </c>
      <c r="I105" s="217">
        <v>2113</v>
      </c>
      <c r="J105" s="217">
        <v>2747</v>
      </c>
    </row>
    <row r="106" spans="1:10" s="17" customFormat="1" ht="12" customHeight="1">
      <c r="A106" s="219">
        <v>82</v>
      </c>
      <c r="B106" s="217">
        <v>2373</v>
      </c>
      <c r="C106" s="217">
        <v>862</v>
      </c>
      <c r="D106" s="217">
        <v>1511</v>
      </c>
      <c r="E106" s="217">
        <v>3043</v>
      </c>
      <c r="F106" s="217">
        <v>1071</v>
      </c>
      <c r="G106" s="217">
        <v>1972</v>
      </c>
      <c r="H106" s="217">
        <v>4375</v>
      </c>
      <c r="I106" s="217">
        <v>1819</v>
      </c>
      <c r="J106" s="217">
        <v>2556</v>
      </c>
    </row>
    <row r="107" spans="1:10" s="17" customFormat="1" ht="12" customHeight="1">
      <c r="A107" s="219">
        <v>83</v>
      </c>
      <c r="B107" s="217">
        <v>2044</v>
      </c>
      <c r="C107" s="217">
        <v>709</v>
      </c>
      <c r="D107" s="217">
        <v>1335</v>
      </c>
      <c r="E107" s="217">
        <v>2780</v>
      </c>
      <c r="F107" s="217">
        <v>984</v>
      </c>
      <c r="G107" s="217">
        <v>1796</v>
      </c>
      <c r="H107" s="217">
        <v>3996</v>
      </c>
      <c r="I107" s="217">
        <v>1652</v>
      </c>
      <c r="J107" s="217">
        <v>2344</v>
      </c>
    </row>
    <row r="108" spans="1:10" s="17" customFormat="1" ht="12" customHeight="1">
      <c r="A108" s="219">
        <v>84</v>
      </c>
      <c r="B108" s="217">
        <v>1925</v>
      </c>
      <c r="C108" s="217">
        <v>662</v>
      </c>
      <c r="D108" s="217">
        <v>1263</v>
      </c>
      <c r="E108" s="217">
        <v>2446</v>
      </c>
      <c r="F108" s="217">
        <v>847</v>
      </c>
      <c r="G108" s="217">
        <v>1599</v>
      </c>
      <c r="H108" s="217">
        <v>3654</v>
      </c>
      <c r="I108" s="217">
        <v>1405</v>
      </c>
      <c r="J108" s="217">
        <v>2249</v>
      </c>
    </row>
    <row r="109" spans="1:10" s="111" customFormat="1" ht="16.5" customHeight="1">
      <c r="A109" s="221" t="s">
        <v>163</v>
      </c>
      <c r="B109" s="217">
        <v>6720</v>
      </c>
      <c r="C109" s="217">
        <v>2136</v>
      </c>
      <c r="D109" s="217">
        <v>4584</v>
      </c>
      <c r="E109" s="217">
        <v>8622</v>
      </c>
      <c r="F109" s="217">
        <v>2676</v>
      </c>
      <c r="G109" s="217">
        <v>5946</v>
      </c>
      <c r="H109" s="217">
        <v>11471</v>
      </c>
      <c r="I109" s="217">
        <v>3573</v>
      </c>
      <c r="J109" s="217">
        <v>7898</v>
      </c>
    </row>
    <row r="110" spans="1:10" s="17" customFormat="1" ht="16.5" customHeight="1">
      <c r="A110" s="219">
        <v>85</v>
      </c>
      <c r="B110" s="217">
        <v>1693</v>
      </c>
      <c r="C110" s="217">
        <v>559</v>
      </c>
      <c r="D110" s="217">
        <v>1134</v>
      </c>
      <c r="E110" s="217">
        <v>2393</v>
      </c>
      <c r="F110" s="217">
        <v>756</v>
      </c>
      <c r="G110" s="217">
        <v>1637</v>
      </c>
      <c r="H110" s="217">
        <v>3060</v>
      </c>
      <c r="I110" s="217">
        <v>1090</v>
      </c>
      <c r="J110" s="217">
        <v>1970</v>
      </c>
    </row>
    <row r="111" spans="1:10" s="17" customFormat="1" ht="12" customHeight="1">
      <c r="A111" s="219">
        <v>86</v>
      </c>
      <c r="B111" s="217">
        <v>1622</v>
      </c>
      <c r="C111" s="217">
        <v>524</v>
      </c>
      <c r="D111" s="217">
        <v>1098</v>
      </c>
      <c r="E111" s="217">
        <v>1804</v>
      </c>
      <c r="F111" s="217">
        <v>588</v>
      </c>
      <c r="G111" s="217">
        <v>1216</v>
      </c>
      <c r="H111" s="217">
        <v>2560</v>
      </c>
      <c r="I111" s="217">
        <v>824</v>
      </c>
      <c r="J111" s="217">
        <v>1736</v>
      </c>
    </row>
    <row r="112" spans="1:10" s="17" customFormat="1" ht="12" customHeight="1">
      <c r="A112" s="219">
        <v>87</v>
      </c>
      <c r="B112" s="217">
        <v>1326</v>
      </c>
      <c r="C112" s="217">
        <v>405</v>
      </c>
      <c r="D112" s="217">
        <v>921</v>
      </c>
      <c r="E112" s="217">
        <v>1698</v>
      </c>
      <c r="F112" s="217">
        <v>522</v>
      </c>
      <c r="G112" s="217">
        <v>1176</v>
      </c>
      <c r="H112" s="217">
        <v>2269</v>
      </c>
      <c r="I112" s="217">
        <v>667</v>
      </c>
      <c r="J112" s="217">
        <v>1602</v>
      </c>
    </row>
    <row r="113" spans="1:10" s="17" customFormat="1" ht="12" customHeight="1">
      <c r="A113" s="219">
        <v>88</v>
      </c>
      <c r="B113" s="217">
        <v>1176</v>
      </c>
      <c r="C113" s="217">
        <v>371</v>
      </c>
      <c r="D113" s="217">
        <v>805</v>
      </c>
      <c r="E113" s="217">
        <v>1416</v>
      </c>
      <c r="F113" s="217">
        <v>420</v>
      </c>
      <c r="G113" s="217">
        <v>996</v>
      </c>
      <c r="H113" s="217">
        <v>1937</v>
      </c>
      <c r="I113" s="217">
        <v>540</v>
      </c>
      <c r="J113" s="217">
        <v>1397</v>
      </c>
    </row>
    <row r="114" spans="1:10" s="17" customFormat="1" ht="12" customHeight="1">
      <c r="A114" s="219">
        <v>89</v>
      </c>
      <c r="B114" s="217">
        <v>903</v>
      </c>
      <c r="C114" s="217">
        <v>277</v>
      </c>
      <c r="D114" s="217">
        <v>626</v>
      </c>
      <c r="E114" s="217">
        <v>1311</v>
      </c>
      <c r="F114" s="217">
        <v>390</v>
      </c>
      <c r="G114" s="217">
        <v>921</v>
      </c>
      <c r="H114" s="217">
        <v>1645</v>
      </c>
      <c r="I114" s="217">
        <v>452</v>
      </c>
      <c r="J114" s="217">
        <v>1193</v>
      </c>
    </row>
    <row r="115" spans="1:10" s="111" customFormat="1" ht="16.5" customHeight="1">
      <c r="A115" s="221" t="s">
        <v>164</v>
      </c>
      <c r="B115" s="217">
        <v>2407</v>
      </c>
      <c r="C115" s="217">
        <v>630</v>
      </c>
      <c r="D115" s="217">
        <v>1777</v>
      </c>
      <c r="E115" s="217">
        <v>3792</v>
      </c>
      <c r="F115" s="217">
        <v>972</v>
      </c>
      <c r="G115" s="217">
        <v>2820</v>
      </c>
      <c r="H115" s="217">
        <v>4848</v>
      </c>
      <c r="I115" s="217">
        <v>1157</v>
      </c>
      <c r="J115" s="217">
        <v>3691</v>
      </c>
    </row>
    <row r="116" spans="1:10" s="17" customFormat="1" ht="16.5" customHeight="1">
      <c r="A116" s="219">
        <v>90</v>
      </c>
      <c r="B116" s="217">
        <v>778</v>
      </c>
      <c r="C116" s="217">
        <v>203</v>
      </c>
      <c r="D116" s="217">
        <v>575</v>
      </c>
      <c r="E116" s="217">
        <v>1064</v>
      </c>
      <c r="F116" s="217">
        <v>279</v>
      </c>
      <c r="G116" s="217">
        <v>785</v>
      </c>
      <c r="H116" s="217">
        <v>1503</v>
      </c>
      <c r="I116" s="217">
        <v>361</v>
      </c>
      <c r="J116" s="217">
        <v>1142</v>
      </c>
    </row>
    <row r="117" spans="1:10" s="17" customFormat="1" ht="12" customHeight="1">
      <c r="A117" s="219">
        <v>91</v>
      </c>
      <c r="B117" s="217">
        <v>600</v>
      </c>
      <c r="C117" s="217">
        <v>152</v>
      </c>
      <c r="D117" s="217">
        <v>448</v>
      </c>
      <c r="E117" s="217">
        <v>932</v>
      </c>
      <c r="F117" s="217">
        <v>238</v>
      </c>
      <c r="G117" s="217">
        <v>694</v>
      </c>
      <c r="H117" s="217">
        <v>1092</v>
      </c>
      <c r="I117" s="217">
        <v>260</v>
      </c>
      <c r="J117" s="217">
        <v>832</v>
      </c>
    </row>
    <row r="118" spans="1:10" s="17" customFormat="1" ht="12" customHeight="1">
      <c r="A118" s="219">
        <v>92</v>
      </c>
      <c r="B118" s="217">
        <v>468</v>
      </c>
      <c r="C118" s="217">
        <v>123</v>
      </c>
      <c r="D118" s="217">
        <v>345</v>
      </c>
      <c r="E118" s="217">
        <v>749</v>
      </c>
      <c r="F118" s="217">
        <v>187</v>
      </c>
      <c r="G118" s="217">
        <v>562</v>
      </c>
      <c r="H118" s="217">
        <v>929</v>
      </c>
      <c r="I118" s="217">
        <v>222</v>
      </c>
      <c r="J118" s="217">
        <v>707</v>
      </c>
    </row>
    <row r="119" spans="1:10" s="17" customFormat="1" ht="12" customHeight="1">
      <c r="A119" s="219">
        <v>93</v>
      </c>
      <c r="B119" s="217">
        <v>355</v>
      </c>
      <c r="C119" s="217">
        <v>101</v>
      </c>
      <c r="D119" s="217">
        <v>254</v>
      </c>
      <c r="E119" s="217">
        <v>615</v>
      </c>
      <c r="F119" s="217">
        <v>157</v>
      </c>
      <c r="G119" s="217">
        <v>458</v>
      </c>
      <c r="H119" s="217">
        <v>721</v>
      </c>
      <c r="I119" s="217">
        <v>152</v>
      </c>
      <c r="J119" s="217">
        <v>569</v>
      </c>
    </row>
    <row r="120" spans="1:10" s="17" customFormat="1" ht="12" customHeight="1">
      <c r="A120" s="219">
        <v>94</v>
      </c>
      <c r="B120" s="217">
        <v>206</v>
      </c>
      <c r="C120" s="217">
        <v>51</v>
      </c>
      <c r="D120" s="217">
        <v>155</v>
      </c>
      <c r="E120" s="217">
        <v>432</v>
      </c>
      <c r="F120" s="217">
        <v>111</v>
      </c>
      <c r="G120" s="217">
        <v>321</v>
      </c>
      <c r="H120" s="217">
        <v>603</v>
      </c>
      <c r="I120" s="217">
        <v>162</v>
      </c>
      <c r="J120" s="217">
        <v>441</v>
      </c>
    </row>
    <row r="121" spans="1:10" s="111" customFormat="1" ht="16.5" customHeight="1">
      <c r="A121" s="221" t="s">
        <v>165</v>
      </c>
      <c r="B121" s="217">
        <v>489</v>
      </c>
      <c r="C121" s="217">
        <v>114</v>
      </c>
      <c r="D121" s="217">
        <v>375</v>
      </c>
      <c r="E121" s="217">
        <v>900</v>
      </c>
      <c r="F121" s="217">
        <v>178</v>
      </c>
      <c r="G121" s="217">
        <v>722</v>
      </c>
      <c r="H121" s="217">
        <v>1445</v>
      </c>
      <c r="I121" s="217">
        <v>246</v>
      </c>
      <c r="J121" s="217">
        <v>1199</v>
      </c>
    </row>
    <row r="122" spans="1:10" s="17" customFormat="1" ht="16.5" customHeight="1">
      <c r="A122" s="219">
        <v>95</v>
      </c>
      <c r="B122" s="217">
        <v>180</v>
      </c>
      <c r="C122" s="217">
        <v>43</v>
      </c>
      <c r="D122" s="217">
        <v>137</v>
      </c>
      <c r="E122" s="217">
        <v>325</v>
      </c>
      <c r="F122" s="217">
        <v>63</v>
      </c>
      <c r="G122" s="217">
        <v>262</v>
      </c>
      <c r="H122" s="217">
        <v>504</v>
      </c>
      <c r="I122" s="217">
        <v>101</v>
      </c>
      <c r="J122" s="217">
        <v>403</v>
      </c>
    </row>
    <row r="123" spans="1:10" s="17" customFormat="1" ht="12" customHeight="1">
      <c r="A123" s="219">
        <v>96</v>
      </c>
      <c r="B123" s="217">
        <v>115</v>
      </c>
      <c r="C123" s="217">
        <v>27</v>
      </c>
      <c r="D123" s="217">
        <v>88</v>
      </c>
      <c r="E123" s="217">
        <v>217</v>
      </c>
      <c r="F123" s="217">
        <v>46</v>
      </c>
      <c r="G123" s="217">
        <v>171</v>
      </c>
      <c r="H123" s="217">
        <v>368</v>
      </c>
      <c r="I123" s="217">
        <v>68</v>
      </c>
      <c r="J123" s="217">
        <v>300</v>
      </c>
    </row>
    <row r="124" spans="1:10" s="17" customFormat="1" ht="12" customHeight="1">
      <c r="A124" s="219">
        <v>97</v>
      </c>
      <c r="B124" s="217">
        <v>90</v>
      </c>
      <c r="C124" s="217">
        <v>18</v>
      </c>
      <c r="D124" s="217">
        <v>72</v>
      </c>
      <c r="E124" s="217">
        <v>183</v>
      </c>
      <c r="F124" s="217">
        <v>39</v>
      </c>
      <c r="G124" s="217">
        <v>144</v>
      </c>
      <c r="H124" s="217">
        <v>258</v>
      </c>
      <c r="I124" s="217">
        <v>32</v>
      </c>
      <c r="J124" s="217">
        <v>226</v>
      </c>
    </row>
    <row r="125" spans="1:10" s="17" customFormat="1" ht="12" customHeight="1">
      <c r="A125" s="219">
        <v>98</v>
      </c>
      <c r="B125" s="217">
        <v>69</v>
      </c>
      <c r="C125" s="217">
        <v>19</v>
      </c>
      <c r="D125" s="217">
        <v>50</v>
      </c>
      <c r="E125" s="217">
        <v>122</v>
      </c>
      <c r="F125" s="217">
        <v>23</v>
      </c>
      <c r="G125" s="217">
        <v>99</v>
      </c>
      <c r="H125" s="217">
        <v>200</v>
      </c>
      <c r="I125" s="217">
        <v>35</v>
      </c>
      <c r="J125" s="217">
        <v>165</v>
      </c>
    </row>
    <row r="126" spans="1:10" s="17" customFormat="1" ht="12" customHeight="1">
      <c r="A126" s="219">
        <v>99</v>
      </c>
      <c r="B126" s="217">
        <v>35</v>
      </c>
      <c r="C126" s="217">
        <v>7</v>
      </c>
      <c r="D126" s="217">
        <v>28</v>
      </c>
      <c r="E126" s="217">
        <v>53</v>
      </c>
      <c r="F126" s="217">
        <v>7</v>
      </c>
      <c r="G126" s="217">
        <v>46</v>
      </c>
      <c r="H126" s="217">
        <v>115</v>
      </c>
      <c r="I126" s="217">
        <v>10</v>
      </c>
      <c r="J126" s="217">
        <v>105</v>
      </c>
    </row>
    <row r="127" spans="1:10" s="111" customFormat="1" ht="16.5" customHeight="1">
      <c r="A127" s="222" t="s">
        <v>166</v>
      </c>
      <c r="B127" s="217">
        <v>36</v>
      </c>
      <c r="C127" s="217">
        <v>6</v>
      </c>
      <c r="D127" s="217">
        <v>30</v>
      </c>
      <c r="E127" s="217">
        <v>95</v>
      </c>
      <c r="F127" s="217">
        <v>17</v>
      </c>
      <c r="G127" s="217">
        <v>78</v>
      </c>
      <c r="H127" s="217">
        <v>225</v>
      </c>
      <c r="I127" s="217">
        <v>32</v>
      </c>
      <c r="J127" s="217">
        <v>193</v>
      </c>
    </row>
    <row r="128" spans="1:10" s="111" customFormat="1" ht="16.5" customHeight="1">
      <c r="A128" s="222" t="s">
        <v>167</v>
      </c>
      <c r="B128" s="220">
        <v>4156</v>
      </c>
      <c r="C128" s="220">
        <v>2451</v>
      </c>
      <c r="D128" s="220">
        <v>1705</v>
      </c>
      <c r="E128" s="220">
        <v>4769</v>
      </c>
      <c r="F128" s="220">
        <v>2652</v>
      </c>
      <c r="G128" s="220">
        <v>2117</v>
      </c>
      <c r="H128" s="220">
        <v>32431</v>
      </c>
      <c r="I128" s="220">
        <v>18908</v>
      </c>
      <c r="J128" s="220">
        <v>13523</v>
      </c>
    </row>
    <row r="129" spans="1:10" s="111" customFormat="1" ht="6" customHeight="1" thickBot="1">
      <c r="A129" s="223"/>
      <c r="B129" s="224"/>
      <c r="C129" s="224"/>
      <c r="D129" s="224"/>
      <c r="E129" s="224"/>
      <c r="F129" s="224"/>
      <c r="G129" s="224"/>
      <c r="H129" s="103"/>
      <c r="I129" s="224"/>
      <c r="J129" s="224"/>
    </row>
    <row r="130" ht="6" customHeight="1"/>
    <row r="131" ht="11.25">
      <c r="A131" t="s">
        <v>168</v>
      </c>
    </row>
  </sheetData>
  <sheetProtection/>
  <mergeCells count="4">
    <mergeCell ref="A3:A4"/>
    <mergeCell ref="B3:D3"/>
    <mergeCell ref="E3:G3"/>
    <mergeCell ref="H3:J3"/>
  </mergeCells>
  <printOptions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94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18"/>
  <sheetViews>
    <sheetView view="pageBreakPreview" zoomScaleSheetLayoutView="100" workbookViewId="0" topLeftCell="A1">
      <selection activeCell="F122" sqref="F122"/>
    </sheetView>
  </sheetViews>
  <sheetFormatPr defaultColWidth="9.00390625" defaultRowHeight="12"/>
  <cols>
    <col min="1" max="2" width="1.625" style="253" customWidth="1"/>
    <col min="3" max="3" width="8.125" style="253" customWidth="1"/>
    <col min="4" max="14" width="9.875" style="253" customWidth="1"/>
    <col min="15" max="16384" width="9.375" style="253" customWidth="1"/>
  </cols>
  <sheetData>
    <row r="1" s="226" customFormat="1" ht="14.25">
      <c r="A1" s="225" t="s">
        <v>169</v>
      </c>
    </row>
    <row r="2" s="227" customFormat="1" ht="11.25" customHeight="1" thickBot="1"/>
    <row r="3" spans="1:14" s="227" customFormat="1" ht="12.75" customHeight="1">
      <c r="A3" s="228" t="s">
        <v>98</v>
      </c>
      <c r="B3" s="229"/>
      <c r="C3" s="140"/>
      <c r="D3" s="230" t="s">
        <v>125</v>
      </c>
      <c r="E3" s="231" t="s">
        <v>10</v>
      </c>
      <c r="F3" s="232"/>
      <c r="G3" s="232"/>
      <c r="H3" s="232"/>
      <c r="I3" s="233"/>
      <c r="J3" s="231" t="s">
        <v>11</v>
      </c>
      <c r="K3" s="234"/>
      <c r="L3" s="234"/>
      <c r="M3" s="234"/>
      <c r="N3" s="234"/>
    </row>
    <row r="4" spans="1:14" s="237" customFormat="1" ht="12.75" customHeight="1">
      <c r="A4" s="163"/>
      <c r="B4" s="163"/>
      <c r="C4" s="164"/>
      <c r="D4" s="165"/>
      <c r="E4" s="235" t="s">
        <v>125</v>
      </c>
      <c r="F4" s="235" t="s">
        <v>170</v>
      </c>
      <c r="G4" s="235" t="s">
        <v>171</v>
      </c>
      <c r="H4" s="235" t="s">
        <v>172</v>
      </c>
      <c r="I4" s="235" t="s">
        <v>173</v>
      </c>
      <c r="J4" s="235" t="s">
        <v>125</v>
      </c>
      <c r="K4" s="235" t="s">
        <v>170</v>
      </c>
      <c r="L4" s="235" t="s">
        <v>171</v>
      </c>
      <c r="M4" s="235" t="s">
        <v>172</v>
      </c>
      <c r="N4" s="236" t="s">
        <v>173</v>
      </c>
    </row>
    <row r="5" spans="1:14" s="242" customFormat="1" ht="16.5" customHeight="1">
      <c r="A5" s="238" t="s">
        <v>109</v>
      </c>
      <c r="B5" s="239"/>
      <c r="C5" s="240"/>
      <c r="D5" s="241">
        <v>805346</v>
      </c>
      <c r="E5" s="241">
        <v>397805</v>
      </c>
      <c r="F5" s="241">
        <v>124426</v>
      </c>
      <c r="G5" s="241">
        <v>239290</v>
      </c>
      <c r="H5" s="241">
        <v>10103</v>
      </c>
      <c r="I5" s="241">
        <v>13759</v>
      </c>
      <c r="J5" s="241">
        <v>407541</v>
      </c>
      <c r="K5" s="241">
        <v>95990</v>
      </c>
      <c r="L5" s="241">
        <v>240326</v>
      </c>
      <c r="M5" s="241">
        <v>42184</v>
      </c>
      <c r="N5" s="241">
        <v>21039</v>
      </c>
    </row>
    <row r="6" spans="1:14" s="246" customFormat="1" ht="16.5" customHeight="1">
      <c r="A6" s="243"/>
      <c r="B6" s="243" t="s">
        <v>174</v>
      </c>
      <c r="C6" s="244"/>
      <c r="D6" s="245">
        <f>SUM(D7:D11)</f>
        <v>42590</v>
      </c>
      <c r="E6" s="245">
        <f aca="true" t="shared" si="0" ref="E6:N6">SUM(E7:E11)</f>
        <v>22223</v>
      </c>
      <c r="F6" s="245">
        <f t="shared" si="0"/>
        <v>21823</v>
      </c>
      <c r="G6" s="245">
        <f t="shared" si="0"/>
        <v>40</v>
      </c>
      <c r="H6" s="245">
        <f t="shared" si="0"/>
        <v>2</v>
      </c>
      <c r="I6" s="245">
        <f t="shared" si="0"/>
        <v>2</v>
      </c>
      <c r="J6" s="245">
        <f t="shared" si="0"/>
        <v>20367</v>
      </c>
      <c r="K6" s="245">
        <f t="shared" si="0"/>
        <v>20076</v>
      </c>
      <c r="L6" s="245">
        <f t="shared" si="0"/>
        <v>95</v>
      </c>
      <c r="M6" s="245">
        <f t="shared" si="0"/>
        <v>3</v>
      </c>
      <c r="N6" s="245">
        <f t="shared" si="0"/>
        <v>11</v>
      </c>
    </row>
    <row r="7" spans="1:14" s="246" customFormat="1" ht="16.5" customHeight="1">
      <c r="A7" s="243"/>
      <c r="B7" s="243"/>
      <c r="C7" s="244" t="s">
        <v>175</v>
      </c>
      <c r="D7" s="245">
        <v>8642</v>
      </c>
      <c r="E7" s="245">
        <v>4538</v>
      </c>
      <c r="F7" s="245">
        <v>4452</v>
      </c>
      <c r="G7" s="241" t="s">
        <v>176</v>
      </c>
      <c r="H7" s="241" t="s">
        <v>176</v>
      </c>
      <c r="I7" s="241" t="s">
        <v>176</v>
      </c>
      <c r="J7" s="245">
        <v>4104</v>
      </c>
      <c r="K7" s="245">
        <v>4068</v>
      </c>
      <c r="L7" s="245">
        <v>1</v>
      </c>
      <c r="M7" s="241" t="s">
        <v>176</v>
      </c>
      <c r="N7" s="241" t="s">
        <v>176</v>
      </c>
    </row>
    <row r="8" spans="1:14" s="246" customFormat="1" ht="12" customHeight="1">
      <c r="A8" s="243"/>
      <c r="B8" s="243"/>
      <c r="C8" s="244" t="s">
        <v>177</v>
      </c>
      <c r="D8" s="245">
        <v>8440</v>
      </c>
      <c r="E8" s="245">
        <v>4369</v>
      </c>
      <c r="F8" s="245">
        <v>4314</v>
      </c>
      <c r="G8" s="241">
        <v>1</v>
      </c>
      <c r="H8" s="241" t="s">
        <v>176</v>
      </c>
      <c r="I8" s="241" t="s">
        <v>176</v>
      </c>
      <c r="J8" s="245">
        <v>4071</v>
      </c>
      <c r="K8" s="245">
        <v>4032</v>
      </c>
      <c r="L8" s="245">
        <v>2</v>
      </c>
      <c r="M8" s="245">
        <v>1</v>
      </c>
      <c r="N8" s="245">
        <v>1</v>
      </c>
    </row>
    <row r="9" spans="1:14" s="246" customFormat="1" ht="12" customHeight="1">
      <c r="A9" s="243"/>
      <c r="B9" s="243"/>
      <c r="C9" s="244" t="s">
        <v>178</v>
      </c>
      <c r="D9" s="245">
        <v>7905</v>
      </c>
      <c r="E9" s="245">
        <v>4068</v>
      </c>
      <c r="F9" s="245">
        <v>3995</v>
      </c>
      <c r="G9" s="245">
        <v>10</v>
      </c>
      <c r="H9" s="245">
        <v>1</v>
      </c>
      <c r="I9" s="241" t="s">
        <v>176</v>
      </c>
      <c r="J9" s="245">
        <v>3837</v>
      </c>
      <c r="K9" s="245">
        <v>3792</v>
      </c>
      <c r="L9" s="245">
        <v>13</v>
      </c>
      <c r="M9" s="241" t="s">
        <v>176</v>
      </c>
      <c r="N9" s="245">
        <v>1</v>
      </c>
    </row>
    <row r="10" spans="1:14" s="246" customFormat="1" ht="12" customHeight="1">
      <c r="A10" s="243"/>
      <c r="B10" s="243"/>
      <c r="C10" s="244" t="s">
        <v>179</v>
      </c>
      <c r="D10" s="245">
        <v>8608</v>
      </c>
      <c r="E10" s="245">
        <v>4486</v>
      </c>
      <c r="F10" s="245">
        <v>4417</v>
      </c>
      <c r="G10" s="245">
        <v>6</v>
      </c>
      <c r="H10" s="241" t="s">
        <v>180</v>
      </c>
      <c r="I10" s="245">
        <v>1</v>
      </c>
      <c r="J10" s="245">
        <v>4122</v>
      </c>
      <c r="K10" s="245">
        <v>4052</v>
      </c>
      <c r="L10" s="245">
        <v>26</v>
      </c>
      <c r="M10" s="241" t="s">
        <v>176</v>
      </c>
      <c r="N10" s="245">
        <v>2</v>
      </c>
    </row>
    <row r="11" spans="1:14" s="246" customFormat="1" ht="12" customHeight="1">
      <c r="A11" s="243"/>
      <c r="B11" s="243"/>
      <c r="C11" s="244" t="s">
        <v>181</v>
      </c>
      <c r="D11" s="245">
        <v>8995</v>
      </c>
      <c r="E11" s="245">
        <v>4762</v>
      </c>
      <c r="F11" s="245">
        <v>4645</v>
      </c>
      <c r="G11" s="245">
        <v>23</v>
      </c>
      <c r="H11" s="245">
        <v>1</v>
      </c>
      <c r="I11" s="245">
        <v>1</v>
      </c>
      <c r="J11" s="245">
        <v>4233</v>
      </c>
      <c r="K11" s="245">
        <v>4132</v>
      </c>
      <c r="L11" s="245">
        <v>53</v>
      </c>
      <c r="M11" s="245">
        <v>2</v>
      </c>
      <c r="N11" s="245">
        <v>7</v>
      </c>
    </row>
    <row r="12" spans="1:14" s="246" customFormat="1" ht="16.5" customHeight="1">
      <c r="A12" s="243"/>
      <c r="B12" s="243" t="s">
        <v>182</v>
      </c>
      <c r="C12" s="244"/>
      <c r="D12" s="245">
        <f aca="true" t="shared" si="1" ref="D12:N12">SUM(D13:D17)</f>
        <v>47217</v>
      </c>
      <c r="E12" s="245">
        <f t="shared" si="1"/>
        <v>24182</v>
      </c>
      <c r="F12" s="245">
        <f t="shared" si="1"/>
        <v>22628</v>
      </c>
      <c r="G12" s="245">
        <f t="shared" si="1"/>
        <v>1014</v>
      </c>
      <c r="H12" s="245">
        <f t="shared" si="1"/>
        <v>3</v>
      </c>
      <c r="I12" s="245">
        <f t="shared" si="1"/>
        <v>29</v>
      </c>
      <c r="J12" s="245">
        <f t="shared" si="1"/>
        <v>23035</v>
      </c>
      <c r="K12" s="245">
        <f t="shared" si="1"/>
        <v>20942</v>
      </c>
      <c r="L12" s="245">
        <f t="shared" si="1"/>
        <v>1745</v>
      </c>
      <c r="M12" s="245">
        <f t="shared" si="1"/>
        <v>12</v>
      </c>
      <c r="N12" s="245">
        <f t="shared" si="1"/>
        <v>106</v>
      </c>
    </row>
    <row r="13" spans="1:14" s="246" customFormat="1" ht="16.5" customHeight="1">
      <c r="A13" s="243"/>
      <c r="B13" s="243"/>
      <c r="C13" s="244" t="s">
        <v>183</v>
      </c>
      <c r="D13" s="245">
        <v>9448</v>
      </c>
      <c r="E13" s="245">
        <v>4917</v>
      </c>
      <c r="F13" s="245">
        <v>4754</v>
      </c>
      <c r="G13" s="245">
        <v>53</v>
      </c>
      <c r="H13" s="245">
        <v>2</v>
      </c>
      <c r="I13" s="245">
        <v>3</v>
      </c>
      <c r="J13" s="245">
        <v>4531</v>
      </c>
      <c r="K13" s="245">
        <v>4400</v>
      </c>
      <c r="L13" s="245">
        <v>86</v>
      </c>
      <c r="M13" s="241" t="s">
        <v>176</v>
      </c>
      <c r="N13" s="245">
        <v>11</v>
      </c>
    </row>
    <row r="14" spans="1:14" s="246" customFormat="1" ht="12" customHeight="1">
      <c r="A14" s="243"/>
      <c r="B14" s="243"/>
      <c r="C14" s="244" t="s">
        <v>184</v>
      </c>
      <c r="D14" s="245">
        <v>9460</v>
      </c>
      <c r="E14" s="245">
        <v>4868</v>
      </c>
      <c r="F14" s="245">
        <v>4663</v>
      </c>
      <c r="G14" s="245">
        <v>104</v>
      </c>
      <c r="H14" s="241" t="s">
        <v>176</v>
      </c>
      <c r="I14" s="245">
        <v>7</v>
      </c>
      <c r="J14" s="245">
        <v>4592</v>
      </c>
      <c r="K14" s="245">
        <v>4365</v>
      </c>
      <c r="L14" s="245">
        <v>169</v>
      </c>
      <c r="M14" s="245">
        <v>2</v>
      </c>
      <c r="N14" s="245">
        <v>11</v>
      </c>
    </row>
    <row r="15" spans="1:14" s="246" customFormat="1" ht="12" customHeight="1">
      <c r="A15" s="243"/>
      <c r="B15" s="243"/>
      <c r="C15" s="244" t="s">
        <v>185</v>
      </c>
      <c r="D15" s="245">
        <v>9525</v>
      </c>
      <c r="E15" s="245">
        <v>4826</v>
      </c>
      <c r="F15" s="245">
        <v>4578</v>
      </c>
      <c r="G15" s="245">
        <v>155</v>
      </c>
      <c r="H15" s="241" t="s">
        <v>176</v>
      </c>
      <c r="I15" s="245">
        <v>6</v>
      </c>
      <c r="J15" s="245">
        <v>4699</v>
      </c>
      <c r="K15" s="245">
        <v>4310</v>
      </c>
      <c r="L15" s="245">
        <v>319</v>
      </c>
      <c r="M15" s="245">
        <v>2</v>
      </c>
      <c r="N15" s="245">
        <v>17</v>
      </c>
    </row>
    <row r="16" spans="1:14" s="246" customFormat="1" ht="12" customHeight="1">
      <c r="A16" s="243"/>
      <c r="B16" s="243"/>
      <c r="C16" s="244" t="s">
        <v>186</v>
      </c>
      <c r="D16" s="245">
        <v>9417</v>
      </c>
      <c r="E16" s="245">
        <v>4829</v>
      </c>
      <c r="F16" s="245">
        <v>4459</v>
      </c>
      <c r="G16" s="245">
        <v>256</v>
      </c>
      <c r="H16" s="241" t="s">
        <v>176</v>
      </c>
      <c r="I16" s="245">
        <v>7</v>
      </c>
      <c r="J16" s="245">
        <v>4588</v>
      </c>
      <c r="K16" s="245">
        <v>4073</v>
      </c>
      <c r="L16" s="245">
        <v>439</v>
      </c>
      <c r="M16" s="245">
        <v>4</v>
      </c>
      <c r="N16" s="245">
        <v>24</v>
      </c>
    </row>
    <row r="17" spans="1:14" s="246" customFormat="1" ht="12" customHeight="1">
      <c r="A17" s="243"/>
      <c r="B17" s="243"/>
      <c r="C17" s="244" t="s">
        <v>187</v>
      </c>
      <c r="D17" s="245">
        <v>9367</v>
      </c>
      <c r="E17" s="245">
        <v>4742</v>
      </c>
      <c r="F17" s="245">
        <v>4174</v>
      </c>
      <c r="G17" s="245">
        <v>446</v>
      </c>
      <c r="H17" s="245">
        <v>1</v>
      </c>
      <c r="I17" s="245">
        <v>6</v>
      </c>
      <c r="J17" s="245">
        <v>4625</v>
      </c>
      <c r="K17" s="245">
        <v>3794</v>
      </c>
      <c r="L17" s="245">
        <v>732</v>
      </c>
      <c r="M17" s="245">
        <v>4</v>
      </c>
      <c r="N17" s="245">
        <v>43</v>
      </c>
    </row>
    <row r="18" spans="1:14" s="246" customFormat="1" ht="16.5" customHeight="1">
      <c r="A18" s="243"/>
      <c r="B18" s="243" t="s">
        <v>188</v>
      </c>
      <c r="C18" s="244"/>
      <c r="D18" s="245">
        <f aca="true" t="shared" si="2" ref="D18:N18">SUM(D19:D23)</f>
        <v>51618</v>
      </c>
      <c r="E18" s="245">
        <f t="shared" si="2"/>
        <v>25925</v>
      </c>
      <c r="F18" s="245">
        <f t="shared" si="2"/>
        <v>18466</v>
      </c>
      <c r="G18" s="245">
        <f t="shared" si="2"/>
        <v>6662</v>
      </c>
      <c r="H18" s="245">
        <f t="shared" si="2"/>
        <v>8</v>
      </c>
      <c r="I18" s="245">
        <f t="shared" si="2"/>
        <v>199</v>
      </c>
      <c r="J18" s="245">
        <f t="shared" si="2"/>
        <v>25693</v>
      </c>
      <c r="K18" s="245">
        <f t="shared" si="2"/>
        <v>15564</v>
      </c>
      <c r="L18" s="245">
        <f t="shared" si="2"/>
        <v>9408</v>
      </c>
      <c r="M18" s="245">
        <f t="shared" si="2"/>
        <v>19</v>
      </c>
      <c r="N18" s="245">
        <f t="shared" si="2"/>
        <v>415</v>
      </c>
    </row>
    <row r="19" spans="1:14" s="246" customFormat="1" ht="16.5" customHeight="1">
      <c r="A19" s="243"/>
      <c r="B19" s="243"/>
      <c r="C19" s="244" t="s">
        <v>189</v>
      </c>
      <c r="D19" s="245">
        <v>9809</v>
      </c>
      <c r="E19" s="245">
        <v>4940</v>
      </c>
      <c r="F19" s="245">
        <v>4142</v>
      </c>
      <c r="G19" s="245">
        <v>670</v>
      </c>
      <c r="H19" s="245">
        <v>1</v>
      </c>
      <c r="I19" s="245">
        <v>19</v>
      </c>
      <c r="J19" s="245">
        <v>4869</v>
      </c>
      <c r="K19" s="245">
        <v>3724</v>
      </c>
      <c r="L19" s="245">
        <v>1038</v>
      </c>
      <c r="M19" s="245">
        <v>6</v>
      </c>
      <c r="N19" s="245">
        <v>49</v>
      </c>
    </row>
    <row r="20" spans="1:14" s="246" customFormat="1" ht="12" customHeight="1">
      <c r="A20" s="243"/>
      <c r="B20" s="243"/>
      <c r="C20" s="244" t="s">
        <v>190</v>
      </c>
      <c r="D20" s="245">
        <v>10063</v>
      </c>
      <c r="E20" s="245">
        <v>5057</v>
      </c>
      <c r="F20" s="245">
        <v>3907</v>
      </c>
      <c r="G20" s="245">
        <v>981</v>
      </c>
      <c r="H20" s="245">
        <v>1</v>
      </c>
      <c r="I20" s="245">
        <v>35</v>
      </c>
      <c r="J20" s="245">
        <v>5006</v>
      </c>
      <c r="K20" s="245">
        <v>3425</v>
      </c>
      <c r="L20" s="245">
        <v>1440</v>
      </c>
      <c r="M20" s="245">
        <v>1</v>
      </c>
      <c r="N20" s="245">
        <v>90</v>
      </c>
    </row>
    <row r="21" spans="1:14" s="246" customFormat="1" ht="12" customHeight="1">
      <c r="A21" s="243"/>
      <c r="B21" s="243"/>
      <c r="C21" s="244" t="s">
        <v>191</v>
      </c>
      <c r="D21" s="245">
        <v>10409</v>
      </c>
      <c r="E21" s="245">
        <v>5173</v>
      </c>
      <c r="F21" s="245">
        <v>3727</v>
      </c>
      <c r="G21" s="245">
        <v>1279</v>
      </c>
      <c r="H21" s="245">
        <v>2</v>
      </c>
      <c r="I21" s="245">
        <v>48</v>
      </c>
      <c r="J21" s="245">
        <v>5236</v>
      </c>
      <c r="K21" s="245">
        <v>3142</v>
      </c>
      <c r="L21" s="245">
        <v>1948</v>
      </c>
      <c r="M21" s="245">
        <v>3</v>
      </c>
      <c r="N21" s="245">
        <v>81</v>
      </c>
    </row>
    <row r="22" spans="1:14" s="246" customFormat="1" ht="12" customHeight="1">
      <c r="A22" s="243"/>
      <c r="B22" s="243"/>
      <c r="C22" s="244" t="s">
        <v>192</v>
      </c>
      <c r="D22" s="245">
        <v>10607</v>
      </c>
      <c r="E22" s="245">
        <v>5356</v>
      </c>
      <c r="F22" s="245">
        <v>3464</v>
      </c>
      <c r="G22" s="245">
        <v>1735</v>
      </c>
      <c r="H22" s="241" t="s">
        <v>176</v>
      </c>
      <c r="I22" s="245">
        <v>45</v>
      </c>
      <c r="J22" s="245">
        <v>5251</v>
      </c>
      <c r="K22" s="245">
        <v>2748</v>
      </c>
      <c r="L22" s="245">
        <v>2342</v>
      </c>
      <c r="M22" s="245">
        <v>3</v>
      </c>
      <c r="N22" s="245">
        <v>97</v>
      </c>
    </row>
    <row r="23" spans="1:14" s="246" customFormat="1" ht="12" customHeight="1">
      <c r="A23" s="243"/>
      <c r="B23" s="243"/>
      <c r="C23" s="244" t="s">
        <v>193</v>
      </c>
      <c r="D23" s="245">
        <v>10730</v>
      </c>
      <c r="E23" s="245">
        <v>5399</v>
      </c>
      <c r="F23" s="245">
        <v>3226</v>
      </c>
      <c r="G23" s="245">
        <v>1997</v>
      </c>
      <c r="H23" s="245">
        <v>4</v>
      </c>
      <c r="I23" s="245">
        <v>52</v>
      </c>
      <c r="J23" s="245">
        <v>5331</v>
      </c>
      <c r="K23" s="245">
        <v>2525</v>
      </c>
      <c r="L23" s="245">
        <v>2640</v>
      </c>
      <c r="M23" s="245">
        <v>6</v>
      </c>
      <c r="N23" s="245">
        <v>98</v>
      </c>
    </row>
    <row r="24" spans="1:14" s="246" customFormat="1" ht="16.5" customHeight="1">
      <c r="A24" s="243"/>
      <c r="B24" s="243" t="s">
        <v>194</v>
      </c>
      <c r="C24" s="244"/>
      <c r="D24" s="245">
        <f aca="true" t="shared" si="3" ref="D24:N24">SUM(D25:D29)</f>
        <v>62444</v>
      </c>
      <c r="E24" s="245">
        <f t="shared" si="3"/>
        <v>31325</v>
      </c>
      <c r="F24" s="245">
        <f t="shared" si="3"/>
        <v>14605</v>
      </c>
      <c r="G24" s="245">
        <f t="shared" si="3"/>
        <v>15503</v>
      </c>
      <c r="H24" s="245">
        <f t="shared" si="3"/>
        <v>11</v>
      </c>
      <c r="I24" s="245">
        <f t="shared" si="3"/>
        <v>491</v>
      </c>
      <c r="J24" s="245">
        <f t="shared" si="3"/>
        <v>31119</v>
      </c>
      <c r="K24" s="245">
        <f t="shared" si="3"/>
        <v>10685</v>
      </c>
      <c r="L24" s="245">
        <f t="shared" si="3"/>
        <v>19064</v>
      </c>
      <c r="M24" s="245">
        <f t="shared" si="3"/>
        <v>58</v>
      </c>
      <c r="N24" s="245">
        <f t="shared" si="3"/>
        <v>947</v>
      </c>
    </row>
    <row r="25" spans="1:14" s="246" customFormat="1" ht="16.5" customHeight="1">
      <c r="A25" s="243"/>
      <c r="B25" s="243"/>
      <c r="C25" s="244" t="s">
        <v>195</v>
      </c>
      <c r="D25" s="245">
        <v>11179</v>
      </c>
      <c r="E25" s="245">
        <v>5668</v>
      </c>
      <c r="F25" s="245">
        <v>3089</v>
      </c>
      <c r="G25" s="245">
        <v>2349</v>
      </c>
      <c r="H25" s="241" t="s">
        <v>176</v>
      </c>
      <c r="I25" s="245">
        <v>87</v>
      </c>
      <c r="J25" s="245">
        <v>5511</v>
      </c>
      <c r="K25" s="245">
        <v>2229</v>
      </c>
      <c r="L25" s="245">
        <v>3083</v>
      </c>
      <c r="M25" s="245">
        <v>9</v>
      </c>
      <c r="N25" s="245">
        <v>130</v>
      </c>
    </row>
    <row r="26" spans="1:14" s="246" customFormat="1" ht="12" customHeight="1">
      <c r="A26" s="243"/>
      <c r="B26" s="243"/>
      <c r="C26" s="244" t="s">
        <v>196</v>
      </c>
      <c r="D26" s="245">
        <v>12000</v>
      </c>
      <c r="E26" s="245">
        <v>6122</v>
      </c>
      <c r="F26" s="245">
        <v>2976</v>
      </c>
      <c r="G26" s="245">
        <v>2930</v>
      </c>
      <c r="H26" s="245">
        <v>1</v>
      </c>
      <c r="I26" s="245">
        <v>79</v>
      </c>
      <c r="J26" s="245">
        <v>5878</v>
      </c>
      <c r="K26" s="245">
        <v>2166</v>
      </c>
      <c r="L26" s="245">
        <v>3472</v>
      </c>
      <c r="M26" s="245">
        <v>7</v>
      </c>
      <c r="N26" s="245">
        <v>167</v>
      </c>
    </row>
    <row r="27" spans="1:14" s="246" customFormat="1" ht="12" customHeight="1">
      <c r="A27" s="243"/>
      <c r="B27" s="243"/>
      <c r="C27" s="244" t="s">
        <v>197</v>
      </c>
      <c r="D27" s="245">
        <v>12311</v>
      </c>
      <c r="E27" s="245">
        <v>6099</v>
      </c>
      <c r="F27" s="245">
        <v>2819</v>
      </c>
      <c r="G27" s="245">
        <v>3039</v>
      </c>
      <c r="H27" s="245">
        <v>1</v>
      </c>
      <c r="I27" s="245">
        <v>93</v>
      </c>
      <c r="J27" s="245">
        <v>6212</v>
      </c>
      <c r="K27" s="245">
        <v>2134</v>
      </c>
      <c r="L27" s="245">
        <v>3816</v>
      </c>
      <c r="M27" s="245">
        <v>10</v>
      </c>
      <c r="N27" s="245">
        <v>178</v>
      </c>
    </row>
    <row r="28" spans="1:14" s="246" customFormat="1" ht="12" customHeight="1">
      <c r="A28" s="243"/>
      <c r="B28" s="243"/>
      <c r="C28" s="244" t="s">
        <v>198</v>
      </c>
      <c r="D28" s="245">
        <v>13016</v>
      </c>
      <c r="E28" s="245">
        <v>6481</v>
      </c>
      <c r="F28" s="245">
        <v>2837</v>
      </c>
      <c r="G28" s="245">
        <v>3386</v>
      </c>
      <c r="H28" s="245">
        <v>7</v>
      </c>
      <c r="I28" s="245">
        <v>108</v>
      </c>
      <c r="J28" s="245">
        <v>6535</v>
      </c>
      <c r="K28" s="245">
        <v>2071</v>
      </c>
      <c r="L28" s="245">
        <v>4159</v>
      </c>
      <c r="M28" s="245">
        <v>16</v>
      </c>
      <c r="N28" s="245">
        <v>203</v>
      </c>
    </row>
    <row r="29" spans="1:14" s="246" customFormat="1" ht="12" customHeight="1">
      <c r="A29" s="243"/>
      <c r="B29" s="243"/>
      <c r="C29" s="244" t="s">
        <v>199</v>
      </c>
      <c r="D29" s="245">
        <v>13938</v>
      </c>
      <c r="E29" s="245">
        <v>6955</v>
      </c>
      <c r="F29" s="245">
        <v>2884</v>
      </c>
      <c r="G29" s="245">
        <v>3799</v>
      </c>
      <c r="H29" s="245">
        <v>2</v>
      </c>
      <c r="I29" s="245">
        <v>124</v>
      </c>
      <c r="J29" s="245">
        <v>6983</v>
      </c>
      <c r="K29" s="245">
        <v>2085</v>
      </c>
      <c r="L29" s="245">
        <v>4534</v>
      </c>
      <c r="M29" s="245">
        <v>16</v>
      </c>
      <c r="N29" s="245">
        <v>269</v>
      </c>
    </row>
    <row r="30" spans="1:14" s="246" customFormat="1" ht="16.5" customHeight="1">
      <c r="A30" s="243"/>
      <c r="B30" s="243" t="s">
        <v>200</v>
      </c>
      <c r="C30" s="244"/>
      <c r="D30" s="245">
        <f aca="true" t="shared" si="4" ref="D30:N30">SUM(D31:D35)</f>
        <v>80437</v>
      </c>
      <c r="E30" s="245">
        <f t="shared" si="4"/>
        <v>40643</v>
      </c>
      <c r="F30" s="245">
        <f t="shared" si="4"/>
        <v>14196</v>
      </c>
      <c r="G30" s="245">
        <f t="shared" si="4"/>
        <v>24502</v>
      </c>
      <c r="H30" s="245">
        <f t="shared" si="4"/>
        <v>47</v>
      </c>
      <c r="I30" s="245">
        <f t="shared" si="4"/>
        <v>1068</v>
      </c>
      <c r="J30" s="245">
        <f t="shared" si="4"/>
        <v>39794</v>
      </c>
      <c r="K30" s="245">
        <f t="shared" si="4"/>
        <v>9128</v>
      </c>
      <c r="L30" s="245">
        <f t="shared" si="4"/>
        <v>28072</v>
      </c>
      <c r="M30" s="245">
        <f t="shared" si="4"/>
        <v>143</v>
      </c>
      <c r="N30" s="245">
        <f t="shared" si="4"/>
        <v>1942</v>
      </c>
    </row>
    <row r="31" spans="1:14" s="246" customFormat="1" ht="16.5" customHeight="1">
      <c r="A31" s="243"/>
      <c r="B31" s="243"/>
      <c r="C31" s="244" t="s">
        <v>201</v>
      </c>
      <c r="D31" s="245">
        <v>14820</v>
      </c>
      <c r="E31" s="245">
        <v>7457</v>
      </c>
      <c r="F31" s="245">
        <v>2864</v>
      </c>
      <c r="G31" s="245">
        <v>4248</v>
      </c>
      <c r="H31" s="245">
        <v>8</v>
      </c>
      <c r="I31" s="245">
        <v>165</v>
      </c>
      <c r="J31" s="245">
        <v>7363</v>
      </c>
      <c r="K31" s="245">
        <v>1935</v>
      </c>
      <c r="L31" s="245">
        <v>5003</v>
      </c>
      <c r="M31" s="245">
        <v>18</v>
      </c>
      <c r="N31" s="245">
        <v>303</v>
      </c>
    </row>
    <row r="32" spans="1:14" s="246" customFormat="1" ht="12" customHeight="1">
      <c r="A32" s="243"/>
      <c r="B32" s="243"/>
      <c r="C32" s="244" t="s">
        <v>202</v>
      </c>
      <c r="D32" s="245">
        <v>15951</v>
      </c>
      <c r="E32" s="245">
        <v>8102</v>
      </c>
      <c r="F32" s="245">
        <v>2920</v>
      </c>
      <c r="G32" s="245">
        <v>4817</v>
      </c>
      <c r="H32" s="245">
        <v>10</v>
      </c>
      <c r="I32" s="245">
        <v>202</v>
      </c>
      <c r="J32" s="245">
        <v>7849</v>
      </c>
      <c r="K32" s="245">
        <v>1935</v>
      </c>
      <c r="L32" s="245">
        <v>5433</v>
      </c>
      <c r="M32" s="245">
        <v>25</v>
      </c>
      <c r="N32" s="245">
        <v>348</v>
      </c>
    </row>
    <row r="33" spans="1:14" s="246" customFormat="1" ht="12" customHeight="1">
      <c r="A33" s="243"/>
      <c r="B33" s="243"/>
      <c r="C33" s="244" t="s">
        <v>203</v>
      </c>
      <c r="D33" s="245">
        <v>16660</v>
      </c>
      <c r="E33" s="245">
        <v>8236</v>
      </c>
      <c r="F33" s="245">
        <v>2951</v>
      </c>
      <c r="G33" s="245">
        <v>4916</v>
      </c>
      <c r="H33" s="245">
        <v>11</v>
      </c>
      <c r="I33" s="245">
        <v>211</v>
      </c>
      <c r="J33" s="245">
        <v>8424</v>
      </c>
      <c r="K33" s="245">
        <v>1875</v>
      </c>
      <c r="L33" s="245">
        <v>5995</v>
      </c>
      <c r="M33" s="245">
        <v>28</v>
      </c>
      <c r="N33" s="245">
        <v>418</v>
      </c>
    </row>
    <row r="34" spans="1:14" s="246" customFormat="1" ht="12" customHeight="1">
      <c r="A34" s="243"/>
      <c r="B34" s="243"/>
      <c r="C34" s="244" t="s">
        <v>204</v>
      </c>
      <c r="D34" s="245">
        <v>16564</v>
      </c>
      <c r="E34" s="245">
        <v>8401</v>
      </c>
      <c r="F34" s="245">
        <v>2771</v>
      </c>
      <c r="G34" s="245">
        <v>5226</v>
      </c>
      <c r="H34" s="245">
        <v>9</v>
      </c>
      <c r="I34" s="245">
        <v>227</v>
      </c>
      <c r="J34" s="245">
        <v>8163</v>
      </c>
      <c r="K34" s="245">
        <v>1745</v>
      </c>
      <c r="L34" s="245">
        <v>5857</v>
      </c>
      <c r="M34" s="245">
        <v>40</v>
      </c>
      <c r="N34" s="245">
        <v>432</v>
      </c>
    </row>
    <row r="35" spans="1:14" s="246" customFormat="1" ht="12" customHeight="1">
      <c r="A35" s="243"/>
      <c r="B35" s="243"/>
      <c r="C35" s="244" t="s">
        <v>205</v>
      </c>
      <c r="D35" s="245">
        <v>16442</v>
      </c>
      <c r="E35" s="245">
        <v>8447</v>
      </c>
      <c r="F35" s="245">
        <v>2690</v>
      </c>
      <c r="G35" s="245">
        <v>5295</v>
      </c>
      <c r="H35" s="245">
        <v>9</v>
      </c>
      <c r="I35" s="245">
        <v>263</v>
      </c>
      <c r="J35" s="245">
        <v>7995</v>
      </c>
      <c r="K35" s="245">
        <v>1638</v>
      </c>
      <c r="L35" s="245">
        <v>5784</v>
      </c>
      <c r="M35" s="245">
        <v>32</v>
      </c>
      <c r="N35" s="245">
        <v>441</v>
      </c>
    </row>
    <row r="36" spans="1:14" s="246" customFormat="1" ht="16.5" customHeight="1">
      <c r="A36" s="243"/>
      <c r="B36" s="243" t="s">
        <v>206</v>
      </c>
      <c r="C36" s="244"/>
      <c r="D36" s="245">
        <f aca="true" t="shared" si="5" ref="D36:N36">SUM(D37:D41)</f>
        <v>73766</v>
      </c>
      <c r="E36" s="245">
        <f t="shared" si="5"/>
        <v>37744</v>
      </c>
      <c r="F36" s="245">
        <f t="shared" si="5"/>
        <v>10106</v>
      </c>
      <c r="G36" s="245">
        <f t="shared" si="5"/>
        <v>25237</v>
      </c>
      <c r="H36" s="245">
        <f t="shared" si="5"/>
        <v>81</v>
      </c>
      <c r="I36" s="245">
        <f t="shared" si="5"/>
        <v>1408</v>
      </c>
      <c r="J36" s="245">
        <f t="shared" si="5"/>
        <v>36022</v>
      </c>
      <c r="K36" s="245">
        <f t="shared" si="5"/>
        <v>6024</v>
      </c>
      <c r="L36" s="245">
        <f t="shared" si="5"/>
        <v>26794</v>
      </c>
      <c r="M36" s="245">
        <f t="shared" si="5"/>
        <v>251</v>
      </c>
      <c r="N36" s="245">
        <f t="shared" si="5"/>
        <v>2408</v>
      </c>
    </row>
    <row r="37" spans="1:14" s="246" customFormat="1" ht="16.5" customHeight="1">
      <c r="A37" s="243"/>
      <c r="B37" s="243"/>
      <c r="C37" s="244" t="s">
        <v>207</v>
      </c>
      <c r="D37" s="245">
        <v>16062</v>
      </c>
      <c r="E37" s="245">
        <v>8065</v>
      </c>
      <c r="F37" s="245">
        <v>2450</v>
      </c>
      <c r="G37" s="245">
        <v>5169</v>
      </c>
      <c r="H37" s="245">
        <v>15</v>
      </c>
      <c r="I37" s="245">
        <v>250</v>
      </c>
      <c r="J37" s="245">
        <v>7997</v>
      </c>
      <c r="K37" s="245">
        <v>1531</v>
      </c>
      <c r="L37" s="245">
        <v>5825</v>
      </c>
      <c r="M37" s="245">
        <v>43</v>
      </c>
      <c r="N37" s="245">
        <v>485</v>
      </c>
    </row>
    <row r="38" spans="1:14" s="246" customFormat="1" ht="12" customHeight="1">
      <c r="A38" s="243"/>
      <c r="B38" s="243"/>
      <c r="C38" s="244" t="s">
        <v>208</v>
      </c>
      <c r="D38" s="245">
        <v>15788</v>
      </c>
      <c r="E38" s="245">
        <v>8082</v>
      </c>
      <c r="F38" s="245">
        <v>2278</v>
      </c>
      <c r="G38" s="245">
        <v>5286</v>
      </c>
      <c r="H38" s="245">
        <v>18</v>
      </c>
      <c r="I38" s="245">
        <v>303</v>
      </c>
      <c r="J38" s="245">
        <v>7706</v>
      </c>
      <c r="K38" s="245">
        <v>1333</v>
      </c>
      <c r="L38" s="245">
        <v>5735</v>
      </c>
      <c r="M38" s="245">
        <v>37</v>
      </c>
      <c r="N38" s="245">
        <v>476</v>
      </c>
    </row>
    <row r="39" spans="1:14" s="246" customFormat="1" ht="12" customHeight="1">
      <c r="A39" s="243"/>
      <c r="B39" s="243"/>
      <c r="C39" s="244" t="s">
        <v>209</v>
      </c>
      <c r="D39" s="245">
        <v>15504</v>
      </c>
      <c r="E39" s="245">
        <v>7996</v>
      </c>
      <c r="F39" s="245">
        <v>2029</v>
      </c>
      <c r="G39" s="245">
        <v>5482</v>
      </c>
      <c r="H39" s="245">
        <v>13</v>
      </c>
      <c r="I39" s="245">
        <v>282</v>
      </c>
      <c r="J39" s="245">
        <v>7508</v>
      </c>
      <c r="K39" s="245">
        <v>1243</v>
      </c>
      <c r="L39" s="245">
        <v>5576</v>
      </c>
      <c r="M39" s="245">
        <v>64</v>
      </c>
      <c r="N39" s="245">
        <v>519</v>
      </c>
    </row>
    <row r="40" spans="1:14" s="246" customFormat="1" ht="12" customHeight="1">
      <c r="A40" s="243"/>
      <c r="B40" s="243"/>
      <c r="C40" s="244" t="s">
        <v>210</v>
      </c>
      <c r="D40" s="245">
        <v>14837</v>
      </c>
      <c r="E40" s="245">
        <v>7740</v>
      </c>
      <c r="F40" s="245">
        <v>1987</v>
      </c>
      <c r="G40" s="245">
        <v>5214</v>
      </c>
      <c r="H40" s="245">
        <v>21</v>
      </c>
      <c r="I40" s="245">
        <v>328</v>
      </c>
      <c r="J40" s="245">
        <v>7097</v>
      </c>
      <c r="K40" s="245">
        <v>1089</v>
      </c>
      <c r="L40" s="245">
        <v>5346</v>
      </c>
      <c r="M40" s="245">
        <v>51</v>
      </c>
      <c r="N40" s="245">
        <v>502</v>
      </c>
    </row>
    <row r="41" spans="1:14" s="246" customFormat="1" ht="12" customHeight="1">
      <c r="A41" s="243"/>
      <c r="B41" s="243"/>
      <c r="C41" s="244" t="s">
        <v>211</v>
      </c>
      <c r="D41" s="245">
        <v>11575</v>
      </c>
      <c r="E41" s="245">
        <v>5861</v>
      </c>
      <c r="F41" s="245">
        <v>1362</v>
      </c>
      <c r="G41" s="245">
        <v>4086</v>
      </c>
      <c r="H41" s="245">
        <v>14</v>
      </c>
      <c r="I41" s="245">
        <v>245</v>
      </c>
      <c r="J41" s="245">
        <v>5714</v>
      </c>
      <c r="K41" s="245">
        <v>828</v>
      </c>
      <c r="L41" s="245">
        <v>4312</v>
      </c>
      <c r="M41" s="245">
        <v>56</v>
      </c>
      <c r="N41" s="245">
        <v>426</v>
      </c>
    </row>
    <row r="42" spans="1:14" s="246" customFormat="1" ht="16.5" customHeight="1">
      <c r="A42" s="243"/>
      <c r="B42" s="243" t="s">
        <v>212</v>
      </c>
      <c r="C42" s="244"/>
      <c r="D42" s="245">
        <f aca="true" t="shared" si="6" ref="D42:N42">SUM(D43:D47)</f>
        <v>61931</v>
      </c>
      <c r="E42" s="245">
        <f t="shared" si="6"/>
        <v>32021</v>
      </c>
      <c r="F42" s="245">
        <f t="shared" si="6"/>
        <v>6742</v>
      </c>
      <c r="G42" s="245">
        <f t="shared" si="6"/>
        <v>22818</v>
      </c>
      <c r="H42" s="245">
        <f t="shared" si="6"/>
        <v>112</v>
      </c>
      <c r="I42" s="245">
        <f t="shared" si="6"/>
        <v>1477</v>
      </c>
      <c r="J42" s="245">
        <f t="shared" si="6"/>
        <v>29910</v>
      </c>
      <c r="K42" s="245">
        <f t="shared" si="6"/>
        <v>3717</v>
      </c>
      <c r="L42" s="245">
        <f t="shared" si="6"/>
        <v>23047</v>
      </c>
      <c r="M42" s="245">
        <f t="shared" si="6"/>
        <v>394</v>
      </c>
      <c r="N42" s="245">
        <f t="shared" si="6"/>
        <v>2275</v>
      </c>
    </row>
    <row r="43" spans="1:14" s="246" customFormat="1" ht="16.5" customHeight="1">
      <c r="A43" s="243"/>
      <c r="B43" s="243"/>
      <c r="C43" s="244" t="s">
        <v>213</v>
      </c>
      <c r="D43" s="245">
        <v>14125</v>
      </c>
      <c r="E43" s="245">
        <v>7302</v>
      </c>
      <c r="F43" s="245">
        <v>1680</v>
      </c>
      <c r="G43" s="245">
        <v>5074</v>
      </c>
      <c r="H43" s="245">
        <v>24</v>
      </c>
      <c r="I43" s="245">
        <v>329</v>
      </c>
      <c r="J43" s="245">
        <v>6823</v>
      </c>
      <c r="K43" s="245">
        <v>983</v>
      </c>
      <c r="L43" s="245">
        <v>5167</v>
      </c>
      <c r="M43" s="245">
        <v>58</v>
      </c>
      <c r="N43" s="245">
        <v>499</v>
      </c>
    </row>
    <row r="44" spans="1:14" s="246" customFormat="1" ht="12" customHeight="1">
      <c r="A44" s="243"/>
      <c r="B44" s="243"/>
      <c r="C44" s="244" t="s">
        <v>214</v>
      </c>
      <c r="D44" s="245">
        <v>12878</v>
      </c>
      <c r="E44" s="245">
        <v>6732</v>
      </c>
      <c r="F44" s="245">
        <v>1494</v>
      </c>
      <c r="G44" s="245">
        <v>4748</v>
      </c>
      <c r="H44" s="245">
        <v>27</v>
      </c>
      <c r="I44" s="245">
        <v>296</v>
      </c>
      <c r="J44" s="245">
        <v>6146</v>
      </c>
      <c r="K44" s="245">
        <v>815</v>
      </c>
      <c r="L44" s="245">
        <v>4670</v>
      </c>
      <c r="M44" s="245">
        <v>81</v>
      </c>
      <c r="N44" s="245">
        <v>479</v>
      </c>
    </row>
    <row r="45" spans="1:14" s="246" customFormat="1" ht="12" customHeight="1">
      <c r="A45" s="243"/>
      <c r="B45" s="243"/>
      <c r="C45" s="244" t="s">
        <v>215</v>
      </c>
      <c r="D45" s="245">
        <v>12154</v>
      </c>
      <c r="E45" s="245">
        <v>6265</v>
      </c>
      <c r="F45" s="245">
        <v>1339</v>
      </c>
      <c r="G45" s="245">
        <v>4455</v>
      </c>
      <c r="H45" s="245">
        <v>17</v>
      </c>
      <c r="I45" s="245">
        <v>294</v>
      </c>
      <c r="J45" s="245">
        <v>5889</v>
      </c>
      <c r="K45" s="245">
        <v>725</v>
      </c>
      <c r="L45" s="245">
        <v>4575</v>
      </c>
      <c r="M45" s="245">
        <v>62</v>
      </c>
      <c r="N45" s="245">
        <v>443</v>
      </c>
    </row>
    <row r="46" spans="1:14" s="246" customFormat="1" ht="12" customHeight="1">
      <c r="A46" s="243"/>
      <c r="B46" s="243"/>
      <c r="C46" s="244" t="s">
        <v>216</v>
      </c>
      <c r="D46" s="245">
        <v>11443</v>
      </c>
      <c r="E46" s="245">
        <v>5888</v>
      </c>
      <c r="F46" s="245">
        <v>1133</v>
      </c>
      <c r="G46" s="245">
        <v>4283</v>
      </c>
      <c r="H46" s="245">
        <v>16</v>
      </c>
      <c r="I46" s="245">
        <v>294</v>
      </c>
      <c r="J46" s="245">
        <v>5555</v>
      </c>
      <c r="K46" s="245">
        <v>625</v>
      </c>
      <c r="L46" s="245">
        <v>4332</v>
      </c>
      <c r="M46" s="245">
        <v>93</v>
      </c>
      <c r="N46" s="245">
        <v>417</v>
      </c>
    </row>
    <row r="47" spans="1:14" s="246" customFormat="1" ht="12" customHeight="1">
      <c r="A47" s="243"/>
      <c r="B47" s="243"/>
      <c r="C47" s="244" t="s">
        <v>217</v>
      </c>
      <c r="D47" s="245">
        <v>11331</v>
      </c>
      <c r="E47" s="245">
        <v>5834</v>
      </c>
      <c r="F47" s="245">
        <v>1096</v>
      </c>
      <c r="G47" s="245">
        <v>4258</v>
      </c>
      <c r="H47" s="245">
        <v>28</v>
      </c>
      <c r="I47" s="245">
        <v>264</v>
      </c>
      <c r="J47" s="245">
        <v>5497</v>
      </c>
      <c r="K47" s="245">
        <v>569</v>
      </c>
      <c r="L47" s="245">
        <v>4303</v>
      </c>
      <c r="M47" s="245">
        <v>100</v>
      </c>
      <c r="N47" s="245">
        <v>437</v>
      </c>
    </row>
    <row r="48" spans="1:14" s="246" customFormat="1" ht="16.5" customHeight="1">
      <c r="A48" s="243"/>
      <c r="B48" s="243" t="s">
        <v>218</v>
      </c>
      <c r="C48" s="244"/>
      <c r="D48" s="245">
        <f aca="true" t="shared" si="7" ref="D48:N48">SUM(D49:D53)</f>
        <v>52346</v>
      </c>
      <c r="E48" s="245">
        <f t="shared" si="7"/>
        <v>26471</v>
      </c>
      <c r="F48" s="245">
        <f t="shared" si="7"/>
        <v>4348</v>
      </c>
      <c r="G48" s="245">
        <f t="shared" si="7"/>
        <v>19798</v>
      </c>
      <c r="H48" s="245">
        <f t="shared" si="7"/>
        <v>210</v>
      </c>
      <c r="I48" s="245">
        <f t="shared" si="7"/>
        <v>1388</v>
      </c>
      <c r="J48" s="245">
        <f t="shared" si="7"/>
        <v>25875</v>
      </c>
      <c r="K48" s="245">
        <f t="shared" si="7"/>
        <v>2251</v>
      </c>
      <c r="L48" s="245">
        <f t="shared" si="7"/>
        <v>20512</v>
      </c>
      <c r="M48" s="245">
        <f t="shared" si="7"/>
        <v>660</v>
      </c>
      <c r="N48" s="245">
        <f t="shared" si="7"/>
        <v>2089</v>
      </c>
    </row>
    <row r="49" spans="1:14" s="246" customFormat="1" ht="16.5" customHeight="1">
      <c r="A49" s="243"/>
      <c r="B49" s="243"/>
      <c r="C49" s="244" t="s">
        <v>219</v>
      </c>
      <c r="D49" s="245">
        <v>10989</v>
      </c>
      <c r="E49" s="245">
        <v>5640</v>
      </c>
      <c r="F49" s="245">
        <v>950</v>
      </c>
      <c r="G49" s="245">
        <v>4220</v>
      </c>
      <c r="H49" s="245">
        <v>27</v>
      </c>
      <c r="I49" s="245">
        <v>289</v>
      </c>
      <c r="J49" s="245">
        <v>5349</v>
      </c>
      <c r="K49" s="245">
        <v>520</v>
      </c>
      <c r="L49" s="245">
        <v>4229</v>
      </c>
      <c r="M49" s="245">
        <v>94</v>
      </c>
      <c r="N49" s="245">
        <v>430</v>
      </c>
    </row>
    <row r="50" spans="1:14" s="246" customFormat="1" ht="12" customHeight="1">
      <c r="A50" s="243"/>
      <c r="B50" s="243"/>
      <c r="C50" s="244" t="s">
        <v>220</v>
      </c>
      <c r="D50" s="245">
        <v>10721</v>
      </c>
      <c r="E50" s="245">
        <v>5487</v>
      </c>
      <c r="F50" s="245">
        <v>941</v>
      </c>
      <c r="G50" s="245">
        <v>4063</v>
      </c>
      <c r="H50" s="245">
        <v>52</v>
      </c>
      <c r="I50" s="245">
        <v>296</v>
      </c>
      <c r="J50" s="245">
        <v>5234</v>
      </c>
      <c r="K50" s="245">
        <v>470</v>
      </c>
      <c r="L50" s="245">
        <v>4151</v>
      </c>
      <c r="M50" s="245">
        <v>106</v>
      </c>
      <c r="N50" s="245">
        <v>427</v>
      </c>
    </row>
    <row r="51" spans="1:14" s="246" customFormat="1" ht="12" customHeight="1">
      <c r="A51" s="243"/>
      <c r="B51" s="243"/>
      <c r="C51" s="244" t="s">
        <v>221</v>
      </c>
      <c r="D51" s="245">
        <v>10331</v>
      </c>
      <c r="E51" s="245">
        <v>5217</v>
      </c>
      <c r="F51" s="245">
        <v>879</v>
      </c>
      <c r="G51" s="245">
        <v>3890</v>
      </c>
      <c r="H51" s="245">
        <v>45</v>
      </c>
      <c r="I51" s="245">
        <v>260</v>
      </c>
      <c r="J51" s="245">
        <v>5114</v>
      </c>
      <c r="K51" s="245">
        <v>440</v>
      </c>
      <c r="L51" s="245">
        <v>4079</v>
      </c>
      <c r="M51" s="245">
        <v>131</v>
      </c>
      <c r="N51" s="245">
        <v>406</v>
      </c>
    </row>
    <row r="52" spans="1:14" s="246" customFormat="1" ht="12" customHeight="1">
      <c r="A52" s="243"/>
      <c r="B52" s="243"/>
      <c r="C52" s="244" t="s">
        <v>222</v>
      </c>
      <c r="D52" s="245">
        <v>10035</v>
      </c>
      <c r="E52" s="245">
        <v>5011</v>
      </c>
      <c r="F52" s="245">
        <v>787</v>
      </c>
      <c r="G52" s="245">
        <v>3762</v>
      </c>
      <c r="H52" s="245">
        <v>36</v>
      </c>
      <c r="I52" s="245">
        <v>268</v>
      </c>
      <c r="J52" s="245">
        <v>5024</v>
      </c>
      <c r="K52" s="245">
        <v>403</v>
      </c>
      <c r="L52" s="245">
        <v>4003</v>
      </c>
      <c r="M52" s="245">
        <v>153</v>
      </c>
      <c r="N52" s="245">
        <v>393</v>
      </c>
    </row>
    <row r="53" spans="1:14" s="246" customFormat="1" ht="12" customHeight="1">
      <c r="A53" s="243"/>
      <c r="B53" s="243"/>
      <c r="C53" s="244" t="s">
        <v>223</v>
      </c>
      <c r="D53" s="245">
        <v>10270</v>
      </c>
      <c r="E53" s="245">
        <v>5116</v>
      </c>
      <c r="F53" s="245">
        <v>791</v>
      </c>
      <c r="G53" s="245">
        <v>3863</v>
      </c>
      <c r="H53" s="245">
        <v>50</v>
      </c>
      <c r="I53" s="245">
        <v>275</v>
      </c>
      <c r="J53" s="245">
        <v>5154</v>
      </c>
      <c r="K53" s="245">
        <v>418</v>
      </c>
      <c r="L53" s="245">
        <v>4050</v>
      </c>
      <c r="M53" s="245">
        <v>176</v>
      </c>
      <c r="N53" s="245">
        <v>433</v>
      </c>
    </row>
    <row r="54" spans="1:14" s="246" customFormat="1" ht="16.5" customHeight="1">
      <c r="A54" s="243"/>
      <c r="B54" s="243" t="s">
        <v>224</v>
      </c>
      <c r="C54" s="244"/>
      <c r="D54" s="245">
        <f aca="true" t="shared" si="8" ref="D54:N54">SUM(D55:D59)</f>
        <v>59207</v>
      </c>
      <c r="E54" s="245">
        <f t="shared" si="8"/>
        <v>29233</v>
      </c>
      <c r="F54" s="245">
        <f t="shared" si="8"/>
        <v>4256</v>
      </c>
      <c r="G54" s="245">
        <f t="shared" si="8"/>
        <v>22012</v>
      </c>
      <c r="H54" s="245">
        <f t="shared" si="8"/>
        <v>414</v>
      </c>
      <c r="I54" s="245">
        <f t="shared" si="8"/>
        <v>1686</v>
      </c>
      <c r="J54" s="245">
        <f t="shared" si="8"/>
        <v>29974</v>
      </c>
      <c r="K54" s="245">
        <f t="shared" si="8"/>
        <v>1858</v>
      </c>
      <c r="L54" s="245">
        <f t="shared" si="8"/>
        <v>23695</v>
      </c>
      <c r="M54" s="245">
        <f t="shared" si="8"/>
        <v>1438</v>
      </c>
      <c r="N54" s="245">
        <f t="shared" si="8"/>
        <v>2449</v>
      </c>
    </row>
    <row r="55" spans="1:14" s="246" customFormat="1" ht="16.5" customHeight="1">
      <c r="A55" s="243"/>
      <c r="B55" s="243"/>
      <c r="C55" s="244" t="s">
        <v>225</v>
      </c>
      <c r="D55" s="245">
        <v>10878</v>
      </c>
      <c r="E55" s="245">
        <v>5402</v>
      </c>
      <c r="F55" s="245">
        <v>850</v>
      </c>
      <c r="G55" s="245">
        <v>4033</v>
      </c>
      <c r="H55" s="245">
        <v>61</v>
      </c>
      <c r="I55" s="245">
        <v>303</v>
      </c>
      <c r="J55" s="245">
        <v>5476</v>
      </c>
      <c r="K55" s="245">
        <v>393</v>
      </c>
      <c r="L55" s="245">
        <v>4420</v>
      </c>
      <c r="M55" s="245">
        <v>172</v>
      </c>
      <c r="N55" s="245">
        <v>406</v>
      </c>
    </row>
    <row r="56" spans="1:14" s="246" customFormat="1" ht="12" customHeight="1">
      <c r="A56" s="243"/>
      <c r="B56" s="243"/>
      <c r="C56" s="244" t="s">
        <v>226</v>
      </c>
      <c r="D56" s="245">
        <v>10944</v>
      </c>
      <c r="E56" s="245">
        <v>5465</v>
      </c>
      <c r="F56" s="245">
        <v>857</v>
      </c>
      <c r="G56" s="245">
        <v>4081</v>
      </c>
      <c r="H56" s="245">
        <v>68</v>
      </c>
      <c r="I56" s="245">
        <v>305</v>
      </c>
      <c r="J56" s="245">
        <v>5479</v>
      </c>
      <c r="K56" s="245">
        <v>355</v>
      </c>
      <c r="L56" s="245">
        <v>4364</v>
      </c>
      <c r="M56" s="245">
        <v>250</v>
      </c>
      <c r="N56" s="245">
        <v>426</v>
      </c>
    </row>
    <row r="57" spans="1:14" s="246" customFormat="1" ht="12" customHeight="1">
      <c r="A57" s="243"/>
      <c r="B57" s="243"/>
      <c r="C57" s="244" t="s">
        <v>227</v>
      </c>
      <c r="D57" s="245">
        <v>11600</v>
      </c>
      <c r="E57" s="245">
        <v>5735</v>
      </c>
      <c r="F57" s="245">
        <v>842</v>
      </c>
      <c r="G57" s="245">
        <v>4303</v>
      </c>
      <c r="H57" s="245">
        <v>71</v>
      </c>
      <c r="I57" s="245">
        <v>356</v>
      </c>
      <c r="J57" s="245">
        <v>5865</v>
      </c>
      <c r="K57" s="245">
        <v>371</v>
      </c>
      <c r="L57" s="245">
        <v>4628</v>
      </c>
      <c r="M57" s="245">
        <v>263</v>
      </c>
      <c r="N57" s="245">
        <v>500</v>
      </c>
    </row>
    <row r="58" spans="1:14" s="246" customFormat="1" ht="12" customHeight="1">
      <c r="A58" s="243"/>
      <c r="B58" s="243"/>
      <c r="C58" s="244" t="s">
        <v>228</v>
      </c>
      <c r="D58" s="245">
        <v>12603</v>
      </c>
      <c r="E58" s="245">
        <v>6208</v>
      </c>
      <c r="F58" s="245">
        <v>866</v>
      </c>
      <c r="G58" s="245">
        <v>4698</v>
      </c>
      <c r="H58" s="245">
        <v>107</v>
      </c>
      <c r="I58" s="245">
        <v>355</v>
      </c>
      <c r="J58" s="245">
        <v>6395</v>
      </c>
      <c r="K58" s="245">
        <v>371</v>
      </c>
      <c r="L58" s="245">
        <v>4994</v>
      </c>
      <c r="M58" s="245">
        <v>354</v>
      </c>
      <c r="N58" s="245">
        <v>560</v>
      </c>
    </row>
    <row r="59" spans="1:14" s="246" customFormat="1" ht="12" customHeight="1">
      <c r="A59" s="243"/>
      <c r="B59" s="243"/>
      <c r="C59" s="244" t="s">
        <v>229</v>
      </c>
      <c r="D59" s="245">
        <v>13182</v>
      </c>
      <c r="E59" s="245">
        <v>6423</v>
      </c>
      <c r="F59" s="245">
        <v>841</v>
      </c>
      <c r="G59" s="245">
        <v>4897</v>
      </c>
      <c r="H59" s="245">
        <v>107</v>
      </c>
      <c r="I59" s="245">
        <v>367</v>
      </c>
      <c r="J59" s="245">
        <v>6759</v>
      </c>
      <c r="K59" s="245">
        <v>368</v>
      </c>
      <c r="L59" s="245">
        <v>5289</v>
      </c>
      <c r="M59" s="245">
        <v>399</v>
      </c>
      <c r="N59" s="245">
        <v>557</v>
      </c>
    </row>
    <row r="60" spans="1:14" s="246" customFormat="1" ht="16.5" customHeight="1">
      <c r="A60" s="243"/>
      <c r="B60" s="243" t="s">
        <v>230</v>
      </c>
      <c r="C60" s="244"/>
      <c r="D60" s="245">
        <f aca="true" t="shared" si="9" ref="D60:N60">SUM(D61:D65)</f>
        <v>74940</v>
      </c>
      <c r="E60" s="245">
        <f t="shared" si="9"/>
        <v>36083</v>
      </c>
      <c r="F60" s="245">
        <f t="shared" si="9"/>
        <v>3684</v>
      </c>
      <c r="G60" s="245">
        <f t="shared" si="9"/>
        <v>28079</v>
      </c>
      <c r="H60" s="245">
        <f t="shared" si="9"/>
        <v>917</v>
      </c>
      <c r="I60" s="245">
        <f t="shared" si="9"/>
        <v>2317</v>
      </c>
      <c r="J60" s="245">
        <f t="shared" si="9"/>
        <v>38857</v>
      </c>
      <c r="K60" s="245">
        <f t="shared" si="9"/>
        <v>1815</v>
      </c>
      <c r="L60" s="245">
        <f t="shared" si="9"/>
        <v>29985</v>
      </c>
      <c r="M60" s="245">
        <f t="shared" si="9"/>
        <v>3330</v>
      </c>
      <c r="N60" s="245">
        <f t="shared" si="9"/>
        <v>2989</v>
      </c>
    </row>
    <row r="61" spans="1:14" s="246" customFormat="1" ht="16.5" customHeight="1">
      <c r="A61" s="243"/>
      <c r="B61" s="243"/>
      <c r="C61" s="244" t="s">
        <v>231</v>
      </c>
      <c r="D61" s="245">
        <v>14712</v>
      </c>
      <c r="E61" s="245">
        <v>7041</v>
      </c>
      <c r="F61" s="245">
        <v>862</v>
      </c>
      <c r="G61" s="245">
        <v>5360</v>
      </c>
      <c r="H61" s="245">
        <v>164</v>
      </c>
      <c r="I61" s="245">
        <v>437</v>
      </c>
      <c r="J61" s="245">
        <v>7671</v>
      </c>
      <c r="K61" s="245">
        <v>390</v>
      </c>
      <c r="L61" s="245">
        <v>5986</v>
      </c>
      <c r="M61" s="245">
        <v>547</v>
      </c>
      <c r="N61" s="245">
        <v>616</v>
      </c>
    </row>
    <row r="62" spans="1:14" s="246" customFormat="1" ht="12" customHeight="1">
      <c r="A62" s="243"/>
      <c r="B62" s="243"/>
      <c r="C62" s="244" t="s">
        <v>232</v>
      </c>
      <c r="D62" s="245">
        <v>16252</v>
      </c>
      <c r="E62" s="245">
        <v>7928</v>
      </c>
      <c r="F62" s="245">
        <v>864</v>
      </c>
      <c r="G62" s="245">
        <v>6128</v>
      </c>
      <c r="H62" s="245">
        <v>194</v>
      </c>
      <c r="I62" s="245">
        <v>499</v>
      </c>
      <c r="J62" s="245">
        <v>8324</v>
      </c>
      <c r="K62" s="245">
        <v>413</v>
      </c>
      <c r="L62" s="245">
        <v>6442</v>
      </c>
      <c r="M62" s="245">
        <v>629</v>
      </c>
      <c r="N62" s="245">
        <v>675</v>
      </c>
    </row>
    <row r="63" spans="1:14" s="246" customFormat="1" ht="12" customHeight="1">
      <c r="A63" s="243"/>
      <c r="B63" s="243"/>
      <c r="C63" s="244" t="s">
        <v>233</v>
      </c>
      <c r="D63" s="245">
        <v>16557</v>
      </c>
      <c r="E63" s="245">
        <v>7924</v>
      </c>
      <c r="F63" s="245">
        <v>773</v>
      </c>
      <c r="G63" s="245">
        <v>6221</v>
      </c>
      <c r="H63" s="245">
        <v>191</v>
      </c>
      <c r="I63" s="245">
        <v>506</v>
      </c>
      <c r="J63" s="245">
        <v>8633</v>
      </c>
      <c r="K63" s="245">
        <v>389</v>
      </c>
      <c r="L63" s="245">
        <v>6656</v>
      </c>
      <c r="M63" s="245">
        <v>747</v>
      </c>
      <c r="N63" s="245">
        <v>672</v>
      </c>
    </row>
    <row r="64" spans="1:14" s="246" customFormat="1" ht="12" customHeight="1">
      <c r="A64" s="243"/>
      <c r="B64" s="243"/>
      <c r="C64" s="244" t="s">
        <v>234</v>
      </c>
      <c r="D64" s="245">
        <v>16525</v>
      </c>
      <c r="E64" s="245">
        <v>7944</v>
      </c>
      <c r="F64" s="245">
        <v>748</v>
      </c>
      <c r="G64" s="245">
        <v>6230</v>
      </c>
      <c r="H64" s="245">
        <v>218</v>
      </c>
      <c r="I64" s="245">
        <v>507</v>
      </c>
      <c r="J64" s="245">
        <v>8581</v>
      </c>
      <c r="K64" s="245">
        <v>393</v>
      </c>
      <c r="L64" s="245">
        <v>6597</v>
      </c>
      <c r="M64" s="245">
        <v>828</v>
      </c>
      <c r="N64" s="245">
        <v>616</v>
      </c>
    </row>
    <row r="65" spans="1:14" s="246" customFormat="1" ht="12" customHeight="1">
      <c r="A65" s="243"/>
      <c r="B65" s="243"/>
      <c r="C65" s="244" t="s">
        <v>235</v>
      </c>
      <c r="D65" s="245">
        <v>10894</v>
      </c>
      <c r="E65" s="245">
        <v>5246</v>
      </c>
      <c r="F65" s="245">
        <v>437</v>
      </c>
      <c r="G65" s="245">
        <v>4140</v>
      </c>
      <c r="H65" s="245">
        <v>150</v>
      </c>
      <c r="I65" s="245">
        <v>368</v>
      </c>
      <c r="J65" s="245">
        <v>5648</v>
      </c>
      <c r="K65" s="245">
        <v>230</v>
      </c>
      <c r="L65" s="245">
        <v>4304</v>
      </c>
      <c r="M65" s="245">
        <v>579</v>
      </c>
      <c r="N65" s="245">
        <v>410</v>
      </c>
    </row>
    <row r="66" spans="1:14" s="246" customFormat="1" ht="16.5" customHeight="1">
      <c r="A66" s="243"/>
      <c r="B66" s="243" t="s">
        <v>236</v>
      </c>
      <c r="C66" s="244"/>
      <c r="D66" s="245">
        <f aca="true" t="shared" si="10" ref="D66:N66">SUM(D67:D71)</f>
        <v>67594</v>
      </c>
      <c r="E66" s="245">
        <f t="shared" si="10"/>
        <v>32838</v>
      </c>
      <c r="F66" s="245">
        <f t="shared" si="10"/>
        <v>2051</v>
      </c>
      <c r="G66" s="245">
        <f t="shared" si="10"/>
        <v>26578</v>
      </c>
      <c r="H66" s="245">
        <f t="shared" si="10"/>
        <v>1446</v>
      </c>
      <c r="I66" s="245">
        <f t="shared" si="10"/>
        <v>1779</v>
      </c>
      <c r="J66" s="245">
        <f t="shared" si="10"/>
        <v>34756</v>
      </c>
      <c r="K66" s="245">
        <f t="shared" si="10"/>
        <v>1206</v>
      </c>
      <c r="L66" s="245">
        <f t="shared" si="10"/>
        <v>25438</v>
      </c>
      <c r="M66" s="245">
        <f t="shared" si="10"/>
        <v>5067</v>
      </c>
      <c r="N66" s="245">
        <f t="shared" si="10"/>
        <v>2266</v>
      </c>
    </row>
    <row r="67" spans="1:14" s="246" customFormat="1" ht="16.5" customHeight="1">
      <c r="A67" s="243"/>
      <c r="B67" s="243"/>
      <c r="C67" s="244" t="s">
        <v>237</v>
      </c>
      <c r="D67" s="245">
        <v>11412</v>
      </c>
      <c r="E67" s="245">
        <v>5503</v>
      </c>
      <c r="F67" s="245">
        <v>424</v>
      </c>
      <c r="G67" s="245">
        <v>4376</v>
      </c>
      <c r="H67" s="245">
        <v>206</v>
      </c>
      <c r="I67" s="245">
        <v>307</v>
      </c>
      <c r="J67" s="245">
        <v>5909</v>
      </c>
      <c r="K67" s="245">
        <v>224</v>
      </c>
      <c r="L67" s="245">
        <v>4478</v>
      </c>
      <c r="M67" s="245">
        <v>667</v>
      </c>
      <c r="N67" s="245">
        <v>400</v>
      </c>
    </row>
    <row r="68" spans="1:14" s="246" customFormat="1" ht="12" customHeight="1">
      <c r="A68" s="243"/>
      <c r="B68" s="243"/>
      <c r="C68" s="244" t="s">
        <v>238</v>
      </c>
      <c r="D68" s="245">
        <v>14455</v>
      </c>
      <c r="E68" s="245">
        <v>7037</v>
      </c>
      <c r="F68" s="245">
        <v>437</v>
      </c>
      <c r="G68" s="245">
        <v>5698</v>
      </c>
      <c r="H68" s="245">
        <v>303</v>
      </c>
      <c r="I68" s="245">
        <v>377</v>
      </c>
      <c r="J68" s="245">
        <v>7418</v>
      </c>
      <c r="K68" s="245">
        <v>256</v>
      </c>
      <c r="L68" s="245">
        <v>5492</v>
      </c>
      <c r="M68" s="245">
        <v>979</v>
      </c>
      <c r="N68" s="245">
        <v>523</v>
      </c>
    </row>
    <row r="69" spans="1:14" s="246" customFormat="1" ht="12" customHeight="1">
      <c r="A69" s="243"/>
      <c r="B69" s="243"/>
      <c r="C69" s="244" t="s">
        <v>239</v>
      </c>
      <c r="D69" s="245">
        <v>13984</v>
      </c>
      <c r="E69" s="245">
        <v>6747</v>
      </c>
      <c r="F69" s="245">
        <v>428</v>
      </c>
      <c r="G69" s="245">
        <v>5433</v>
      </c>
      <c r="H69" s="245">
        <v>293</v>
      </c>
      <c r="I69" s="245">
        <v>403</v>
      </c>
      <c r="J69" s="245">
        <v>7237</v>
      </c>
      <c r="K69" s="245">
        <v>247</v>
      </c>
      <c r="L69" s="245">
        <v>5309</v>
      </c>
      <c r="M69" s="245">
        <v>1069</v>
      </c>
      <c r="N69" s="245">
        <v>448</v>
      </c>
    </row>
    <row r="70" spans="1:14" s="246" customFormat="1" ht="12" customHeight="1">
      <c r="A70" s="243"/>
      <c r="B70" s="243"/>
      <c r="C70" s="244" t="s">
        <v>240</v>
      </c>
      <c r="D70" s="245">
        <v>14188</v>
      </c>
      <c r="E70" s="245">
        <v>6823</v>
      </c>
      <c r="F70" s="245">
        <v>399</v>
      </c>
      <c r="G70" s="245">
        <v>5542</v>
      </c>
      <c r="H70" s="245">
        <v>301</v>
      </c>
      <c r="I70" s="245">
        <v>399</v>
      </c>
      <c r="J70" s="245">
        <v>7365</v>
      </c>
      <c r="K70" s="245">
        <v>233</v>
      </c>
      <c r="L70" s="245">
        <v>5347</v>
      </c>
      <c r="M70" s="245">
        <v>1133</v>
      </c>
      <c r="N70" s="245">
        <v>485</v>
      </c>
    </row>
    <row r="71" spans="1:14" s="246" customFormat="1" ht="12" customHeight="1">
      <c r="A71" s="243"/>
      <c r="B71" s="243"/>
      <c r="C71" s="244" t="s">
        <v>241</v>
      </c>
      <c r="D71" s="245">
        <v>13555</v>
      </c>
      <c r="E71" s="245">
        <v>6728</v>
      </c>
      <c r="F71" s="245">
        <v>363</v>
      </c>
      <c r="G71" s="245">
        <v>5529</v>
      </c>
      <c r="H71" s="245">
        <v>343</v>
      </c>
      <c r="I71" s="245">
        <v>293</v>
      </c>
      <c r="J71" s="245">
        <v>6827</v>
      </c>
      <c r="K71" s="245">
        <v>246</v>
      </c>
      <c r="L71" s="245">
        <v>4812</v>
      </c>
      <c r="M71" s="245">
        <v>1219</v>
      </c>
      <c r="N71" s="245">
        <v>410</v>
      </c>
    </row>
    <row r="72" spans="1:14" s="246" customFormat="1" ht="16.5" customHeight="1">
      <c r="A72" s="243"/>
      <c r="B72" s="243" t="s">
        <v>242</v>
      </c>
      <c r="C72" s="244"/>
      <c r="D72" s="245">
        <f aca="true" t="shared" si="11" ref="D72:N72">SUM(D73:D77)</f>
        <v>53540</v>
      </c>
      <c r="E72" s="245">
        <f t="shared" si="11"/>
        <v>26658</v>
      </c>
      <c r="F72" s="245">
        <f t="shared" si="11"/>
        <v>903</v>
      </c>
      <c r="G72" s="245">
        <f t="shared" si="11"/>
        <v>22137</v>
      </c>
      <c r="H72" s="245">
        <f t="shared" si="11"/>
        <v>1726</v>
      </c>
      <c r="I72" s="245">
        <f t="shared" si="11"/>
        <v>1140</v>
      </c>
      <c r="J72" s="245">
        <f t="shared" si="11"/>
        <v>26882</v>
      </c>
      <c r="K72" s="245">
        <f t="shared" si="11"/>
        <v>924</v>
      </c>
      <c r="L72" s="245">
        <f t="shared" si="11"/>
        <v>17197</v>
      </c>
      <c r="M72" s="245">
        <f t="shared" si="11"/>
        <v>6579</v>
      </c>
      <c r="N72" s="245">
        <f t="shared" si="11"/>
        <v>1434</v>
      </c>
    </row>
    <row r="73" spans="1:14" s="246" customFormat="1" ht="16.5" customHeight="1">
      <c r="A73" s="243"/>
      <c r="B73" s="243"/>
      <c r="C73" s="244" t="s">
        <v>243</v>
      </c>
      <c r="D73" s="245">
        <v>12049</v>
      </c>
      <c r="E73" s="245">
        <v>5964</v>
      </c>
      <c r="F73" s="245">
        <v>221</v>
      </c>
      <c r="G73" s="245">
        <v>4935</v>
      </c>
      <c r="H73" s="245">
        <v>343</v>
      </c>
      <c r="I73" s="245">
        <v>279</v>
      </c>
      <c r="J73" s="245">
        <v>6085</v>
      </c>
      <c r="K73" s="245">
        <v>226</v>
      </c>
      <c r="L73" s="245">
        <v>4105</v>
      </c>
      <c r="M73" s="245">
        <v>1253</v>
      </c>
      <c r="N73" s="245">
        <v>342</v>
      </c>
    </row>
    <row r="74" spans="1:14" s="246" customFormat="1" ht="12" customHeight="1">
      <c r="A74" s="243"/>
      <c r="B74" s="243"/>
      <c r="C74" s="244" t="s">
        <v>244</v>
      </c>
      <c r="D74" s="245">
        <v>10324</v>
      </c>
      <c r="E74" s="245">
        <v>5154</v>
      </c>
      <c r="F74" s="245">
        <v>180</v>
      </c>
      <c r="G74" s="245">
        <v>4276</v>
      </c>
      <c r="H74" s="245">
        <v>322</v>
      </c>
      <c r="I74" s="245">
        <v>232</v>
      </c>
      <c r="J74" s="245">
        <v>5170</v>
      </c>
      <c r="K74" s="245">
        <v>144</v>
      </c>
      <c r="L74" s="245">
        <v>3440</v>
      </c>
      <c r="M74" s="245">
        <v>1153</v>
      </c>
      <c r="N74" s="245">
        <v>281</v>
      </c>
    </row>
    <row r="75" spans="1:14" s="246" customFormat="1" ht="12" customHeight="1">
      <c r="A75" s="243"/>
      <c r="B75" s="243"/>
      <c r="C75" s="244" t="s">
        <v>245</v>
      </c>
      <c r="D75" s="245">
        <v>10590</v>
      </c>
      <c r="E75" s="245">
        <v>5248</v>
      </c>
      <c r="F75" s="245">
        <v>191</v>
      </c>
      <c r="G75" s="245">
        <v>4393</v>
      </c>
      <c r="H75" s="245">
        <v>325</v>
      </c>
      <c r="I75" s="245">
        <v>214</v>
      </c>
      <c r="J75" s="245">
        <v>5342</v>
      </c>
      <c r="K75" s="245">
        <v>179</v>
      </c>
      <c r="L75" s="245">
        <v>3386</v>
      </c>
      <c r="M75" s="245">
        <v>1333</v>
      </c>
      <c r="N75" s="245">
        <v>291</v>
      </c>
    </row>
    <row r="76" spans="1:14" s="246" customFormat="1" ht="12" customHeight="1">
      <c r="A76" s="243"/>
      <c r="B76" s="243"/>
      <c r="C76" s="244" t="s">
        <v>246</v>
      </c>
      <c r="D76" s="245">
        <v>10514</v>
      </c>
      <c r="E76" s="245">
        <v>5244</v>
      </c>
      <c r="F76" s="245">
        <v>152</v>
      </c>
      <c r="G76" s="245">
        <v>4355</v>
      </c>
      <c r="H76" s="245">
        <v>360</v>
      </c>
      <c r="I76" s="245">
        <v>223</v>
      </c>
      <c r="J76" s="245">
        <v>5270</v>
      </c>
      <c r="K76" s="245">
        <v>181</v>
      </c>
      <c r="L76" s="245">
        <v>3276</v>
      </c>
      <c r="M76" s="245">
        <v>1409</v>
      </c>
      <c r="N76" s="245">
        <v>259</v>
      </c>
    </row>
    <row r="77" spans="1:14" s="246" customFormat="1" ht="12" customHeight="1">
      <c r="A77" s="243"/>
      <c r="B77" s="243"/>
      <c r="C77" s="244" t="s">
        <v>247</v>
      </c>
      <c r="D77" s="245">
        <v>10063</v>
      </c>
      <c r="E77" s="245">
        <v>5048</v>
      </c>
      <c r="F77" s="245">
        <v>159</v>
      </c>
      <c r="G77" s="245">
        <v>4178</v>
      </c>
      <c r="H77" s="245">
        <v>376</v>
      </c>
      <c r="I77" s="245">
        <v>192</v>
      </c>
      <c r="J77" s="245">
        <v>5015</v>
      </c>
      <c r="K77" s="245">
        <v>194</v>
      </c>
      <c r="L77" s="245">
        <v>2990</v>
      </c>
      <c r="M77" s="245">
        <v>1431</v>
      </c>
      <c r="N77" s="245">
        <v>261</v>
      </c>
    </row>
    <row r="78" spans="1:14" s="246" customFormat="1" ht="16.5" customHeight="1">
      <c r="A78" s="243"/>
      <c r="B78" s="243" t="s">
        <v>248</v>
      </c>
      <c r="C78" s="244"/>
      <c r="D78" s="245">
        <f aca="true" t="shared" si="12" ref="D78:N78">SUM(D79:D83)</f>
        <v>37440</v>
      </c>
      <c r="E78" s="245">
        <f t="shared" si="12"/>
        <v>18083</v>
      </c>
      <c r="F78" s="245">
        <f t="shared" si="12"/>
        <v>404</v>
      </c>
      <c r="G78" s="245">
        <f t="shared" si="12"/>
        <v>14705</v>
      </c>
      <c r="H78" s="245">
        <f t="shared" si="12"/>
        <v>1921</v>
      </c>
      <c r="I78" s="245">
        <f t="shared" si="12"/>
        <v>553</v>
      </c>
      <c r="J78" s="245">
        <f t="shared" si="12"/>
        <v>19357</v>
      </c>
      <c r="K78" s="245">
        <f t="shared" si="12"/>
        <v>775</v>
      </c>
      <c r="L78" s="245">
        <f t="shared" si="12"/>
        <v>9732</v>
      </c>
      <c r="M78" s="245">
        <f t="shared" si="12"/>
        <v>7363</v>
      </c>
      <c r="N78" s="245">
        <f t="shared" si="12"/>
        <v>827</v>
      </c>
    </row>
    <row r="79" spans="1:14" s="246" customFormat="1" ht="16.5" customHeight="1">
      <c r="A79" s="243"/>
      <c r="B79" s="243"/>
      <c r="C79" s="244" t="s">
        <v>249</v>
      </c>
      <c r="D79" s="245">
        <v>9104</v>
      </c>
      <c r="E79" s="245">
        <v>4459</v>
      </c>
      <c r="F79" s="245">
        <v>113</v>
      </c>
      <c r="G79" s="245">
        <v>3663</v>
      </c>
      <c r="H79" s="245">
        <v>409</v>
      </c>
      <c r="I79" s="245">
        <v>148</v>
      </c>
      <c r="J79" s="245">
        <v>4645</v>
      </c>
      <c r="K79" s="245">
        <v>165</v>
      </c>
      <c r="L79" s="245">
        <v>2596</v>
      </c>
      <c r="M79" s="245">
        <v>1516</v>
      </c>
      <c r="N79" s="245">
        <v>216</v>
      </c>
    </row>
    <row r="80" spans="1:14" s="246" customFormat="1" ht="12" customHeight="1">
      <c r="A80" s="243"/>
      <c r="B80" s="243"/>
      <c r="C80" s="244" t="s">
        <v>250</v>
      </c>
      <c r="D80" s="245">
        <v>7995</v>
      </c>
      <c r="E80" s="245">
        <v>3952</v>
      </c>
      <c r="F80" s="245">
        <v>80</v>
      </c>
      <c r="G80" s="245">
        <v>3248</v>
      </c>
      <c r="H80" s="245">
        <v>388</v>
      </c>
      <c r="I80" s="245">
        <v>114</v>
      </c>
      <c r="J80" s="245">
        <v>4043</v>
      </c>
      <c r="K80" s="245">
        <v>155</v>
      </c>
      <c r="L80" s="245">
        <v>2137</v>
      </c>
      <c r="M80" s="245">
        <v>1444</v>
      </c>
      <c r="N80" s="245">
        <v>188</v>
      </c>
    </row>
    <row r="81" spans="1:14" s="246" customFormat="1" ht="12" customHeight="1">
      <c r="A81" s="243"/>
      <c r="B81" s="243"/>
      <c r="C81" s="244" t="s">
        <v>251</v>
      </c>
      <c r="D81" s="245">
        <v>7522</v>
      </c>
      <c r="E81" s="245">
        <v>3623</v>
      </c>
      <c r="F81" s="245">
        <v>94</v>
      </c>
      <c r="G81" s="245">
        <v>2926</v>
      </c>
      <c r="H81" s="245">
        <v>403</v>
      </c>
      <c r="I81" s="245">
        <v>122</v>
      </c>
      <c r="J81" s="245">
        <v>3899</v>
      </c>
      <c r="K81" s="245">
        <v>140</v>
      </c>
      <c r="L81" s="245">
        <v>1976</v>
      </c>
      <c r="M81" s="245">
        <v>1513</v>
      </c>
      <c r="N81" s="245">
        <v>157</v>
      </c>
    </row>
    <row r="82" spans="1:14" s="246" customFormat="1" ht="12" customHeight="1">
      <c r="A82" s="243"/>
      <c r="B82" s="243"/>
      <c r="C82" s="244" t="s">
        <v>252</v>
      </c>
      <c r="D82" s="245">
        <v>6782</v>
      </c>
      <c r="E82" s="245">
        <v>3217</v>
      </c>
      <c r="F82" s="245">
        <v>61</v>
      </c>
      <c r="G82" s="245">
        <v>2618</v>
      </c>
      <c r="H82" s="245">
        <v>351</v>
      </c>
      <c r="I82" s="245">
        <v>93</v>
      </c>
      <c r="J82" s="245">
        <v>3565</v>
      </c>
      <c r="K82" s="245">
        <v>172</v>
      </c>
      <c r="L82" s="245">
        <v>1645</v>
      </c>
      <c r="M82" s="245">
        <v>1439</v>
      </c>
      <c r="N82" s="245">
        <v>151</v>
      </c>
    </row>
    <row r="83" spans="1:14" s="246" customFormat="1" ht="12" customHeight="1">
      <c r="A83" s="243"/>
      <c r="B83" s="243"/>
      <c r="C83" s="244" t="s">
        <v>253</v>
      </c>
      <c r="D83" s="245">
        <v>6037</v>
      </c>
      <c r="E83" s="245">
        <v>2832</v>
      </c>
      <c r="F83" s="245">
        <v>56</v>
      </c>
      <c r="G83" s="245">
        <v>2250</v>
      </c>
      <c r="H83" s="245">
        <v>370</v>
      </c>
      <c r="I83" s="245">
        <v>76</v>
      </c>
      <c r="J83" s="245">
        <v>3205</v>
      </c>
      <c r="K83" s="245">
        <v>143</v>
      </c>
      <c r="L83" s="245">
        <v>1378</v>
      </c>
      <c r="M83" s="245">
        <v>1451</v>
      </c>
      <c r="N83" s="245">
        <v>115</v>
      </c>
    </row>
    <row r="84" spans="1:14" s="246" customFormat="1" ht="16.5" customHeight="1">
      <c r="A84" s="243"/>
      <c r="B84" s="243" t="s">
        <v>254</v>
      </c>
      <c r="C84" s="244"/>
      <c r="D84" s="245">
        <f aca="true" t="shared" si="13" ref="D84:N84">SUM(D85:D89)</f>
        <v>22287</v>
      </c>
      <c r="E84" s="245">
        <f t="shared" si="13"/>
        <v>9368</v>
      </c>
      <c r="F84" s="245">
        <f t="shared" si="13"/>
        <v>168</v>
      </c>
      <c r="G84" s="245">
        <f t="shared" si="13"/>
        <v>7069</v>
      </c>
      <c r="H84" s="245">
        <f t="shared" si="13"/>
        <v>1616</v>
      </c>
      <c r="I84" s="245">
        <f t="shared" si="13"/>
        <v>161</v>
      </c>
      <c r="J84" s="245">
        <f t="shared" si="13"/>
        <v>12919</v>
      </c>
      <c r="K84" s="245">
        <f t="shared" si="13"/>
        <v>631</v>
      </c>
      <c r="L84" s="245">
        <f t="shared" si="13"/>
        <v>4124</v>
      </c>
      <c r="M84" s="245">
        <f t="shared" si="13"/>
        <v>7054</v>
      </c>
      <c r="N84" s="245">
        <f t="shared" si="13"/>
        <v>498</v>
      </c>
    </row>
    <row r="85" spans="1:14" s="246" customFormat="1" ht="16.5" customHeight="1">
      <c r="A85" s="243"/>
      <c r="B85" s="243"/>
      <c r="C85" s="244" t="s">
        <v>255</v>
      </c>
      <c r="D85" s="245">
        <v>5402</v>
      </c>
      <c r="E85" s="245">
        <v>2379</v>
      </c>
      <c r="F85" s="245">
        <v>51</v>
      </c>
      <c r="G85" s="245">
        <v>1873</v>
      </c>
      <c r="H85" s="245">
        <v>333</v>
      </c>
      <c r="I85" s="245">
        <v>41</v>
      </c>
      <c r="J85" s="245">
        <v>3023</v>
      </c>
      <c r="K85" s="245">
        <v>138</v>
      </c>
      <c r="L85" s="245">
        <v>1188</v>
      </c>
      <c r="M85" s="245">
        <v>1435</v>
      </c>
      <c r="N85" s="245">
        <v>136</v>
      </c>
    </row>
    <row r="86" spans="1:14" s="246" customFormat="1" ht="12" customHeight="1">
      <c r="A86" s="243"/>
      <c r="B86" s="243"/>
      <c r="C86" s="244" t="s">
        <v>256</v>
      </c>
      <c r="D86" s="245">
        <v>4860</v>
      </c>
      <c r="E86" s="245">
        <v>2113</v>
      </c>
      <c r="F86" s="245">
        <v>42</v>
      </c>
      <c r="G86" s="245">
        <v>1607</v>
      </c>
      <c r="H86" s="245">
        <v>331</v>
      </c>
      <c r="I86" s="245">
        <v>48</v>
      </c>
      <c r="J86" s="245">
        <v>2747</v>
      </c>
      <c r="K86" s="245">
        <v>131</v>
      </c>
      <c r="L86" s="245">
        <v>983</v>
      </c>
      <c r="M86" s="245">
        <v>1415</v>
      </c>
      <c r="N86" s="245">
        <v>100</v>
      </c>
    </row>
    <row r="87" spans="1:14" s="246" customFormat="1" ht="12" customHeight="1">
      <c r="A87" s="243"/>
      <c r="B87" s="243"/>
      <c r="C87" s="244" t="s">
        <v>257</v>
      </c>
      <c r="D87" s="245">
        <v>4375</v>
      </c>
      <c r="E87" s="245">
        <v>1819</v>
      </c>
      <c r="F87" s="245">
        <v>23</v>
      </c>
      <c r="G87" s="245">
        <v>1360</v>
      </c>
      <c r="H87" s="245">
        <v>331</v>
      </c>
      <c r="I87" s="245">
        <v>32</v>
      </c>
      <c r="J87" s="245">
        <v>2556</v>
      </c>
      <c r="K87" s="245">
        <v>136</v>
      </c>
      <c r="L87" s="245">
        <v>793</v>
      </c>
      <c r="M87" s="245">
        <v>1387</v>
      </c>
      <c r="N87" s="245">
        <v>103</v>
      </c>
    </row>
    <row r="88" spans="1:14" s="246" customFormat="1" ht="12" customHeight="1">
      <c r="A88" s="243"/>
      <c r="B88" s="243"/>
      <c r="C88" s="244" t="s">
        <v>258</v>
      </c>
      <c r="D88" s="245">
        <v>3996</v>
      </c>
      <c r="E88" s="245">
        <v>1652</v>
      </c>
      <c r="F88" s="245">
        <v>27</v>
      </c>
      <c r="G88" s="245">
        <v>1217</v>
      </c>
      <c r="H88" s="245">
        <v>310</v>
      </c>
      <c r="I88" s="245">
        <v>28</v>
      </c>
      <c r="J88" s="245">
        <v>2344</v>
      </c>
      <c r="K88" s="245">
        <v>117</v>
      </c>
      <c r="L88" s="245">
        <v>616</v>
      </c>
      <c r="M88" s="245">
        <v>1411</v>
      </c>
      <c r="N88" s="245">
        <v>81</v>
      </c>
    </row>
    <row r="89" spans="1:14" s="246" customFormat="1" ht="12" customHeight="1">
      <c r="A89" s="243"/>
      <c r="B89" s="243"/>
      <c r="C89" s="244" t="s">
        <v>259</v>
      </c>
      <c r="D89" s="245">
        <v>3654</v>
      </c>
      <c r="E89" s="245">
        <v>1405</v>
      </c>
      <c r="F89" s="245">
        <v>25</v>
      </c>
      <c r="G89" s="245">
        <v>1012</v>
      </c>
      <c r="H89" s="245">
        <v>311</v>
      </c>
      <c r="I89" s="245">
        <v>12</v>
      </c>
      <c r="J89" s="245">
        <v>2249</v>
      </c>
      <c r="K89" s="245">
        <v>109</v>
      </c>
      <c r="L89" s="245">
        <v>544</v>
      </c>
      <c r="M89" s="245">
        <v>1406</v>
      </c>
      <c r="N89" s="245">
        <v>78</v>
      </c>
    </row>
    <row r="90" spans="1:14" s="246" customFormat="1" ht="16.5" customHeight="1">
      <c r="A90" s="243"/>
      <c r="B90" s="243" t="s">
        <v>260</v>
      </c>
      <c r="C90" s="244"/>
      <c r="D90" s="245">
        <f aca="true" t="shared" si="14" ref="D90:N90">SUM(D91:D95)</f>
        <v>11471</v>
      </c>
      <c r="E90" s="245">
        <f t="shared" si="14"/>
        <v>3573</v>
      </c>
      <c r="F90" s="245">
        <f t="shared" si="14"/>
        <v>33</v>
      </c>
      <c r="G90" s="245">
        <f t="shared" si="14"/>
        <v>2401</v>
      </c>
      <c r="H90" s="245">
        <f t="shared" si="14"/>
        <v>967</v>
      </c>
      <c r="I90" s="245">
        <f t="shared" si="14"/>
        <v>49</v>
      </c>
      <c r="J90" s="245">
        <f t="shared" si="14"/>
        <v>7898</v>
      </c>
      <c r="K90" s="245">
        <f t="shared" si="14"/>
        <v>290</v>
      </c>
      <c r="L90" s="245">
        <f t="shared" si="14"/>
        <v>1195</v>
      </c>
      <c r="M90" s="245">
        <f t="shared" si="14"/>
        <v>5644</v>
      </c>
      <c r="N90" s="245">
        <f t="shared" si="14"/>
        <v>239</v>
      </c>
    </row>
    <row r="91" spans="1:14" s="246" customFormat="1" ht="16.5" customHeight="1">
      <c r="A91" s="243"/>
      <c r="B91" s="243"/>
      <c r="C91" s="244" t="s">
        <v>261</v>
      </c>
      <c r="D91" s="245">
        <v>3060</v>
      </c>
      <c r="E91" s="245">
        <v>1090</v>
      </c>
      <c r="F91" s="245">
        <v>12</v>
      </c>
      <c r="G91" s="245">
        <v>766</v>
      </c>
      <c r="H91" s="245">
        <v>267</v>
      </c>
      <c r="I91" s="245">
        <v>18</v>
      </c>
      <c r="J91" s="245">
        <v>1970</v>
      </c>
      <c r="K91" s="245">
        <v>85</v>
      </c>
      <c r="L91" s="245">
        <v>384</v>
      </c>
      <c r="M91" s="245">
        <v>1344</v>
      </c>
      <c r="N91" s="245">
        <v>56</v>
      </c>
    </row>
    <row r="92" spans="1:14" s="246" customFormat="1" ht="12" customHeight="1">
      <c r="A92" s="243"/>
      <c r="B92" s="243"/>
      <c r="C92" s="244" t="s">
        <v>262</v>
      </c>
      <c r="D92" s="245">
        <v>2560</v>
      </c>
      <c r="E92" s="245">
        <v>824</v>
      </c>
      <c r="F92" s="245">
        <v>7</v>
      </c>
      <c r="G92" s="245">
        <v>570</v>
      </c>
      <c r="H92" s="245">
        <v>208</v>
      </c>
      <c r="I92" s="245">
        <v>13</v>
      </c>
      <c r="J92" s="245">
        <v>1736</v>
      </c>
      <c r="K92" s="245">
        <v>55</v>
      </c>
      <c r="L92" s="245">
        <v>297</v>
      </c>
      <c r="M92" s="245">
        <v>1232</v>
      </c>
      <c r="N92" s="245">
        <v>41</v>
      </c>
    </row>
    <row r="93" spans="1:14" s="246" customFormat="1" ht="12" customHeight="1">
      <c r="A93" s="243"/>
      <c r="B93" s="243"/>
      <c r="C93" s="244" t="s">
        <v>263</v>
      </c>
      <c r="D93" s="245">
        <v>2269</v>
      </c>
      <c r="E93" s="245">
        <v>667</v>
      </c>
      <c r="F93" s="245">
        <v>4</v>
      </c>
      <c r="G93" s="245">
        <v>461</v>
      </c>
      <c r="H93" s="245">
        <v>172</v>
      </c>
      <c r="I93" s="245">
        <v>5</v>
      </c>
      <c r="J93" s="245">
        <v>1602</v>
      </c>
      <c r="K93" s="245">
        <v>61</v>
      </c>
      <c r="L93" s="245">
        <v>230</v>
      </c>
      <c r="M93" s="245">
        <v>1144</v>
      </c>
      <c r="N93" s="245">
        <v>50</v>
      </c>
    </row>
    <row r="94" spans="1:14" s="246" customFormat="1" ht="12" customHeight="1">
      <c r="A94" s="243"/>
      <c r="B94" s="243"/>
      <c r="C94" s="244" t="s">
        <v>264</v>
      </c>
      <c r="D94" s="245">
        <v>1937</v>
      </c>
      <c r="E94" s="245">
        <v>540</v>
      </c>
      <c r="F94" s="245">
        <v>7</v>
      </c>
      <c r="G94" s="245">
        <v>336</v>
      </c>
      <c r="H94" s="245">
        <v>170</v>
      </c>
      <c r="I94" s="245">
        <v>5</v>
      </c>
      <c r="J94" s="245">
        <v>1397</v>
      </c>
      <c r="K94" s="245">
        <v>49</v>
      </c>
      <c r="L94" s="245">
        <v>160</v>
      </c>
      <c r="M94" s="245">
        <v>1029</v>
      </c>
      <c r="N94" s="245">
        <v>54</v>
      </c>
    </row>
    <row r="95" spans="1:14" s="246" customFormat="1" ht="12" customHeight="1">
      <c r="A95" s="243"/>
      <c r="B95" s="243"/>
      <c r="C95" s="244" t="s">
        <v>265</v>
      </c>
      <c r="D95" s="245">
        <v>1645</v>
      </c>
      <c r="E95" s="245">
        <v>452</v>
      </c>
      <c r="F95" s="245">
        <v>3</v>
      </c>
      <c r="G95" s="245">
        <v>268</v>
      </c>
      <c r="H95" s="245">
        <v>150</v>
      </c>
      <c r="I95" s="245">
        <v>8</v>
      </c>
      <c r="J95" s="245">
        <v>1193</v>
      </c>
      <c r="K95" s="245">
        <v>40</v>
      </c>
      <c r="L95" s="245">
        <v>124</v>
      </c>
      <c r="M95" s="245">
        <v>895</v>
      </c>
      <c r="N95" s="245">
        <v>38</v>
      </c>
    </row>
    <row r="96" spans="1:14" s="246" customFormat="1" ht="16.5" customHeight="1">
      <c r="A96" s="243"/>
      <c r="B96" s="243" t="s">
        <v>266</v>
      </c>
      <c r="C96" s="244"/>
      <c r="D96" s="245">
        <f aca="true" t="shared" si="15" ref="D96:N96">SUM(D97:D101)</f>
        <v>4848</v>
      </c>
      <c r="E96" s="245">
        <f t="shared" si="15"/>
        <v>1157</v>
      </c>
      <c r="F96" s="245">
        <f t="shared" si="15"/>
        <v>12</v>
      </c>
      <c r="G96" s="245">
        <f t="shared" si="15"/>
        <v>633</v>
      </c>
      <c r="H96" s="245">
        <f t="shared" si="15"/>
        <v>459</v>
      </c>
      <c r="I96" s="245">
        <f t="shared" si="15"/>
        <v>9</v>
      </c>
      <c r="J96" s="245">
        <f t="shared" si="15"/>
        <v>3691</v>
      </c>
      <c r="K96" s="245">
        <f t="shared" si="15"/>
        <v>86</v>
      </c>
      <c r="L96" s="245">
        <f t="shared" si="15"/>
        <v>201</v>
      </c>
      <c r="M96" s="245">
        <f t="shared" si="15"/>
        <v>2963</v>
      </c>
      <c r="N96" s="245">
        <f t="shared" si="15"/>
        <v>120</v>
      </c>
    </row>
    <row r="97" spans="1:14" s="246" customFormat="1" ht="16.5" customHeight="1">
      <c r="A97" s="243"/>
      <c r="B97" s="243"/>
      <c r="C97" s="244" t="s">
        <v>267</v>
      </c>
      <c r="D97" s="245">
        <v>1503</v>
      </c>
      <c r="E97" s="245">
        <v>361</v>
      </c>
      <c r="F97" s="245">
        <v>1</v>
      </c>
      <c r="G97" s="245">
        <v>208</v>
      </c>
      <c r="H97" s="245">
        <v>141</v>
      </c>
      <c r="I97" s="245">
        <v>4</v>
      </c>
      <c r="J97" s="245">
        <v>1142</v>
      </c>
      <c r="K97" s="245">
        <v>28</v>
      </c>
      <c r="L97" s="245">
        <v>76</v>
      </c>
      <c r="M97" s="245">
        <v>897</v>
      </c>
      <c r="N97" s="245">
        <v>45</v>
      </c>
    </row>
    <row r="98" spans="1:14" s="246" customFormat="1" ht="12" customHeight="1">
      <c r="A98" s="243"/>
      <c r="B98" s="243"/>
      <c r="C98" s="244" t="s">
        <v>268</v>
      </c>
      <c r="D98" s="245">
        <v>1092</v>
      </c>
      <c r="E98" s="245">
        <v>260</v>
      </c>
      <c r="F98" s="245">
        <v>2</v>
      </c>
      <c r="G98" s="245">
        <v>157</v>
      </c>
      <c r="H98" s="245">
        <v>90</v>
      </c>
      <c r="I98" s="241" t="s">
        <v>176</v>
      </c>
      <c r="J98" s="245">
        <v>832</v>
      </c>
      <c r="K98" s="245">
        <v>16</v>
      </c>
      <c r="L98" s="245">
        <v>61</v>
      </c>
      <c r="M98" s="245">
        <v>660</v>
      </c>
      <c r="N98" s="245">
        <v>28</v>
      </c>
    </row>
    <row r="99" spans="1:14" s="246" customFormat="1" ht="12" customHeight="1">
      <c r="A99" s="243"/>
      <c r="B99" s="243"/>
      <c r="C99" s="244" t="s">
        <v>269</v>
      </c>
      <c r="D99" s="245">
        <v>929</v>
      </c>
      <c r="E99" s="245">
        <v>222</v>
      </c>
      <c r="F99" s="245">
        <v>3</v>
      </c>
      <c r="G99" s="245">
        <v>118</v>
      </c>
      <c r="H99" s="245">
        <v>91</v>
      </c>
      <c r="I99" s="245">
        <v>1</v>
      </c>
      <c r="J99" s="245">
        <v>707</v>
      </c>
      <c r="K99" s="245">
        <v>24</v>
      </c>
      <c r="L99" s="245">
        <v>31</v>
      </c>
      <c r="M99" s="245">
        <v>566</v>
      </c>
      <c r="N99" s="245">
        <v>22</v>
      </c>
    </row>
    <row r="100" spans="1:14" s="246" customFormat="1" ht="12" customHeight="1">
      <c r="A100" s="243"/>
      <c r="B100" s="243"/>
      <c r="C100" s="244" t="s">
        <v>270</v>
      </c>
      <c r="D100" s="245">
        <v>721</v>
      </c>
      <c r="E100" s="245">
        <v>152</v>
      </c>
      <c r="F100" s="245">
        <v>3</v>
      </c>
      <c r="G100" s="245">
        <v>72</v>
      </c>
      <c r="H100" s="245">
        <v>65</v>
      </c>
      <c r="I100" s="245">
        <v>3</v>
      </c>
      <c r="J100" s="245">
        <v>569</v>
      </c>
      <c r="K100" s="245">
        <v>9</v>
      </c>
      <c r="L100" s="245">
        <v>21</v>
      </c>
      <c r="M100" s="245">
        <v>469</v>
      </c>
      <c r="N100" s="245">
        <v>10</v>
      </c>
    </row>
    <row r="101" spans="1:14" s="246" customFormat="1" ht="12" customHeight="1">
      <c r="A101" s="243"/>
      <c r="B101" s="243"/>
      <c r="C101" s="244" t="s">
        <v>271</v>
      </c>
      <c r="D101" s="245">
        <v>603</v>
      </c>
      <c r="E101" s="245">
        <v>162</v>
      </c>
      <c r="F101" s="245">
        <v>3</v>
      </c>
      <c r="G101" s="245">
        <v>78</v>
      </c>
      <c r="H101" s="245">
        <v>72</v>
      </c>
      <c r="I101" s="245">
        <v>1</v>
      </c>
      <c r="J101" s="245">
        <v>441</v>
      </c>
      <c r="K101" s="245">
        <v>9</v>
      </c>
      <c r="L101" s="245">
        <v>12</v>
      </c>
      <c r="M101" s="245">
        <v>371</v>
      </c>
      <c r="N101" s="245">
        <v>15</v>
      </c>
    </row>
    <row r="102" spans="1:14" s="246" customFormat="1" ht="16.5" customHeight="1">
      <c r="A102" s="243"/>
      <c r="B102" s="243" t="s">
        <v>272</v>
      </c>
      <c r="C102" s="244"/>
      <c r="D102" s="245">
        <f aca="true" t="shared" si="16" ref="D102:N102">SUM(D103:D107)</f>
        <v>1445</v>
      </c>
      <c r="E102" s="245">
        <f t="shared" si="16"/>
        <v>246</v>
      </c>
      <c r="F102" s="245">
        <f t="shared" si="16"/>
        <v>1</v>
      </c>
      <c r="G102" s="245">
        <f t="shared" si="16"/>
        <v>97</v>
      </c>
      <c r="H102" s="245">
        <f t="shared" si="16"/>
        <v>138</v>
      </c>
      <c r="I102" s="245">
        <f t="shared" si="16"/>
        <v>3</v>
      </c>
      <c r="J102" s="245">
        <f t="shared" si="16"/>
        <v>1199</v>
      </c>
      <c r="K102" s="245">
        <f t="shared" si="16"/>
        <v>15</v>
      </c>
      <c r="L102" s="245">
        <f t="shared" si="16"/>
        <v>21</v>
      </c>
      <c r="M102" s="245">
        <f t="shared" si="16"/>
        <v>1035</v>
      </c>
      <c r="N102" s="245">
        <f t="shared" si="16"/>
        <v>20</v>
      </c>
    </row>
    <row r="103" spans="1:14" s="246" customFormat="1" ht="16.5" customHeight="1">
      <c r="A103" s="243"/>
      <c r="B103" s="243"/>
      <c r="C103" s="244" t="s">
        <v>273</v>
      </c>
      <c r="D103" s="245">
        <v>504</v>
      </c>
      <c r="E103" s="245">
        <v>101</v>
      </c>
      <c r="F103" s="245">
        <v>1</v>
      </c>
      <c r="G103" s="245">
        <v>45</v>
      </c>
      <c r="H103" s="245">
        <v>51</v>
      </c>
      <c r="I103" s="245">
        <v>1</v>
      </c>
      <c r="J103" s="245">
        <v>403</v>
      </c>
      <c r="K103" s="245">
        <v>5</v>
      </c>
      <c r="L103" s="245">
        <v>7</v>
      </c>
      <c r="M103" s="245">
        <v>347</v>
      </c>
      <c r="N103" s="245">
        <v>8</v>
      </c>
    </row>
    <row r="104" spans="1:14" s="246" customFormat="1" ht="12" customHeight="1">
      <c r="A104" s="243"/>
      <c r="B104" s="243"/>
      <c r="C104" s="244" t="s">
        <v>274</v>
      </c>
      <c r="D104" s="245">
        <v>368</v>
      </c>
      <c r="E104" s="245">
        <v>68</v>
      </c>
      <c r="F104" s="241" t="s">
        <v>176</v>
      </c>
      <c r="G104" s="245">
        <v>24</v>
      </c>
      <c r="H104" s="245">
        <v>41</v>
      </c>
      <c r="I104" s="245">
        <v>2</v>
      </c>
      <c r="J104" s="245">
        <v>300</v>
      </c>
      <c r="K104" s="245">
        <v>4</v>
      </c>
      <c r="L104" s="245">
        <v>8</v>
      </c>
      <c r="M104" s="245">
        <v>259</v>
      </c>
      <c r="N104" s="245">
        <v>7</v>
      </c>
    </row>
    <row r="105" spans="1:14" s="246" customFormat="1" ht="12" customHeight="1">
      <c r="A105" s="243"/>
      <c r="B105" s="243"/>
      <c r="C105" s="244" t="s">
        <v>275</v>
      </c>
      <c r="D105" s="245">
        <v>258</v>
      </c>
      <c r="E105" s="245">
        <v>32</v>
      </c>
      <c r="F105" s="241" t="s">
        <v>176</v>
      </c>
      <c r="G105" s="245">
        <v>14</v>
      </c>
      <c r="H105" s="245">
        <v>16</v>
      </c>
      <c r="I105" s="241" t="s">
        <v>176</v>
      </c>
      <c r="J105" s="245">
        <v>226</v>
      </c>
      <c r="K105" s="245">
        <v>2</v>
      </c>
      <c r="L105" s="245">
        <v>2</v>
      </c>
      <c r="M105" s="245">
        <v>195</v>
      </c>
      <c r="N105" s="245">
        <v>2</v>
      </c>
    </row>
    <row r="106" spans="1:14" s="246" customFormat="1" ht="12" customHeight="1">
      <c r="A106" s="243"/>
      <c r="B106" s="243"/>
      <c r="C106" s="244" t="s">
        <v>276</v>
      </c>
      <c r="D106" s="245">
        <v>200</v>
      </c>
      <c r="E106" s="245">
        <v>35</v>
      </c>
      <c r="F106" s="241" t="s">
        <v>176</v>
      </c>
      <c r="G106" s="245">
        <v>13</v>
      </c>
      <c r="H106" s="245">
        <v>21</v>
      </c>
      <c r="I106" s="241" t="s">
        <v>176</v>
      </c>
      <c r="J106" s="245">
        <v>165</v>
      </c>
      <c r="K106" s="245">
        <v>1</v>
      </c>
      <c r="L106" s="245">
        <v>4</v>
      </c>
      <c r="M106" s="245">
        <v>140</v>
      </c>
      <c r="N106" s="245">
        <v>2</v>
      </c>
    </row>
    <row r="107" spans="1:14" s="246" customFormat="1" ht="12" customHeight="1">
      <c r="A107" s="243"/>
      <c r="B107" s="243"/>
      <c r="C107" s="244" t="s">
        <v>277</v>
      </c>
      <c r="D107" s="245">
        <v>115</v>
      </c>
      <c r="E107" s="245">
        <v>10</v>
      </c>
      <c r="F107" s="241" t="s">
        <v>176</v>
      </c>
      <c r="G107" s="245">
        <v>1</v>
      </c>
      <c r="H107" s="245">
        <v>9</v>
      </c>
      <c r="I107" s="241" t="s">
        <v>176</v>
      </c>
      <c r="J107" s="245">
        <v>105</v>
      </c>
      <c r="K107" s="245">
        <v>3</v>
      </c>
      <c r="L107" s="241" t="s">
        <v>176</v>
      </c>
      <c r="M107" s="245">
        <v>94</v>
      </c>
      <c r="N107" s="245">
        <v>1</v>
      </c>
    </row>
    <row r="108" spans="1:14" s="246" customFormat="1" ht="16.5" customHeight="1">
      <c r="A108" s="243"/>
      <c r="B108" s="243" t="s">
        <v>278</v>
      </c>
      <c r="C108" s="244"/>
      <c r="D108" s="245">
        <v>225</v>
      </c>
      <c r="E108" s="245">
        <v>32</v>
      </c>
      <c r="F108" s="241" t="s">
        <v>176</v>
      </c>
      <c r="G108" s="245">
        <v>5</v>
      </c>
      <c r="H108" s="245">
        <v>25</v>
      </c>
      <c r="I108" s="241" t="s">
        <v>176</v>
      </c>
      <c r="J108" s="245">
        <v>193</v>
      </c>
      <c r="K108" s="245">
        <v>3</v>
      </c>
      <c r="L108" s="245">
        <v>1</v>
      </c>
      <c r="M108" s="245">
        <v>171</v>
      </c>
      <c r="N108" s="245">
        <v>4</v>
      </c>
    </row>
    <row r="109" spans="1:14" s="246" customFormat="1" ht="6" customHeight="1">
      <c r="A109" s="243"/>
      <c r="B109" s="243"/>
      <c r="C109" s="244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</row>
    <row r="110" spans="1:14" s="246" customFormat="1" ht="12" customHeight="1">
      <c r="A110" s="243"/>
      <c r="B110" s="248" t="s">
        <v>279</v>
      </c>
      <c r="C110" s="249"/>
      <c r="D110" s="245">
        <v>167727</v>
      </c>
      <c r="E110" s="245">
        <v>83824</v>
      </c>
      <c r="F110" s="245">
        <v>29122</v>
      </c>
      <c r="G110" s="245">
        <v>45425</v>
      </c>
      <c r="H110" s="245">
        <v>2273</v>
      </c>
      <c r="I110" s="245">
        <v>3585</v>
      </c>
      <c r="J110" s="245">
        <v>83903</v>
      </c>
      <c r="K110" s="245">
        <v>22294</v>
      </c>
      <c r="L110" s="245">
        <v>44911</v>
      </c>
      <c r="M110" s="245">
        <v>9619</v>
      </c>
      <c r="N110" s="245">
        <v>4606</v>
      </c>
    </row>
    <row r="111" spans="1:14" s="246" customFormat="1" ht="12" customHeight="1">
      <c r="A111" s="243"/>
      <c r="B111" s="248" t="s">
        <v>280</v>
      </c>
      <c r="C111" s="249"/>
      <c r="D111" s="245">
        <v>151791</v>
      </c>
      <c r="E111" s="245">
        <v>74943</v>
      </c>
      <c r="F111" s="245">
        <v>23473</v>
      </c>
      <c r="G111" s="245">
        <v>45768</v>
      </c>
      <c r="H111" s="245">
        <v>1929</v>
      </c>
      <c r="I111" s="245">
        <v>2387</v>
      </c>
      <c r="J111" s="245">
        <v>76848</v>
      </c>
      <c r="K111" s="245">
        <v>17740</v>
      </c>
      <c r="L111" s="245">
        <v>45786</v>
      </c>
      <c r="M111" s="245">
        <v>8417</v>
      </c>
      <c r="N111" s="245">
        <v>3703</v>
      </c>
    </row>
    <row r="112" spans="1:14" s="246" customFormat="1" ht="12" customHeight="1">
      <c r="A112" s="243"/>
      <c r="B112" s="248" t="s">
        <v>281</v>
      </c>
      <c r="C112" s="249"/>
      <c r="D112" s="245">
        <v>134607</v>
      </c>
      <c r="E112" s="245">
        <v>66707</v>
      </c>
      <c r="F112" s="245">
        <v>21911</v>
      </c>
      <c r="G112" s="245">
        <v>39409</v>
      </c>
      <c r="H112" s="245">
        <v>1582</v>
      </c>
      <c r="I112" s="245">
        <v>2034</v>
      </c>
      <c r="J112" s="245">
        <v>67900</v>
      </c>
      <c r="K112" s="245">
        <v>16577</v>
      </c>
      <c r="L112" s="245">
        <v>39621</v>
      </c>
      <c r="M112" s="245">
        <v>6757</v>
      </c>
      <c r="N112" s="245">
        <v>3194</v>
      </c>
    </row>
    <row r="113" spans="1:14" s="246" customFormat="1" ht="18" customHeight="1">
      <c r="A113" s="243"/>
      <c r="B113" s="248" t="s">
        <v>282</v>
      </c>
      <c r="C113" s="249"/>
      <c r="D113" s="245">
        <v>128363</v>
      </c>
      <c r="E113" s="245">
        <v>63921</v>
      </c>
      <c r="F113" s="245">
        <v>19706</v>
      </c>
      <c r="G113" s="245">
        <v>37379</v>
      </c>
      <c r="H113" s="245">
        <v>1972</v>
      </c>
      <c r="I113" s="245">
        <v>2744</v>
      </c>
      <c r="J113" s="245">
        <v>64442</v>
      </c>
      <c r="K113" s="245">
        <v>13870</v>
      </c>
      <c r="L113" s="245">
        <v>37478</v>
      </c>
      <c r="M113" s="245">
        <v>7976</v>
      </c>
      <c r="N113" s="245">
        <v>4072</v>
      </c>
    </row>
    <row r="114" spans="1:14" s="246" customFormat="1" ht="12" customHeight="1">
      <c r="A114" s="243"/>
      <c r="B114" s="248" t="s">
        <v>283</v>
      </c>
      <c r="C114" s="249"/>
      <c r="D114" s="245">
        <v>100942</v>
      </c>
      <c r="E114" s="245">
        <v>49493</v>
      </c>
      <c r="F114" s="245">
        <v>13919</v>
      </c>
      <c r="G114" s="245">
        <v>32004</v>
      </c>
      <c r="H114" s="245">
        <v>1139</v>
      </c>
      <c r="I114" s="245">
        <v>1426</v>
      </c>
      <c r="J114" s="245">
        <v>51449</v>
      </c>
      <c r="K114" s="245">
        <v>11251</v>
      </c>
      <c r="L114" s="245">
        <v>32502</v>
      </c>
      <c r="M114" s="245">
        <v>4475</v>
      </c>
      <c r="N114" s="245">
        <v>2233</v>
      </c>
    </row>
    <row r="115" spans="1:14" s="246" customFormat="1" ht="12" customHeight="1">
      <c r="A115" s="243"/>
      <c r="B115" s="248" t="s">
        <v>284</v>
      </c>
      <c r="C115" s="249"/>
      <c r="D115" s="245">
        <v>121916</v>
      </c>
      <c r="E115" s="245">
        <v>58917</v>
      </c>
      <c r="F115" s="245">
        <v>16295</v>
      </c>
      <c r="G115" s="245">
        <v>39305</v>
      </c>
      <c r="H115" s="245">
        <v>1208</v>
      </c>
      <c r="I115" s="245">
        <v>1583</v>
      </c>
      <c r="J115" s="245">
        <v>62999</v>
      </c>
      <c r="K115" s="245">
        <v>14258</v>
      </c>
      <c r="L115" s="245">
        <v>40028</v>
      </c>
      <c r="M115" s="245">
        <v>4940</v>
      </c>
      <c r="N115" s="245">
        <v>3231</v>
      </c>
    </row>
    <row r="116" spans="1:14" s="246" customFormat="1" ht="6" customHeight="1" thickBot="1">
      <c r="A116" s="250"/>
      <c r="B116" s="250"/>
      <c r="C116" s="251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</row>
    <row r="117" s="246" customFormat="1" ht="5.25" customHeight="1"/>
    <row r="118" spans="1:6" s="227" customFormat="1" ht="11.25">
      <c r="A118" s="227" t="s">
        <v>285</v>
      </c>
      <c r="F118" s="227" t="s">
        <v>286</v>
      </c>
    </row>
  </sheetData>
  <sheetProtection/>
  <mergeCells count="11">
    <mergeCell ref="B111:C111"/>
    <mergeCell ref="B112:C112"/>
    <mergeCell ref="B113:C113"/>
    <mergeCell ref="B114:C114"/>
    <mergeCell ref="B115:C115"/>
    <mergeCell ref="A3:C4"/>
    <mergeCell ref="D3:D4"/>
    <mergeCell ref="E3:I3"/>
    <mergeCell ref="J3:N3"/>
    <mergeCell ref="A5:C5"/>
    <mergeCell ref="B110:C110"/>
  </mergeCells>
  <printOptions/>
  <pageMargins left="0.54" right="0.2755905511811024" top="0.37" bottom="0.36" header="0.22" footer="0.22"/>
  <pageSetup horizontalDpi="600" verticalDpi="600" orientation="portrait" paperSize="9" scale="98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SheetLayoutView="100" zoomScalePageLayoutView="0" workbookViewId="0" topLeftCell="A1">
      <selection activeCell="D23" sqref="D23:E23"/>
    </sheetView>
  </sheetViews>
  <sheetFormatPr defaultColWidth="9.00390625" defaultRowHeight="15" customHeight="1"/>
  <cols>
    <col min="1" max="4" width="2.375" style="280" customWidth="1"/>
    <col min="5" max="5" width="46.50390625" style="280" customWidth="1"/>
    <col min="6" max="6" width="3.875" style="296" customWidth="1"/>
    <col min="7" max="16" width="16.875" style="280" customWidth="1"/>
    <col min="17" max="18" width="13.875" style="280" customWidth="1"/>
    <col min="19" max="16384" width="9.375" style="280" customWidth="1"/>
  </cols>
  <sheetData>
    <row r="1" spans="1:14" s="255" customFormat="1" ht="15" customHeight="1">
      <c r="A1" s="254" t="s">
        <v>287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5:18" s="255" customFormat="1" ht="15" customHeight="1" thickBot="1"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6" s="268" customFormat="1" ht="12.75" customHeight="1">
      <c r="A3" s="257" t="s">
        <v>288</v>
      </c>
      <c r="B3" s="258"/>
      <c r="C3" s="258"/>
      <c r="D3" s="258"/>
      <c r="E3" s="258"/>
      <c r="F3" s="259"/>
      <c r="G3" s="260" t="s">
        <v>289</v>
      </c>
      <c r="H3" s="261" t="s">
        <v>290</v>
      </c>
      <c r="I3" s="262" t="s">
        <v>291</v>
      </c>
      <c r="J3" s="263"/>
      <c r="K3" s="264"/>
      <c r="L3" s="265" t="s">
        <v>292</v>
      </c>
      <c r="M3" s="266"/>
      <c r="N3" s="267"/>
      <c r="O3" s="262" t="s">
        <v>293</v>
      </c>
      <c r="P3" s="263"/>
    </row>
    <row r="4" spans="1:16" s="268" customFormat="1" ht="25.5" customHeight="1">
      <c r="A4" s="269"/>
      <c r="B4" s="269"/>
      <c r="C4" s="269"/>
      <c r="D4" s="269"/>
      <c r="E4" s="269"/>
      <c r="F4" s="270"/>
      <c r="G4" s="271"/>
      <c r="H4" s="272"/>
      <c r="I4" s="273" t="s">
        <v>294</v>
      </c>
      <c r="J4" s="273" t="s">
        <v>295</v>
      </c>
      <c r="K4" s="274" t="s">
        <v>296</v>
      </c>
      <c r="L4" s="273" t="s">
        <v>294</v>
      </c>
      <c r="M4" s="273" t="s">
        <v>295</v>
      </c>
      <c r="N4" s="275" t="s">
        <v>297</v>
      </c>
      <c r="O4" s="273" t="s">
        <v>294</v>
      </c>
      <c r="P4" s="276" t="s">
        <v>295</v>
      </c>
    </row>
    <row r="5" spans="1:18" ht="6" customHeight="1">
      <c r="A5" s="255"/>
      <c r="B5" s="255"/>
      <c r="C5" s="255"/>
      <c r="D5" s="255"/>
      <c r="E5" s="277"/>
      <c r="F5" s="278"/>
      <c r="G5" s="277"/>
      <c r="H5" s="277"/>
      <c r="I5" s="277"/>
      <c r="J5" s="279"/>
      <c r="K5" s="277"/>
      <c r="L5" s="277"/>
      <c r="M5" s="279"/>
      <c r="N5" s="277"/>
      <c r="O5" s="277"/>
      <c r="P5" s="279"/>
      <c r="Q5" s="277"/>
      <c r="R5" s="277"/>
    </row>
    <row r="6" spans="1:18" s="2" customFormat="1" ht="12" customHeight="1">
      <c r="A6" s="281" t="s">
        <v>145</v>
      </c>
      <c r="B6" s="282"/>
      <c r="C6" s="282"/>
      <c r="D6" s="282"/>
      <c r="E6" s="282"/>
      <c r="F6" s="219"/>
      <c r="G6" s="283">
        <v>405602</v>
      </c>
      <c r="H6" s="283">
        <v>945953</v>
      </c>
      <c r="I6" s="283">
        <v>37429</v>
      </c>
      <c r="J6" s="283">
        <v>141788</v>
      </c>
      <c r="K6" s="283">
        <v>47455</v>
      </c>
      <c r="L6" s="283">
        <v>91386</v>
      </c>
      <c r="M6" s="283">
        <v>345621</v>
      </c>
      <c r="N6" s="283">
        <v>148571</v>
      </c>
      <c r="O6" s="283">
        <v>13805</v>
      </c>
      <c r="P6" s="283">
        <v>65969</v>
      </c>
      <c r="Q6" s="283"/>
      <c r="R6" s="283"/>
    </row>
    <row r="7" spans="1:18" ht="16.5" customHeight="1">
      <c r="A7" s="284"/>
      <c r="B7" s="285" t="s">
        <v>298</v>
      </c>
      <c r="C7" s="286"/>
      <c r="D7" s="286"/>
      <c r="E7" s="286"/>
      <c r="F7" s="287"/>
      <c r="G7" s="283">
        <v>264478</v>
      </c>
      <c r="H7" s="283">
        <v>788808</v>
      </c>
      <c r="I7" s="283">
        <v>37350</v>
      </c>
      <c r="J7" s="283">
        <v>141427</v>
      </c>
      <c r="K7" s="283">
        <v>47365</v>
      </c>
      <c r="L7" s="283">
        <v>90382</v>
      </c>
      <c r="M7" s="283">
        <v>343796</v>
      </c>
      <c r="N7" s="283">
        <v>147437</v>
      </c>
      <c r="O7" s="283">
        <v>13748</v>
      </c>
      <c r="P7" s="283">
        <v>65666</v>
      </c>
      <c r="Q7" s="283"/>
      <c r="R7" s="283"/>
    </row>
    <row r="8" spans="1:18" ht="16.5" customHeight="1">
      <c r="A8" s="284"/>
      <c r="B8" s="284"/>
      <c r="C8" s="285" t="s">
        <v>299</v>
      </c>
      <c r="D8" s="286"/>
      <c r="E8" s="286"/>
      <c r="F8" s="287"/>
      <c r="G8" s="283">
        <v>243038</v>
      </c>
      <c r="H8" s="283">
        <v>700693</v>
      </c>
      <c r="I8" s="283">
        <v>34625</v>
      </c>
      <c r="J8" s="283">
        <v>127209</v>
      </c>
      <c r="K8" s="283">
        <v>44013</v>
      </c>
      <c r="L8" s="283">
        <v>81735</v>
      </c>
      <c r="M8" s="283">
        <v>300878</v>
      </c>
      <c r="N8" s="283">
        <v>134003</v>
      </c>
      <c r="O8" s="283" t="s">
        <v>300</v>
      </c>
      <c r="P8" s="283" t="s">
        <v>300</v>
      </c>
      <c r="Q8" s="283"/>
      <c r="R8" s="283"/>
    </row>
    <row r="9" spans="1:18" ht="12.75" customHeight="1">
      <c r="A9" s="284"/>
      <c r="B9" s="284"/>
      <c r="C9" s="284"/>
      <c r="D9" s="285" t="s">
        <v>301</v>
      </c>
      <c r="E9" s="286"/>
      <c r="F9" s="287"/>
      <c r="G9" s="283">
        <v>84138</v>
      </c>
      <c r="H9" s="283">
        <v>168276</v>
      </c>
      <c r="I9" s="283" t="s">
        <v>300</v>
      </c>
      <c r="J9" s="283" t="s">
        <v>300</v>
      </c>
      <c r="K9" s="283" t="s">
        <v>300</v>
      </c>
      <c r="L9" s="283">
        <v>4</v>
      </c>
      <c r="M9" s="283">
        <v>8</v>
      </c>
      <c r="N9" s="283">
        <v>6</v>
      </c>
      <c r="O9" s="283" t="s">
        <v>300</v>
      </c>
      <c r="P9" s="283" t="s">
        <v>300</v>
      </c>
      <c r="Q9" s="283"/>
      <c r="R9" s="283"/>
    </row>
    <row r="10" spans="1:18" ht="12.75" customHeight="1">
      <c r="A10" s="284"/>
      <c r="B10" s="284"/>
      <c r="C10" s="284"/>
      <c r="D10" s="285" t="s">
        <v>302</v>
      </c>
      <c r="E10" s="286"/>
      <c r="F10" s="287"/>
      <c r="G10" s="283">
        <v>126650</v>
      </c>
      <c r="H10" s="283">
        <v>456269</v>
      </c>
      <c r="I10" s="283">
        <v>33297</v>
      </c>
      <c r="J10" s="283">
        <v>123569</v>
      </c>
      <c r="K10" s="283">
        <v>42480</v>
      </c>
      <c r="L10" s="283">
        <v>73628</v>
      </c>
      <c r="M10" s="283">
        <v>278689</v>
      </c>
      <c r="N10" s="283">
        <v>121801</v>
      </c>
      <c r="O10" s="283" t="s">
        <v>300</v>
      </c>
      <c r="P10" s="283" t="s">
        <v>300</v>
      </c>
      <c r="Q10" s="283"/>
      <c r="R10" s="283"/>
    </row>
    <row r="11" spans="1:18" ht="12.75" customHeight="1">
      <c r="A11" s="284"/>
      <c r="B11" s="284"/>
      <c r="C11" s="284"/>
      <c r="D11" s="285" t="s">
        <v>303</v>
      </c>
      <c r="E11" s="286"/>
      <c r="F11" s="287"/>
      <c r="G11" s="283">
        <v>5383</v>
      </c>
      <c r="H11" s="283">
        <v>12252</v>
      </c>
      <c r="I11" s="283">
        <v>90</v>
      </c>
      <c r="J11" s="283">
        <v>225</v>
      </c>
      <c r="K11" s="283">
        <v>99</v>
      </c>
      <c r="L11" s="283">
        <v>858</v>
      </c>
      <c r="M11" s="283">
        <v>2279</v>
      </c>
      <c r="N11" s="283">
        <v>1197</v>
      </c>
      <c r="O11" s="283" t="s">
        <v>300</v>
      </c>
      <c r="P11" s="283" t="s">
        <v>300</v>
      </c>
      <c r="Q11" s="283"/>
      <c r="R11" s="283"/>
    </row>
    <row r="12" spans="1:18" ht="12.75" customHeight="1">
      <c r="A12" s="284"/>
      <c r="B12" s="284"/>
      <c r="C12" s="284"/>
      <c r="D12" s="285" t="s">
        <v>304</v>
      </c>
      <c r="E12" s="286"/>
      <c r="F12" s="287"/>
      <c r="G12" s="283">
        <v>26867</v>
      </c>
      <c r="H12" s="283">
        <v>63896</v>
      </c>
      <c r="I12" s="283">
        <v>1238</v>
      </c>
      <c r="J12" s="283">
        <v>3415</v>
      </c>
      <c r="K12" s="283">
        <v>1434</v>
      </c>
      <c r="L12" s="283">
        <v>7245</v>
      </c>
      <c r="M12" s="283">
        <v>19902</v>
      </c>
      <c r="N12" s="283">
        <v>10999</v>
      </c>
      <c r="O12" s="283" t="s">
        <v>300</v>
      </c>
      <c r="P12" s="283" t="s">
        <v>300</v>
      </c>
      <c r="Q12" s="283"/>
      <c r="R12" s="283"/>
    </row>
    <row r="13" spans="1:18" ht="16.5" customHeight="1">
      <c r="A13" s="284"/>
      <c r="B13" s="284"/>
      <c r="C13" s="285" t="s">
        <v>305</v>
      </c>
      <c r="D13" s="286"/>
      <c r="E13" s="286"/>
      <c r="F13" s="287"/>
      <c r="G13" s="283">
        <v>21440</v>
      </c>
      <c r="H13" s="283">
        <v>88115</v>
      </c>
      <c r="I13" s="283">
        <v>2725</v>
      </c>
      <c r="J13" s="283">
        <v>14218</v>
      </c>
      <c r="K13" s="283">
        <v>3352</v>
      </c>
      <c r="L13" s="283">
        <v>8647</v>
      </c>
      <c r="M13" s="283">
        <v>42918</v>
      </c>
      <c r="N13" s="283">
        <v>13434</v>
      </c>
      <c r="O13" s="283">
        <v>13748</v>
      </c>
      <c r="P13" s="283">
        <v>65666</v>
      </c>
      <c r="Q13" s="283"/>
      <c r="R13" s="283"/>
    </row>
    <row r="14" spans="1:18" ht="16.5" customHeight="1">
      <c r="A14" s="284"/>
      <c r="B14" s="284"/>
      <c r="C14" s="284"/>
      <c r="D14" s="285" t="s">
        <v>306</v>
      </c>
      <c r="E14" s="286"/>
      <c r="F14" s="287"/>
      <c r="G14" s="283">
        <v>682</v>
      </c>
      <c r="H14" s="283">
        <v>2728</v>
      </c>
      <c r="I14" s="283" t="s">
        <v>300</v>
      </c>
      <c r="J14" s="283" t="s">
        <v>300</v>
      </c>
      <c r="K14" s="283" t="s">
        <v>300</v>
      </c>
      <c r="L14" s="283" t="s">
        <v>300</v>
      </c>
      <c r="M14" s="283" t="s">
        <v>300</v>
      </c>
      <c r="N14" s="283" t="s">
        <v>300</v>
      </c>
      <c r="O14" s="283" t="s">
        <v>300</v>
      </c>
      <c r="P14" s="283" t="s">
        <v>300</v>
      </c>
      <c r="Q14" s="283"/>
      <c r="R14" s="283"/>
    </row>
    <row r="15" spans="1:18" ht="12.75" customHeight="1">
      <c r="A15" s="284"/>
      <c r="B15" s="284"/>
      <c r="C15" s="284"/>
      <c r="D15" s="284"/>
      <c r="E15" s="106" t="s">
        <v>307</v>
      </c>
      <c r="F15" s="287"/>
      <c r="G15" s="283">
        <v>515</v>
      </c>
      <c r="H15" s="283">
        <v>2060</v>
      </c>
      <c r="I15" s="283" t="s">
        <v>300</v>
      </c>
      <c r="J15" s="283" t="s">
        <v>300</v>
      </c>
      <c r="K15" s="283" t="s">
        <v>300</v>
      </c>
      <c r="L15" s="283" t="s">
        <v>300</v>
      </c>
      <c r="M15" s="283" t="s">
        <v>300</v>
      </c>
      <c r="N15" s="283" t="s">
        <v>300</v>
      </c>
      <c r="O15" s="283" t="s">
        <v>300</v>
      </c>
      <c r="P15" s="283" t="s">
        <v>300</v>
      </c>
      <c r="Q15" s="283"/>
      <c r="R15" s="283"/>
    </row>
    <row r="16" spans="1:18" ht="12.75" customHeight="1">
      <c r="A16" s="284"/>
      <c r="B16" s="284"/>
      <c r="C16" s="284"/>
      <c r="D16" s="284"/>
      <c r="E16" s="106" t="s">
        <v>308</v>
      </c>
      <c r="F16" s="287"/>
      <c r="G16" s="283">
        <v>167</v>
      </c>
      <c r="H16" s="283">
        <v>668</v>
      </c>
      <c r="I16" s="283" t="s">
        <v>300</v>
      </c>
      <c r="J16" s="283" t="s">
        <v>300</v>
      </c>
      <c r="K16" s="283" t="s">
        <v>300</v>
      </c>
      <c r="L16" s="283" t="s">
        <v>300</v>
      </c>
      <c r="M16" s="283" t="s">
        <v>300</v>
      </c>
      <c r="N16" s="283" t="s">
        <v>300</v>
      </c>
      <c r="O16" s="283" t="s">
        <v>300</v>
      </c>
      <c r="P16" s="283" t="s">
        <v>300</v>
      </c>
      <c r="Q16" s="283"/>
      <c r="R16" s="283"/>
    </row>
    <row r="17" spans="1:18" ht="16.5" customHeight="1">
      <c r="A17" s="284"/>
      <c r="B17" s="284"/>
      <c r="C17" s="284"/>
      <c r="D17" s="285" t="s">
        <v>309</v>
      </c>
      <c r="E17" s="286"/>
      <c r="F17" s="287"/>
      <c r="G17" s="283">
        <v>2757</v>
      </c>
      <c r="H17" s="283">
        <v>8271</v>
      </c>
      <c r="I17" s="283" t="s">
        <v>300</v>
      </c>
      <c r="J17" s="283" t="s">
        <v>300</v>
      </c>
      <c r="K17" s="283" t="s">
        <v>300</v>
      </c>
      <c r="L17" s="283">
        <v>1</v>
      </c>
      <c r="M17" s="283">
        <v>3</v>
      </c>
      <c r="N17" s="283">
        <v>1</v>
      </c>
      <c r="O17" s="283" t="s">
        <v>300</v>
      </c>
      <c r="P17" s="283" t="s">
        <v>300</v>
      </c>
      <c r="Q17" s="283"/>
      <c r="R17" s="283"/>
    </row>
    <row r="18" spans="1:18" ht="12.75" customHeight="1">
      <c r="A18" s="284"/>
      <c r="B18" s="284"/>
      <c r="C18" s="284"/>
      <c r="D18" s="284"/>
      <c r="E18" s="106" t="s">
        <v>307</v>
      </c>
      <c r="F18" s="287"/>
      <c r="G18" s="283">
        <v>1771</v>
      </c>
      <c r="H18" s="283">
        <v>5313</v>
      </c>
      <c r="I18" s="283" t="s">
        <v>300</v>
      </c>
      <c r="J18" s="283" t="s">
        <v>300</v>
      </c>
      <c r="K18" s="283" t="s">
        <v>300</v>
      </c>
      <c r="L18" s="283" t="s">
        <v>300</v>
      </c>
      <c r="M18" s="283" t="s">
        <v>300</v>
      </c>
      <c r="N18" s="283" t="s">
        <v>300</v>
      </c>
      <c r="O18" s="283" t="s">
        <v>300</v>
      </c>
      <c r="P18" s="283" t="s">
        <v>300</v>
      </c>
      <c r="Q18" s="283"/>
      <c r="R18" s="283"/>
    </row>
    <row r="19" spans="1:18" ht="12.75" customHeight="1">
      <c r="A19" s="284"/>
      <c r="B19" s="284"/>
      <c r="C19" s="284"/>
      <c r="D19" s="284"/>
      <c r="E19" s="106" t="s">
        <v>308</v>
      </c>
      <c r="F19" s="287"/>
      <c r="G19" s="283">
        <v>986</v>
      </c>
      <c r="H19" s="283">
        <v>2958</v>
      </c>
      <c r="I19" s="283" t="s">
        <v>300</v>
      </c>
      <c r="J19" s="283" t="s">
        <v>300</v>
      </c>
      <c r="K19" s="283" t="s">
        <v>300</v>
      </c>
      <c r="L19" s="283">
        <v>1</v>
      </c>
      <c r="M19" s="283">
        <v>3</v>
      </c>
      <c r="N19" s="283">
        <v>1</v>
      </c>
      <c r="O19" s="283" t="s">
        <v>300</v>
      </c>
      <c r="P19" s="283" t="s">
        <v>300</v>
      </c>
      <c r="Q19" s="283"/>
      <c r="R19" s="283"/>
    </row>
    <row r="20" spans="1:18" ht="16.5" customHeight="1">
      <c r="A20" s="284"/>
      <c r="B20" s="284"/>
      <c r="C20" s="284"/>
      <c r="D20" s="285" t="s">
        <v>310</v>
      </c>
      <c r="E20" s="286"/>
      <c r="F20" s="287" t="s">
        <v>311</v>
      </c>
      <c r="G20" s="283">
        <v>2407</v>
      </c>
      <c r="H20" s="283">
        <v>14104</v>
      </c>
      <c r="I20" s="283">
        <v>637</v>
      </c>
      <c r="J20" s="283">
        <v>3787</v>
      </c>
      <c r="K20" s="283">
        <v>814</v>
      </c>
      <c r="L20" s="283">
        <v>1757</v>
      </c>
      <c r="M20" s="283">
        <v>10479</v>
      </c>
      <c r="N20" s="283">
        <v>3056</v>
      </c>
      <c r="O20" s="283">
        <v>2407</v>
      </c>
      <c r="P20" s="283">
        <v>14104</v>
      </c>
      <c r="Q20" s="283"/>
      <c r="R20" s="283"/>
    </row>
    <row r="21" spans="1:18" ht="12.75" customHeight="1">
      <c r="A21" s="284"/>
      <c r="B21" s="284"/>
      <c r="C21" s="284"/>
      <c r="D21" s="284"/>
      <c r="E21" s="106" t="s">
        <v>312</v>
      </c>
      <c r="F21" s="287"/>
      <c r="G21" s="283">
        <v>1881</v>
      </c>
      <c r="H21" s="283">
        <v>11037</v>
      </c>
      <c r="I21" s="283">
        <v>470</v>
      </c>
      <c r="J21" s="283">
        <v>2814</v>
      </c>
      <c r="K21" s="283">
        <v>603</v>
      </c>
      <c r="L21" s="283">
        <v>1356</v>
      </c>
      <c r="M21" s="283">
        <v>8105</v>
      </c>
      <c r="N21" s="283">
        <v>2381</v>
      </c>
      <c r="O21" s="283">
        <v>1881</v>
      </c>
      <c r="P21" s="283">
        <v>11037</v>
      </c>
      <c r="Q21" s="283"/>
      <c r="R21" s="283"/>
    </row>
    <row r="22" spans="1:18" ht="12.75" customHeight="1">
      <c r="A22" s="284"/>
      <c r="B22" s="284"/>
      <c r="C22" s="284"/>
      <c r="D22" s="284"/>
      <c r="E22" s="106" t="s">
        <v>313</v>
      </c>
      <c r="F22" s="287"/>
      <c r="G22" s="283">
        <v>526</v>
      </c>
      <c r="H22" s="283">
        <v>3067</v>
      </c>
      <c r="I22" s="283">
        <v>167</v>
      </c>
      <c r="J22" s="283">
        <v>973</v>
      </c>
      <c r="K22" s="283">
        <v>211</v>
      </c>
      <c r="L22" s="283">
        <v>401</v>
      </c>
      <c r="M22" s="283">
        <v>2374</v>
      </c>
      <c r="N22" s="283">
        <v>675</v>
      </c>
      <c r="O22" s="283">
        <v>526</v>
      </c>
      <c r="P22" s="283">
        <v>3067</v>
      </c>
      <c r="Q22" s="283"/>
      <c r="R22" s="283"/>
    </row>
    <row r="23" spans="1:18" ht="16.5" customHeight="1">
      <c r="A23" s="284"/>
      <c r="B23" s="284"/>
      <c r="C23" s="284"/>
      <c r="D23" s="285" t="s">
        <v>314</v>
      </c>
      <c r="E23" s="286"/>
      <c r="F23" s="287" t="s">
        <v>311</v>
      </c>
      <c r="G23" s="283">
        <v>6471</v>
      </c>
      <c r="H23" s="283">
        <v>30105</v>
      </c>
      <c r="I23" s="283">
        <v>880</v>
      </c>
      <c r="J23" s="283">
        <v>4286</v>
      </c>
      <c r="K23" s="283">
        <v>1113</v>
      </c>
      <c r="L23" s="283">
        <v>3118</v>
      </c>
      <c r="M23" s="283">
        <v>15238</v>
      </c>
      <c r="N23" s="283">
        <v>5109</v>
      </c>
      <c r="O23" s="283">
        <v>6471</v>
      </c>
      <c r="P23" s="283">
        <v>30105</v>
      </c>
      <c r="Q23" s="283"/>
      <c r="R23" s="283"/>
    </row>
    <row r="24" spans="1:18" ht="12.75" customHeight="1">
      <c r="A24" s="284"/>
      <c r="B24" s="284"/>
      <c r="C24" s="284"/>
      <c r="D24" s="284"/>
      <c r="E24" s="106" t="s">
        <v>312</v>
      </c>
      <c r="F24" s="287"/>
      <c r="G24" s="283">
        <v>4343</v>
      </c>
      <c r="H24" s="283">
        <v>20329</v>
      </c>
      <c r="I24" s="283">
        <v>560</v>
      </c>
      <c r="J24" s="283">
        <v>2736</v>
      </c>
      <c r="K24" s="283">
        <v>705</v>
      </c>
      <c r="L24" s="283">
        <v>2083</v>
      </c>
      <c r="M24" s="283">
        <v>10238</v>
      </c>
      <c r="N24" s="283">
        <v>3431</v>
      </c>
      <c r="O24" s="283">
        <v>4343</v>
      </c>
      <c r="P24" s="283">
        <v>20329</v>
      </c>
      <c r="Q24" s="283"/>
      <c r="R24" s="283"/>
    </row>
    <row r="25" spans="1:18" ht="12.75" customHeight="1">
      <c r="A25" s="284"/>
      <c r="B25" s="284"/>
      <c r="C25" s="284"/>
      <c r="D25" s="284"/>
      <c r="E25" s="106" t="s">
        <v>313</v>
      </c>
      <c r="F25" s="287"/>
      <c r="G25" s="283">
        <v>2124</v>
      </c>
      <c r="H25" s="283">
        <v>9758</v>
      </c>
      <c r="I25" s="283">
        <v>320</v>
      </c>
      <c r="J25" s="283">
        <v>1550</v>
      </c>
      <c r="K25" s="283">
        <v>408</v>
      </c>
      <c r="L25" s="283">
        <v>1035</v>
      </c>
      <c r="M25" s="283">
        <v>5000</v>
      </c>
      <c r="N25" s="283">
        <v>1678</v>
      </c>
      <c r="O25" s="283">
        <v>2124</v>
      </c>
      <c r="P25" s="283">
        <v>9758</v>
      </c>
      <c r="Q25" s="283"/>
      <c r="R25" s="283"/>
    </row>
    <row r="26" spans="1:18" ht="16.5" customHeight="1">
      <c r="A26" s="284"/>
      <c r="B26" s="284"/>
      <c r="C26" s="284"/>
      <c r="D26" s="285" t="s">
        <v>315</v>
      </c>
      <c r="E26" s="286"/>
      <c r="F26" s="287"/>
      <c r="G26" s="283">
        <v>667</v>
      </c>
      <c r="H26" s="283">
        <v>2123</v>
      </c>
      <c r="I26" s="283">
        <v>25</v>
      </c>
      <c r="J26" s="283">
        <v>102</v>
      </c>
      <c r="K26" s="283">
        <v>27</v>
      </c>
      <c r="L26" s="283">
        <v>137</v>
      </c>
      <c r="M26" s="283">
        <v>478</v>
      </c>
      <c r="N26" s="283">
        <v>172</v>
      </c>
      <c r="O26" s="283">
        <v>2</v>
      </c>
      <c r="P26" s="283">
        <v>9</v>
      </c>
      <c r="Q26" s="283"/>
      <c r="R26" s="283"/>
    </row>
    <row r="27" spans="1:18" ht="16.5" customHeight="1">
      <c r="A27" s="284"/>
      <c r="B27" s="284"/>
      <c r="C27" s="284"/>
      <c r="D27" s="285" t="s">
        <v>316</v>
      </c>
      <c r="E27" s="286"/>
      <c r="F27" s="287"/>
      <c r="G27" s="283">
        <v>2164</v>
      </c>
      <c r="H27" s="283">
        <v>9895</v>
      </c>
      <c r="I27" s="283">
        <v>530</v>
      </c>
      <c r="J27" s="283">
        <v>2488</v>
      </c>
      <c r="K27" s="283">
        <v>591</v>
      </c>
      <c r="L27" s="283">
        <v>1599</v>
      </c>
      <c r="M27" s="283">
        <v>7458</v>
      </c>
      <c r="N27" s="283">
        <v>2133</v>
      </c>
      <c r="O27" s="283">
        <v>1836</v>
      </c>
      <c r="P27" s="283">
        <v>8420</v>
      </c>
      <c r="Q27" s="283"/>
      <c r="R27" s="283"/>
    </row>
    <row r="28" spans="1:18" ht="16.5" customHeight="1">
      <c r="A28" s="284"/>
      <c r="B28" s="284"/>
      <c r="C28" s="284"/>
      <c r="D28" s="285" t="s">
        <v>317</v>
      </c>
      <c r="E28" s="286"/>
      <c r="F28" s="287" t="s">
        <v>311</v>
      </c>
      <c r="G28" s="283">
        <v>305</v>
      </c>
      <c r="H28" s="283">
        <v>1492</v>
      </c>
      <c r="I28" s="283">
        <v>30</v>
      </c>
      <c r="J28" s="283">
        <v>207</v>
      </c>
      <c r="K28" s="283">
        <v>46</v>
      </c>
      <c r="L28" s="283">
        <v>51</v>
      </c>
      <c r="M28" s="283">
        <v>327</v>
      </c>
      <c r="N28" s="283">
        <v>83</v>
      </c>
      <c r="O28" s="283">
        <v>89</v>
      </c>
      <c r="P28" s="283">
        <v>513</v>
      </c>
      <c r="Q28" s="283"/>
      <c r="R28" s="283"/>
    </row>
    <row r="29" spans="1:18" ht="12.75" customHeight="1">
      <c r="A29" s="284"/>
      <c r="B29" s="284"/>
      <c r="C29" s="284"/>
      <c r="D29" s="284"/>
      <c r="E29" s="106" t="s">
        <v>318</v>
      </c>
      <c r="F29" s="287"/>
      <c r="G29" s="283">
        <v>198</v>
      </c>
      <c r="H29" s="283">
        <v>923</v>
      </c>
      <c r="I29" s="283">
        <v>4</v>
      </c>
      <c r="J29" s="283">
        <v>27</v>
      </c>
      <c r="K29" s="283">
        <v>8</v>
      </c>
      <c r="L29" s="283">
        <v>13</v>
      </c>
      <c r="M29" s="283">
        <v>76</v>
      </c>
      <c r="N29" s="283">
        <v>24</v>
      </c>
      <c r="O29" s="283">
        <v>39</v>
      </c>
      <c r="P29" s="283">
        <v>202</v>
      </c>
      <c r="Q29" s="283"/>
      <c r="R29" s="283"/>
    </row>
    <row r="30" spans="1:18" ht="12.75" customHeight="1">
      <c r="A30" s="284"/>
      <c r="B30" s="284"/>
      <c r="C30" s="284"/>
      <c r="D30" s="284"/>
      <c r="E30" s="106" t="s">
        <v>319</v>
      </c>
      <c r="F30" s="287"/>
      <c r="G30" s="283">
        <v>63</v>
      </c>
      <c r="H30" s="283">
        <v>291</v>
      </c>
      <c r="I30" s="283">
        <v>1</v>
      </c>
      <c r="J30" s="283">
        <v>7</v>
      </c>
      <c r="K30" s="283">
        <v>2</v>
      </c>
      <c r="L30" s="283">
        <v>9</v>
      </c>
      <c r="M30" s="283">
        <v>46</v>
      </c>
      <c r="N30" s="283">
        <v>11</v>
      </c>
      <c r="O30" s="283">
        <v>14</v>
      </c>
      <c r="P30" s="283">
        <v>70</v>
      </c>
      <c r="Q30" s="283"/>
      <c r="R30" s="283"/>
    </row>
    <row r="31" spans="1:18" ht="16.5" customHeight="1">
      <c r="A31" s="284"/>
      <c r="B31" s="284"/>
      <c r="C31" s="284"/>
      <c r="D31" s="285" t="s">
        <v>320</v>
      </c>
      <c r="E31" s="286"/>
      <c r="F31" s="287" t="s">
        <v>311</v>
      </c>
      <c r="G31" s="283">
        <v>713</v>
      </c>
      <c r="H31" s="283">
        <v>4602</v>
      </c>
      <c r="I31" s="283">
        <v>349</v>
      </c>
      <c r="J31" s="283">
        <v>2296</v>
      </c>
      <c r="K31" s="283">
        <v>460</v>
      </c>
      <c r="L31" s="283">
        <v>608</v>
      </c>
      <c r="M31" s="283">
        <v>3972</v>
      </c>
      <c r="N31" s="283">
        <v>1042</v>
      </c>
      <c r="O31" s="283">
        <v>713</v>
      </c>
      <c r="P31" s="283">
        <v>4602</v>
      </c>
      <c r="Q31" s="283"/>
      <c r="R31" s="283"/>
    </row>
    <row r="32" spans="1:18" ht="12.75" customHeight="1">
      <c r="A32" s="284"/>
      <c r="B32" s="284"/>
      <c r="C32" s="284"/>
      <c r="D32" s="284"/>
      <c r="E32" s="106" t="s">
        <v>321</v>
      </c>
      <c r="F32" s="287"/>
      <c r="G32" s="283">
        <v>507</v>
      </c>
      <c r="H32" s="283">
        <v>3276</v>
      </c>
      <c r="I32" s="283">
        <v>234</v>
      </c>
      <c r="J32" s="283">
        <v>1545</v>
      </c>
      <c r="K32" s="283">
        <v>311</v>
      </c>
      <c r="L32" s="283">
        <v>428</v>
      </c>
      <c r="M32" s="283">
        <v>2803</v>
      </c>
      <c r="N32" s="283">
        <v>728</v>
      </c>
      <c r="O32" s="283">
        <v>507</v>
      </c>
      <c r="P32" s="283">
        <v>3276</v>
      </c>
      <c r="Q32" s="283"/>
      <c r="R32" s="283"/>
    </row>
    <row r="33" spans="1:18" ht="12.75" customHeight="1">
      <c r="A33" s="284"/>
      <c r="B33" s="284"/>
      <c r="C33" s="284"/>
      <c r="D33" s="284"/>
      <c r="E33" s="106" t="s">
        <v>322</v>
      </c>
      <c r="F33" s="287"/>
      <c r="G33" s="283">
        <v>190</v>
      </c>
      <c r="H33" s="283">
        <v>1228</v>
      </c>
      <c r="I33" s="283">
        <v>108</v>
      </c>
      <c r="J33" s="283">
        <v>710</v>
      </c>
      <c r="K33" s="283">
        <v>140</v>
      </c>
      <c r="L33" s="283">
        <v>170</v>
      </c>
      <c r="M33" s="283">
        <v>1108</v>
      </c>
      <c r="N33" s="283">
        <v>297</v>
      </c>
      <c r="O33" s="283">
        <v>190</v>
      </c>
      <c r="P33" s="283">
        <v>1228</v>
      </c>
      <c r="Q33" s="283"/>
      <c r="R33" s="283"/>
    </row>
    <row r="34" spans="1:18" ht="12.75" customHeight="1">
      <c r="A34" s="284"/>
      <c r="B34" s="284"/>
      <c r="C34" s="284"/>
      <c r="D34" s="284"/>
      <c r="E34" s="106" t="s">
        <v>323</v>
      </c>
      <c r="F34" s="287"/>
      <c r="G34" s="283">
        <v>2143</v>
      </c>
      <c r="H34" s="283">
        <v>4468</v>
      </c>
      <c r="I34" s="283">
        <v>1</v>
      </c>
      <c r="J34" s="283">
        <v>3</v>
      </c>
      <c r="K34" s="283">
        <v>1</v>
      </c>
      <c r="L34" s="283">
        <v>27</v>
      </c>
      <c r="M34" s="283">
        <v>65</v>
      </c>
      <c r="N34" s="283">
        <v>33</v>
      </c>
      <c r="O34" s="283" t="s">
        <v>300</v>
      </c>
      <c r="P34" s="283" t="s">
        <v>300</v>
      </c>
      <c r="Q34" s="283"/>
      <c r="R34" s="283"/>
    </row>
    <row r="35" spans="1:18" ht="12.75" customHeight="1">
      <c r="A35" s="284"/>
      <c r="B35" s="284"/>
      <c r="C35" s="284"/>
      <c r="D35" s="284"/>
      <c r="E35" s="106" t="s">
        <v>324</v>
      </c>
      <c r="F35" s="287"/>
      <c r="G35" s="283">
        <v>3131</v>
      </c>
      <c r="H35" s="283">
        <v>10327</v>
      </c>
      <c r="I35" s="283">
        <v>273</v>
      </c>
      <c r="J35" s="283">
        <v>1049</v>
      </c>
      <c r="K35" s="283">
        <v>300</v>
      </c>
      <c r="L35" s="283">
        <v>1349</v>
      </c>
      <c r="M35" s="283">
        <v>4898</v>
      </c>
      <c r="N35" s="283">
        <v>1805</v>
      </c>
      <c r="O35" s="283">
        <v>2230</v>
      </c>
      <c r="P35" s="283">
        <v>7913</v>
      </c>
      <c r="Q35" s="283"/>
      <c r="R35" s="283"/>
    </row>
    <row r="36" spans="1:18" ht="16.5" customHeight="1">
      <c r="A36" s="284"/>
      <c r="B36" s="285" t="s">
        <v>325</v>
      </c>
      <c r="C36" s="286"/>
      <c r="D36" s="286"/>
      <c r="E36" s="286"/>
      <c r="F36" s="287"/>
      <c r="G36" s="119">
        <v>3286</v>
      </c>
      <c r="H36" s="119">
        <v>7840</v>
      </c>
      <c r="I36" s="119">
        <v>79</v>
      </c>
      <c r="J36" s="119">
        <v>361</v>
      </c>
      <c r="K36" s="119">
        <v>90</v>
      </c>
      <c r="L36" s="283">
        <v>251</v>
      </c>
      <c r="M36" s="283">
        <v>1072</v>
      </c>
      <c r="N36" s="283">
        <v>381</v>
      </c>
      <c r="O36" s="283">
        <v>57</v>
      </c>
      <c r="P36" s="283">
        <v>303</v>
      </c>
      <c r="Q36" s="283"/>
      <c r="R36" s="283"/>
    </row>
    <row r="37" spans="1:18" ht="16.5" customHeight="1">
      <c r="A37" s="284"/>
      <c r="B37" s="285" t="s">
        <v>326</v>
      </c>
      <c r="C37" s="286"/>
      <c r="D37" s="286"/>
      <c r="E37" s="286"/>
      <c r="F37" s="287"/>
      <c r="G37" s="119">
        <v>131700</v>
      </c>
      <c r="H37" s="119">
        <v>131700</v>
      </c>
      <c r="I37" s="283" t="s">
        <v>300</v>
      </c>
      <c r="J37" s="283" t="s">
        <v>300</v>
      </c>
      <c r="K37" s="283" t="s">
        <v>300</v>
      </c>
      <c r="L37" s="283">
        <v>753</v>
      </c>
      <c r="M37" s="283">
        <v>753</v>
      </c>
      <c r="N37" s="283">
        <v>753</v>
      </c>
      <c r="O37" s="283" t="s">
        <v>300</v>
      </c>
      <c r="P37" s="283" t="s">
        <v>300</v>
      </c>
      <c r="Q37" s="283"/>
      <c r="R37" s="283"/>
    </row>
    <row r="38" spans="1:16" ht="12.75" customHeight="1">
      <c r="A38" s="255"/>
      <c r="C38" s="255"/>
      <c r="D38" s="288" t="s">
        <v>327</v>
      </c>
      <c r="E38" s="106" t="s">
        <v>328</v>
      </c>
      <c r="F38" s="287"/>
      <c r="G38" s="119">
        <v>4552</v>
      </c>
      <c r="H38" s="119">
        <v>11612</v>
      </c>
      <c r="I38" s="119">
        <v>791</v>
      </c>
      <c r="J38" s="119">
        <v>2109</v>
      </c>
      <c r="K38" s="119">
        <v>884</v>
      </c>
      <c r="L38" s="283">
        <v>4179</v>
      </c>
      <c r="M38" s="283">
        <v>10849</v>
      </c>
      <c r="N38" s="283">
        <v>6306</v>
      </c>
      <c r="O38" s="283" t="s">
        <v>300</v>
      </c>
      <c r="P38" s="283" t="s">
        <v>300</v>
      </c>
    </row>
    <row r="39" spans="1:16" ht="12.75" customHeight="1">
      <c r="A39" s="255"/>
      <c r="C39" s="255"/>
      <c r="D39" s="288" t="s">
        <v>327</v>
      </c>
      <c r="E39" s="106" t="s">
        <v>329</v>
      </c>
      <c r="F39" s="287"/>
      <c r="G39" s="119">
        <v>6240</v>
      </c>
      <c r="H39" s="119">
        <v>18526</v>
      </c>
      <c r="I39" s="119">
        <v>1231</v>
      </c>
      <c r="J39" s="119">
        <v>4037</v>
      </c>
      <c r="K39" s="119">
        <v>1360</v>
      </c>
      <c r="L39" s="119">
        <v>5763</v>
      </c>
      <c r="M39" s="119">
        <v>17396</v>
      </c>
      <c r="N39" s="119">
        <v>8379</v>
      </c>
      <c r="O39" s="119">
        <v>1610</v>
      </c>
      <c r="P39" s="119">
        <v>6643</v>
      </c>
    </row>
    <row r="40" spans="1:16" ht="12.75" customHeight="1">
      <c r="A40" s="255"/>
      <c r="C40" s="255"/>
      <c r="D40" s="288" t="s">
        <v>327</v>
      </c>
      <c r="E40" s="289" t="s">
        <v>330</v>
      </c>
      <c r="F40" s="278"/>
      <c r="G40" s="290">
        <v>581</v>
      </c>
      <c r="H40" s="290">
        <v>1461</v>
      </c>
      <c r="I40" s="290">
        <v>48</v>
      </c>
      <c r="J40" s="290">
        <v>126</v>
      </c>
      <c r="K40" s="290">
        <v>54</v>
      </c>
      <c r="L40" s="290">
        <v>508</v>
      </c>
      <c r="M40" s="290">
        <v>1312</v>
      </c>
      <c r="N40" s="290">
        <v>745</v>
      </c>
      <c r="O40" s="283" t="s">
        <v>300</v>
      </c>
      <c r="P40" s="283" t="s">
        <v>300</v>
      </c>
    </row>
    <row r="41" spans="1:16" ht="12.75" customHeight="1">
      <c r="A41" s="255"/>
      <c r="C41" s="255"/>
      <c r="D41" s="288" t="s">
        <v>327</v>
      </c>
      <c r="E41" s="289" t="s">
        <v>331</v>
      </c>
      <c r="F41" s="278"/>
      <c r="G41" s="291">
        <v>1093</v>
      </c>
      <c r="H41" s="291">
        <v>3649</v>
      </c>
      <c r="I41" s="291">
        <v>136</v>
      </c>
      <c r="J41" s="291">
        <v>534</v>
      </c>
      <c r="K41" s="291">
        <v>150</v>
      </c>
      <c r="L41" s="291">
        <v>979</v>
      </c>
      <c r="M41" s="291">
        <v>3350</v>
      </c>
      <c r="N41" s="291">
        <v>1378</v>
      </c>
      <c r="O41" s="291">
        <v>469</v>
      </c>
      <c r="P41" s="291">
        <v>2025</v>
      </c>
    </row>
    <row r="42" spans="1:16" ht="6" customHeight="1" thickBot="1">
      <c r="A42" s="292"/>
      <c r="B42" s="292"/>
      <c r="C42" s="292"/>
      <c r="D42" s="292"/>
      <c r="E42" s="292"/>
      <c r="F42" s="293"/>
      <c r="G42" s="292"/>
      <c r="H42" s="292"/>
      <c r="I42" s="292"/>
      <c r="J42" s="292"/>
      <c r="K42" s="292"/>
      <c r="L42" s="292"/>
      <c r="M42" s="292"/>
      <c r="N42" s="292"/>
      <c r="O42" s="292"/>
      <c r="P42" s="292"/>
    </row>
    <row r="43" spans="5:13" ht="6" customHeight="1">
      <c r="E43" s="109"/>
      <c r="F43" s="214"/>
      <c r="G43" s="109"/>
      <c r="H43" s="109"/>
      <c r="I43" s="109"/>
      <c r="J43" s="109"/>
      <c r="K43" s="109"/>
      <c r="L43" s="109"/>
      <c r="M43" s="109"/>
    </row>
    <row r="44" spans="1:16" ht="11.25">
      <c r="A44" s="96" t="s">
        <v>332</v>
      </c>
      <c r="F44" s="277"/>
      <c r="G44" s="294"/>
      <c r="H44" s="294"/>
      <c r="I44" s="294"/>
      <c r="J44" s="294"/>
      <c r="K44" s="294"/>
      <c r="L44" s="295"/>
      <c r="M44" s="295"/>
      <c r="N44" s="295"/>
      <c r="O44" s="294"/>
      <c r="P44" s="295"/>
    </row>
  </sheetData>
  <sheetProtection/>
  <mergeCells count="24">
    <mergeCell ref="D26:E26"/>
    <mergeCell ref="D27:E27"/>
    <mergeCell ref="D28:E28"/>
    <mergeCell ref="D31:E31"/>
    <mergeCell ref="B36:E36"/>
    <mergeCell ref="B37:E37"/>
    <mergeCell ref="D12:E12"/>
    <mergeCell ref="C13:E13"/>
    <mergeCell ref="D14:E14"/>
    <mergeCell ref="D17:E17"/>
    <mergeCell ref="D20:E20"/>
    <mergeCell ref="D23:E23"/>
    <mergeCell ref="A6:E6"/>
    <mergeCell ref="B7:E7"/>
    <mergeCell ref="C8:E8"/>
    <mergeCell ref="D9:E9"/>
    <mergeCell ref="D10:E10"/>
    <mergeCell ref="D11:E11"/>
    <mergeCell ref="A3:F4"/>
    <mergeCell ref="G3:G4"/>
    <mergeCell ref="H3:H4"/>
    <mergeCell ref="I3:K3"/>
    <mergeCell ref="L3:N3"/>
    <mergeCell ref="O3:P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千葉市</cp:lastModifiedBy>
  <cp:lastPrinted>2013-04-24T07:09:53Z</cp:lastPrinted>
  <dcterms:created xsi:type="dcterms:W3CDTF">2013-04-24T06:53:08Z</dcterms:created>
  <dcterms:modified xsi:type="dcterms:W3CDTF">2013-04-24T07:11:05Z</dcterms:modified>
  <cp:category/>
  <cp:version/>
  <cp:contentType/>
  <cp:contentStatus/>
</cp:coreProperties>
</file>