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55" windowHeight="7815" activeTab="0"/>
  </bookViews>
  <sheets>
    <sheet name="115" sheetId="1" r:id="rId1"/>
    <sheet name="116" sheetId="2" r:id="rId2"/>
    <sheet name="117" sheetId="3" r:id="rId3"/>
    <sheet name="117-2" sheetId="4" r:id="rId4"/>
    <sheet name="118-1" sheetId="5" r:id="rId5"/>
    <sheet name="118-2" sheetId="6" r:id="rId6"/>
    <sheet name="118-3" sheetId="7" r:id="rId7"/>
    <sheet name="118-4" sheetId="8" r:id="rId8"/>
    <sheet name="118-5" sheetId="9" r:id="rId9"/>
    <sheet name="118-6" sheetId="10" r:id="rId10"/>
    <sheet name="118-7" sheetId="11" r:id="rId11"/>
    <sheet name="119" sheetId="12" r:id="rId12"/>
    <sheet name="120" sheetId="13" r:id="rId13"/>
    <sheet name="121" sheetId="14" r:id="rId14"/>
  </sheets>
  <definedNames>
    <definedName name="_xlnm.Print_Area" localSheetId="4">'118-1'!$A$1:$S$48</definedName>
    <definedName name="_xlnm.Print_Area" localSheetId="5">'118-2'!$A$1:$S$53</definedName>
    <definedName name="_xlnm.Print_Area" localSheetId="6">'118-3'!$A$1:$S$56</definedName>
    <definedName name="_xlnm.Print_Area" localSheetId="7">'118-4'!$A$1:$S$41</definedName>
    <definedName name="_xlnm.Print_Area" localSheetId="8">'118-5'!$A$1:$S$28</definedName>
    <definedName name="_xlnm.Print_Area" localSheetId="9">'118-6'!$A$1:$S$31</definedName>
    <definedName name="_xlnm.Print_Area" localSheetId="10">'118-7'!$A$1:$S$48</definedName>
  </definedNames>
  <calcPr fullCalcOnLoad="1"/>
</workbook>
</file>

<file path=xl/sharedStrings.xml><?xml version="1.0" encoding="utf-8"?>
<sst xmlns="http://schemas.openxmlformats.org/spreadsheetml/2006/main" count="2313" uniqueCount="1132">
  <si>
    <t>　　資　料　　総務省統計局</t>
  </si>
  <si>
    <t xml:space="preserve">        12</t>
  </si>
  <si>
    <t xml:space="preserve">        11</t>
  </si>
  <si>
    <t>　　　  10</t>
  </si>
  <si>
    <t>　　　　９</t>
  </si>
  <si>
    <t>　　　　８</t>
  </si>
  <si>
    <t>　　　　７</t>
  </si>
  <si>
    <t>　　　　６</t>
  </si>
  <si>
    <t>　　　　５</t>
  </si>
  <si>
    <t>　　　　４</t>
  </si>
  <si>
    <t>　　　　３</t>
  </si>
  <si>
    <t>　　　　２</t>
  </si>
  <si>
    <t>　　　　１月</t>
  </si>
  <si>
    <t xml:space="preserve"> ウ エ イ ト</t>
  </si>
  <si>
    <t>たばこ</t>
  </si>
  <si>
    <t>身の回り
用品</t>
  </si>
  <si>
    <t>理美容
サービス</t>
  </si>
  <si>
    <t>教養娯楽
サービス</t>
  </si>
  <si>
    <t>教養
娯楽用品</t>
  </si>
  <si>
    <t>教養
娯楽用
耐久財</t>
  </si>
  <si>
    <t>補習教育</t>
  </si>
  <si>
    <t>教科書・
学習参考
教材</t>
  </si>
  <si>
    <t>授業料等</t>
  </si>
  <si>
    <t>通信</t>
  </si>
  <si>
    <t>自動車等
関係費</t>
  </si>
  <si>
    <t>交通</t>
  </si>
  <si>
    <t>保健医療
サービス</t>
  </si>
  <si>
    <t>保健医療
用品･
器具</t>
  </si>
  <si>
    <t>医薬品・
健康保持用
摂取品</t>
  </si>
  <si>
    <t>被服関連
サービス</t>
  </si>
  <si>
    <t>履物類</t>
  </si>
  <si>
    <t>衣料</t>
  </si>
  <si>
    <t>エネルギー</t>
  </si>
  <si>
    <t/>
  </si>
  <si>
    <t>諸雑費</t>
  </si>
  <si>
    <t>教養娯楽</t>
  </si>
  <si>
    <t>教育</t>
  </si>
  <si>
    <t>交通通信</t>
  </si>
  <si>
    <t>保健医療</t>
  </si>
  <si>
    <t>被服及び
履物</t>
  </si>
  <si>
    <t>家事　　　サービス</t>
  </si>
  <si>
    <t>家事用　　　消耗品</t>
  </si>
  <si>
    <t>家事雑貨</t>
  </si>
  <si>
    <t>寝具類</t>
  </si>
  <si>
    <t>室内
装備品</t>
  </si>
  <si>
    <t>家庭用
耐久財</t>
  </si>
  <si>
    <t>他の光熱</t>
  </si>
  <si>
    <t>ガス代</t>
  </si>
  <si>
    <t>電気代</t>
  </si>
  <si>
    <t>設備修繕
・維持</t>
  </si>
  <si>
    <t>家賃</t>
  </si>
  <si>
    <t>外食</t>
  </si>
  <si>
    <t>酒類</t>
  </si>
  <si>
    <t>飲料</t>
  </si>
  <si>
    <t>調理食品</t>
  </si>
  <si>
    <t>菓子類</t>
  </si>
  <si>
    <t>油脂・
調味料</t>
  </si>
  <si>
    <t>果物</t>
  </si>
  <si>
    <t>乳卵類</t>
  </si>
  <si>
    <t>肉類</t>
  </si>
  <si>
    <t>魚介類</t>
  </si>
  <si>
    <t>穀類</t>
  </si>
  <si>
    <t>家具・
家事用品</t>
  </si>
  <si>
    <t>住居</t>
  </si>
  <si>
    <t>食料</t>
  </si>
  <si>
    <t>Ⅹ　　物　　価　・　消　　費</t>
  </si>
  <si>
    <t>区　分</t>
  </si>
  <si>
    <r>
      <t xml:space="preserve">理美容 </t>
    </r>
    <r>
      <rPr>
        <sz val="9"/>
        <rFont val="ＭＳ 明朝"/>
        <family val="1"/>
      </rPr>
      <t xml:space="preserve">   </t>
    </r>
    <r>
      <rPr>
        <sz val="9"/>
        <rFont val="ＭＳ 明朝"/>
        <family val="1"/>
      </rPr>
      <t>用品</t>
    </r>
  </si>
  <si>
    <t>書籍・他の印刷物</t>
  </si>
  <si>
    <t>　平成19年平均</t>
  </si>
  <si>
    <t>シャツ・セーター・下着類</t>
  </si>
  <si>
    <t>総合</t>
  </si>
  <si>
    <t>野菜・
海藻</t>
  </si>
  <si>
    <t>光熱・
水道</t>
  </si>
  <si>
    <r>
      <t>上</t>
    </r>
    <r>
      <rPr>
        <sz val="9"/>
        <rFont val="ＭＳ 明朝"/>
        <family val="1"/>
      </rPr>
      <t>下
水道料</t>
    </r>
  </si>
  <si>
    <r>
      <t>他</t>
    </r>
    <r>
      <rPr>
        <sz val="9"/>
        <rFont val="ＭＳ 明朝"/>
        <family val="1"/>
      </rPr>
      <t>の
諸雑費</t>
    </r>
  </si>
  <si>
    <r>
      <t>教</t>
    </r>
    <r>
      <rPr>
        <sz val="9"/>
        <rFont val="ＭＳ 明朝"/>
        <family val="1"/>
      </rPr>
      <t>育
関係費</t>
    </r>
  </si>
  <si>
    <r>
      <t>教養娯楽
関係</t>
    </r>
    <r>
      <rPr>
        <sz val="9"/>
        <rFont val="ＭＳ 明朝"/>
        <family val="1"/>
      </rPr>
      <t>費</t>
    </r>
  </si>
  <si>
    <r>
      <t>情報通信
関係</t>
    </r>
    <r>
      <rPr>
        <sz val="9"/>
        <rFont val="ＭＳ 明朝"/>
        <family val="1"/>
      </rPr>
      <t>費</t>
    </r>
  </si>
  <si>
    <r>
      <t>他</t>
    </r>
    <r>
      <rPr>
        <sz val="9"/>
        <rFont val="ＭＳ 明朝"/>
        <family val="1"/>
      </rPr>
      <t>の
被服類</t>
    </r>
  </si>
  <si>
    <t>115  消費者物価指数（平成22年基準）</t>
  </si>
  <si>
    <t>区分</t>
  </si>
  <si>
    <t>ｳｪｲﾄ</t>
  </si>
  <si>
    <t>　１月</t>
  </si>
  <si>
    <t>２</t>
  </si>
  <si>
    <t>３</t>
  </si>
  <si>
    <t>４</t>
  </si>
  <si>
    <t>５</t>
  </si>
  <si>
    <t>６</t>
  </si>
  <si>
    <t>７</t>
  </si>
  <si>
    <t>８</t>
  </si>
  <si>
    <t>９</t>
  </si>
  <si>
    <t>10</t>
  </si>
  <si>
    <t>11</t>
  </si>
  <si>
    <t>12</t>
  </si>
  <si>
    <t xml:space="preserve"> 22</t>
  </si>
  <si>
    <t xml:space="preserve"> 21</t>
  </si>
  <si>
    <t>H19</t>
  </si>
  <si>
    <t xml:space="preserve"> 20</t>
  </si>
  <si>
    <t xml:space="preserve"> 23</t>
  </si>
  <si>
    <t>　本表は、総務省統計局の作成による都市別消費者物価指数のうち、千葉市分を掲げたものである。
　指数計算に採用されている各品目のウェイトは総務省統計局実施の家計調査の結果等に基づいており、品目の価格は総務省統計局実施の小売物価統計調査によって調査された小売価格が用いられています。</t>
  </si>
  <si>
    <t>　</t>
  </si>
  <si>
    <t>　　資　料　　業務課　　  （注）「市内」は千葉市内の取扱高、「県内」には千葉市内の取扱高を含まない。</t>
  </si>
  <si>
    <t>その他食品</t>
  </si>
  <si>
    <t>わらさ</t>
  </si>
  <si>
    <t>すいか</t>
  </si>
  <si>
    <t>なす</t>
  </si>
  <si>
    <t>魚漬物</t>
  </si>
  <si>
    <t>青　森</t>
  </si>
  <si>
    <t>冷めばち</t>
  </si>
  <si>
    <t>群　馬</t>
  </si>
  <si>
    <t>まあじ</t>
  </si>
  <si>
    <t>長　崎</t>
  </si>
  <si>
    <t>その他のメロン</t>
  </si>
  <si>
    <t>茨　城</t>
  </si>
  <si>
    <t>たまねぎ</t>
  </si>
  <si>
    <t>佐　賀</t>
  </si>
  <si>
    <t>煮たこ</t>
  </si>
  <si>
    <t>冷からすかれい</t>
  </si>
  <si>
    <t>かわはぎ</t>
  </si>
  <si>
    <t>アールス</t>
  </si>
  <si>
    <t>ごぼう</t>
  </si>
  <si>
    <t>かまぼこ</t>
  </si>
  <si>
    <t>福　島</t>
  </si>
  <si>
    <t>冷さんま</t>
  </si>
  <si>
    <t>宮　城</t>
  </si>
  <si>
    <t>さば</t>
  </si>
  <si>
    <t>三　重</t>
  </si>
  <si>
    <t>みかん</t>
  </si>
  <si>
    <t>静　岡</t>
  </si>
  <si>
    <t>だいこん</t>
  </si>
  <si>
    <t>冷むきえび</t>
  </si>
  <si>
    <t>活はまち</t>
  </si>
  <si>
    <t>デラウェア</t>
  </si>
  <si>
    <t>キャベツ</t>
  </si>
  <si>
    <t>その他加工品</t>
  </si>
  <si>
    <t>冷たら</t>
  </si>
  <si>
    <t>大　阪</t>
  </si>
  <si>
    <t>ぶり</t>
  </si>
  <si>
    <t>愛　媛</t>
  </si>
  <si>
    <t>山　形</t>
  </si>
  <si>
    <t>神奈川</t>
  </si>
  <si>
    <t>その他練製品</t>
  </si>
  <si>
    <t>冷えび（マレーシア）</t>
  </si>
  <si>
    <t>あさり</t>
  </si>
  <si>
    <t>にんじん</t>
  </si>
  <si>
    <t>愛　知</t>
  </si>
  <si>
    <t>冷えび（タイ）</t>
  </si>
  <si>
    <t>岐　阜</t>
  </si>
  <si>
    <t>熊　本</t>
  </si>
  <si>
    <t>市　内</t>
  </si>
  <si>
    <t>その他冷凍魚</t>
  </si>
  <si>
    <t>　</t>
  </si>
  <si>
    <t>その他のりんご</t>
  </si>
  <si>
    <t>レタス</t>
  </si>
  <si>
    <t>新　潟</t>
  </si>
  <si>
    <t>まいわし</t>
  </si>
  <si>
    <t>ふじ</t>
  </si>
  <si>
    <t>はくさい</t>
  </si>
  <si>
    <t>長　野</t>
  </si>
  <si>
    <t>その他冷国内えび</t>
  </si>
  <si>
    <t>またら</t>
  </si>
  <si>
    <t>富有柿</t>
  </si>
  <si>
    <t>その他練製品</t>
  </si>
  <si>
    <t>かつお</t>
  </si>
  <si>
    <t>和歌山</t>
  </si>
  <si>
    <t>冷するめいか</t>
  </si>
  <si>
    <t>その他かに</t>
  </si>
  <si>
    <t>バレンシアオレンジ</t>
  </si>
  <si>
    <t>その他冷いか</t>
  </si>
  <si>
    <t>するめいか</t>
  </si>
  <si>
    <t>グレープフルーツ</t>
  </si>
  <si>
    <t>アメリカ</t>
  </si>
  <si>
    <t>なると</t>
  </si>
  <si>
    <t>冷さば</t>
  </si>
  <si>
    <t>開干あじ</t>
  </si>
  <si>
    <t>千　葉</t>
  </si>
  <si>
    <t>さんま</t>
  </si>
  <si>
    <t>北海道</t>
  </si>
  <si>
    <t>幸水</t>
  </si>
  <si>
    <t>県　内</t>
  </si>
  <si>
    <t>開干さんま</t>
  </si>
  <si>
    <t>いよかん</t>
  </si>
  <si>
    <t>冷ます</t>
  </si>
  <si>
    <t>東　京</t>
  </si>
  <si>
    <t>その他塩蔵品</t>
  </si>
  <si>
    <t>冷めかじき</t>
  </si>
  <si>
    <t>パインアップル</t>
  </si>
  <si>
    <t>バナナ</t>
  </si>
  <si>
    <t>フィリピン</t>
  </si>
  <si>
    <t>県  内</t>
  </si>
  <si>
    <t>主要品目</t>
  </si>
  <si>
    <t>金額</t>
  </si>
  <si>
    <t>数量</t>
  </si>
  <si>
    <t>出荷地</t>
  </si>
  <si>
    <t>塩　干　魚　及　び　加　工　品</t>
  </si>
  <si>
    <t>冷　　凍　　魚</t>
  </si>
  <si>
    <t>鮮　　　　　魚</t>
  </si>
  <si>
    <t>果　　　　　実</t>
  </si>
  <si>
    <t>野　　　　　菜</t>
  </si>
  <si>
    <t>順位</t>
  </si>
  <si>
    <t>水　　　　　　　　　　産　　　　　　　　　　物</t>
  </si>
  <si>
    <t>青　　　　　　　　　　果　　　　　　　　　　物</t>
  </si>
  <si>
    <t>順位</t>
  </si>
  <si>
    <t>（単位　数量 トン  金額 千円）</t>
  </si>
  <si>
    <t>（単位　数量 トン  金額 千円）</t>
  </si>
  <si>
    <t>121  中　央　卸　売　市　場　主　要　出　荷　地　別　取　扱　高……（平成23年）</t>
  </si>
  <si>
    <t>Ⅹ　　物　　価　・　消　　費</t>
  </si>
  <si>
    <t>　　資　料　　業務課　  （注）「県内」には千葉市内の取扱高を含まない。</t>
  </si>
  <si>
    <t>福島</t>
  </si>
  <si>
    <t>宮城</t>
  </si>
  <si>
    <t>千葉</t>
  </si>
  <si>
    <t>愛媛</t>
  </si>
  <si>
    <t>市内</t>
  </si>
  <si>
    <t>茨城</t>
  </si>
  <si>
    <t>東京</t>
  </si>
  <si>
    <t>いなだ</t>
  </si>
  <si>
    <t>県内</t>
  </si>
  <si>
    <t>ねぎ</t>
  </si>
  <si>
    <t>塩ぎんさけ</t>
  </si>
  <si>
    <t>青森</t>
  </si>
  <si>
    <t>茨城</t>
  </si>
  <si>
    <t>その他鮮魚</t>
  </si>
  <si>
    <t>熊本</t>
  </si>
  <si>
    <t>その他の柑橘類</t>
  </si>
  <si>
    <t>きゅうり</t>
  </si>
  <si>
    <t>静岡</t>
  </si>
  <si>
    <t>群馬</t>
  </si>
  <si>
    <t>トマト</t>
  </si>
  <si>
    <t>台湾</t>
  </si>
  <si>
    <t>長崎</t>
  </si>
  <si>
    <t>ばれいしょ</t>
  </si>
  <si>
    <t>その他練製品</t>
  </si>
  <si>
    <t>長野</t>
  </si>
  <si>
    <t>秋田</t>
  </si>
  <si>
    <t>その他塩干品</t>
  </si>
  <si>
    <t>北海道</t>
  </si>
  <si>
    <t>南アフリカ</t>
  </si>
  <si>
    <t>佐賀</t>
  </si>
  <si>
    <t>魚漬物</t>
  </si>
  <si>
    <t>山形</t>
  </si>
  <si>
    <t>冷ぎんさけ</t>
  </si>
  <si>
    <t>岐阜</t>
  </si>
  <si>
    <t>愛知</t>
  </si>
  <si>
    <t>主要出荷地</t>
  </si>
  <si>
    <t>金額</t>
  </si>
  <si>
    <t>数量</t>
  </si>
  <si>
    <t>品目</t>
  </si>
  <si>
    <t>冷   凍   魚</t>
  </si>
  <si>
    <t>鮮      魚</t>
  </si>
  <si>
    <t>果      実</t>
  </si>
  <si>
    <t>野      菜</t>
  </si>
  <si>
    <t>水産物</t>
  </si>
  <si>
    <t>青    果    物</t>
  </si>
  <si>
    <t>120  中　央　卸　売　市　場　主　要　品　目　別　取　扱　高……（平成23年）</t>
  </si>
  <si>
    <t>　　資　料　　業務課</t>
  </si>
  <si>
    <t xml:space="preserve"> 9</t>
  </si>
  <si>
    <t xml:space="preserve"> 8</t>
  </si>
  <si>
    <t xml:space="preserve"> 7</t>
  </si>
  <si>
    <t xml:space="preserve"> 6</t>
  </si>
  <si>
    <t xml:space="preserve"> 5</t>
  </si>
  <si>
    <t xml:space="preserve"> 4</t>
  </si>
  <si>
    <t xml:space="preserve"> 3</t>
  </si>
  <si>
    <t xml:space="preserve"> 2</t>
  </si>
  <si>
    <t xml:space="preserve"> 1月</t>
  </si>
  <si>
    <t>年</t>
  </si>
  <si>
    <t>平成</t>
  </si>
  <si>
    <t>塩 干 魚 及 び 加 工 品</t>
  </si>
  <si>
    <t>冷        凍        魚</t>
  </si>
  <si>
    <t>鮮                魚</t>
  </si>
  <si>
    <t>総                数</t>
  </si>
  <si>
    <t>果                実</t>
  </si>
  <si>
    <t>野                菜</t>
  </si>
  <si>
    <t>水                                              産                                              物</t>
  </si>
  <si>
    <t>青                                                                     果</t>
  </si>
  <si>
    <t>119  中　央　卸　売　市　場　取　扱　状　況</t>
  </si>
  <si>
    <t>　「･･」は調査を行わないもの、又は調査期間の定めがあるため調査を行わないもの、「－」は調査銘柄の出回りがなかったか、又は調査した月数が調査の半数未満のため平均価格を算出しなかったもの。</t>
  </si>
  <si>
    <t>（注）　</t>
  </si>
  <si>
    <t xml:space="preserve">  　資　料　　総務省統計局</t>
  </si>
  <si>
    <t>1缶</t>
  </si>
  <si>
    <t>油漬、きはだまぐろ、フレーク、内容量80g入り、3缶パック又は4缶パック、「シーチキンLフレーク」</t>
  </si>
  <si>
    <t>まぐろ缶詰</t>
  </si>
  <si>
    <t>100g</t>
  </si>
  <si>
    <t>いかの塩辛、並</t>
  </si>
  <si>
    <t>塩辛</t>
  </si>
  <si>
    <t>1ﾊﾟｯｸ</t>
  </si>
  <si>
    <t>かつおかれぶし削りぶし、パック入り(3g×10袋入り)、普通品</t>
  </si>
  <si>
    <t>かつお節</t>
  </si>
  <si>
    <t>100g</t>
  </si>
  <si>
    <t>蒸かまぼこ、板付き、〔内容量〕80～140ｇ、普通品</t>
  </si>
  <si>
    <t>かまぼこ</t>
  </si>
  <si>
    <t>焼きちくわ(冷凍ものを除く)、並</t>
  </si>
  <si>
    <t>ちくわ</t>
  </si>
  <si>
    <t>並</t>
  </si>
  <si>
    <t>さつま揚げ</t>
  </si>
  <si>
    <t>まあじ、開き、並</t>
  </si>
  <si>
    <t>干しあじ</t>
  </si>
  <si>
    <t>並</t>
  </si>
  <si>
    <t>しらす干し</t>
  </si>
  <si>
    <t>たらこ</t>
  </si>
  <si>
    <t>ぎんざけ、切り身</t>
  </si>
  <si>
    <t>塩さけ</t>
  </si>
  <si>
    <t>･･</t>
  </si>
  <si>
    <t>まがき、むき身</t>
  </si>
  <si>
    <t>かき(貝)</t>
  </si>
  <si>
    <t>殻付き</t>
  </si>
  <si>
    <t>あさり</t>
  </si>
  <si>
    <t>まだこ(ゆでもの)</t>
  </si>
  <si>
    <t>たこ</t>
  </si>
  <si>
    <t>するめいか</t>
  </si>
  <si>
    <t>いか</t>
  </si>
  <si>
    <t>切り身</t>
  </si>
  <si>
    <t>ぶり</t>
  </si>
  <si>
    <t>丸(長さ約25cm以上)</t>
  </si>
  <si>
    <t>さんま</t>
  </si>
  <si>
    <t>まさば又はごまさば、切り身</t>
  </si>
  <si>
    <t>さば</t>
  </si>
  <si>
    <t>トラウトサーモン、ぎんざけ、アトランティックサーモン（ノルウェーサーモン）、べにざけ又はキングサーモン、切り身、塩加工を除く</t>
  </si>
  <si>
    <t>さけ</t>
  </si>
  <si>
    <t>刺身用、さく、平成23年7月から基本銘柄改正</t>
  </si>
  <si>
    <t>かつお</t>
  </si>
  <si>
    <t>まいわし、丸(長さ約12cm以上)</t>
  </si>
  <si>
    <t>いわし</t>
  </si>
  <si>
    <t>まあじ、丸(長さ約15cm以上)</t>
  </si>
  <si>
    <t>あじ</t>
  </si>
  <si>
    <t>めばち又はきはだ、刺身用、さく、赤身</t>
  </si>
  <si>
    <t>まぐろ</t>
  </si>
  <si>
    <t>魚介類</t>
  </si>
  <si>
    <t>1袋</t>
  </si>
  <si>
    <t>薄力粉、袋入り(1kg入り)、「日清フラワー チャック付」</t>
  </si>
  <si>
    <t>小麦粉</t>
  </si>
  <si>
    <t>1個</t>
  </si>
  <si>
    <t>中華タイプ、カップ入り（77ｇ入り）、「カップヌードル」</t>
  </si>
  <si>
    <t>即席めん</t>
  </si>
  <si>
    <t>1食入り（200～250g入り）、普通品</t>
  </si>
  <si>
    <t>ゆでうどん</t>
  </si>
  <si>
    <t>あずきあん入り、丸型、普通品</t>
  </si>
  <si>
    <t>あんパン</t>
  </si>
  <si>
    <t>1kg</t>
  </si>
  <si>
    <t>普通品</t>
  </si>
  <si>
    <t>食パン</t>
  </si>
  <si>
    <r>
      <t>1</t>
    </r>
    <r>
      <rPr>
        <sz val="9"/>
        <rFont val="ＭＳ 明朝"/>
        <family val="1"/>
      </rPr>
      <t>kg</t>
    </r>
  </si>
  <si>
    <t>国内産、精米、複数原料米、袋入り（1～2kg入り）</t>
  </si>
  <si>
    <t>もち米</t>
  </si>
  <si>
    <t>国内産、 精米、複数原料米、袋入り(5kg入り)</t>
  </si>
  <si>
    <t>うるち米(複数原料米)</t>
  </si>
  <si>
    <t>国内産、 精米、単一原料米(産地、品種及び産年が同一のもの)、袋入り(5kg入り)、コシヒカリを除く</t>
  </si>
  <si>
    <t>うるち米(単一原料米、 「コシヒカリ」以外)</t>
  </si>
  <si>
    <t>国内産、 精米、単一原料米(産地、品種及び産年が同一のもの)、袋入り(5kg入り)、 ｢コシヒカリ｣</t>
  </si>
  <si>
    <t>うるち米(単一原料米、 「コシヒカリ」)</t>
  </si>
  <si>
    <t>穀                  類</t>
  </si>
  <si>
    <t>〔     食     料     〕</t>
  </si>
  <si>
    <t>12　月</t>
  </si>
  <si>
    <t>11　月</t>
  </si>
  <si>
    <t>10　月</t>
  </si>
  <si>
    <t>９　月</t>
  </si>
  <si>
    <t>８　月</t>
  </si>
  <si>
    <t>７　月</t>
  </si>
  <si>
    <t>６　月</t>
  </si>
  <si>
    <t>５　月</t>
  </si>
  <si>
    <t>４　月</t>
  </si>
  <si>
    <t>３　月</t>
  </si>
  <si>
    <t>２　月</t>
  </si>
  <si>
    <t>１　月</t>
  </si>
  <si>
    <t>平　均</t>
  </si>
  <si>
    <t>平成23年</t>
  </si>
  <si>
    <t>平成22年</t>
  </si>
  <si>
    <t>単　位</t>
  </si>
  <si>
    <t>基　　　　　本　　　　　銘　　　　　柄</t>
  </si>
  <si>
    <t>　品　　目</t>
  </si>
  <si>
    <t>（単位　円）</t>
  </si>
  <si>
    <t>(2)価格調査は、調査店舗で消費者に販売している通常価格を調査することとしている。（短期間の特売価格や棚ざらい、在庫一掃セール等の価格は調査しない。）　また、生鮮食品及び切り花は、調査日とその前２日間（計３日間）の中値を調査する。</t>
  </si>
  <si>
    <t>(1)調査日は、毎月12日を含む週の水曜日、木曜日又は金曜日のいずれか１日。　ただし、生鮮食品及び切り花のうち約40品目（沖縄県のみで調査する品目は除く。）は、上旬、中旬、下旬の３旬別に調査を行い、それぞれ、５日、12日及び22日を含む週の水曜日、木曜日又は金曜日のいずれか１日を調査日とする。</t>
  </si>
  <si>
    <t>本表は、総務省統計局「小売物価統計調査報告」の都市別小売価格における千葉市分である。</t>
  </si>
  <si>
    <t>118  主　要　品　目　別　小　売　価　格</t>
  </si>
  <si>
    <t>はくさいキムチ、〔内容量〕200～600ｇ、並</t>
  </si>
  <si>
    <t>キムチ</t>
  </si>
  <si>
    <t>こんぶつくだ煮</t>
  </si>
  <si>
    <t>並(瓶詰、缶詰を除く)</t>
  </si>
  <si>
    <t>福神漬</t>
  </si>
  <si>
    <t>並</t>
  </si>
  <si>
    <t>たくあん漬</t>
  </si>
  <si>
    <t>調味梅干し、並</t>
  </si>
  <si>
    <t>梅干し</t>
  </si>
  <si>
    <t>板こんにゃく</t>
  </si>
  <si>
    <t>こんにゃく</t>
  </si>
  <si>
    <t>糸ひき納豆、丸大豆納豆、小粒又は極小粒、「50g×3個」又は「45g×3個」</t>
  </si>
  <si>
    <t>納豆</t>
  </si>
  <si>
    <t>薄揚げ</t>
  </si>
  <si>
    <t>油揚げ</t>
  </si>
  <si>
    <t>木綿豆腐、並</t>
  </si>
  <si>
    <t>豆腐</t>
  </si>
  <si>
    <t>生わかめ、湯通し塩蔵わかめ、養殖もの、国産品、並</t>
  </si>
  <si>
    <t>わかめ</t>
  </si>
  <si>
    <t>焼きのり、袋入り（全形10枚入り）、普通品</t>
  </si>
  <si>
    <t>のり</t>
  </si>
  <si>
    <t>えのきだけ</t>
  </si>
  <si>
    <t>ピーマン</t>
  </si>
  <si>
    <t>トマト</t>
  </si>
  <si>
    <t>なす</t>
  </si>
  <si>
    <t>きゅうり</t>
  </si>
  <si>
    <t>かぼちゃ</t>
  </si>
  <si>
    <t>赤玉ねぎを除く</t>
  </si>
  <si>
    <t>たまねぎ</t>
  </si>
  <si>
    <t>ごぼう</t>
  </si>
  <si>
    <t>にんじん</t>
  </si>
  <si>
    <t>だいこん</t>
  </si>
  <si>
    <t>こいも、土付き</t>
  </si>
  <si>
    <t>さといも</t>
  </si>
  <si>
    <t>じゃがいも</t>
  </si>
  <si>
    <t>さつまいも</t>
  </si>
  <si>
    <t>緑豆もやし、根切りもやしは除く、平成23年7月から基本銘柄改正</t>
  </si>
  <si>
    <t>もやし</t>
  </si>
  <si>
    <t>玉レタス</t>
  </si>
  <si>
    <t>レタス</t>
  </si>
  <si>
    <t>ねぎ</t>
  </si>
  <si>
    <t>山東菜を除く</t>
  </si>
  <si>
    <t>はくさい</t>
  </si>
  <si>
    <t>ほうれんそう</t>
  </si>
  <si>
    <t>キャベツ</t>
  </si>
  <si>
    <t>野菜・海藻</t>
  </si>
  <si>
    <t>白色卵、Lサイズ、パック詰(10個入り)</t>
  </si>
  <si>
    <t>鶏卵</t>
  </si>
  <si>
    <t>プレーンヨーグルト、400～450g入り、「明治ブルガリアヨーグルトLB81プレーン」、「ビヒダスヨーグルトBB536」又は「ナチュレ恵megumi」</t>
  </si>
  <si>
    <t>ヨーグルト</t>
  </si>
  <si>
    <t>国産品、プロセスチーズ、スライスチーズ、とろけるタイプ、袋入り（8枚、144g入り）、「雪印とろけるスライス」、「クラフトとろけるスライス」、「QBB大きいとろけるスライス」又は「明治北海道十勝とろけるスライスチーズ」</t>
  </si>
  <si>
    <t>チーズ</t>
  </si>
  <si>
    <t>1箱</t>
  </si>
  <si>
    <t>カルトン入り(200g入り)</t>
  </si>
  <si>
    <t>バター</t>
  </si>
  <si>
    <t>調製粉乳、缶入り（850ｇ入り）、「明治ほほえみ」</t>
  </si>
  <si>
    <t>粉ミルク</t>
  </si>
  <si>
    <t>1本</t>
  </si>
  <si>
    <t>牛乳、店頭売り、紙容器入り(1,000mL入り)</t>
  </si>
  <si>
    <t>牛乳(店頭売り、　　　 紙容器入り)</t>
  </si>
  <si>
    <t>乳卵類</t>
  </si>
  <si>
    <t>ベーコン、JAS格付なし、普通品</t>
  </si>
  <si>
    <t>ベーコン</t>
  </si>
  <si>
    <t>ウインナーソーセージ、袋入り、JAS規格品・特級</t>
  </si>
  <si>
    <t>ソーセージ</t>
  </si>
  <si>
    <t>ロースハム、JAS格付けなし、普通品</t>
  </si>
  <si>
    <t>ハム</t>
  </si>
  <si>
    <t>ブロイラー、もも肉</t>
  </si>
  <si>
    <t>鶏肉</t>
  </si>
  <si>
    <t>もも肉</t>
  </si>
  <si>
    <t>豚肉(もも肉)</t>
  </si>
  <si>
    <t>ロース</t>
  </si>
  <si>
    <t>豚肉(ロース)</t>
  </si>
  <si>
    <t>輸入品、チルド(冷蔵)、肩ロースまたはもも</t>
  </si>
  <si>
    <t>牛肉(輸入品)</t>
  </si>
  <si>
    <t>国産品、ロース</t>
  </si>
  <si>
    <t>牛肉(ロース)</t>
  </si>
  <si>
    <t>肉                  類</t>
  </si>
  <si>
    <t>118  主　要　品　目　別　小　売　価　格　（続）</t>
  </si>
  <si>
    <t>1本</t>
  </si>
  <si>
    <t>ペットボトル入り（2,000mL入り）、「サントリー天然水」、「森の水だより」又は「六甲のおいしい水」</t>
  </si>
  <si>
    <t>ミネラルウォーター</t>
  </si>
  <si>
    <t>果実ジュース、、オレンジジュース（濃縮還元）、紙容器入り（1,000mL入り）、平成23年7月から基本銘柄改正</t>
  </si>
  <si>
    <t>果実飲料(濃縮還元)</t>
  </si>
  <si>
    <t>1缶</t>
  </si>
  <si>
    <t>コーヒー、缶入り（190g入り）</t>
  </si>
  <si>
    <t>コーヒー飲料</t>
  </si>
  <si>
    <r>
      <t>1</t>
    </r>
    <r>
      <rPr>
        <sz val="9"/>
        <rFont val="ＭＳ 明朝"/>
        <family val="1"/>
      </rPr>
      <t>本</t>
    </r>
  </si>
  <si>
    <t>フリーズドライ、瓶入り（100ｇ入り）、「ネスカフェ　ゴールドブレンド」又は「マキシム」</t>
  </si>
  <si>
    <t>インスタントコーヒー</t>
  </si>
  <si>
    <r>
      <t>1</t>
    </r>
    <r>
      <rPr>
        <sz val="9"/>
        <rFont val="ＭＳ 明朝"/>
        <family val="1"/>
      </rPr>
      <t>箱</t>
    </r>
  </si>
  <si>
    <t>ティーバッグ、25袋入り、「リプトンイエローラベル　ティーバッグ｣又は｢日東紅茶デイリークラブ　ティーバッグ｣</t>
  </si>
  <si>
    <t>紅茶</t>
  </si>
  <si>
    <t>せん茶、中</t>
  </si>
  <si>
    <t>緑茶（せん茶）</t>
  </si>
  <si>
    <t>飲料</t>
  </si>
  <si>
    <r>
      <t>1</t>
    </r>
    <r>
      <rPr>
        <sz val="9"/>
        <rFont val="ＭＳ 明朝"/>
        <family val="1"/>
      </rPr>
      <t>00g</t>
    </r>
  </si>
  <si>
    <t>チルド、肉入り、10～15個入り</t>
  </si>
  <si>
    <t>ぎょうざ(蒸しぎょうざ)</t>
  </si>
  <si>
    <t>レトルトカレー、箱入り（200g入り）、「カリー屋カレー」</t>
  </si>
  <si>
    <t>調理カレー</t>
  </si>
  <si>
    <t>牛肉、豚肉又は鶏肉を主材料としたハンバーグ、袋入り（6又は7個入り）、内容量144～168g、平成23年7月から基本銘柄改正</t>
  </si>
  <si>
    <t>冷凍調理ハンバーグ</t>
  </si>
  <si>
    <t>ロース、並</t>
  </si>
  <si>
    <t>豚カツ</t>
  </si>
  <si>
    <t>ポテトサラダ、並</t>
  </si>
  <si>
    <t>サラダ</t>
  </si>
  <si>
    <t>加工食品</t>
  </si>
  <si>
    <t>袋入り（60～95g入り）、成型ポテトチップスを除く</t>
  </si>
  <si>
    <t>ポテトチップス</t>
  </si>
  <si>
    <t>バニラアイスクリーム、カップ入り（120mL入り）、「ハーゲンダッツバニラ」</t>
  </si>
  <si>
    <t>アイスクリーム</t>
  </si>
  <si>
    <t>シュガーレスガム、粒ガム、14粒入り、「キシリトール　ガム&lt;ライムミント&gt;」又は「キシリトール　ガム&lt;フレッシュミント&gt;」、平成23年3月から基本銘柄改正</t>
  </si>
  <si>
    <t>チューインガム</t>
  </si>
  <si>
    <t>バターピーナッツ、普通品</t>
  </si>
  <si>
    <t>落花生</t>
  </si>
  <si>
    <t>1枚</t>
  </si>
  <si>
    <t>板チョコレート、58ｇ、「明治ミルクチョコレート」又は「ロッテガーナミルクチョコレート」</t>
  </si>
  <si>
    <t>チョコレート</t>
  </si>
  <si>
    <t>うるち米製せんべい、しょう油味、個装タイプ袋入り、普通品</t>
  </si>
  <si>
    <t>せんべい</t>
  </si>
  <si>
    <r>
      <t>1</t>
    </r>
    <r>
      <rPr>
        <sz val="9"/>
        <rFont val="ＭＳ 明朝"/>
        <family val="1"/>
      </rPr>
      <t>袋</t>
    </r>
  </si>
  <si>
    <t>のど飴、袋入り（個包装紙込み　90g入り）</t>
  </si>
  <si>
    <t>あめ</t>
  </si>
  <si>
    <t>箱入り(3枚パック×8袋入り)、「森永マリー」</t>
  </si>
  <si>
    <t>ビスケット</t>
  </si>
  <si>
    <t>チルドタイプ、カップ入り（140ｇ入り）、「森永の焼プリン」又は「新鮮玉子の焼プリン」、平成23年4月から基本銘柄改正</t>
  </si>
  <si>
    <t>プリン</t>
  </si>
  <si>
    <t>白だいふく餅、あずきあん入り、普通品</t>
  </si>
  <si>
    <t>だいふく餅</t>
  </si>
  <si>
    <t>菓        子        類</t>
  </si>
  <si>
    <t>袋入り（62g入り）、「丸美屋のりたま」</t>
  </si>
  <si>
    <t>ふりかけ</t>
  </si>
  <si>
    <t>かつお風味、箱入り（120～150g入り）、「ほんだし」、平成23年7月から単位変更及び基本銘柄改正</t>
  </si>
  <si>
    <t>風味調味料</t>
  </si>
  <si>
    <t>固形、箱入り（238ｇ入り）、「バーモントカレー」</t>
  </si>
  <si>
    <t>カレールウ</t>
  </si>
  <si>
    <t>1瓶</t>
  </si>
  <si>
    <t>いちごジャム、プレザーブスタイル、瓶詰（165ｇ入り）、「アヲハタ55イチゴジャム」</t>
  </si>
  <si>
    <t>ジャム</t>
  </si>
  <si>
    <t>ポリ容器入り(500g入り)、｢キューピーマヨネーズ｣</t>
  </si>
  <si>
    <t>マヨネーズ</t>
  </si>
  <si>
    <t>濃厚ソース、JAS規格品・特級、 ポリ容器入り (500mL入り)</t>
  </si>
  <si>
    <t>ソース</t>
  </si>
  <si>
    <t>上白、袋入り(1kg入り)</t>
  </si>
  <si>
    <t>砂糖</t>
  </si>
  <si>
    <t>米みそ、カップ入り(750g入り)、並</t>
  </si>
  <si>
    <t>みそ</t>
  </si>
  <si>
    <t>本醸造、こいくちしょうゆ、JAS規格品(特級)、ポリ容器入り(1L入り)、「キッコーマンしょうゆ」又は「ヤマサしょうゆ」</t>
  </si>
  <si>
    <t>しょう油</t>
  </si>
  <si>
    <t>家庭用、袋入り(1kg入り)、「食塩」</t>
  </si>
  <si>
    <t>食塩</t>
  </si>
  <si>
    <t>ファットスプレッド、ポリ容器入り（320g入り）、「雪印　ネオソフト」又は｢明治コーンソフト｣</t>
  </si>
  <si>
    <t>マーガリン</t>
  </si>
  <si>
    <t>キャノーラ（なたね）油、ポリ容器入り（1,000g入り）</t>
  </si>
  <si>
    <t>食用油</t>
  </si>
  <si>
    <t>油脂 ・調味料</t>
  </si>
  <si>
    <t>1個85～144g</t>
  </si>
  <si>
    <t>キウイフルーツ</t>
  </si>
  <si>
    <t>バナナ</t>
  </si>
  <si>
    <t>いちご</t>
  </si>
  <si>
    <t>ネット系メロン</t>
  </si>
  <si>
    <t>メロン</t>
  </si>
  <si>
    <t>赤肉（小玉すいかを除く）</t>
  </si>
  <si>
    <t>すいか</t>
  </si>
  <si>
    <t>1個200～350ｇ</t>
  </si>
  <si>
    <t>もも</t>
  </si>
  <si>
    <t>デラウェア</t>
  </si>
  <si>
    <t>ぶどう(デラウェア)</t>
  </si>
  <si>
    <t>幸水又は豊水、1個300～450ｇ</t>
  </si>
  <si>
    <t>なし</t>
  </si>
  <si>
    <t>1個350～520g</t>
  </si>
  <si>
    <t>グレープフルーツ</t>
  </si>
  <si>
    <t>1kg</t>
  </si>
  <si>
    <t>輸入品、1個100～160g</t>
  </si>
  <si>
    <t>レモン</t>
  </si>
  <si>
    <t>温州みかん（ハウスみかんを除く）、1個70～130ｇ、平成23年9月から基本銘柄改正</t>
  </si>
  <si>
    <t>みかん</t>
  </si>
  <si>
    <t>ふじ、1個200～400g、平成23年3月から基本銘柄改正</t>
  </si>
  <si>
    <t>りんご(ふじ)</t>
  </si>
  <si>
    <t>果                  物</t>
  </si>
  <si>
    <t>〔正面板表面材〕天然木、〔サイズ〕幅100～110×奥行40～50×高さ130～145cm、総引き出し（6段又は7段）、中級品</t>
  </si>
  <si>
    <t>整理だんす</t>
  </si>
  <si>
    <t>1台</t>
  </si>
  <si>
    <t>石油ファンヒーター、〔暖房出力〕3.19～3.40kW、〔油タンク容量〕5.0L、特殊機能付きは除く、平成23年10月から基本銘柄改正</t>
  </si>
  <si>
    <t>石油ストーブ</t>
  </si>
  <si>
    <t>4072</t>
  </si>
  <si>
    <t>冷房・ヒートポンプ暖房兼用タイプ、セパレート型、壁掛型、〔定格時能力〕冷房2.8kW、暖房3.2～3.6kW、〔通年エネルギー消費効率〕6.3～6.7、フィルター自動清掃機能付き、高性能機能付き</t>
  </si>
  <si>
    <t>ルームエアコン</t>
  </si>
  <si>
    <t>4063</t>
  </si>
  <si>
    <t>全自動洗濯機、インバーター内蔵、〔洗濯･脱水容量〕7.0kg</t>
  </si>
  <si>
    <t>電気洗濯機
(全自動洗濯機)</t>
  </si>
  <si>
    <r>
      <t>1</t>
    </r>
    <r>
      <rPr>
        <sz val="9"/>
        <rFont val="ＭＳ 明朝"/>
        <family val="1"/>
      </rPr>
      <t>台</t>
    </r>
  </si>
  <si>
    <t>床移動形、〔集塵方式〕紙パック式、〔吸込仕事率〕最大620W、パワーブラシ、特殊機能付きは除く、平成23年4月から基本銘柄改正</t>
  </si>
  <si>
    <t>電気掃除機</t>
  </si>
  <si>
    <t>冷凍冷蔵庫、〔定格内容積〕401～450L、「5ドア」又は「6ドア」、〔省エネ基準達成率〕100％以上、〔冷媒〕ノンフロン仕様、特殊機能付きは除く</t>
  </si>
  <si>
    <t>電気冷蔵庫</t>
  </si>
  <si>
    <t>オーブンレンジ、〔高周波出力〕最高出力1,000Ｗ、〔庫内容量〕30～33L、グリルとレンジ同時使用機能付き、〔オーブン温度〕最高温度300℃、過熱水蒸気機能付き、高性能ヒーター付き、特殊機能付きは除く、平成23年から基本銘柄改正</t>
  </si>
  <si>
    <t>電子レンジ</t>
  </si>
  <si>
    <t>〔家具 ・ 家 事 用 品〕</t>
  </si>
  <si>
    <t>1か月・20㎥</t>
  </si>
  <si>
    <t>一般家庭用、水道汚水</t>
  </si>
  <si>
    <t>下水道料金（20㎥）</t>
  </si>
  <si>
    <r>
      <t>1</t>
    </r>
    <r>
      <rPr>
        <sz val="9"/>
        <rFont val="ＭＳ 明朝"/>
        <family val="1"/>
      </rPr>
      <t>か月</t>
    </r>
  </si>
  <si>
    <t>計量制、専用栓、一般家庭用、基本料金（基本水量なし）</t>
  </si>
  <si>
    <t>水道料(基本料金)</t>
  </si>
  <si>
    <t>18L</t>
  </si>
  <si>
    <t>白灯油、詰め替え売り、店頭売り</t>
  </si>
  <si>
    <t>灯油</t>
  </si>
  <si>
    <t>基本料金及び10㎥（従量料金）を使用した料金</t>
  </si>
  <si>
    <t>プロパンガス</t>
  </si>
  <si>
    <t>一般家庭用、早収料金、1465.12MJ</t>
  </si>
  <si>
    <t>ガス代</t>
  </si>
  <si>
    <t>従量電灯、アンペア制又は最低料金制、早収料金、基本料金（契約電流10アンペア）又は最低料金</t>
  </si>
  <si>
    <t>電気代(基本料金　　　　又は最低料金)</t>
  </si>
  <si>
    <t>〔 光  熱  ・ 水  道 〕</t>
  </si>
  <si>
    <t>1回</t>
  </si>
  <si>
    <t>標準取付工事、配管パイプ4mまで、セパレート型、〔定格時能力〕冷房2.8kw、1台</t>
  </si>
  <si>
    <t>ルームエアコン取付け料</t>
  </si>
  <si>
    <r>
      <t>1</t>
    </r>
    <r>
      <rPr>
        <sz val="9"/>
        <rFont val="ＭＳ 明朝"/>
        <family val="1"/>
      </rPr>
      <t>日</t>
    </r>
  </si>
  <si>
    <t>家屋修理手間代、常用1人分</t>
  </si>
  <si>
    <t>大工手間代</t>
  </si>
  <si>
    <r>
      <t>1</t>
    </r>
    <r>
      <rPr>
        <sz val="9"/>
        <rFont val="ＭＳ 明朝"/>
        <family val="1"/>
      </rPr>
      <t>枚</t>
    </r>
  </si>
  <si>
    <t>〔畳表〕緯：いぐさ、経：綿糸2本又は麻糸・綿糸2本、中級品、〔へり〕光輝べり、化繊、材料費及び畳表取替工賃を含む</t>
  </si>
  <si>
    <t>畳表取替費</t>
  </si>
  <si>
    <t>集成材、パイン、〔サイズ〕厚さ14～18mm・幅300mm・長さ900～910mm</t>
  </si>
  <si>
    <t>板材</t>
  </si>
  <si>
    <t>1か月・3.3㎡</t>
  </si>
  <si>
    <t>公的住宅及び都市再生機構住宅の平均</t>
  </si>
  <si>
    <t>家賃（公的住宅及び都市再生機構住宅の平均）</t>
  </si>
  <si>
    <t>民営家賃</t>
  </si>
  <si>
    <t>家賃（民営借家）</t>
  </si>
  <si>
    <t>〔     住     居     〕</t>
  </si>
  <si>
    <r>
      <t>1</t>
    </r>
    <r>
      <rPr>
        <sz val="9"/>
        <rFont val="ＭＳ 明朝"/>
        <family val="1"/>
      </rPr>
      <t>杯</t>
    </r>
  </si>
  <si>
    <t>喫茶店におけるコーヒー代</t>
  </si>
  <si>
    <t>コーヒー</t>
  </si>
  <si>
    <r>
      <t>1</t>
    </r>
    <r>
      <rPr>
        <sz val="9"/>
        <rFont val="ＭＳ 明朝"/>
        <family val="1"/>
      </rPr>
      <t>皿</t>
    </r>
  </si>
  <si>
    <t>カレーライス</t>
  </si>
  <si>
    <t>親子どんぶり</t>
  </si>
  <si>
    <t>ラーメン、しょう油味（豚骨しょう油味を含む）</t>
  </si>
  <si>
    <t>中華そば</t>
  </si>
  <si>
    <t>外食</t>
  </si>
  <si>
    <t>国産品、瓶詰（720ｍＬ入り）、赤、「ビストロ」、平成23年4月から基本銘柄改正</t>
  </si>
  <si>
    <t>ワイン</t>
  </si>
  <si>
    <t>瓶入り（700mL入り）、アルコール分40度以上41度未満、「サントリーウイスキー角瓶」</t>
  </si>
  <si>
    <t>ウイスキー（アルコール分40度以上41度未満）</t>
  </si>
  <si>
    <t>麦芽使用率25％未満、缶入り（350mL入り）、6缶入り</t>
  </si>
  <si>
    <t>発泡酒</t>
  </si>
  <si>
    <t>淡色、缶入り（350mL入り）、6缶入り</t>
  </si>
  <si>
    <t>ビール</t>
  </si>
  <si>
    <t>缶入り（350mL入り）</t>
  </si>
  <si>
    <t>チューハイ</t>
  </si>
  <si>
    <t>普通酒、紙容器入り（2,000mL入り）、アルコール分13度以上16度未満</t>
  </si>
  <si>
    <t>清酒</t>
  </si>
  <si>
    <t>酒類</t>
  </si>
  <si>
    <t xml:space="preserve">基　　　　　本　　　　　銘　　　　　柄    </t>
  </si>
  <si>
    <t>長袖、シングルカフス、ブロード、ポリエステル･綿混紡、白、標準タイプ、普通品</t>
  </si>
  <si>
    <t>ワイシャツ(長袖)</t>
  </si>
  <si>
    <t>秋冬物、〔素材〕ポリエステル・レーヨン混用、〔サイズ〕120又は130、普通品</t>
  </si>
  <si>
    <t>女児スカート(秋冬物)</t>
  </si>
  <si>
    <t>長ズボン、〔素材〕「綿100％」又は「綿95％以上・化学繊維混用」、〔サイズ〕140又は150、普通品</t>
  </si>
  <si>
    <t>男児ズボン</t>
  </si>
  <si>
    <t>ブルージーンズ、〔素材〕デニム「綿100％」又は「綿95％以上・ポリウレタン混用」、〔サイズ〕W64～70cm、中級品</t>
  </si>
  <si>
    <t>婦人スラックス        (ブルージーンズ)</t>
  </si>
  <si>
    <t>春夏物、〔素材〕ポリエステル100％、〔サイズ〕Ｗ64～70cm、中級品</t>
  </si>
  <si>
    <t>スカート(春夏物)</t>
  </si>
  <si>
    <r>
      <t>1</t>
    </r>
    <r>
      <rPr>
        <sz val="9"/>
        <rFont val="ＭＳ 明朝"/>
        <family val="1"/>
      </rPr>
      <t>着</t>
    </r>
  </si>
  <si>
    <t>公立中学校用、詰め襟上下、〔素材〕「ポリエステル100％」又は「ポリエステル50％以上・毛混用」、〔サイズ〕身長160cm・A体型</t>
  </si>
  <si>
    <t>男子学生服</t>
  </si>
  <si>
    <t>秋冬物、スラックス、〔素材〕毛100%、〔サイズ〕W76～82cm、中級品</t>
  </si>
  <si>
    <t>男子ズボン(秋冬物)</t>
  </si>
  <si>
    <t>秋冬物、シングル上下、並型、総裏、〔表地〕毛100％、〔サイズ〕A体型（A4～A6）、〔百貨店・専門店ブランド〕「五大陸」、「J.PRESS」、「ダーバン」又は「バーバリー・ブラックレーベル」</t>
  </si>
  <si>
    <t>背広服(秋冬物、中級)</t>
  </si>
  <si>
    <t>〔 被 服 及 び 履 物 〕</t>
  </si>
  <si>
    <t>1箱</t>
  </si>
  <si>
    <t>ピレスロイド系（エムペントリン製剤）、引き出し・衣装ケース用、箱入り（24個入り）、有効期間1年、「ムシューダ」</t>
  </si>
  <si>
    <t>防虫剤</t>
  </si>
  <si>
    <t>エアゾールタイプ、缶入り（450mL入り）、「キンチョール」</t>
  </si>
  <si>
    <t>殺虫剤</t>
  </si>
  <si>
    <t>合成洗剤、綿・麻・合成繊維用、粉末、箱入り（1.0kg入り）、「アタック 高活性バイオEX」又は「トップ　プラチナクリア」、平成23年6月から基本銘柄改正</t>
  </si>
  <si>
    <t>洗濯用洗剤</t>
  </si>
  <si>
    <t>合成洗剤、食器・調理用具用、液体、詰め替え用、ポリ容器入り（415mL入り）、「除菌ジョイ」</t>
  </si>
  <si>
    <t>台所用洗剤</t>
  </si>
  <si>
    <t>再生紙100％、白、〔長さ〕55m、60m、2枚重ね27.5m又は2枚重ね30m、12ロール入り</t>
  </si>
  <si>
    <t>トイレットペーパー</t>
  </si>
  <si>
    <t>パルプ100％又はパルプ・再生紙混合、1箱320枚（160組）入り、5箱入り、「スコッティ　フラワーボックス」、「エリエール　キュート」又は「ネピア　ネピネピ」、平成23年11月から基本銘柄改正</t>
  </si>
  <si>
    <t>ティシュペーパー</t>
  </si>
  <si>
    <t>ポリ塩化ビニリデン製、幅30cm×長さ20m、「サランラップ」又は「NEWクレラップ」</t>
  </si>
  <si>
    <t>ラップ</t>
  </si>
  <si>
    <t>綿100％、無地、〔長さ〕80～90cm、〔重さ〕90～110g、普通品</t>
  </si>
  <si>
    <t>タオル</t>
  </si>
  <si>
    <r>
      <t>1</t>
    </r>
    <r>
      <rPr>
        <sz val="9"/>
        <rFont val="ＭＳ 明朝"/>
        <family val="1"/>
      </rPr>
      <t>個</t>
    </r>
  </si>
  <si>
    <t>平底、ステンレス製（ステンレス鋼18-8）、〔満水容量〕2.5～3.0L、〔底の厚さ〕0.5～0.8mm、中級品</t>
  </si>
  <si>
    <t>やかん</t>
  </si>
  <si>
    <t>両手なべ、アルミニウム製（アルマイト加工）、〔寸法（サイズ）〕20cm、〔満水容量〕2.6～3.0L、〔底の厚さ〕0.7～1.3mm、中級品</t>
  </si>
  <si>
    <t>なべ</t>
  </si>
  <si>
    <t>洋皿、ミート皿、径23～24cm、普通品</t>
  </si>
  <si>
    <t>皿</t>
  </si>
  <si>
    <t>綿100％、シングルサイズ(ベッド用を除く。)、普通品</t>
  </si>
  <si>
    <t>敷布</t>
  </si>
  <si>
    <r>
      <t>1</t>
    </r>
    <r>
      <rPr>
        <sz val="9"/>
        <rFont val="ＭＳ 明朝"/>
        <family val="1"/>
      </rPr>
      <t>回</t>
    </r>
  </si>
  <si>
    <t>距離制運賃、初乗運賃、〔車種〕小型車、中型車又は普通車</t>
  </si>
  <si>
    <t>タクシー代(初乗運賃)</t>
  </si>
  <si>
    <t>一般乗合旅客自動車、一般バス、初乗運賃、大人</t>
  </si>
  <si>
    <t>バス代(初乗運賃)</t>
  </si>
  <si>
    <t>旅客鉄道 (JR以外)、大人、片道、 普通旅客運賃、最低運賃</t>
  </si>
  <si>
    <t>鉄道運賃（JR以外） 
（最低運賃）</t>
  </si>
  <si>
    <t>〔交  通  ・  通  信〕</t>
  </si>
  <si>
    <t>1箱</t>
  </si>
  <si>
    <t>ソフトレンズ、使い捨てレンズ、1日交換タイプ、近視用、箱入り（30枚入り）、「ワンデー　アキュビュー　モイスト」、平成23年7月から基本銘柄改正</t>
  </si>
  <si>
    <t>コンタクトレンズ</t>
  </si>
  <si>
    <t>乳幼児用、パンツ型、Ｌサイズ、42～44枚入り、「ムーニーパンツ　下着仕立て」又は「メリーズパンツ　のびのびWalker」、平成23年6月から単位変更及び基本銘柄改正</t>
  </si>
  <si>
    <t>紙おむつ（乳幼児用）</t>
  </si>
  <si>
    <t>昼用、スリム、羽つき、20個入り、「ソフィボディフィットふわピタスリム」</t>
  </si>
  <si>
    <t>生理用ナプキン</t>
  </si>
  <si>
    <t>第2類医薬品、点眼薬、一般点眼薬、12mL入り、「ロートジーｂ」</t>
  </si>
  <si>
    <t>目薬</t>
  </si>
  <si>
    <t>指定医薬部外品、箱入り（100mL×10本入り）、「リポビタンD」、平成23年7月から単位変更及び基本銘柄改正</t>
  </si>
  <si>
    <t>ドリンク剤</t>
  </si>
  <si>
    <t>第3類医薬品、ビタミン含有保健剤、錠剤、瓶入り(90錠入り)、「キューピーコーワゴールドα」</t>
  </si>
  <si>
    <t>ビタミン剤　　　　　　(ビタミン含有保健剤)</t>
  </si>
  <si>
    <t>第2類医薬品、複合胃腸薬、細粒剤、箱入り（56包入り）、「第一三共胃腸薬〔細粒〕」</t>
  </si>
  <si>
    <t>胃腸薬</t>
  </si>
  <si>
    <t>第2類医薬品、総合かぜ薬、散剤、箱入り（44包入り）、「パブロンゴールA微粒」</t>
  </si>
  <si>
    <t>感冒薬(総合かぜ薬)</t>
  </si>
  <si>
    <t>〔 保   健   医   療 〕</t>
  </si>
  <si>
    <r>
      <t>1</t>
    </r>
    <r>
      <rPr>
        <sz val="9"/>
        <rFont val="ＭＳ 明朝"/>
        <family val="1"/>
      </rPr>
      <t>足</t>
    </r>
  </si>
  <si>
    <t>婦人パンプスのかかと（3.5×3.5cm以内）、リフト交換、〔リフト素材〕合成ゴム</t>
  </si>
  <si>
    <t>靴修理代</t>
  </si>
  <si>
    <t>背広服上下、ドライクリーニング、持ち込み、料金前払い、配達なし</t>
  </si>
  <si>
    <t>洗濯代(背広上下)</t>
  </si>
  <si>
    <t>ワイシャツ、水洗い、機械仕上げ、折りたたみ仕上げ、 持ち込み、配達なし、料金前払い</t>
  </si>
  <si>
    <t>洗濯代(ワイシャツ)</t>
  </si>
  <si>
    <t>女児用、合成皮革製、ベルト付き、〔サイズ〕18～19cm、中級品</t>
  </si>
  <si>
    <t>子供靴</t>
  </si>
  <si>
    <t>パンプス、〔甲〕牛革、〔底〕合成ゴム、〔底の製法〕張り付け、〔サイズ〕23～24cm、中級品</t>
  </si>
  <si>
    <t>婦人靴</t>
  </si>
  <si>
    <t>短靴、黒、〔甲〕牛革、〔底〕「合成ゴム」又は「ウレタン」、〔底の製法〕張り付け、〔サイズ〕25～26cm、中級品</t>
  </si>
  <si>
    <t>男子靴</t>
  </si>
  <si>
    <t>サポートタイプ、〔素材〕ナイロン・ポリウレタン混用、プレーン、〔サイズ〕M～L、中級品、「満足」、「サブリナ」又は「ミラキャラット」</t>
  </si>
  <si>
    <t>パンティストッキング</t>
  </si>
  <si>
    <t>綿・化学繊維混用、無地、〔サイズ〕25cm、普通品</t>
  </si>
  <si>
    <t>男子靴下</t>
  </si>
  <si>
    <t>男児用、半袖、メリヤス、〔素材〕綿100%、〔サイズ〕140、150又は160、2枚入り、白、普通品</t>
  </si>
  <si>
    <t>子供シャツ</t>
  </si>
  <si>
    <t>ボクサーブリーフ、〔素材〕綿100%又は綿50%以上・化学繊維混用、〔サイズ〕ウエスト84～94cm・LA（L）、2枚入り、無地、普通品、特殊加工は除く</t>
  </si>
  <si>
    <t>男子ブリーフ</t>
  </si>
  <si>
    <t>半袖、メリヤス、〔素材〕綿100％、〔サイズ〕チェスト96～104cm・LA（L）、2枚入り、白、普通品、特殊加工は除く</t>
  </si>
  <si>
    <t>男子シャツ(半袖)</t>
  </si>
  <si>
    <t>紳士用腕時計、水晶発振式、指針 (アナログ) 表示、中級品、電池交換料</t>
  </si>
  <si>
    <r>
      <t xml:space="preserve">時 </t>
    </r>
    <r>
      <rPr>
        <sz val="9"/>
        <rFont val="ＭＳ 明朝"/>
        <family val="1"/>
      </rPr>
      <t xml:space="preserve">  </t>
    </r>
    <r>
      <rPr>
        <sz val="9"/>
        <rFont val="ＭＳ 明朝"/>
        <family val="1"/>
      </rPr>
      <t>計</t>
    </r>
    <r>
      <rPr>
        <sz val="9"/>
        <rFont val="ＭＳ 明朝"/>
        <family val="1"/>
      </rPr>
      <t xml:space="preserve">   </t>
    </r>
    <r>
      <rPr>
        <sz val="9"/>
        <rFont val="ＭＳ 明朝"/>
        <family val="1"/>
      </rPr>
      <t>修</t>
    </r>
    <r>
      <rPr>
        <sz val="9"/>
        <rFont val="ＭＳ 明朝"/>
        <family val="1"/>
      </rPr>
      <t xml:space="preserve">  </t>
    </r>
    <r>
      <rPr>
        <sz val="9"/>
        <rFont val="ＭＳ 明朝"/>
        <family val="1"/>
      </rPr>
      <t>理</t>
    </r>
    <r>
      <rPr>
        <sz val="9"/>
        <rFont val="ＭＳ 明朝"/>
        <family val="1"/>
      </rPr>
      <t xml:space="preserve">  </t>
    </r>
    <r>
      <rPr>
        <sz val="9"/>
        <rFont val="ＭＳ 明朝"/>
        <family val="1"/>
      </rPr>
      <t>代</t>
    </r>
  </si>
  <si>
    <t>スーツケース、ハードタイプ、高さ70cm程度、特殊ロック付き、キャスター付き（4輪）、中級品</t>
  </si>
  <si>
    <r>
      <t>旅</t>
    </r>
    <r>
      <rPr>
        <sz val="9"/>
        <rFont val="ＭＳ 明朝"/>
        <family val="1"/>
      </rPr>
      <t xml:space="preserve"> </t>
    </r>
    <r>
      <rPr>
        <sz val="9"/>
        <rFont val="ＭＳ 明朝"/>
        <family val="1"/>
      </rPr>
      <t xml:space="preserve"> 行</t>
    </r>
    <r>
      <rPr>
        <sz val="9"/>
        <rFont val="ＭＳ 明朝"/>
        <family val="1"/>
      </rPr>
      <t xml:space="preserve">  </t>
    </r>
    <r>
      <rPr>
        <sz val="9"/>
        <rFont val="ＭＳ 明朝"/>
        <family val="1"/>
      </rPr>
      <t>用</t>
    </r>
    <r>
      <rPr>
        <sz val="9"/>
        <rFont val="ＭＳ 明朝"/>
        <family val="1"/>
      </rPr>
      <t xml:space="preserve">  </t>
    </r>
    <r>
      <rPr>
        <sz val="9"/>
        <rFont val="ＭＳ 明朝"/>
        <family val="1"/>
      </rPr>
      <t>か</t>
    </r>
    <r>
      <rPr>
        <sz val="9"/>
        <rFont val="ＭＳ 明朝"/>
        <family val="1"/>
      </rPr>
      <t xml:space="preserve"> </t>
    </r>
    <r>
      <rPr>
        <sz val="9"/>
        <rFont val="ＭＳ 明朝"/>
        <family val="1"/>
      </rPr>
      <t>ば</t>
    </r>
    <r>
      <rPr>
        <sz val="9"/>
        <rFont val="ＭＳ 明朝"/>
        <family val="1"/>
      </rPr>
      <t xml:space="preserve"> </t>
    </r>
    <r>
      <rPr>
        <sz val="9"/>
        <rFont val="ＭＳ 明朝"/>
        <family val="1"/>
      </rPr>
      <t>ん</t>
    </r>
  </si>
  <si>
    <t>手提げ型 (ショルダー兼用型を含む｡)、牛革製 (カーフ、スエード、エナメル及び型押しを除く｡)、〔サイズ〕26～30cm、中級品</t>
  </si>
  <si>
    <t>ハンドバッグ
（輸入品を除く。）</t>
  </si>
  <si>
    <t>長傘、合成樹脂製の手元（ハンドル）、ポリエステル100％、〔親骨の長さ〕65㎝、ジャンプ式、普通品</t>
  </si>
  <si>
    <r>
      <t xml:space="preserve">男 </t>
    </r>
    <r>
      <rPr>
        <sz val="9"/>
        <rFont val="ＭＳ 明朝"/>
        <family val="1"/>
      </rPr>
      <t xml:space="preserve">   </t>
    </r>
    <r>
      <rPr>
        <sz val="9"/>
        <rFont val="ＭＳ 明朝"/>
        <family val="1"/>
      </rPr>
      <t>子</t>
    </r>
    <r>
      <rPr>
        <sz val="9"/>
        <rFont val="ＭＳ 明朝"/>
        <family val="1"/>
      </rPr>
      <t xml:space="preserve">    </t>
    </r>
    <r>
      <rPr>
        <sz val="9"/>
        <rFont val="ＭＳ 明朝"/>
        <family val="1"/>
      </rPr>
      <t>洋</t>
    </r>
    <r>
      <rPr>
        <sz val="9"/>
        <rFont val="ＭＳ 明朝"/>
        <family val="1"/>
      </rPr>
      <t xml:space="preserve">    </t>
    </r>
    <r>
      <rPr>
        <sz val="9"/>
        <rFont val="ＭＳ 明朝"/>
        <family val="1"/>
      </rPr>
      <t>傘</t>
    </r>
  </si>
  <si>
    <t>セルフ化粧品、ポリ容器入り（200mL入り）、「アクアレーベル　ホワイトアップローション」又は「フレッシェル　ホワイトＣ　ローション（さっぱり又はしっとり）AA」</t>
  </si>
  <si>
    <r>
      <t xml:space="preserve">化 </t>
    </r>
    <r>
      <rPr>
        <sz val="9"/>
        <rFont val="ＭＳ 明朝"/>
        <family val="1"/>
      </rPr>
      <t xml:space="preserve">      </t>
    </r>
    <r>
      <rPr>
        <sz val="9"/>
        <rFont val="ＭＳ 明朝"/>
        <family val="1"/>
      </rPr>
      <t>粧</t>
    </r>
    <r>
      <rPr>
        <sz val="9"/>
        <rFont val="ＭＳ 明朝"/>
        <family val="1"/>
      </rPr>
      <t xml:space="preserve">       </t>
    </r>
    <r>
      <rPr>
        <sz val="9"/>
        <rFont val="ＭＳ 明朝"/>
        <family val="1"/>
      </rPr>
      <t>水</t>
    </r>
  </si>
  <si>
    <t>ヘアワックス、80g入り、「ギャツビー　ムービングラバー　スパイキーエッジ」、「ギャツビー　ムービングラバー　ワイルドシェイク」、「ウーノ　ホールドキングＮ」又は「ウーノ　ウルトラソリッドＮ」</t>
  </si>
  <si>
    <r>
      <t xml:space="preserve">整 </t>
    </r>
    <r>
      <rPr>
        <sz val="9"/>
        <rFont val="ＭＳ 明朝"/>
        <family val="1"/>
      </rPr>
      <t xml:space="preserve">      </t>
    </r>
    <r>
      <rPr>
        <sz val="9"/>
        <rFont val="ＭＳ 明朝"/>
        <family val="1"/>
      </rPr>
      <t>髪</t>
    </r>
    <r>
      <rPr>
        <sz val="9"/>
        <rFont val="ＭＳ 明朝"/>
        <family val="1"/>
      </rPr>
      <t xml:space="preserve">       </t>
    </r>
    <r>
      <rPr>
        <sz val="9"/>
        <rFont val="ＭＳ 明朝"/>
        <family val="1"/>
      </rPr>
      <t>料</t>
    </r>
  </si>
  <si>
    <t>練り歯磨き、140ｇ入り、「デンタークリアMAXライオン」</t>
  </si>
  <si>
    <r>
      <t xml:space="preserve">歯 </t>
    </r>
    <r>
      <rPr>
        <sz val="9"/>
        <rFont val="ＭＳ 明朝"/>
        <family val="1"/>
      </rPr>
      <t xml:space="preserve">      </t>
    </r>
    <r>
      <rPr>
        <sz val="9"/>
        <rFont val="ＭＳ 明朝"/>
        <family val="1"/>
      </rPr>
      <t>磨</t>
    </r>
    <r>
      <rPr>
        <sz val="9"/>
        <rFont val="ＭＳ 明朝"/>
        <family val="1"/>
      </rPr>
      <t xml:space="preserve">       </t>
    </r>
    <r>
      <rPr>
        <sz val="9"/>
        <rFont val="ＭＳ 明朝"/>
        <family val="1"/>
      </rPr>
      <t>き</t>
    </r>
  </si>
  <si>
    <r>
      <t>100</t>
    </r>
    <r>
      <rPr>
        <sz val="9"/>
        <rFont val="ＭＳ 明朝"/>
        <family val="1"/>
      </rPr>
      <t>ml</t>
    </r>
  </si>
  <si>
    <t>詰め替え用、袋入り（380～440mL入り）「アジエンス シャンプー　しっとりリッチタイプ」又は「TSUBAKI　シャイニング＜シャンプー＞」、平成23年3・7・9月から基本銘柄改正</t>
  </si>
  <si>
    <t>シャンプー</t>
  </si>
  <si>
    <t>バスサイズ、3個入り、「花王ホワイト」（1個130g）又は「カウブランド青箱」（1個135g）</t>
  </si>
  <si>
    <r>
      <t xml:space="preserve">化 </t>
    </r>
    <r>
      <rPr>
        <sz val="9"/>
        <rFont val="ＭＳ 明朝"/>
        <family val="1"/>
      </rPr>
      <t xml:space="preserve">  </t>
    </r>
    <r>
      <rPr>
        <sz val="9"/>
        <rFont val="ＭＳ 明朝"/>
        <family val="1"/>
      </rPr>
      <t>粧</t>
    </r>
    <r>
      <rPr>
        <sz val="9"/>
        <rFont val="ＭＳ 明朝"/>
        <family val="1"/>
      </rPr>
      <t xml:space="preserve">  </t>
    </r>
    <r>
      <rPr>
        <sz val="9"/>
        <rFont val="ＭＳ 明朝"/>
        <family val="1"/>
      </rPr>
      <t>石</t>
    </r>
    <r>
      <rPr>
        <sz val="9"/>
        <rFont val="ＭＳ 明朝"/>
        <family val="1"/>
      </rPr>
      <t xml:space="preserve">  </t>
    </r>
    <r>
      <rPr>
        <sz val="9"/>
        <rFont val="ＭＳ 明朝"/>
        <family val="1"/>
      </rPr>
      <t>け</t>
    </r>
    <r>
      <rPr>
        <sz val="9"/>
        <rFont val="ＭＳ 明朝"/>
        <family val="1"/>
      </rPr>
      <t xml:space="preserve">  </t>
    </r>
    <r>
      <rPr>
        <sz val="9"/>
        <rFont val="ＭＳ 明朝"/>
        <family val="1"/>
      </rPr>
      <t>ん</t>
    </r>
  </si>
  <si>
    <t>パーマネント (シャンプー、カット、ブロー又はセット込み)、ショート、女性（高校生以下を除く</t>
  </si>
  <si>
    <t>パ ー マ ネ ン ト 代</t>
  </si>
  <si>
    <t>総合調髪、大人</t>
  </si>
  <si>
    <r>
      <t xml:space="preserve">理 </t>
    </r>
    <r>
      <rPr>
        <sz val="9"/>
        <rFont val="ＭＳ 明朝"/>
        <family val="1"/>
      </rPr>
      <t xml:space="preserve">      </t>
    </r>
    <r>
      <rPr>
        <sz val="9"/>
        <rFont val="ＭＳ 明朝"/>
        <family val="1"/>
      </rPr>
      <t>髪</t>
    </r>
    <r>
      <rPr>
        <sz val="9"/>
        <rFont val="ＭＳ 明朝"/>
        <family val="1"/>
      </rPr>
      <t xml:space="preserve">       </t>
    </r>
    <r>
      <rPr>
        <sz val="9"/>
        <rFont val="ＭＳ 明朝"/>
        <family val="1"/>
      </rPr>
      <t>料</t>
    </r>
  </si>
  <si>
    <t>〔  諸    雑    費  〕</t>
  </si>
  <si>
    <t>1人</t>
  </si>
  <si>
    <t>メンバーシップゴルフ場、ビジター料金、平日、18ホール（1ﾗｳﾝﾄﾞ）のグリーンフィ（ゴルフ場利用税を含む）</t>
  </si>
  <si>
    <t>ゴルフプレー料金</t>
  </si>
  <si>
    <t>1か月</t>
  </si>
  <si>
    <t>英会話教室、一般、日常英会話、グループレッスン、初心者クラス、週1回</t>
  </si>
  <si>
    <r>
      <t>月謝(英</t>
    </r>
    <r>
      <rPr>
        <sz val="9"/>
        <rFont val="ＭＳ 明朝"/>
        <family val="1"/>
      </rPr>
      <t>会</t>
    </r>
    <r>
      <rPr>
        <sz val="9"/>
        <rFont val="ＭＳ 明朝"/>
        <family val="1"/>
      </rPr>
      <t>話</t>
    </r>
    <r>
      <rPr>
        <sz val="9"/>
        <rFont val="ＭＳ 明朝"/>
        <family val="1"/>
      </rPr>
      <t>教室)</t>
    </r>
  </si>
  <si>
    <t>音楽教室（ピアノ）、小学生、個人レッスン、初級、週1回</t>
  </si>
  <si>
    <r>
      <t>月謝</t>
    </r>
    <r>
      <rPr>
        <sz val="9"/>
        <rFont val="ＭＳ 明朝"/>
        <family val="1"/>
      </rPr>
      <t>(音</t>
    </r>
    <r>
      <rPr>
        <sz val="9"/>
        <rFont val="ＭＳ 明朝"/>
        <family val="1"/>
      </rPr>
      <t>楽</t>
    </r>
    <r>
      <rPr>
        <sz val="9"/>
        <rFont val="ＭＳ 明朝"/>
        <family val="1"/>
      </rPr>
      <t>教</t>
    </r>
    <r>
      <rPr>
        <sz val="9"/>
        <rFont val="ＭＳ 明朝"/>
        <family val="1"/>
      </rPr>
      <t>室)</t>
    </r>
  </si>
  <si>
    <t>－</t>
  </si>
  <si>
    <t>料理教室、一般家庭料理、月3回、材料費を含む</t>
  </si>
  <si>
    <r>
      <t>月謝</t>
    </r>
    <r>
      <rPr>
        <sz val="9"/>
        <rFont val="ＭＳ 明朝"/>
        <family val="1"/>
      </rPr>
      <t>(料</t>
    </r>
    <r>
      <rPr>
        <sz val="9"/>
        <rFont val="ＭＳ 明朝"/>
        <family val="1"/>
      </rPr>
      <t>理</t>
    </r>
    <r>
      <rPr>
        <sz val="9"/>
        <rFont val="ＭＳ 明朝"/>
        <family val="1"/>
      </rPr>
      <t>教</t>
    </r>
    <r>
      <rPr>
        <sz val="9"/>
        <rFont val="ＭＳ 明朝"/>
        <family val="1"/>
      </rPr>
      <t>室)</t>
    </r>
  </si>
  <si>
    <t>水泳教室（スイミング・クラブ）、児童コース（初心者向き）、週1回</t>
  </si>
  <si>
    <r>
      <t>月謝</t>
    </r>
    <r>
      <rPr>
        <sz val="9"/>
        <rFont val="ＭＳ 明朝"/>
        <family val="1"/>
      </rPr>
      <t>(水</t>
    </r>
    <r>
      <rPr>
        <sz val="9"/>
        <rFont val="ＭＳ 明朝"/>
        <family val="1"/>
      </rPr>
      <t>泳</t>
    </r>
    <r>
      <rPr>
        <sz val="9"/>
        <rFont val="ＭＳ 明朝"/>
        <family val="1"/>
      </rPr>
      <t>教</t>
    </r>
    <r>
      <rPr>
        <sz val="9"/>
        <rFont val="ＭＳ 明朝"/>
        <family val="1"/>
      </rPr>
      <t>室)</t>
    </r>
  </si>
  <si>
    <t>DVD、録画用、DVD-R、〔記録容量〕4.7GB、1～16倍速対応、CPRM対応、10枚入り、特殊加工を除く</t>
  </si>
  <si>
    <t>記録型ディスク</t>
  </si>
  <si>
    <t>ドッグフード、総合栄養食、成犬用、ドライタイプ、袋入り（2kg入り）、「サイエンス・ダイエット　アダルト　成犬用」、平成23年7月から基本銘柄改正</t>
  </si>
  <si>
    <t>ペットフード
（ドッグフード）</t>
  </si>
  <si>
    <t>カーネーション（白を除く）、スプレータイプ</t>
  </si>
  <si>
    <t>切り花
（カーネーション）</t>
  </si>
  <si>
    <t>1台</t>
  </si>
  <si>
    <t>据置型、[HDD容量]160GB、ワイヤレスコントローラ付き、無線LAN対応、「PlayStation3」、平成23年7月から基本銘柄改正</t>
  </si>
  <si>
    <t>家庭用ゲーム機
（据置型）</t>
  </si>
  <si>
    <t>ロングパンツ、〔素材〕ポリエステル100％、〔サイズ〕S～L、中級品、「アディダス」、「ナイキ」又は「プーマ」</t>
  </si>
  <si>
    <t>トレーニングパンツ</t>
  </si>
  <si>
    <t>軟式野球用、大人用、牛革製、〔ポジション〕オールランド用、中級品、「ミズノ」、「ゼット」、「ローリングス」又は「エスエスケイ」</t>
  </si>
  <si>
    <r>
      <t xml:space="preserve">グ </t>
    </r>
    <r>
      <rPr>
        <sz val="9"/>
        <rFont val="ＭＳ 明朝"/>
        <family val="1"/>
      </rPr>
      <t xml:space="preserve">   </t>
    </r>
    <r>
      <rPr>
        <sz val="9"/>
        <rFont val="ＭＳ 明朝"/>
        <family val="1"/>
      </rPr>
      <t>ロ</t>
    </r>
    <r>
      <rPr>
        <sz val="9"/>
        <rFont val="ＭＳ 明朝"/>
        <family val="1"/>
      </rPr>
      <t xml:space="preserve">    </t>
    </r>
    <r>
      <rPr>
        <sz val="9"/>
        <rFont val="ＭＳ 明朝"/>
        <family val="1"/>
      </rPr>
      <t>ー</t>
    </r>
    <r>
      <rPr>
        <sz val="9"/>
        <rFont val="ＭＳ 明朝"/>
        <family val="1"/>
      </rPr>
      <t xml:space="preserve">    </t>
    </r>
    <r>
      <rPr>
        <sz val="9"/>
        <rFont val="ＭＳ 明朝"/>
        <family val="1"/>
      </rPr>
      <t>ブ</t>
    </r>
  </si>
  <si>
    <t>1包</t>
  </si>
  <si>
    <t>コピー用紙（PPC用紙）、A4サイズ、白、〔紙厚〕64g／㎡、500枚</t>
  </si>
  <si>
    <t>ＯＡ用紙</t>
  </si>
  <si>
    <t>1冊</t>
  </si>
  <si>
    <t>学習･事務用、普通ノート、〔サイズ〕6号(179mm×252mm)、罫入り、中紙枚数30枚</t>
  </si>
  <si>
    <r>
      <t>ノ ー</t>
    </r>
    <r>
      <rPr>
        <sz val="9"/>
        <rFont val="ＭＳ 明朝"/>
        <family val="1"/>
      </rPr>
      <t xml:space="preserve"> </t>
    </r>
    <r>
      <rPr>
        <sz val="9"/>
        <rFont val="ＭＳ 明朝"/>
        <family val="1"/>
      </rPr>
      <t>ト</t>
    </r>
    <r>
      <rPr>
        <sz val="9"/>
        <rFont val="ＭＳ 明朝"/>
        <family val="1"/>
      </rPr>
      <t xml:space="preserve">  </t>
    </r>
    <r>
      <rPr>
        <sz val="9"/>
        <rFont val="ＭＳ 明朝"/>
        <family val="1"/>
      </rPr>
      <t>ブ</t>
    </r>
    <r>
      <rPr>
        <sz val="9"/>
        <rFont val="ＭＳ 明朝"/>
        <family val="1"/>
      </rPr>
      <t xml:space="preserve">  </t>
    </r>
    <r>
      <rPr>
        <sz val="9"/>
        <rFont val="ＭＳ 明朝"/>
        <family val="1"/>
      </rPr>
      <t>ッ</t>
    </r>
    <r>
      <rPr>
        <sz val="9"/>
        <rFont val="ＭＳ 明朝"/>
        <family val="1"/>
      </rPr>
      <t xml:space="preserve">  </t>
    </r>
    <r>
      <rPr>
        <sz val="9"/>
        <rFont val="ＭＳ 明朝"/>
        <family val="1"/>
      </rPr>
      <t>ク</t>
    </r>
  </si>
  <si>
    <t>ノート型</t>
  </si>
  <si>
    <t>パーソナル
コンピューター</t>
  </si>
  <si>
    <t>〔記録媒体・容量〕内蔵メモリー（64GB）・メモリーカード対応、〔動画記録方式〕ハイビジョン、（垂直画素数1080）、〔総画素数〕305万以上、〔ズーム倍率〕光学10～15倍</t>
  </si>
  <si>
    <t>ビデオカメラ</t>
  </si>
  <si>
    <t>デジタルカメラ、コンパクトカメラ、〔有効画素数〕1210万～1620万、〔光学ズーム〕4～5倍、〔液晶サイズ〕3.0～3.5型、タッチ操作機能付き、特殊機能付きは除く、平成23年9月から基本銘柄改正</t>
  </si>
  <si>
    <r>
      <t>カ</t>
    </r>
    <r>
      <rPr>
        <sz val="9"/>
        <rFont val="ＭＳ 明朝"/>
        <family val="1"/>
      </rPr>
      <t>メ</t>
    </r>
    <r>
      <rPr>
        <sz val="9"/>
        <rFont val="ＭＳ 明朝"/>
        <family val="1"/>
      </rPr>
      <t>ラ</t>
    </r>
  </si>
  <si>
    <t>液晶テレビ、32V型、ハイビジョン対応パネル、LEDバックライト搭載、特殊機能付きは除く、平成23年1月から基本銘柄改正</t>
  </si>
  <si>
    <r>
      <t>テ レ ビ</t>
    </r>
    <r>
      <rPr>
        <sz val="9"/>
        <rFont val="ＭＳ 明朝"/>
        <family val="1"/>
      </rPr>
      <t xml:space="preserve"> </t>
    </r>
    <r>
      <rPr>
        <sz val="9"/>
        <rFont val="ＭＳ 明朝"/>
        <family val="1"/>
      </rPr>
      <t>（</t>
    </r>
    <r>
      <rPr>
        <sz val="9"/>
        <rFont val="ＭＳ 明朝"/>
        <family val="1"/>
      </rPr>
      <t xml:space="preserve"> </t>
    </r>
    <r>
      <rPr>
        <sz val="9"/>
        <rFont val="ＭＳ 明朝"/>
        <family val="1"/>
      </rPr>
      <t>液</t>
    </r>
    <r>
      <rPr>
        <sz val="9"/>
        <rFont val="ＭＳ 明朝"/>
        <family val="1"/>
      </rPr>
      <t xml:space="preserve"> </t>
    </r>
    <r>
      <rPr>
        <sz val="9"/>
        <rFont val="ＭＳ 明朝"/>
        <family val="1"/>
      </rPr>
      <t>晶</t>
    </r>
    <r>
      <rPr>
        <sz val="9"/>
        <rFont val="ＭＳ 明朝"/>
        <family val="1"/>
      </rPr>
      <t xml:space="preserve"> </t>
    </r>
    <r>
      <rPr>
        <sz val="9"/>
        <rFont val="ＭＳ 明朝"/>
        <family val="1"/>
      </rPr>
      <t>）</t>
    </r>
  </si>
  <si>
    <t>〔  教  養   娯  楽  〕</t>
  </si>
  <si>
    <t>1か年</t>
  </si>
  <si>
    <t>高等学校卒業生対象、私立大学文系コース又は私立大学理系コース、授業料（通信衛星授業を含む）</t>
  </si>
  <si>
    <t>予備校授業料</t>
  </si>
  <si>
    <t>学習塾、月謝、小学生を対象とした塾、5年生、学習内容が補習又は進学、学習科目4科目（国語、算数、理科、社会）、週2回又は3回</t>
  </si>
  <si>
    <t>月謝(学習塾)(小学生)</t>
  </si>
  <si>
    <t>学習塾、月謝、中学生を対象とした塾、2年生、学習内容が補習又は進学、学習科目3科目（英語、数学、国語）、週2回又は3回</t>
  </si>
  <si>
    <t>月謝(学習塾)(中学生)</t>
  </si>
  <si>
    <t>公立中学校、PTA会則による会費、1家庭生徒1人通学</t>
  </si>
  <si>
    <r>
      <t>Ｐ</t>
    </r>
    <r>
      <rPr>
        <sz val="9"/>
        <rFont val="ＭＳ 明朝"/>
        <family val="1"/>
      </rPr>
      <t xml:space="preserve"> </t>
    </r>
    <r>
      <rPr>
        <sz val="9"/>
        <rFont val="ＭＳ 明朝"/>
        <family val="1"/>
      </rPr>
      <t xml:space="preserve"> Ｔ</t>
    </r>
    <r>
      <rPr>
        <sz val="9"/>
        <rFont val="ＭＳ 明朝"/>
        <family val="1"/>
      </rPr>
      <t xml:space="preserve">  </t>
    </r>
    <r>
      <rPr>
        <sz val="9"/>
        <rFont val="ＭＳ 明朝"/>
        <family val="1"/>
      </rPr>
      <t>Ａ</t>
    </r>
    <r>
      <rPr>
        <sz val="9"/>
        <rFont val="ＭＳ 明朝"/>
        <family val="1"/>
      </rPr>
      <t xml:space="preserve">   </t>
    </r>
    <r>
      <rPr>
        <sz val="9"/>
        <rFont val="ＭＳ 明朝"/>
        <family val="1"/>
      </rPr>
      <t>会</t>
    </r>
    <r>
      <rPr>
        <sz val="9"/>
        <rFont val="ＭＳ 明朝"/>
        <family val="1"/>
      </rPr>
      <t xml:space="preserve">   </t>
    </r>
    <r>
      <rPr>
        <sz val="9"/>
        <rFont val="ＭＳ 明朝"/>
        <family val="1"/>
      </rPr>
      <t>費</t>
    </r>
  </si>
  <si>
    <t>公立小学校、PTA会則による会費、1家庭児童1人通学</t>
  </si>
  <si>
    <t>〔    教      育    〕</t>
  </si>
  <si>
    <t>固定電話、加入電話、住宅用、回線使用料、ユニバーサルサービス料を含む</t>
  </si>
  <si>
    <t>通話料(回線使用料)</t>
  </si>
  <si>
    <t>1時間</t>
  </si>
  <si>
    <t>時間貸し駐車料金、平日、昼間、小型自動車</t>
  </si>
  <si>
    <t>駐車料金</t>
  </si>
  <si>
    <t>月極駐車料金、屋根なし駐車場、アスファルト舗装、小型自動車</t>
  </si>
  <si>
    <t>車庫借料</t>
  </si>
  <si>
    <r>
      <t>1</t>
    </r>
    <r>
      <rPr>
        <sz val="9"/>
        <rFont val="ＭＳ 明朝"/>
        <family val="1"/>
      </rPr>
      <t>L</t>
    </r>
  </si>
  <si>
    <t>レギュラーガソリン、セルフサービス式を除く</t>
  </si>
  <si>
    <t>自動車ガソリン　　　　(レギュラー）</t>
  </si>
  <si>
    <t>シティ車、26型、変速機付き（3段変速）、自転車安全基準適合車（BAAマーク付き）、中級品</t>
  </si>
  <si>
    <t>自転車</t>
  </si>
  <si>
    <t>　　資　料　　総務省統計局</t>
  </si>
  <si>
    <t>３</t>
  </si>
  <si>
    <t>繰入金</t>
  </si>
  <si>
    <t>3</t>
  </si>
  <si>
    <t>－</t>
  </si>
  <si>
    <t>実収入以外の受取のその他</t>
  </si>
  <si>
    <t>(9)</t>
  </si>
  <si>
    <t>財産売却</t>
  </si>
  <si>
    <t>(8)</t>
  </si>
  <si>
    <t>一括払購入借入金</t>
  </si>
  <si>
    <t>(7)</t>
  </si>
  <si>
    <t>分割払購入借入金</t>
  </si>
  <si>
    <t>(6)</t>
  </si>
  <si>
    <t>他の借入金</t>
  </si>
  <si>
    <t>(5)</t>
  </si>
  <si>
    <t>土地家屋借入金</t>
  </si>
  <si>
    <t>(4)</t>
  </si>
  <si>
    <t>有価証券売却</t>
  </si>
  <si>
    <t>(3)</t>
  </si>
  <si>
    <t>保険金</t>
  </si>
  <si>
    <t>(2)</t>
  </si>
  <si>
    <t>預貯金引出</t>
  </si>
  <si>
    <t>(1)</t>
  </si>
  <si>
    <t>２</t>
  </si>
  <si>
    <t>実収入以外の受取（繰入金を除く）</t>
  </si>
  <si>
    <t>2</t>
  </si>
  <si>
    <t>イ</t>
  </si>
  <si>
    <t>他の特別収入</t>
  </si>
  <si>
    <t>ア</t>
  </si>
  <si>
    <t>受贈金</t>
  </si>
  <si>
    <t>特別収入</t>
  </si>
  <si>
    <t>(2)</t>
  </si>
  <si>
    <t>(ウ)</t>
  </si>
  <si>
    <t>仕送り金</t>
  </si>
  <si>
    <t>(ｳ)</t>
  </si>
  <si>
    <t>(イ)</t>
  </si>
  <si>
    <t>社会保障給付</t>
  </si>
  <si>
    <t>(ｲ)</t>
  </si>
  <si>
    <t>(ア)</t>
  </si>
  <si>
    <t>財産収入</t>
  </si>
  <si>
    <t>(ｱ)</t>
  </si>
  <si>
    <t>ウ</t>
  </si>
  <si>
    <t>他の経常収入</t>
  </si>
  <si>
    <t>（エ）</t>
  </si>
  <si>
    <t>農林漁業収入</t>
  </si>
  <si>
    <t>(ｴ)</t>
  </si>
  <si>
    <t>内職収入</t>
  </si>
  <si>
    <t>他の事業収入</t>
  </si>
  <si>
    <t>家賃収入</t>
  </si>
  <si>
    <t>事業・内職収入</t>
  </si>
  <si>
    <r>
      <t>他の世</t>
    </r>
    <r>
      <rPr>
        <sz val="9"/>
        <rFont val="ＭＳ 明朝"/>
        <family val="1"/>
      </rPr>
      <t>帯員収入</t>
    </r>
  </si>
  <si>
    <t>(ａ)</t>
  </si>
  <si>
    <t>うち女</t>
  </si>
  <si>
    <r>
      <t>(a)</t>
    </r>
    <r>
      <rPr>
        <sz val="9"/>
        <rFont val="ＭＳ 明朝"/>
        <family val="1"/>
      </rPr>
      <t xml:space="preserve">   </t>
    </r>
  </si>
  <si>
    <t>世帯主の配偶者の収入</t>
  </si>
  <si>
    <t>ｃ</t>
  </si>
  <si>
    <t>賞与</t>
  </si>
  <si>
    <t>ｂ</t>
  </si>
  <si>
    <t>臨時収入</t>
  </si>
  <si>
    <t>ａ</t>
  </si>
  <si>
    <t>定期収入</t>
  </si>
  <si>
    <r>
      <rPr>
        <sz val="9"/>
        <rFont val="ＭＳ 明朝"/>
        <family val="1"/>
      </rPr>
      <t>うち</t>
    </r>
    <r>
      <rPr>
        <sz val="9"/>
        <rFont val="ＭＳ 明朝"/>
        <family val="1"/>
      </rPr>
      <t>男</t>
    </r>
    <r>
      <rPr>
        <sz val="9"/>
        <rFont val="ＭＳ 明朝"/>
        <family val="1"/>
      </rPr>
      <t xml:space="preserve">   </t>
    </r>
  </si>
  <si>
    <t>世帯主収入</t>
  </si>
  <si>
    <t>勤め先収入</t>
  </si>
  <si>
    <t>経常収入</t>
  </si>
  <si>
    <t>実収入</t>
  </si>
  <si>
    <t>１</t>
  </si>
  <si>
    <t>受取</t>
  </si>
  <si>
    <t>年齢</t>
  </si>
  <si>
    <t>(歳)</t>
  </si>
  <si>
    <t>世帯主の年齢</t>
  </si>
  <si>
    <t>有業人員</t>
  </si>
  <si>
    <t>(人)</t>
  </si>
  <si>
    <t>有業人員</t>
  </si>
  <si>
    <t>世帯人員</t>
  </si>
  <si>
    <t>世帯人員</t>
  </si>
  <si>
    <t>世帯数</t>
  </si>
  <si>
    <t>集計世帯数</t>
  </si>
  <si>
    <t>12　　月</t>
  </si>
  <si>
    <t>11　　月</t>
  </si>
  <si>
    <t>10　　月</t>
  </si>
  <si>
    <t>９　　月</t>
  </si>
  <si>
    <t>８　　月</t>
  </si>
  <si>
    <t>７　　月</t>
  </si>
  <si>
    <t>６　　月</t>
  </si>
  <si>
    <t>５　　月</t>
  </si>
  <si>
    <t>４　　月</t>
  </si>
  <si>
    <t>３　　月</t>
  </si>
  <si>
    <t>２　　月</t>
  </si>
  <si>
    <t>１　　月</t>
  </si>
  <si>
    <t>平　　均</t>
  </si>
  <si>
    <t>平成23年</t>
  </si>
  <si>
    <t>平成22年
平　　均</t>
  </si>
  <si>
    <t>平成21年
平　　均</t>
  </si>
  <si>
    <t>平成20年
平　　均</t>
  </si>
  <si>
    <t>平成19年
平　　均</t>
  </si>
  <si>
    <t>区　　　分</t>
  </si>
  <si>
    <t xml:space="preserve"> 本表は、千葉市の勤労者世帯の１世帯当たり年間平均１か月間の収入と支出金額を示したものである。</t>
  </si>
  <si>
    <t>117  １世帯当たり１か月間の収入と支出（二人以上の世帯のうち勤労者世帯）</t>
  </si>
  <si>
    <t>エンゲル係数</t>
  </si>
  <si>
    <t>エンゲル係数 (％)</t>
  </si>
  <si>
    <t>平均貯蓄率</t>
  </si>
  <si>
    <t>貯蓄純増 (平均貯蓄率) (％)</t>
  </si>
  <si>
    <t>金融資産純増率</t>
  </si>
  <si>
    <t>金融資産純増率 (％)</t>
  </si>
  <si>
    <t>黒字率</t>
  </si>
  <si>
    <t>黒字率 （％)</t>
  </si>
  <si>
    <t>平均消費性向</t>
  </si>
  <si>
    <t>平均消費性向 (％)</t>
  </si>
  <si>
    <t>（再掲）可処分所得に対する割合</t>
  </si>
  <si>
    <t>繰越純増</t>
  </si>
  <si>
    <t>その他の純増</t>
  </si>
  <si>
    <t>財産純増</t>
  </si>
  <si>
    <t>掛買純減</t>
  </si>
  <si>
    <t>一括払購入借入金純減</t>
  </si>
  <si>
    <t>月賦純減</t>
  </si>
  <si>
    <t>分割払購入借入金純減</t>
  </si>
  <si>
    <t>他の借金純減</t>
  </si>
  <si>
    <t>土地家屋借金純減</t>
  </si>
  <si>
    <t>有価証券純購入</t>
  </si>
  <si>
    <t>保険純増</t>
  </si>
  <si>
    <t>預貯金純増</t>
  </si>
  <si>
    <t>貯蓄純増</t>
  </si>
  <si>
    <t>金融資産純増</t>
  </si>
  <si>
    <t xml:space="preserve">黒字   </t>
  </si>
  <si>
    <t>黒字</t>
  </si>
  <si>
    <t>可処分所得</t>
  </si>
  <si>
    <t>現物総額</t>
  </si>
  <si>
    <t>繰越金</t>
  </si>
  <si>
    <t>実支出以外の支払のその他</t>
  </si>
  <si>
    <r>
      <t>(</t>
    </r>
    <r>
      <rPr>
        <sz val="9"/>
        <rFont val="ＭＳ 明朝"/>
        <family val="1"/>
      </rPr>
      <t>9)</t>
    </r>
  </si>
  <si>
    <r>
      <t>財</t>
    </r>
    <r>
      <rPr>
        <sz val="9"/>
        <rFont val="ＭＳ 明朝"/>
        <family val="1"/>
      </rPr>
      <t>産購入</t>
    </r>
  </si>
  <si>
    <r>
      <t>(</t>
    </r>
    <r>
      <rPr>
        <sz val="9"/>
        <rFont val="ＭＳ 明朝"/>
        <family val="1"/>
      </rPr>
      <t>8)</t>
    </r>
  </si>
  <si>
    <t>一括払購入借入金返済</t>
  </si>
  <si>
    <r>
      <t>(</t>
    </r>
    <r>
      <rPr>
        <sz val="9"/>
        <rFont val="ＭＳ 明朝"/>
        <family val="1"/>
      </rPr>
      <t>7)</t>
    </r>
  </si>
  <si>
    <t>分割払購入借入金返済</t>
  </si>
  <si>
    <r>
      <t>(</t>
    </r>
    <r>
      <rPr>
        <sz val="9"/>
        <rFont val="ＭＳ 明朝"/>
        <family val="1"/>
      </rPr>
      <t>6)</t>
    </r>
  </si>
  <si>
    <r>
      <t>他</t>
    </r>
    <r>
      <rPr>
        <sz val="9"/>
        <rFont val="ＭＳ 明朝"/>
        <family val="1"/>
      </rPr>
      <t>の借金返済</t>
    </r>
  </si>
  <si>
    <r>
      <t>(</t>
    </r>
    <r>
      <rPr>
        <sz val="9"/>
        <rFont val="ＭＳ 明朝"/>
        <family val="1"/>
      </rPr>
      <t>5)</t>
    </r>
  </si>
  <si>
    <r>
      <t>土</t>
    </r>
    <r>
      <rPr>
        <sz val="9"/>
        <rFont val="ＭＳ 明朝"/>
        <family val="1"/>
      </rPr>
      <t>地家屋借金返済</t>
    </r>
  </si>
  <si>
    <r>
      <t>(</t>
    </r>
    <r>
      <rPr>
        <sz val="9"/>
        <rFont val="ＭＳ 明朝"/>
        <family val="1"/>
      </rPr>
      <t>4)</t>
    </r>
  </si>
  <si>
    <r>
      <t>有</t>
    </r>
    <r>
      <rPr>
        <sz val="9"/>
        <rFont val="ＭＳ 明朝"/>
        <family val="1"/>
      </rPr>
      <t>価証券購入</t>
    </r>
  </si>
  <si>
    <r>
      <t>(</t>
    </r>
    <r>
      <rPr>
        <sz val="9"/>
        <rFont val="ＭＳ 明朝"/>
        <family val="1"/>
      </rPr>
      <t>3)</t>
    </r>
  </si>
  <si>
    <r>
      <t>保</t>
    </r>
    <r>
      <rPr>
        <sz val="9"/>
        <rFont val="ＭＳ 明朝"/>
        <family val="1"/>
      </rPr>
      <t>険料</t>
    </r>
  </si>
  <si>
    <r>
      <t>(</t>
    </r>
    <r>
      <rPr>
        <sz val="9"/>
        <rFont val="ＭＳ 明朝"/>
        <family val="1"/>
      </rPr>
      <t>2)</t>
    </r>
  </si>
  <si>
    <r>
      <t>預</t>
    </r>
    <r>
      <rPr>
        <sz val="9"/>
        <rFont val="ＭＳ 明朝"/>
        <family val="1"/>
      </rPr>
      <t>貯金</t>
    </r>
  </si>
  <si>
    <r>
      <t>(</t>
    </r>
    <r>
      <rPr>
        <sz val="9"/>
        <rFont val="ＭＳ 明朝"/>
        <family val="1"/>
      </rPr>
      <t>1)</t>
    </r>
  </si>
  <si>
    <t>実支出以外の支払（繰越金を除く）</t>
  </si>
  <si>
    <r>
      <t>他</t>
    </r>
    <r>
      <rPr>
        <sz val="9"/>
        <rFont val="ＭＳ 明朝"/>
        <family val="1"/>
      </rPr>
      <t>の非消費支出</t>
    </r>
  </si>
  <si>
    <r>
      <t>社</t>
    </r>
    <r>
      <rPr>
        <sz val="9"/>
        <rFont val="ＭＳ 明朝"/>
        <family val="1"/>
      </rPr>
      <t>会保険料</t>
    </r>
  </si>
  <si>
    <r>
      <t>他</t>
    </r>
    <r>
      <rPr>
        <sz val="9"/>
        <rFont val="ＭＳ 明朝"/>
        <family val="1"/>
      </rPr>
      <t>の税</t>
    </r>
  </si>
  <si>
    <r>
      <t>個</t>
    </r>
    <r>
      <rPr>
        <sz val="9"/>
        <rFont val="ＭＳ 明朝"/>
        <family val="1"/>
      </rPr>
      <t>人住民税</t>
    </r>
  </si>
  <si>
    <r>
      <t>勤</t>
    </r>
    <r>
      <rPr>
        <sz val="9"/>
        <rFont val="ＭＳ 明朝"/>
        <family val="1"/>
      </rPr>
      <t>労所得税</t>
    </r>
  </si>
  <si>
    <r>
      <t>直</t>
    </r>
    <r>
      <rPr>
        <sz val="9"/>
        <rFont val="ＭＳ 明朝"/>
        <family val="1"/>
      </rPr>
      <t>接税</t>
    </r>
  </si>
  <si>
    <t>非消費支出</t>
  </si>
  <si>
    <t>再　掲</t>
  </si>
  <si>
    <r>
      <t>教</t>
    </r>
    <r>
      <rPr>
        <sz val="9"/>
        <rFont val="ＭＳ 明朝"/>
        <family val="1"/>
      </rPr>
      <t>養娯楽関係費</t>
    </r>
  </si>
  <si>
    <t>(再掲)</t>
  </si>
  <si>
    <r>
      <t>教</t>
    </r>
    <r>
      <rPr>
        <sz val="9"/>
        <rFont val="ＭＳ 明朝"/>
        <family val="1"/>
      </rPr>
      <t xml:space="preserve">育関係費 </t>
    </r>
  </si>
  <si>
    <r>
      <t>仕</t>
    </r>
    <r>
      <rPr>
        <sz val="9"/>
        <rFont val="ＭＳ 明朝"/>
        <family val="1"/>
      </rPr>
      <t>送り金</t>
    </r>
  </si>
  <si>
    <r>
      <t>交</t>
    </r>
    <r>
      <rPr>
        <sz val="9"/>
        <rFont val="ＭＳ 明朝"/>
        <family val="1"/>
      </rPr>
      <t>際費</t>
    </r>
  </si>
  <si>
    <r>
      <t>こづ</t>
    </r>
    <r>
      <rPr>
        <sz val="9"/>
        <rFont val="ＭＳ 明朝"/>
        <family val="1"/>
      </rPr>
      <t>かい(使途不明)</t>
    </r>
  </si>
  <si>
    <r>
      <t>諸</t>
    </r>
    <r>
      <rPr>
        <sz val="9"/>
        <rFont val="ＭＳ 明朝"/>
        <family val="1"/>
      </rPr>
      <t>雑費</t>
    </r>
  </si>
  <si>
    <t>コ</t>
  </si>
  <si>
    <t>その他の消費支出</t>
  </si>
  <si>
    <r>
      <t>教養</t>
    </r>
    <r>
      <rPr>
        <sz val="9"/>
        <rFont val="ＭＳ 明朝"/>
        <family val="1"/>
      </rPr>
      <t>娯楽サービス</t>
    </r>
  </si>
  <si>
    <r>
      <t>書籍</t>
    </r>
    <r>
      <rPr>
        <sz val="9"/>
        <rFont val="ＭＳ 明朝"/>
        <family val="1"/>
      </rPr>
      <t>・他の印刷物</t>
    </r>
  </si>
  <si>
    <r>
      <t>教養</t>
    </r>
    <r>
      <rPr>
        <sz val="9"/>
        <rFont val="ＭＳ 明朝"/>
        <family val="1"/>
      </rPr>
      <t>娯楽用品</t>
    </r>
  </si>
  <si>
    <r>
      <t>教養</t>
    </r>
    <r>
      <rPr>
        <sz val="9"/>
        <rFont val="ＭＳ 明朝"/>
        <family val="1"/>
      </rPr>
      <t>娯楽用耐久財</t>
    </r>
  </si>
  <si>
    <t>ケ</t>
  </si>
  <si>
    <t>教養娯楽</t>
  </si>
  <si>
    <r>
      <t>補</t>
    </r>
    <r>
      <rPr>
        <sz val="9"/>
        <rFont val="ＭＳ 明朝"/>
        <family val="1"/>
      </rPr>
      <t>習教育</t>
    </r>
  </si>
  <si>
    <t>教科書・学習参考教材</t>
  </si>
  <si>
    <r>
      <t>授</t>
    </r>
    <r>
      <rPr>
        <sz val="9"/>
        <rFont val="ＭＳ 明朝"/>
        <family val="1"/>
      </rPr>
      <t>業料等</t>
    </r>
  </si>
  <si>
    <t>ク</t>
  </si>
  <si>
    <t>教育</t>
  </si>
  <si>
    <r>
      <t>通</t>
    </r>
    <r>
      <rPr>
        <sz val="9"/>
        <rFont val="ＭＳ 明朝"/>
        <family val="1"/>
      </rPr>
      <t>信</t>
    </r>
  </si>
  <si>
    <r>
      <t>自動</t>
    </r>
    <r>
      <rPr>
        <sz val="9"/>
        <rFont val="ＭＳ 明朝"/>
        <family val="1"/>
      </rPr>
      <t>車等関係費</t>
    </r>
  </si>
  <si>
    <r>
      <t>交</t>
    </r>
    <r>
      <rPr>
        <sz val="9"/>
        <rFont val="ＭＳ 明朝"/>
        <family val="1"/>
      </rPr>
      <t>通</t>
    </r>
  </si>
  <si>
    <t>キ</t>
  </si>
  <si>
    <t>交通・通信</t>
  </si>
  <si>
    <r>
      <t>保健</t>
    </r>
    <r>
      <rPr>
        <sz val="9"/>
        <rFont val="ＭＳ 明朝"/>
        <family val="1"/>
      </rPr>
      <t>医療サービス</t>
    </r>
  </si>
  <si>
    <r>
      <t>保健医療</t>
    </r>
    <r>
      <rPr>
        <sz val="9"/>
        <rFont val="ＭＳ 明朝"/>
        <family val="1"/>
      </rPr>
      <t>用品・器具</t>
    </r>
  </si>
  <si>
    <t>健康保持用摂取品</t>
  </si>
  <si>
    <r>
      <t>医</t>
    </r>
    <r>
      <rPr>
        <sz val="9"/>
        <rFont val="ＭＳ 明朝"/>
        <family val="1"/>
      </rPr>
      <t>薬品</t>
    </r>
  </si>
  <si>
    <t>カ</t>
  </si>
  <si>
    <t>保健医療</t>
  </si>
  <si>
    <t>(ｸ)</t>
  </si>
  <si>
    <r>
      <t>被服</t>
    </r>
    <r>
      <rPr>
        <sz val="9"/>
        <rFont val="ＭＳ 明朝"/>
        <family val="1"/>
      </rPr>
      <t>関連サービス</t>
    </r>
  </si>
  <si>
    <t>(ｷ)</t>
  </si>
  <si>
    <r>
      <t>履</t>
    </r>
    <r>
      <rPr>
        <sz val="9"/>
        <rFont val="ＭＳ 明朝"/>
        <family val="1"/>
      </rPr>
      <t>物類</t>
    </r>
  </si>
  <si>
    <t>(ｶ)</t>
  </si>
  <si>
    <r>
      <t>他</t>
    </r>
    <r>
      <rPr>
        <sz val="9"/>
        <rFont val="ＭＳ 明朝"/>
        <family val="1"/>
      </rPr>
      <t>の被服</t>
    </r>
  </si>
  <si>
    <t>(ｵ)</t>
  </si>
  <si>
    <r>
      <t>生</t>
    </r>
    <r>
      <rPr>
        <sz val="9"/>
        <rFont val="ＭＳ 明朝"/>
        <family val="1"/>
      </rPr>
      <t>地・糸類</t>
    </r>
  </si>
  <si>
    <r>
      <t>下</t>
    </r>
    <r>
      <rPr>
        <sz val="9"/>
        <rFont val="ＭＳ 明朝"/>
        <family val="1"/>
      </rPr>
      <t>着類</t>
    </r>
  </si>
  <si>
    <t>シャツ・セーター類</t>
  </si>
  <si>
    <r>
      <t>洋</t>
    </r>
    <r>
      <rPr>
        <sz val="9"/>
        <rFont val="ＭＳ 明朝"/>
        <family val="1"/>
      </rPr>
      <t>服</t>
    </r>
  </si>
  <si>
    <r>
      <t>和</t>
    </r>
    <r>
      <rPr>
        <sz val="9"/>
        <rFont val="ＭＳ 明朝"/>
        <family val="1"/>
      </rPr>
      <t>服</t>
    </r>
  </si>
  <si>
    <t>オ</t>
  </si>
  <si>
    <t>被服及び履物</t>
  </si>
  <si>
    <t>（カ）</t>
  </si>
  <si>
    <r>
      <t>家</t>
    </r>
    <r>
      <rPr>
        <sz val="9"/>
        <rFont val="ＭＳ 明朝"/>
        <family val="1"/>
      </rPr>
      <t>事サービス</t>
    </r>
  </si>
  <si>
    <t>（オ）</t>
  </si>
  <si>
    <r>
      <t>家</t>
    </r>
    <r>
      <rPr>
        <sz val="9"/>
        <rFont val="ＭＳ 明朝"/>
        <family val="1"/>
      </rPr>
      <t>事用消耗品</t>
    </r>
  </si>
  <si>
    <r>
      <t>家</t>
    </r>
    <r>
      <rPr>
        <sz val="9"/>
        <rFont val="ＭＳ 明朝"/>
        <family val="1"/>
      </rPr>
      <t>事雑貨</t>
    </r>
  </si>
  <si>
    <r>
      <t>寝</t>
    </r>
    <r>
      <rPr>
        <sz val="9"/>
        <rFont val="ＭＳ 明朝"/>
        <family val="1"/>
      </rPr>
      <t>具類</t>
    </r>
  </si>
  <si>
    <t>室内装備・装飾品</t>
  </si>
  <si>
    <r>
      <t>家</t>
    </r>
    <r>
      <rPr>
        <sz val="9"/>
        <rFont val="ＭＳ 明朝"/>
        <family val="1"/>
      </rPr>
      <t>庭用耐久財</t>
    </r>
  </si>
  <si>
    <t>エ</t>
  </si>
  <si>
    <t>家具・家事用品</t>
  </si>
  <si>
    <r>
      <t>上</t>
    </r>
    <r>
      <rPr>
        <sz val="9"/>
        <rFont val="ＭＳ 明朝"/>
        <family val="1"/>
      </rPr>
      <t>下水道料</t>
    </r>
  </si>
  <si>
    <r>
      <t>他</t>
    </r>
    <r>
      <rPr>
        <sz val="9"/>
        <rFont val="ＭＳ 明朝"/>
        <family val="1"/>
      </rPr>
      <t>の光熱</t>
    </r>
  </si>
  <si>
    <r>
      <t>ガ</t>
    </r>
    <r>
      <rPr>
        <sz val="9"/>
        <rFont val="ＭＳ 明朝"/>
        <family val="1"/>
      </rPr>
      <t>ス代</t>
    </r>
  </si>
  <si>
    <r>
      <t>電</t>
    </r>
    <r>
      <rPr>
        <sz val="9"/>
        <rFont val="ＭＳ 明朝"/>
        <family val="1"/>
      </rPr>
      <t>気代</t>
    </r>
  </si>
  <si>
    <t>光熱・水道</t>
  </si>
  <si>
    <r>
      <t>設備</t>
    </r>
    <r>
      <rPr>
        <sz val="9"/>
        <rFont val="ＭＳ 明朝"/>
        <family val="1"/>
      </rPr>
      <t>修繕・維持</t>
    </r>
  </si>
  <si>
    <r>
      <t>家</t>
    </r>
    <r>
      <rPr>
        <sz val="9"/>
        <rFont val="ＭＳ 明朝"/>
        <family val="1"/>
      </rPr>
      <t>賃地代</t>
    </r>
  </si>
  <si>
    <t>住居</t>
  </si>
  <si>
    <t>(ｼ)</t>
  </si>
  <si>
    <r>
      <t>外</t>
    </r>
    <r>
      <rPr>
        <sz val="9"/>
        <rFont val="ＭＳ 明朝"/>
        <family val="1"/>
      </rPr>
      <t>食</t>
    </r>
  </si>
  <si>
    <t>(ｻ)</t>
  </si>
  <si>
    <r>
      <t>酒</t>
    </r>
    <r>
      <rPr>
        <sz val="9"/>
        <rFont val="ＭＳ 明朝"/>
        <family val="1"/>
      </rPr>
      <t>類</t>
    </r>
  </si>
  <si>
    <t>(ｺ)</t>
  </si>
  <si>
    <r>
      <t>飲</t>
    </r>
    <r>
      <rPr>
        <sz val="9"/>
        <rFont val="ＭＳ 明朝"/>
        <family val="1"/>
      </rPr>
      <t>料</t>
    </r>
  </si>
  <si>
    <t>(ｹ)</t>
  </si>
  <si>
    <r>
      <t>調</t>
    </r>
    <r>
      <rPr>
        <sz val="9"/>
        <rFont val="ＭＳ 明朝"/>
        <family val="1"/>
      </rPr>
      <t>理食品</t>
    </r>
  </si>
  <si>
    <r>
      <t>菓</t>
    </r>
    <r>
      <rPr>
        <sz val="9"/>
        <rFont val="ＭＳ 明朝"/>
        <family val="1"/>
      </rPr>
      <t>子類</t>
    </r>
  </si>
  <si>
    <r>
      <t>油</t>
    </r>
    <r>
      <rPr>
        <sz val="9"/>
        <rFont val="ＭＳ 明朝"/>
        <family val="1"/>
      </rPr>
      <t>脂・調味料</t>
    </r>
  </si>
  <si>
    <r>
      <t>果</t>
    </r>
    <r>
      <rPr>
        <sz val="9"/>
        <rFont val="ＭＳ 明朝"/>
        <family val="1"/>
      </rPr>
      <t>物</t>
    </r>
  </si>
  <si>
    <r>
      <t>野</t>
    </r>
    <r>
      <rPr>
        <sz val="9"/>
        <rFont val="ＭＳ 明朝"/>
        <family val="1"/>
      </rPr>
      <t>菜・海藻</t>
    </r>
  </si>
  <si>
    <r>
      <t>乳</t>
    </r>
    <r>
      <rPr>
        <sz val="9"/>
        <rFont val="ＭＳ 明朝"/>
        <family val="1"/>
      </rPr>
      <t>卵類</t>
    </r>
  </si>
  <si>
    <r>
      <t>肉</t>
    </r>
    <r>
      <rPr>
        <sz val="9"/>
        <rFont val="ＭＳ 明朝"/>
        <family val="1"/>
      </rPr>
      <t>類</t>
    </r>
  </si>
  <si>
    <r>
      <t>魚</t>
    </r>
    <r>
      <rPr>
        <sz val="9"/>
        <rFont val="ＭＳ 明朝"/>
        <family val="1"/>
      </rPr>
      <t>介類</t>
    </r>
  </si>
  <si>
    <r>
      <t>穀</t>
    </r>
    <r>
      <rPr>
        <sz val="9"/>
        <rFont val="ＭＳ 明朝"/>
        <family val="1"/>
      </rPr>
      <t>類</t>
    </r>
  </si>
  <si>
    <t>食料</t>
  </si>
  <si>
    <t>消費支出</t>
  </si>
  <si>
    <t>実支出</t>
  </si>
  <si>
    <t>支払</t>
  </si>
  <si>
    <t>本表は、千葉市の勤労者世帯の１世帯当たり年間平均１か月間の収入と支出金額を示したものである。</t>
  </si>
  <si>
    <t>117  １世帯当たり１か月間の収入と支出（二人以上の世帯のうち勤労者世帯）（続）</t>
  </si>
  <si>
    <t>ｴﾝｹﾞﾙ係数</t>
  </si>
  <si>
    <t>エンゲル係数（％）</t>
  </si>
  <si>
    <t>教養娯楽関係費</t>
  </si>
  <si>
    <t>（再掲）</t>
  </si>
  <si>
    <t>教育関係</t>
  </si>
  <si>
    <t>教育関係費</t>
  </si>
  <si>
    <t>交際費</t>
  </si>
  <si>
    <t>こづかい（使途不明）</t>
  </si>
  <si>
    <t>諸雑費</t>
  </si>
  <si>
    <t>ｊ</t>
  </si>
  <si>
    <t>教養娯楽サービス</t>
  </si>
  <si>
    <t>書籍・他の印刷物</t>
  </si>
  <si>
    <t>教養娯楽用品</t>
  </si>
  <si>
    <t>教養娯楽用耐久財</t>
  </si>
  <si>
    <t>ｉ</t>
  </si>
  <si>
    <t>補習教育</t>
  </si>
  <si>
    <t>教科書・学習参考教材</t>
  </si>
  <si>
    <t>授業料等</t>
  </si>
  <si>
    <t>ｈ</t>
  </si>
  <si>
    <t>通信</t>
  </si>
  <si>
    <t>自動車等関係費</t>
  </si>
  <si>
    <t>交通</t>
  </si>
  <si>
    <t>ｇ</t>
  </si>
  <si>
    <t>保健医療サービス</t>
  </si>
  <si>
    <t>保健医療用品・器具</t>
  </si>
  <si>
    <t>医薬品</t>
  </si>
  <si>
    <t>ｆ</t>
  </si>
  <si>
    <t>被服関連サービス</t>
  </si>
  <si>
    <t>履物類</t>
  </si>
  <si>
    <t>他の被服</t>
  </si>
  <si>
    <t>生地・糸類</t>
  </si>
  <si>
    <t>下着類</t>
  </si>
  <si>
    <t>洋服</t>
  </si>
  <si>
    <t>和服</t>
  </si>
  <si>
    <t>ｅ</t>
  </si>
  <si>
    <t>家事サービス</t>
  </si>
  <si>
    <t>家事用消耗品</t>
  </si>
  <si>
    <t>家事雑貨</t>
  </si>
  <si>
    <t>寝具類</t>
  </si>
  <si>
    <t>家庭用耐久財</t>
  </si>
  <si>
    <t>ｄ</t>
  </si>
  <si>
    <t>上下水道料</t>
  </si>
  <si>
    <t>他の光熱</t>
  </si>
  <si>
    <t>ガス代</t>
  </si>
  <si>
    <t>電気代</t>
  </si>
  <si>
    <t>設備修繕・維持</t>
  </si>
  <si>
    <t>家賃地代</t>
  </si>
  <si>
    <t>調理食品</t>
  </si>
  <si>
    <t>菓子類</t>
  </si>
  <si>
    <t>油脂・調味料</t>
  </si>
  <si>
    <t>果物</t>
  </si>
  <si>
    <t>野菜・海藻</t>
  </si>
  <si>
    <t>肉類</t>
  </si>
  <si>
    <t>穀類</t>
  </si>
  <si>
    <t>世帯主の年齢（歳）</t>
  </si>
  <si>
    <t>有業人員（人）</t>
  </si>
  <si>
    <t>世帯人員（人）</t>
  </si>
  <si>
    <t>12月</t>
  </si>
  <si>
    <t>11月</t>
  </si>
  <si>
    <t>10月</t>
  </si>
  <si>
    <t>９月</t>
  </si>
  <si>
    <t>８月</t>
  </si>
  <si>
    <t>７月</t>
  </si>
  <si>
    <t>６月</t>
  </si>
  <si>
    <t>５月</t>
  </si>
  <si>
    <t>４月</t>
  </si>
  <si>
    <t>３月</t>
  </si>
  <si>
    <t>２月</t>
  </si>
  <si>
    <t>１月</t>
  </si>
  <si>
    <t>平均</t>
  </si>
  <si>
    <t>項   目</t>
  </si>
  <si>
    <t>平　　　　　成　　　　　23　　　　　年</t>
  </si>
  <si>
    <t>平成22年
平   均</t>
  </si>
  <si>
    <t>平成21年
平   均</t>
  </si>
  <si>
    <t>平成20年
平   均</t>
  </si>
  <si>
    <t>平成19年
平   均</t>
  </si>
  <si>
    <t>区　　分</t>
  </si>
  <si>
    <t>116  １世帯当たり１か月間の支出（二人以上の世帯）</t>
  </si>
  <si>
    <r>
      <t>　116</t>
    </r>
    <r>
      <rPr>
        <sz val="9"/>
        <rFont val="ＭＳ 明朝"/>
        <family val="1"/>
      </rPr>
      <t>～11</t>
    </r>
    <r>
      <rPr>
        <sz val="9"/>
        <rFont val="ＭＳ 明朝"/>
        <family val="1"/>
      </rPr>
      <t>7</t>
    </r>
    <r>
      <rPr>
        <sz val="9"/>
        <rFont val="ＭＳ 明朝"/>
        <family val="1"/>
      </rPr>
      <t>表は、総務省統計局が実施する家計調査結果による千葉市の消費世帯の１世帯当たり１か月平均の家計支出金額を示したもので、施設等の世帯、学生の単身世帯を除いた世帯を対象とし（料理飲食店、旅館または下宿や(寄宿舎を含む。）を営む併用住宅の世帯、賄い付きの同居人がいる世帯、住込みの営業上の使用人が４人以上いる世帯、世帯主が３カ月以上不在の世帯、外国人世帯も除外。）、標本抽出された二人以上の世帯は６か月継続して調査し、順次新たに選定された世帯と交替していく。</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</si>
</sst>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0;&quot;-&quot;#,###,##0"/>
    <numFmt numFmtId="180" formatCode="#,##0;&quot;△ &quot;#,##0"/>
    <numFmt numFmtId="181" formatCode="#,##0_ "/>
    <numFmt numFmtId="182" formatCode="#,##0_);\(#,##0\)"/>
    <numFmt numFmtId="183" formatCode="#,##0.0"/>
    <numFmt numFmtId="184" formatCode="#,##0.0;[Red]\-#,##0.0"/>
    <numFmt numFmtId="185" formatCode="0.00_ "/>
    <numFmt numFmtId="186" formatCode="#,##0.0;&quot;△ &quot;#,##0.0"/>
    <numFmt numFmtId="187" formatCode="0.0;&quot;△ &quot;0.0"/>
    <numFmt numFmtId="188" formatCode="0_);\(0\)"/>
  </numFmts>
  <fonts count="55">
    <font>
      <sz val="9"/>
      <name val="ＭＳ 明朝"/>
      <family val="1"/>
    </font>
    <font>
      <sz val="11"/>
      <color indexed="8"/>
      <name val="ＭＳ Ｐゴシック"/>
      <family val="3"/>
    </font>
    <font>
      <sz val="6"/>
      <name val="ＭＳ 明朝"/>
      <family val="1"/>
    </font>
    <font>
      <sz val="9"/>
      <color indexed="8"/>
      <name val="ＭＳ 明朝"/>
      <family val="1"/>
    </font>
    <font>
      <b/>
      <sz val="12"/>
      <name val="ＭＳ 明朝"/>
      <family val="1"/>
    </font>
    <font>
      <sz val="11"/>
      <name val="ＭＳ Ｐゴシック"/>
      <family val="3"/>
    </font>
    <font>
      <b/>
      <sz val="9"/>
      <color indexed="8"/>
      <name val="ＭＳ 明朝"/>
      <family val="1"/>
    </font>
    <font>
      <b/>
      <sz val="9"/>
      <name val="ＭＳ 明朝"/>
      <family val="1"/>
    </font>
    <font>
      <sz val="8"/>
      <color indexed="8"/>
      <name val="ＭＳ 明朝"/>
      <family val="1"/>
    </font>
    <font>
      <sz val="7"/>
      <color indexed="8"/>
      <name val="ＭＳ 明朝"/>
      <family val="1"/>
    </font>
    <font>
      <b/>
      <sz val="9"/>
      <color indexed="8"/>
      <name val="ＭＳ ゴシック"/>
      <family val="3"/>
    </font>
    <font>
      <sz val="8"/>
      <name val="ＭＳ 明朝"/>
      <family val="1"/>
    </font>
    <font>
      <b/>
      <sz val="9"/>
      <name val="ＭＳ ゴシック"/>
      <family val="3"/>
    </font>
    <font>
      <sz val="7.5"/>
      <name val="ＭＳ 明朝"/>
      <family val="1"/>
    </font>
    <font>
      <sz val="9"/>
      <color indexed="8"/>
      <name val="ＭＳ ゴシック"/>
      <family val="3"/>
    </font>
    <font>
      <sz val="9"/>
      <name val="ＭＳ ゴシック"/>
      <family val="3"/>
    </font>
    <font>
      <sz val="14"/>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ゴシック"/>
      <family val="3"/>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style="thin"/>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 fillId="0" borderId="0">
      <alignment vertical="center"/>
      <protection/>
    </xf>
    <xf numFmtId="0" fontId="5" fillId="0" borderId="0">
      <alignment/>
      <protection/>
    </xf>
    <xf numFmtId="0" fontId="52" fillId="32" borderId="0" applyNumberFormat="0" applyBorder="0" applyAlignment="0" applyProtection="0"/>
  </cellStyleXfs>
  <cellXfs count="490">
    <xf numFmtId="0" fontId="0" fillId="0" borderId="0" xfId="0" applyAlignment="1">
      <alignment/>
    </xf>
    <xf numFmtId="0" fontId="0" fillId="0" borderId="0" xfId="0" applyFont="1" applyAlignment="1">
      <alignment/>
    </xf>
    <xf numFmtId="176" fontId="3" fillId="0" borderId="10" xfId="0" applyNumberFormat="1" applyFont="1" applyFill="1" applyBorder="1" applyAlignment="1" applyProtection="1">
      <alignment/>
      <protection locked="0"/>
    </xf>
    <xf numFmtId="49" fontId="3" fillId="0" borderId="11" xfId="0" applyNumberFormat="1" applyFont="1" applyFill="1" applyBorder="1" applyAlignment="1" applyProtection="1">
      <alignment horizontal="left"/>
      <protection locked="0"/>
    </xf>
    <xf numFmtId="176" fontId="3" fillId="0" borderId="0" xfId="0" applyNumberFormat="1" applyFont="1" applyFill="1" applyBorder="1" applyAlignment="1" applyProtection="1">
      <alignment/>
      <protection locked="0"/>
    </xf>
    <xf numFmtId="176" fontId="3" fillId="0" borderId="0" xfId="0" applyNumberFormat="1" applyFont="1" applyFill="1" applyAlignment="1" applyProtection="1">
      <alignment/>
      <protection locked="0"/>
    </xf>
    <xf numFmtId="49" fontId="3" fillId="0" borderId="12" xfId="0" applyNumberFormat="1"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0" fillId="0" borderId="0" xfId="0" applyFont="1" applyAlignment="1">
      <alignment/>
    </xf>
    <xf numFmtId="176" fontId="0" fillId="0" borderId="0" xfId="0" applyNumberFormat="1" applyFont="1" applyAlignment="1">
      <alignment/>
    </xf>
    <xf numFmtId="0" fontId="3" fillId="0" borderId="12" xfId="0" applyFont="1" applyFill="1" applyBorder="1" applyAlignment="1" applyProtection="1">
      <alignment horizontal="center"/>
      <protection locked="0"/>
    </xf>
    <xf numFmtId="176" fontId="3" fillId="0" borderId="0" xfId="0" applyNumberFormat="1" applyFont="1" applyFill="1" applyAlignment="1" applyProtection="1">
      <alignment horizontal="right"/>
      <protection locked="0"/>
    </xf>
    <xf numFmtId="0" fontId="0" fillId="0" borderId="0" xfId="0" applyFont="1" applyBorder="1" applyAlignment="1">
      <alignment/>
    </xf>
    <xf numFmtId="178" fontId="3" fillId="0" borderId="0" xfId="48" applyNumberFormat="1" applyFont="1" applyFill="1" applyBorder="1" applyAlignment="1" applyProtection="1">
      <alignment/>
      <protection locked="0"/>
    </xf>
    <xf numFmtId="178" fontId="3" fillId="0" borderId="0" xfId="0" applyNumberFormat="1" applyFont="1" applyFill="1" applyBorder="1" applyAlignment="1" applyProtection="1">
      <alignment/>
      <protection locked="0"/>
    </xf>
    <xf numFmtId="0" fontId="0" fillId="0" borderId="0"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Font="1" applyBorder="1" applyAlignment="1">
      <alignment horizontal="center" vertical="center"/>
    </xf>
    <xf numFmtId="176" fontId="3" fillId="0" borderId="0" xfId="0" applyNumberFormat="1" applyFont="1" applyFill="1" applyBorder="1" applyAlignment="1" applyProtection="1">
      <alignment horizontal="right"/>
      <protection locked="0"/>
    </xf>
    <xf numFmtId="0" fontId="0" fillId="0" borderId="0" xfId="0" applyFont="1" applyFill="1" applyBorder="1" applyAlignment="1">
      <alignment/>
    </xf>
    <xf numFmtId="178" fontId="3" fillId="0" borderId="0" xfId="0" applyNumberFormat="1" applyFont="1" applyFill="1" applyBorder="1" applyAlignment="1" applyProtection="1">
      <alignment horizontal="right"/>
      <protection locked="0"/>
    </xf>
    <xf numFmtId="178" fontId="3" fillId="0" borderId="0" xfId="48" applyNumberFormat="1" applyFont="1" applyFill="1" applyBorder="1" applyAlignment="1" applyProtection="1">
      <alignment horizontal="right"/>
      <protection locked="0"/>
    </xf>
    <xf numFmtId="0" fontId="0" fillId="0" borderId="0" xfId="0" applyFont="1" applyAlignment="1">
      <alignment horizontal="left"/>
    </xf>
    <xf numFmtId="0" fontId="4" fillId="0" borderId="0" xfId="0" applyFont="1" applyAlignment="1">
      <alignment/>
    </xf>
    <xf numFmtId="0" fontId="6" fillId="0" borderId="12" xfId="0" applyFont="1" applyFill="1" applyBorder="1" applyAlignment="1" applyProtection="1">
      <alignment horizontal="center"/>
      <protection locked="0"/>
    </xf>
    <xf numFmtId="176" fontId="6" fillId="0" borderId="0" xfId="0" applyNumberFormat="1" applyFont="1" applyFill="1" applyAlignment="1" applyProtection="1">
      <alignment horizontal="right"/>
      <protection locked="0"/>
    </xf>
    <xf numFmtId="176" fontId="6" fillId="0" borderId="0" xfId="0" applyNumberFormat="1" applyFont="1" applyFill="1" applyAlignment="1" applyProtection="1">
      <alignment/>
      <protection locked="0"/>
    </xf>
    <xf numFmtId="0" fontId="7" fillId="0" borderId="0" xfId="0" applyFont="1" applyAlignment="1">
      <alignment/>
    </xf>
    <xf numFmtId="176" fontId="7" fillId="0" borderId="0" xfId="0" applyNumberFormat="1" applyFont="1" applyAlignment="1">
      <alignment/>
    </xf>
    <xf numFmtId="0" fontId="2" fillId="0" borderId="18" xfId="0" applyFont="1" applyBorder="1" applyAlignment="1">
      <alignment horizontal="center" vertical="center" wrapText="1" shrinkToFit="1"/>
    </xf>
    <xf numFmtId="0" fontId="0" fillId="0" borderId="16" xfId="0" applyBorder="1" applyAlignment="1">
      <alignment horizontal="center" vertical="center" wrapText="1"/>
    </xf>
    <xf numFmtId="0" fontId="0" fillId="0" borderId="19" xfId="0" applyFont="1" applyBorder="1" applyAlignment="1">
      <alignment horizontal="center" vertical="center"/>
    </xf>
    <xf numFmtId="49" fontId="3" fillId="0" borderId="19" xfId="0" applyNumberFormat="1" applyFont="1" applyFill="1" applyBorder="1" applyAlignment="1" applyProtection="1">
      <alignment horizontal="center"/>
      <protection locked="0"/>
    </xf>
    <xf numFmtId="176" fontId="3" fillId="0" borderId="20" xfId="0" applyNumberFormat="1" applyFont="1" applyFill="1" applyBorder="1" applyAlignment="1" applyProtection="1">
      <alignment/>
      <protection locked="0"/>
    </xf>
    <xf numFmtId="0" fontId="0" fillId="0" borderId="0" xfId="0" applyFont="1" applyBorder="1" applyAlignment="1">
      <alignment horizontal="right"/>
    </xf>
    <xf numFmtId="0" fontId="0" fillId="0" borderId="10" xfId="0" applyBorder="1" applyAlignment="1">
      <alignment horizontal="right"/>
    </xf>
    <xf numFmtId="0" fontId="0" fillId="0" borderId="10" xfId="0" applyBorder="1" applyAlignment="1">
      <alignment/>
    </xf>
    <xf numFmtId="0" fontId="3" fillId="0" borderId="19" xfId="0" applyFont="1" applyFill="1" applyBorder="1" applyAlignment="1" applyProtection="1">
      <alignment horizontal="center"/>
      <protection locked="0"/>
    </xf>
    <xf numFmtId="177" fontId="3" fillId="0" borderId="19" xfId="0" applyNumberFormat="1" applyFont="1" applyFill="1" applyBorder="1" applyAlignment="1" applyProtection="1">
      <alignment horizontal="center"/>
      <protection locked="0"/>
    </xf>
    <xf numFmtId="49" fontId="6" fillId="0" borderId="19" xfId="0" applyNumberFormat="1" applyFont="1" applyFill="1" applyBorder="1" applyAlignment="1" applyProtection="1">
      <alignment horizontal="center"/>
      <protection locked="0"/>
    </xf>
    <xf numFmtId="0" fontId="0" fillId="0" borderId="0" xfId="0" applyAlignment="1">
      <alignment/>
    </xf>
    <xf numFmtId="0" fontId="0" fillId="0" borderId="0" xfId="0" applyFill="1"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53" fillId="0" borderId="0" xfId="0" applyFont="1" applyFill="1" applyAlignment="1">
      <alignment horizontal="left" vertical="center"/>
    </xf>
    <xf numFmtId="0" fontId="0" fillId="0" borderId="0" xfId="0" applyFill="1" applyAlignment="1">
      <alignment vertical="top"/>
    </xf>
    <xf numFmtId="0" fontId="3" fillId="0" borderId="0" xfId="0" applyFont="1" applyFill="1" applyBorder="1" applyAlignment="1" applyProtection="1">
      <alignment horizontal="center" vertical="top"/>
      <protection locked="0"/>
    </xf>
    <xf numFmtId="38" fontId="0" fillId="33" borderId="0" xfId="50" applyFont="1" applyFill="1" applyBorder="1" applyAlignment="1">
      <alignment vertical="top"/>
    </xf>
    <xf numFmtId="38" fontId="3" fillId="0" borderId="0" xfId="50" applyFont="1" applyFill="1" applyBorder="1" applyAlignment="1" applyProtection="1">
      <alignment vertical="top"/>
      <protection locked="0"/>
    </xf>
    <xf numFmtId="0" fontId="0" fillId="33" borderId="0" xfId="0" applyFill="1" applyBorder="1" applyAlignment="1">
      <alignment vertical="top"/>
    </xf>
    <xf numFmtId="0" fontId="0" fillId="33" borderId="0" xfId="0" applyFill="1" applyBorder="1" applyAlignment="1">
      <alignment horizontal="center" vertical="top"/>
    </xf>
    <xf numFmtId="0" fontId="8"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0" xfId="0" applyFill="1" applyBorder="1" applyAlignment="1">
      <alignment vertical="top"/>
    </xf>
    <xf numFmtId="0" fontId="3" fillId="0" borderId="2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38" fontId="0" fillId="33" borderId="10" xfId="50" applyFont="1" applyFill="1" applyBorder="1" applyAlignment="1">
      <alignment vertical="top"/>
    </xf>
    <xf numFmtId="38" fontId="3" fillId="0" borderId="10" xfId="50" applyFont="1" applyFill="1" applyBorder="1" applyAlignment="1" applyProtection="1">
      <alignment vertical="top"/>
      <protection locked="0"/>
    </xf>
    <xf numFmtId="0" fontId="0" fillId="33" borderId="11" xfId="0" applyFill="1" applyBorder="1" applyAlignment="1">
      <alignment vertical="top"/>
    </xf>
    <xf numFmtId="0" fontId="0" fillId="33" borderId="20" xfId="0" applyFill="1" applyBorder="1" applyAlignment="1">
      <alignment horizontal="center" vertical="top"/>
    </xf>
    <xf numFmtId="0" fontId="0" fillId="33" borderId="11" xfId="0" applyFill="1" applyBorder="1" applyAlignment="1">
      <alignment horizontal="center" vertical="top"/>
    </xf>
    <xf numFmtId="0" fontId="8" fillId="0" borderId="10" xfId="0" applyFont="1" applyFill="1" applyBorder="1" applyAlignment="1" applyProtection="1">
      <alignment horizontal="center" vertical="top"/>
      <protection locked="0"/>
    </xf>
    <xf numFmtId="0" fontId="0" fillId="0" borderId="10" xfId="0"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protection locked="0"/>
    </xf>
    <xf numFmtId="0" fontId="3" fillId="0" borderId="19" xfId="0" applyFont="1" applyFill="1" applyBorder="1" applyAlignment="1" applyProtection="1">
      <alignment horizontal="center" vertical="top"/>
      <protection locked="0"/>
    </xf>
    <xf numFmtId="0" fontId="0" fillId="33" borderId="12" xfId="0" applyFill="1" applyBorder="1" applyAlignment="1">
      <alignment vertical="top"/>
    </xf>
    <xf numFmtId="0" fontId="0" fillId="33" borderId="19" xfId="0" applyFill="1" applyBorder="1" applyAlignment="1">
      <alignment horizontal="center" vertical="top"/>
    </xf>
    <xf numFmtId="0" fontId="0" fillId="33" borderId="12" xfId="0" applyFill="1" applyBorder="1" applyAlignment="1">
      <alignment horizontal="center" vertical="top"/>
    </xf>
    <xf numFmtId="0" fontId="0" fillId="0" borderId="0" xfId="0" applyFill="1" applyBorder="1" applyAlignment="1" applyProtection="1">
      <alignment horizontal="center" vertical="top"/>
      <protection locked="0"/>
    </xf>
    <xf numFmtId="0" fontId="3" fillId="0" borderId="12" xfId="0" applyFont="1" applyFill="1" applyBorder="1" applyAlignment="1" applyProtection="1">
      <alignment horizontal="center" vertical="top"/>
      <protection locked="0"/>
    </xf>
    <xf numFmtId="0" fontId="0" fillId="0" borderId="0" xfId="0" applyFill="1" applyAlignment="1">
      <alignment/>
    </xf>
    <xf numFmtId="0" fontId="3" fillId="0" borderId="0" xfId="0" applyFont="1" applyFill="1" applyBorder="1" applyAlignment="1" applyProtection="1">
      <alignment horizontal="center"/>
      <protection locked="0"/>
    </xf>
    <xf numFmtId="38" fontId="0" fillId="33" borderId="0" xfId="50" applyFont="1" applyFill="1" applyBorder="1" applyAlignment="1">
      <alignment/>
    </xf>
    <xf numFmtId="38" fontId="3" fillId="0" borderId="0" xfId="50" applyFont="1" applyFill="1" applyBorder="1" applyAlignment="1" applyProtection="1">
      <alignment/>
      <protection locked="0"/>
    </xf>
    <xf numFmtId="0" fontId="0" fillId="33" borderId="12" xfId="0" applyFill="1" applyBorder="1" applyAlignment="1">
      <alignment/>
    </xf>
    <xf numFmtId="0" fontId="0" fillId="33" borderId="19" xfId="0" applyFill="1" applyBorder="1" applyAlignment="1">
      <alignment horizontal="center"/>
    </xf>
    <xf numFmtId="0" fontId="0" fillId="33" borderId="12" xfId="0" applyFill="1" applyBorder="1" applyAlignment="1">
      <alignment horizontal="center"/>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2" fillId="33" borderId="12" xfId="0" applyFont="1" applyFill="1" applyBorder="1" applyAlignment="1">
      <alignment horizontal="center" vertical="top"/>
    </xf>
    <xf numFmtId="0" fontId="9" fillId="0" borderId="0" xfId="0" applyFont="1" applyFill="1" applyBorder="1" applyAlignment="1" applyProtection="1">
      <alignment horizontal="right" vertical="top"/>
      <protection locked="0"/>
    </xf>
    <xf numFmtId="0" fontId="0" fillId="0" borderId="0" xfId="0" applyFill="1" applyAlignment="1">
      <alignment horizontal="center"/>
    </xf>
    <xf numFmtId="0" fontId="0" fillId="0" borderId="19" xfId="0" applyFill="1" applyBorder="1" applyAlignment="1">
      <alignment horizontal="center"/>
    </xf>
    <xf numFmtId="0" fontId="0" fillId="0" borderId="0" xfId="0" applyFill="1" applyBorder="1" applyAlignment="1">
      <alignment/>
    </xf>
    <xf numFmtId="0" fontId="0" fillId="0" borderId="13" xfId="0" applyFill="1" applyBorder="1" applyAlignment="1">
      <alignment/>
    </xf>
    <xf numFmtId="0" fontId="0" fillId="0" borderId="12" xfId="0"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21" xfId="0" applyFill="1" applyBorder="1" applyAlignment="1">
      <alignment/>
    </xf>
    <xf numFmtId="0" fontId="0" fillId="0" borderId="14" xfId="0" applyFill="1" applyBorder="1" applyAlignment="1">
      <alignment/>
    </xf>
    <xf numFmtId="0" fontId="0" fillId="0" borderId="0"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wrapText="1"/>
    </xf>
    <xf numFmtId="0" fontId="0" fillId="0" borderId="17" xfId="0" applyFill="1" applyBorder="1" applyAlignment="1">
      <alignment horizontal="center" vertical="center"/>
    </xf>
    <xf numFmtId="0" fontId="0" fillId="0" borderId="24" xfId="0" applyFill="1" applyBorder="1" applyAlignment="1">
      <alignment horizontal="center" vertical="center"/>
    </xf>
    <xf numFmtId="0" fontId="4" fillId="0" borderId="0" xfId="0" applyFont="1" applyFill="1" applyAlignment="1">
      <alignment vertical="center"/>
    </xf>
    <xf numFmtId="0" fontId="0" fillId="0" borderId="0" xfId="0" applyFill="1" applyAlignment="1">
      <alignment/>
    </xf>
    <xf numFmtId="0" fontId="0" fillId="0" borderId="0" xfId="0" applyFill="1" applyBorder="1" applyAlignment="1">
      <alignment horizontal="distributed"/>
    </xf>
    <xf numFmtId="0" fontId="0" fillId="0" borderId="0" xfId="0" applyFill="1" applyBorder="1" applyAlignment="1">
      <alignment/>
    </xf>
    <xf numFmtId="0" fontId="3" fillId="0" borderId="10" xfId="0" applyFont="1" applyFill="1" applyBorder="1" applyAlignment="1" applyProtection="1">
      <alignment vertical="top"/>
      <protection locked="0"/>
    </xf>
    <xf numFmtId="0" fontId="0" fillId="0" borderId="11" xfId="0" applyFill="1" applyBorder="1" applyAlignment="1">
      <alignment horizontal="distributed" vertical="top"/>
    </xf>
    <xf numFmtId="0" fontId="0" fillId="33" borderId="10" xfId="0" applyFill="1" applyBorder="1" applyAlignment="1">
      <alignment vertical="top"/>
    </xf>
    <xf numFmtId="0" fontId="3" fillId="0" borderId="20" xfId="0" applyFont="1" applyFill="1" applyBorder="1" applyAlignment="1" applyProtection="1">
      <alignment vertical="top"/>
      <protection locked="0"/>
    </xf>
    <xf numFmtId="0" fontId="54" fillId="33" borderId="10" xfId="0" applyFont="1" applyFill="1" applyBorder="1" applyAlignment="1">
      <alignment vertical="top"/>
    </xf>
    <xf numFmtId="0" fontId="54" fillId="0" borderId="10" xfId="0" applyFont="1" applyFill="1" applyBorder="1" applyAlignment="1" applyProtection="1">
      <alignment vertical="top"/>
      <protection locked="0"/>
    </xf>
    <xf numFmtId="0" fontId="54" fillId="0" borderId="20" xfId="0" applyFont="1" applyFill="1" applyBorder="1" applyAlignment="1" applyProtection="1">
      <alignment vertical="top"/>
      <protection locked="0"/>
    </xf>
    <xf numFmtId="0" fontId="54" fillId="33" borderId="11" xfId="0" applyFont="1" applyFill="1" applyBorder="1" applyAlignment="1">
      <alignment vertical="top"/>
    </xf>
    <xf numFmtId="0" fontId="54" fillId="0" borderId="10" xfId="0" applyFont="1" applyFill="1" applyBorder="1" applyAlignment="1" applyProtection="1">
      <alignment horizontal="center" vertical="top"/>
      <protection locked="0"/>
    </xf>
    <xf numFmtId="0" fontId="0" fillId="33" borderId="20" xfId="0" applyFill="1" applyBorder="1" applyAlignment="1">
      <alignment vertical="top"/>
    </xf>
    <xf numFmtId="0" fontId="0" fillId="0" borderId="10" xfId="0" applyFill="1" applyBorder="1" applyAlignment="1">
      <alignment horizontal="center" vertical="top"/>
    </xf>
    <xf numFmtId="0" fontId="3" fillId="0" borderId="0" xfId="0" applyFont="1" applyFill="1" applyBorder="1" applyAlignment="1" applyProtection="1">
      <alignment vertical="top"/>
      <protection locked="0"/>
    </xf>
    <xf numFmtId="0" fontId="0" fillId="0" borderId="12" xfId="0" applyFill="1" applyBorder="1" applyAlignment="1">
      <alignment horizontal="distributed" vertical="top"/>
    </xf>
    <xf numFmtId="0" fontId="3" fillId="0" borderId="19" xfId="0" applyFont="1" applyFill="1" applyBorder="1" applyAlignment="1" applyProtection="1">
      <alignment vertical="top"/>
      <protection locked="0"/>
    </xf>
    <xf numFmtId="3" fontId="3" fillId="0" borderId="0" xfId="0" applyNumberFormat="1" applyFont="1" applyFill="1" applyBorder="1" applyAlignment="1" applyProtection="1">
      <alignment/>
      <protection locked="0"/>
    </xf>
    <xf numFmtId="0" fontId="54" fillId="33" borderId="0" xfId="0" applyFont="1" applyFill="1" applyBorder="1" applyAlignment="1">
      <alignment vertical="top"/>
    </xf>
    <xf numFmtId="0" fontId="54" fillId="0" borderId="0" xfId="0" applyFont="1" applyFill="1" applyBorder="1" applyAlignment="1" applyProtection="1">
      <alignment vertical="top"/>
      <protection locked="0"/>
    </xf>
    <xf numFmtId="0" fontId="54" fillId="0" borderId="19" xfId="0" applyFont="1" applyFill="1" applyBorder="1" applyAlignment="1" applyProtection="1">
      <alignment vertical="top"/>
      <protection locked="0"/>
    </xf>
    <xf numFmtId="0" fontId="54" fillId="33" borderId="12" xfId="0" applyFont="1" applyFill="1" applyBorder="1" applyAlignment="1">
      <alignment vertical="top"/>
    </xf>
    <xf numFmtId="0" fontId="54" fillId="0" borderId="0" xfId="0" applyFont="1" applyFill="1" applyBorder="1" applyAlignment="1" applyProtection="1">
      <alignment horizontal="center" vertical="top"/>
      <protection locked="0"/>
    </xf>
    <xf numFmtId="0" fontId="0" fillId="33" borderId="19" xfId="0" applyFill="1" applyBorder="1" applyAlignment="1">
      <alignment vertical="top"/>
    </xf>
    <xf numFmtId="0" fontId="0" fillId="0" borderId="0" xfId="0" applyFill="1" applyBorder="1" applyAlignment="1">
      <alignment horizontal="center" vertical="top"/>
    </xf>
    <xf numFmtId="0" fontId="0" fillId="0" borderId="12" xfId="0" applyFill="1" applyBorder="1" applyAlignment="1">
      <alignment horizontal="distributed"/>
    </xf>
    <xf numFmtId="3" fontId="0" fillId="33" borderId="0" xfId="0" applyNumberFormat="1" applyFill="1" applyBorder="1" applyAlignment="1">
      <alignment/>
    </xf>
    <xf numFmtId="3" fontId="3" fillId="0" borderId="19" xfId="0" applyNumberFormat="1" applyFont="1" applyFill="1" applyBorder="1" applyAlignment="1" applyProtection="1">
      <alignment/>
      <protection locked="0"/>
    </xf>
    <xf numFmtId="3" fontId="54" fillId="33" borderId="0" xfId="0" applyNumberFormat="1" applyFont="1" applyFill="1" applyBorder="1" applyAlignment="1">
      <alignment/>
    </xf>
    <xf numFmtId="3" fontId="0" fillId="0" borderId="0" xfId="0" applyNumberFormat="1" applyFont="1" applyFill="1" applyBorder="1" applyAlignment="1" applyProtection="1">
      <alignment/>
      <protection locked="0"/>
    </xf>
    <xf numFmtId="3" fontId="0" fillId="0" borderId="19" xfId="0" applyNumberFormat="1" applyFont="1" applyFill="1" applyBorder="1" applyAlignment="1" applyProtection="1">
      <alignment/>
      <protection locked="0"/>
    </xf>
    <xf numFmtId="0" fontId="54" fillId="33" borderId="12" xfId="0" applyFont="1" applyFill="1" applyBorder="1" applyAlignment="1">
      <alignment/>
    </xf>
    <xf numFmtId="0" fontId="0" fillId="33" borderId="19" xfId="0"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0" borderId="0"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0" fontId="0" fillId="33" borderId="0" xfId="0" applyFont="1" applyFill="1" applyBorder="1" applyAlignment="1">
      <alignment vertical="top"/>
    </xf>
    <xf numFmtId="0" fontId="2" fillId="0" borderId="0" xfId="0" applyFont="1" applyFill="1" applyBorder="1" applyAlignment="1" applyProtection="1">
      <alignment horizontal="center" vertical="top"/>
      <protection locked="0"/>
    </xf>
    <xf numFmtId="0" fontId="0" fillId="0" borderId="14" xfId="0" applyFill="1" applyBorder="1" applyAlignment="1">
      <alignment horizontal="distributed"/>
    </xf>
    <xf numFmtId="0" fontId="0" fillId="0" borderId="13" xfId="0" applyFill="1" applyBorder="1" applyAlignment="1">
      <alignment horizontal="distributed"/>
    </xf>
    <xf numFmtId="0" fontId="0" fillId="0" borderId="21" xfId="0" applyFill="1" applyBorder="1" applyAlignment="1">
      <alignment horizontal="distributed"/>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vertical="center"/>
    </xf>
    <xf numFmtId="0" fontId="0" fillId="0" borderId="18" xfId="0" applyFill="1" applyBorder="1" applyAlignment="1">
      <alignment horizontal="distributed" vertical="center" indent="1"/>
    </xf>
    <xf numFmtId="0" fontId="0" fillId="0" borderId="22" xfId="0" applyFill="1" applyBorder="1" applyAlignment="1">
      <alignment horizontal="distributed" vertical="center" indent="1"/>
    </xf>
    <xf numFmtId="0" fontId="0" fillId="0" borderId="18" xfId="0" applyFill="1" applyBorder="1" applyAlignment="1">
      <alignment horizontal="distributed" vertical="center" indent="3"/>
    </xf>
    <xf numFmtId="0" fontId="0" fillId="0" borderId="22" xfId="0" applyFill="1" applyBorder="1" applyAlignment="1">
      <alignment horizontal="distributed" vertical="center" indent="3"/>
    </xf>
    <xf numFmtId="0" fontId="0" fillId="0" borderId="17" xfId="0" applyFill="1" applyBorder="1" applyAlignment="1">
      <alignment horizontal="distributed" vertical="center" indent="8"/>
    </xf>
    <xf numFmtId="0" fontId="0" fillId="0" borderId="24" xfId="0" applyFill="1" applyBorder="1" applyAlignment="1">
      <alignment horizontal="distributed" vertical="center" indent="8"/>
    </xf>
    <xf numFmtId="0" fontId="0" fillId="0" borderId="0" xfId="0" applyFill="1" applyAlignment="1">
      <alignment horizontal="right"/>
    </xf>
    <xf numFmtId="0" fontId="0" fillId="0" borderId="0" xfId="0" applyFont="1" applyFill="1" applyAlignment="1">
      <alignment/>
    </xf>
    <xf numFmtId="0" fontId="4" fillId="0" borderId="0" xfId="0" applyFont="1" applyFill="1" applyAlignment="1">
      <alignment/>
    </xf>
    <xf numFmtId="0" fontId="0" fillId="0" borderId="0" xfId="0" applyBorder="1" applyAlignment="1">
      <alignment/>
    </xf>
    <xf numFmtId="0" fontId="0" fillId="0" borderId="0" xfId="0" applyAlignment="1">
      <alignment horizontal="center"/>
    </xf>
    <xf numFmtId="38" fontId="0" fillId="0" borderId="0" xfId="50" applyFill="1" applyBorder="1" applyAlignment="1">
      <alignment/>
    </xf>
    <xf numFmtId="38" fontId="3" fillId="0" borderId="10" xfId="5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0" xfId="0" applyFont="1" applyFill="1" applyBorder="1" applyAlignment="1" applyProtection="1">
      <alignment/>
      <protection locked="0"/>
    </xf>
    <xf numFmtId="38" fontId="3" fillId="0" borderId="19" xfId="50" applyFont="1" applyFill="1" applyBorder="1" applyAlignment="1" applyProtection="1">
      <alignment/>
      <protection locked="0"/>
    </xf>
    <xf numFmtId="0" fontId="3" fillId="0" borderId="0" xfId="0" applyFont="1" applyFill="1" applyBorder="1" applyAlignment="1" applyProtection="1">
      <alignment/>
      <protection locked="0"/>
    </xf>
    <xf numFmtId="38" fontId="3" fillId="0" borderId="0" xfId="50" applyFont="1" applyFill="1" applyAlignment="1" applyProtection="1">
      <alignment/>
      <protection locked="0"/>
    </xf>
    <xf numFmtId="49" fontId="3" fillId="0" borderId="0" xfId="0" applyNumberFormat="1" applyFont="1" applyFill="1" applyBorder="1" applyAlignment="1" applyProtection="1">
      <alignment horizontal="left"/>
      <protection locked="0"/>
    </xf>
    <xf numFmtId="0" fontId="7" fillId="0" borderId="0" xfId="0" applyFont="1" applyAlignment="1">
      <alignment/>
    </xf>
    <xf numFmtId="38" fontId="10" fillId="0" borderId="0" xfId="50" applyFont="1" applyFill="1" applyBorder="1" applyAlignment="1" applyProtection="1">
      <alignment/>
      <protection locked="0"/>
    </xf>
    <xf numFmtId="38" fontId="10" fillId="0" borderId="19" xfId="50" applyFont="1" applyFill="1" applyBorder="1" applyAlignment="1" applyProtection="1">
      <alignment/>
      <protection locked="0"/>
    </xf>
    <xf numFmtId="0" fontId="0" fillId="0" borderId="12" xfId="0" applyFont="1" applyFill="1" applyBorder="1" applyAlignment="1" applyProtection="1">
      <alignment/>
      <protection locked="0"/>
    </xf>
    <xf numFmtId="0" fontId="10"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0" fillId="0" borderId="0" xfId="0" applyFont="1" applyAlignment="1">
      <alignment/>
    </xf>
    <xf numFmtId="0" fontId="0" fillId="0" borderId="12" xfId="0" applyFill="1" applyBorder="1" applyAlignment="1" applyProtection="1">
      <alignment/>
      <protection locked="0"/>
    </xf>
    <xf numFmtId="0" fontId="0" fillId="0" borderId="21"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3" xfId="0" applyBorder="1" applyAlignment="1">
      <alignment/>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0" xfId="0" applyFill="1" applyBorder="1"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ill="1" applyAlignment="1">
      <alignment/>
    </xf>
    <xf numFmtId="0" fontId="0" fillId="0" borderId="0" xfId="0" applyFont="1" applyFill="1" applyAlignment="1">
      <alignment horizontal="right"/>
    </xf>
    <xf numFmtId="0" fontId="0" fillId="0" borderId="0" xfId="0" applyFont="1" applyFill="1" applyBorder="1" applyAlignment="1">
      <alignment vertical="center"/>
    </xf>
    <xf numFmtId="3" fontId="3" fillId="0" borderId="10" xfId="5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locked="0"/>
    </xf>
    <xf numFmtId="49" fontId="0" fillId="0" borderId="25" xfId="0" applyNumberFormat="1" applyFont="1" applyFill="1" applyBorder="1" applyAlignment="1">
      <alignment horizontal="center" vertical="center" wrapText="1"/>
    </xf>
    <xf numFmtId="0" fontId="11" fillId="0" borderId="11" xfId="0" applyNumberFormat="1" applyFont="1" applyFill="1" applyBorder="1" applyAlignment="1">
      <alignment vertical="center" wrapText="1"/>
    </xf>
    <xf numFmtId="0" fontId="0" fillId="0" borderId="20" xfId="0" applyFont="1" applyFill="1" applyBorder="1" applyAlignment="1">
      <alignment horizontal="distributed" vertical="center"/>
    </xf>
    <xf numFmtId="49" fontId="0" fillId="0" borderId="11" xfId="0" applyNumberFormat="1" applyFill="1" applyBorder="1" applyAlignment="1">
      <alignment horizontal="distributed" vertical="center" wrapText="1"/>
    </xf>
    <xf numFmtId="0" fontId="0" fillId="0" borderId="10" xfId="0" applyFont="1" applyFill="1" applyBorder="1" applyAlignment="1">
      <alignment horizontal="center" vertical="center"/>
    </xf>
    <xf numFmtId="3" fontId="3" fillId="0" borderId="0" xfId="50" applyNumberFormat="1" applyFont="1" applyFill="1" applyBorder="1" applyAlignment="1" applyProtection="1">
      <alignment vertical="center"/>
      <protection locked="0"/>
    </xf>
    <xf numFmtId="3" fontId="3" fillId="0" borderId="0" xfId="0" applyNumberFormat="1" applyFont="1" applyFill="1" applyBorder="1" applyAlignment="1" applyProtection="1">
      <alignment vertical="center"/>
      <protection locked="0"/>
    </xf>
    <xf numFmtId="49" fontId="0" fillId="0" borderId="26" xfId="0" applyNumberFormat="1" applyFont="1" applyFill="1" applyBorder="1" applyAlignment="1">
      <alignment horizontal="center" vertical="center" wrapText="1"/>
    </xf>
    <xf numFmtId="0" fontId="11" fillId="0" borderId="12" xfId="0" applyNumberFormat="1" applyFont="1" applyFill="1" applyBorder="1" applyAlignment="1">
      <alignment vertical="center" wrapText="1"/>
    </xf>
    <xf numFmtId="0" fontId="0" fillId="0" borderId="19" xfId="0" applyFont="1" applyFill="1" applyBorder="1" applyAlignment="1">
      <alignment horizontal="distributed" vertical="center"/>
    </xf>
    <xf numFmtId="49" fontId="0" fillId="0" borderId="12" xfId="0" applyNumberFormat="1" applyFill="1" applyBorder="1" applyAlignment="1">
      <alignment horizontal="distributed" vertical="center" wrapText="1"/>
    </xf>
    <xf numFmtId="0" fontId="0" fillId="0" borderId="0" xfId="0" applyFont="1" applyFill="1" applyBorder="1" applyAlignment="1">
      <alignment horizontal="center" vertical="center"/>
    </xf>
    <xf numFmtId="49" fontId="0" fillId="0" borderId="26" xfId="0" applyNumberFormat="1" applyFill="1" applyBorder="1" applyAlignment="1">
      <alignment horizontal="center" vertical="center" wrapText="1"/>
    </xf>
    <xf numFmtId="49" fontId="0" fillId="0" borderId="19" xfId="0" applyNumberFormat="1" applyFont="1" applyFill="1" applyBorder="1" applyAlignment="1">
      <alignment horizontal="distributed" vertical="center" wrapText="1"/>
    </xf>
    <xf numFmtId="0" fontId="0" fillId="0" borderId="26" xfId="0" applyFont="1" applyFill="1" applyBorder="1" applyAlignment="1">
      <alignment horizontal="center" vertical="center"/>
    </xf>
    <xf numFmtId="0" fontId="0" fillId="0" borderId="12" xfId="0" applyFill="1" applyBorder="1" applyAlignment="1">
      <alignment horizontal="distributed" vertical="center"/>
    </xf>
    <xf numFmtId="3" fontId="3" fillId="0" borderId="0" xfId="50" applyNumberFormat="1" applyFont="1" applyFill="1" applyBorder="1" applyAlignment="1" applyProtection="1">
      <alignment horizontal="right" vertical="center"/>
      <protection locked="0"/>
    </xf>
    <xf numFmtId="3" fontId="3" fillId="0" borderId="0" xfId="50" applyNumberFormat="1" applyFont="1" applyFill="1" applyAlignment="1" applyProtection="1">
      <alignment vertical="center"/>
      <protection locked="0"/>
    </xf>
    <xf numFmtId="0" fontId="11" fillId="0" borderId="12" xfId="0" applyFont="1" applyFill="1" applyBorder="1" applyAlignment="1">
      <alignment vertical="center" wrapText="1"/>
    </xf>
    <xf numFmtId="3" fontId="3" fillId="0" borderId="0" xfId="50" applyNumberFormat="1" applyFont="1" applyFill="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3" fontId="3" fillId="0" borderId="0" xfId="0" applyNumberFormat="1" applyFont="1" applyFill="1" applyAlignment="1" applyProtection="1">
      <alignment vertical="center"/>
      <protection locked="0"/>
    </xf>
    <xf numFmtId="0" fontId="0" fillId="0" borderId="19" xfId="0" applyFill="1" applyBorder="1" applyAlignment="1">
      <alignment horizontal="distributed" vertical="center"/>
    </xf>
    <xf numFmtId="3" fontId="0" fillId="0" borderId="0" xfId="0" applyNumberFormat="1" applyFont="1" applyFill="1" applyAlignment="1">
      <alignment vertical="center"/>
    </xf>
    <xf numFmtId="3" fontId="0" fillId="0" borderId="0" xfId="50" applyNumberFormat="1" applyFont="1" applyFill="1" applyAlignment="1">
      <alignment horizontal="right" vertical="center"/>
    </xf>
    <xf numFmtId="3" fontId="0" fillId="0" borderId="0" xfId="50" applyNumberFormat="1" applyFont="1" applyFill="1" applyAlignment="1">
      <alignment vertical="center"/>
    </xf>
    <xf numFmtId="0" fontId="7" fillId="0" borderId="19" xfId="0" applyFont="1" applyFill="1" applyBorder="1" applyAlignment="1">
      <alignment horizontal="distributed" vertical="center"/>
    </xf>
    <xf numFmtId="0" fontId="3" fillId="0" borderId="0" xfId="0" applyFont="1" applyFill="1" applyAlignment="1">
      <alignment/>
    </xf>
    <xf numFmtId="0" fontId="0" fillId="0" borderId="12" xfId="0" applyFill="1" applyBorder="1" applyAlignment="1">
      <alignment horizontal="distributed" vertical="center" wrapText="1"/>
    </xf>
    <xf numFmtId="0" fontId="0" fillId="0" borderId="0" xfId="0" applyFont="1" applyFill="1" applyAlignment="1">
      <alignment vertical="center"/>
    </xf>
    <xf numFmtId="0" fontId="11"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10" xfId="0" applyFont="1" applyFill="1" applyBorder="1" applyAlignment="1">
      <alignment vertical="center"/>
    </xf>
    <xf numFmtId="49" fontId="11" fillId="0" borderId="11" xfId="0" applyNumberFormat="1" applyFont="1" applyFill="1" applyBorder="1" applyAlignment="1">
      <alignment vertical="center" wrapText="1"/>
    </xf>
    <xf numFmtId="49" fontId="0" fillId="0" borderId="10" xfId="0" applyNumberFormat="1" applyFont="1" applyFill="1" applyBorder="1" applyAlignment="1">
      <alignment horizontal="distributed" vertical="center" wrapText="1"/>
    </xf>
    <xf numFmtId="49" fontId="11" fillId="0" borderId="12" xfId="0" applyNumberFormat="1" applyFont="1" applyFill="1" applyBorder="1" applyAlignment="1">
      <alignment vertical="center" wrapText="1"/>
    </xf>
    <xf numFmtId="49" fontId="0" fillId="0" borderId="0" xfId="0" applyNumberFormat="1" applyFont="1" applyFill="1" applyBorder="1" applyAlignment="1">
      <alignment horizontal="distributed" vertical="center" wrapText="1"/>
    </xf>
    <xf numFmtId="49" fontId="0" fillId="0" borderId="12" xfId="0" applyNumberFormat="1" applyFont="1" applyFill="1" applyBorder="1" applyAlignment="1">
      <alignment horizontal="distributed" vertical="center" wrapText="1"/>
    </xf>
    <xf numFmtId="49" fontId="0" fillId="0" borderId="0" xfId="0" applyNumberFormat="1" applyFill="1" applyBorder="1" applyAlignment="1">
      <alignment horizontal="distributed" vertical="center" wrapText="1"/>
    </xf>
    <xf numFmtId="3" fontId="0" fillId="0" borderId="0" xfId="50" applyNumberFormat="1" applyFont="1" applyFill="1" applyBorder="1" applyAlignment="1">
      <alignment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6" xfId="0" applyFill="1" applyBorder="1" applyAlignment="1">
      <alignment horizontal="center" vertical="center"/>
    </xf>
    <xf numFmtId="0" fontId="0" fillId="0" borderId="0" xfId="0" applyFill="1" applyBorder="1" applyAlignment="1">
      <alignment horizontal="distributed" vertical="center"/>
    </xf>
    <xf numFmtId="49" fontId="0" fillId="0" borderId="25" xfId="0" applyNumberFormat="1" applyFill="1" applyBorder="1" applyAlignment="1">
      <alignment horizontal="center" vertical="center" wrapText="1"/>
    </xf>
    <xf numFmtId="49" fontId="0" fillId="0" borderId="20" xfId="0" applyNumberFormat="1" applyFont="1" applyFill="1" applyBorder="1" applyAlignment="1">
      <alignment horizontal="distributed" vertical="center" wrapText="1"/>
    </xf>
    <xf numFmtId="3" fontId="0" fillId="0" borderId="0" xfId="0" applyNumberFormat="1" applyFont="1" applyFill="1" applyBorder="1" applyAlignment="1">
      <alignment vertical="center"/>
    </xf>
    <xf numFmtId="0" fontId="11" fillId="0" borderId="12" xfId="0" applyFont="1" applyFill="1" applyBorder="1" applyAlignment="1">
      <alignment vertical="center"/>
    </xf>
    <xf numFmtId="49" fontId="0" fillId="0" borderId="19" xfId="0" applyNumberFormat="1" applyFill="1" applyBorder="1" applyAlignment="1">
      <alignment horizontal="distributed" vertical="center" wrapText="1"/>
    </xf>
    <xf numFmtId="0" fontId="0" fillId="0" borderId="0" xfId="0" applyFont="1" applyFill="1" applyAlignment="1">
      <alignment horizontal="right" vertical="center"/>
    </xf>
    <xf numFmtId="49" fontId="0" fillId="0" borderId="11"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179" fontId="11" fillId="0" borderId="0" xfId="0" applyNumberFormat="1" applyFont="1" applyFill="1" applyBorder="1" applyAlignment="1">
      <alignment vertical="center" wrapText="1"/>
    </xf>
    <xf numFmtId="0" fontId="0" fillId="0" borderId="19" xfId="0" applyFont="1" applyFill="1" applyBorder="1" applyAlignment="1">
      <alignment horizontal="distributed" vertical="center" wrapText="1"/>
    </xf>
    <xf numFmtId="3" fontId="3" fillId="0" borderId="10" xfId="50" applyNumberFormat="1" applyFont="1" applyFill="1" applyBorder="1" applyAlignment="1" applyProtection="1">
      <alignment horizontal="right" vertical="center"/>
      <protection locked="0"/>
    </xf>
    <xf numFmtId="49" fontId="0" fillId="0" borderId="11" xfId="0" applyNumberFormat="1" applyFont="1" applyFill="1" applyBorder="1" applyAlignment="1">
      <alignment horizontal="distributed" vertical="center" wrapText="1"/>
    </xf>
    <xf numFmtId="0" fontId="11" fillId="0" borderId="12" xfId="0" applyFont="1" applyFill="1" applyBorder="1" applyAlignment="1">
      <alignment/>
    </xf>
    <xf numFmtId="0" fontId="7" fillId="0" borderId="19" xfId="0" applyFont="1" applyFill="1" applyBorder="1" applyAlignment="1">
      <alignment horizontal="distributed"/>
    </xf>
    <xf numFmtId="38" fontId="3" fillId="0" borderId="0" xfId="50" applyFont="1" applyFill="1" applyAlignment="1" applyProtection="1">
      <alignment horizontal="distributed" vertical="center"/>
      <protection locked="0"/>
    </xf>
    <xf numFmtId="0" fontId="0" fillId="0" borderId="26"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0" fillId="0" borderId="20" xfId="0" applyFill="1" applyBorder="1" applyAlignment="1">
      <alignment horizontal="distributed" vertical="center"/>
    </xf>
    <xf numFmtId="0" fontId="0" fillId="0" borderId="12"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180" fontId="3" fillId="0" borderId="0" xfId="50" applyNumberFormat="1" applyFont="1" applyFill="1" applyAlignment="1" applyProtection="1">
      <alignment horizontal="right"/>
      <protection locked="0"/>
    </xf>
    <xf numFmtId="180" fontId="10" fillId="0" borderId="0" xfId="50" applyNumberFormat="1" applyFont="1" applyFill="1" applyAlignment="1" applyProtection="1">
      <alignment horizontal="right"/>
      <protection locked="0"/>
    </xf>
    <xf numFmtId="180" fontId="14" fillId="0" borderId="0" xfId="50" applyNumberFormat="1" applyFont="1" applyFill="1" applyAlignment="1" applyProtection="1">
      <alignment horizontal="right"/>
      <protection locked="0"/>
    </xf>
    <xf numFmtId="180" fontId="6" fillId="0" borderId="0" xfId="50" applyNumberFormat="1" applyFont="1" applyFill="1" applyAlignment="1" applyProtection="1">
      <alignment horizontal="right"/>
      <protection locked="0"/>
    </xf>
    <xf numFmtId="38" fontId="6" fillId="0" borderId="0" xfId="50" applyFont="1" applyFill="1" applyBorder="1" applyAlignment="1" applyProtection="1">
      <alignment horizontal="right"/>
      <protection locked="0"/>
    </xf>
    <xf numFmtId="38" fontId="3" fillId="0" borderId="0" xfId="50" applyFont="1" applyFill="1" applyBorder="1" applyAlignment="1" applyProtection="1">
      <alignment horizontal="right"/>
      <protection locked="0"/>
    </xf>
    <xf numFmtId="38" fontId="14" fillId="0" borderId="0" xfId="50" applyFont="1" applyFill="1" applyBorder="1" applyAlignment="1" applyProtection="1">
      <alignment horizontal="right"/>
      <protection locked="0"/>
    </xf>
    <xf numFmtId="38" fontId="6" fillId="0" borderId="0" xfId="50" applyFont="1" applyFill="1" applyAlignment="1" applyProtection="1">
      <alignment horizontal="right"/>
      <protection locked="0"/>
    </xf>
    <xf numFmtId="38" fontId="3" fillId="0" borderId="0" xfId="50" applyFont="1" applyFill="1" applyAlignment="1" applyProtection="1">
      <alignment horizontal="right"/>
      <protection locked="0"/>
    </xf>
    <xf numFmtId="38" fontId="0" fillId="0" borderId="0" xfId="50" applyFont="1" applyBorder="1" applyAlignment="1">
      <alignment/>
    </xf>
    <xf numFmtId="38" fontId="14" fillId="0" borderId="0" xfId="50" applyFont="1" applyFill="1" applyAlignment="1" applyProtection="1">
      <alignment horizontal="right"/>
      <protection locked="0"/>
    </xf>
    <xf numFmtId="38" fontId="0" fillId="0" borderId="0" xfId="50" applyFont="1" applyAlignment="1">
      <alignment/>
    </xf>
    <xf numFmtId="3" fontId="0" fillId="0" borderId="0" xfId="0" applyNumberFormat="1" applyFont="1" applyFill="1" applyBorder="1" applyAlignment="1">
      <alignment horizontal="right"/>
    </xf>
    <xf numFmtId="38" fontId="10" fillId="0" borderId="0" xfId="50" applyFont="1" applyFill="1" applyAlignment="1" applyProtection="1">
      <alignment horizontal="right"/>
      <protection locked="0"/>
    </xf>
    <xf numFmtId="0" fontId="7" fillId="0" borderId="10" xfId="0" applyFont="1" applyBorder="1" applyAlignment="1">
      <alignment horizontal="center"/>
    </xf>
    <xf numFmtId="3" fontId="0" fillId="0" borderId="11" xfId="0" applyNumberFormat="1" applyFont="1" applyBorder="1" applyAlignment="1">
      <alignment horizontal="right"/>
    </xf>
    <xf numFmtId="3" fontId="0" fillId="0" borderId="10" xfId="0" applyNumberFormat="1" applyFont="1" applyBorder="1" applyAlignment="1">
      <alignment horizontal="right"/>
    </xf>
    <xf numFmtId="38" fontId="0" fillId="0" borderId="10" xfId="50" applyFont="1" applyBorder="1" applyAlignment="1">
      <alignment horizontal="right"/>
    </xf>
    <xf numFmtId="38" fontId="3" fillId="0" borderId="10" xfId="50" applyFont="1" applyFill="1" applyBorder="1" applyAlignment="1" applyProtection="1">
      <alignment horizontal="right"/>
      <protection locked="0"/>
    </xf>
    <xf numFmtId="181" fontId="0" fillId="0" borderId="11" xfId="0" applyNumberFormat="1" applyFont="1" applyBorder="1" applyAlignment="1">
      <alignment horizontal="distributed"/>
    </xf>
    <xf numFmtId="181" fontId="0" fillId="0" borderId="10" xfId="0" applyNumberFormat="1" applyFont="1" applyBorder="1" applyAlignment="1">
      <alignment horizontal="distributed"/>
    </xf>
    <xf numFmtId="49" fontId="0" fillId="0" borderId="10" xfId="0" applyNumberFormat="1" applyFont="1" applyBorder="1" applyAlignment="1">
      <alignment horizontal="distributed"/>
    </xf>
    <xf numFmtId="0" fontId="0" fillId="0" borderId="10" xfId="0" applyFont="1" applyBorder="1" applyAlignment="1">
      <alignment horizontal="distributed"/>
    </xf>
    <xf numFmtId="0" fontId="15" fillId="0" borderId="0" xfId="0" applyFont="1" applyAlignment="1">
      <alignment/>
    </xf>
    <xf numFmtId="3" fontId="3" fillId="0" borderId="0" xfId="0" applyNumberFormat="1" applyFont="1" applyFill="1" applyBorder="1" applyAlignment="1" applyProtection="1">
      <alignment horizontal="right"/>
      <protection locked="0"/>
    </xf>
    <xf numFmtId="3" fontId="0" fillId="0" borderId="0" xfId="62" applyNumberFormat="1" applyFont="1" applyFill="1" applyBorder="1" applyAlignment="1">
      <alignment/>
      <protection/>
    </xf>
    <xf numFmtId="49" fontId="0" fillId="0" borderId="0" xfId="0" applyNumberFormat="1" applyFont="1" applyBorder="1" applyAlignment="1">
      <alignment horizontal="distributed"/>
    </xf>
    <xf numFmtId="0" fontId="0" fillId="0" borderId="0" xfId="0" applyFont="1" applyBorder="1" applyAlignment="1">
      <alignment horizontal="distributed"/>
    </xf>
    <xf numFmtId="182" fontId="3" fillId="0" borderId="19" xfId="0" applyNumberFormat="1" applyFont="1" applyFill="1" applyBorder="1" applyAlignment="1" applyProtection="1">
      <alignment horizontal="center"/>
      <protection locked="0"/>
    </xf>
    <xf numFmtId="3" fontId="0" fillId="0" borderId="0" xfId="62" applyNumberFormat="1" applyFont="1" applyFill="1">
      <alignment/>
      <protection/>
    </xf>
    <xf numFmtId="49" fontId="0" fillId="0" borderId="0" xfId="0" applyNumberFormat="1" applyFont="1" applyBorder="1" applyAlignment="1">
      <alignment horizontal="right"/>
    </xf>
    <xf numFmtId="3" fontId="3" fillId="0" borderId="0" xfId="0" applyNumberFormat="1" applyFont="1" applyFill="1" applyAlignment="1" applyProtection="1">
      <alignment horizontal="right"/>
      <protection locked="0"/>
    </xf>
    <xf numFmtId="49" fontId="0" fillId="0" borderId="0" xfId="0" applyNumberFormat="1" applyFont="1" applyBorder="1" applyAlignment="1">
      <alignment horizontal="center"/>
    </xf>
    <xf numFmtId="3" fontId="0" fillId="0" borderId="0" xfId="62" applyNumberFormat="1" applyFont="1" applyFill="1" applyAlignment="1">
      <alignment horizontal="right"/>
      <protection/>
    </xf>
    <xf numFmtId="181" fontId="0" fillId="0" borderId="0" xfId="0" applyNumberFormat="1" applyFont="1" applyBorder="1" applyAlignment="1">
      <alignment horizontal="right"/>
    </xf>
    <xf numFmtId="3" fontId="0" fillId="0" borderId="0" xfId="0" applyNumberFormat="1" applyFont="1" applyFill="1" applyAlignment="1" applyProtection="1">
      <alignment horizontal="right"/>
      <protection locked="0"/>
    </xf>
    <xf numFmtId="3" fontId="3" fillId="0" borderId="0" xfId="0" applyNumberFormat="1" applyFont="1" applyFill="1" applyAlignment="1" applyProtection="1">
      <alignment/>
      <protection locked="0"/>
    </xf>
    <xf numFmtId="38" fontId="3" fillId="0" borderId="0" xfId="50" applyFont="1" applyFill="1" applyAlignment="1" applyProtection="1">
      <alignment/>
      <protection locked="0"/>
    </xf>
    <xf numFmtId="0" fontId="0" fillId="0" borderId="19" xfId="0" applyFont="1" applyBorder="1" applyAlignment="1">
      <alignment horizontal="distributed"/>
    </xf>
    <xf numFmtId="0" fontId="0" fillId="0" borderId="0" xfId="0" applyFont="1" applyAlignment="1">
      <alignment horizontal="distributed"/>
    </xf>
    <xf numFmtId="183" fontId="3" fillId="0" borderId="0" xfId="0" applyNumberFormat="1" applyFont="1" applyFill="1" applyAlignment="1" applyProtection="1">
      <alignment/>
      <protection locked="0"/>
    </xf>
    <xf numFmtId="184" fontId="3" fillId="0" borderId="0" xfId="50" applyNumberFormat="1" applyFont="1" applyFill="1" applyAlignment="1" applyProtection="1">
      <alignment horizontal="right"/>
      <protection locked="0"/>
    </xf>
    <xf numFmtId="183" fontId="0" fillId="0" borderId="0" xfId="62" applyNumberFormat="1" applyFont="1" applyFill="1">
      <alignment/>
      <protection/>
    </xf>
    <xf numFmtId="177" fontId="0" fillId="0" borderId="12" xfId="0" applyNumberFormat="1" applyFont="1" applyBorder="1" applyAlignment="1">
      <alignment horizontal="right"/>
    </xf>
    <xf numFmtId="4" fontId="3" fillId="0" borderId="0" xfId="0" applyNumberFormat="1" applyFont="1" applyFill="1" applyAlignment="1" applyProtection="1">
      <alignment/>
      <protection locked="0"/>
    </xf>
    <xf numFmtId="4" fontId="3" fillId="0" borderId="0" xfId="0" applyNumberFormat="1" applyFont="1" applyFill="1" applyAlignment="1" applyProtection="1">
      <alignment horizontal="right"/>
      <protection locked="0"/>
    </xf>
    <xf numFmtId="40" fontId="3" fillId="0" borderId="0" xfId="50" applyNumberFormat="1" applyFont="1" applyFill="1" applyAlignment="1" applyProtection="1">
      <alignment horizontal="right"/>
      <protection locked="0"/>
    </xf>
    <xf numFmtId="4" fontId="0" fillId="0" borderId="0" xfId="62" applyNumberFormat="1" applyFont="1" applyFill="1">
      <alignment/>
      <protection/>
    </xf>
    <xf numFmtId="185" fontId="0" fillId="0" borderId="12" xfId="0" applyNumberFormat="1" applyFont="1" applyBorder="1" applyAlignment="1">
      <alignment horizontal="right"/>
    </xf>
    <xf numFmtId="0" fontId="3" fillId="0" borderId="0" xfId="0" applyFont="1" applyFill="1" applyAlignment="1" applyProtection="1">
      <alignment/>
      <protection locked="0"/>
    </xf>
    <xf numFmtId="0" fontId="0" fillId="0" borderId="19" xfId="0" applyFont="1" applyBorder="1" applyAlignment="1">
      <alignment/>
    </xf>
    <xf numFmtId="49" fontId="0" fillId="0" borderId="12" xfId="0" applyNumberFormat="1" applyFont="1" applyBorder="1" applyAlignment="1">
      <alignment/>
    </xf>
    <xf numFmtId="49" fontId="0" fillId="0" borderId="0" xfId="0" applyNumberFormat="1" applyFont="1" applyBorder="1" applyAlignment="1">
      <alignment/>
    </xf>
    <xf numFmtId="0" fontId="0" fillId="0" borderId="0" xfId="0" applyFont="1" applyAlignment="1">
      <alignment horizontal="right"/>
    </xf>
    <xf numFmtId="0" fontId="0" fillId="0" borderId="0" xfId="0" applyFont="1" applyAlignment="1">
      <alignment horizontal="center"/>
    </xf>
    <xf numFmtId="49" fontId="0"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right"/>
    </xf>
    <xf numFmtId="176" fontId="7" fillId="0" borderId="0" xfId="0" applyNumberFormat="1" applyFont="1" applyBorder="1" applyAlignment="1">
      <alignment horizontal="righ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0" fontId="15" fillId="0" borderId="20" xfId="0" applyFont="1" applyBorder="1" applyAlignment="1">
      <alignment horizontal="center"/>
    </xf>
    <xf numFmtId="186" fontId="15" fillId="0" borderId="10" xfId="50" applyNumberFormat="1" applyFont="1" applyBorder="1" applyAlignment="1">
      <alignment horizontal="right"/>
    </xf>
    <xf numFmtId="187" fontId="15" fillId="0" borderId="10" xfId="50" applyNumberFormat="1" applyFont="1" applyBorder="1" applyAlignment="1">
      <alignment horizontal="right"/>
    </xf>
    <xf numFmtId="187" fontId="12" fillId="0" borderId="10" xfId="50" applyNumberFormat="1" applyFont="1" applyBorder="1" applyAlignment="1">
      <alignment horizontal="right"/>
    </xf>
    <xf numFmtId="187" fontId="15" fillId="0" borderId="10" xfId="0" applyNumberFormat="1" applyFont="1" applyBorder="1" applyAlignment="1">
      <alignment horizontal="right"/>
    </xf>
    <xf numFmtId="49" fontId="12" fillId="0" borderId="10" xfId="0" applyNumberFormat="1" applyFont="1" applyBorder="1" applyAlignment="1">
      <alignment horizontal="right"/>
    </xf>
    <xf numFmtId="0" fontId="12" fillId="0" borderId="10" xfId="0" applyFont="1" applyBorder="1" applyAlignment="1">
      <alignment horizontal="right"/>
    </xf>
    <xf numFmtId="0" fontId="12" fillId="0" borderId="0" xfId="0" applyFont="1" applyBorder="1" applyAlignment="1">
      <alignment/>
    </xf>
    <xf numFmtId="0" fontId="2" fillId="0" borderId="19" xfId="0" applyFont="1" applyBorder="1" applyAlignment="1">
      <alignment horizontal="distributed"/>
    </xf>
    <xf numFmtId="186" fontId="3" fillId="0" borderId="0" xfId="50" applyNumberFormat="1" applyFont="1" applyFill="1" applyBorder="1" applyAlignment="1" applyProtection="1">
      <alignment horizontal="right"/>
      <protection locked="0"/>
    </xf>
    <xf numFmtId="187" fontId="3" fillId="0" borderId="0" xfId="50" applyNumberFormat="1" applyFont="1" applyFill="1" applyBorder="1" applyAlignment="1" applyProtection="1">
      <alignment horizontal="right"/>
      <protection locked="0"/>
    </xf>
    <xf numFmtId="186" fontId="0" fillId="0" borderId="0" xfId="62" applyNumberFormat="1" applyFont="1" applyFill="1">
      <alignment/>
      <protection/>
    </xf>
    <xf numFmtId="187" fontId="3" fillId="0" borderId="0" xfId="0" applyNumberFormat="1" applyFont="1" applyFill="1" applyBorder="1" applyAlignment="1" applyProtection="1">
      <alignment horizontal="right"/>
      <protection locked="0"/>
    </xf>
    <xf numFmtId="0" fontId="12" fillId="0" borderId="0" xfId="0" applyFont="1" applyAlignment="1">
      <alignment/>
    </xf>
    <xf numFmtId="0" fontId="0" fillId="0" borderId="19" xfId="0" applyFont="1" applyFill="1" applyBorder="1" applyAlignment="1">
      <alignment horizontal="distributed"/>
    </xf>
    <xf numFmtId="0" fontId="0" fillId="0" borderId="0" xfId="0" applyFont="1" applyBorder="1" applyAlignment="1">
      <alignment horizontal="right"/>
    </xf>
    <xf numFmtId="0" fontId="2" fillId="0" borderId="19" xfId="0" applyFont="1" applyFill="1" applyBorder="1" applyAlignment="1">
      <alignment horizontal="distributed"/>
    </xf>
    <xf numFmtId="186" fontId="3" fillId="0" borderId="12" xfId="50" applyNumberFormat="1" applyFont="1" applyFill="1" applyBorder="1" applyAlignment="1" applyProtection="1">
      <alignment horizontal="right"/>
      <protection locked="0"/>
    </xf>
    <xf numFmtId="180" fontId="0" fillId="0" borderId="0" xfId="62" applyNumberFormat="1" applyFont="1" applyFill="1">
      <alignment/>
      <protection/>
    </xf>
    <xf numFmtId="0" fontId="2" fillId="0" borderId="19" xfId="0" applyFont="1" applyFill="1" applyBorder="1" applyAlignment="1">
      <alignment horizontal="center"/>
    </xf>
    <xf numFmtId="0" fontId="2" fillId="0" borderId="19" xfId="0" applyNumberFormat="1" applyFont="1" applyFill="1" applyBorder="1" applyAlignment="1">
      <alignment horizontal="distributed"/>
    </xf>
    <xf numFmtId="188" fontId="3" fillId="0" borderId="19" xfId="0" applyNumberFormat="1" applyFont="1" applyFill="1" applyBorder="1" applyAlignment="1" applyProtection="1">
      <alignment horizontal="center"/>
      <protection locked="0"/>
    </xf>
    <xf numFmtId="0" fontId="0" fillId="0" borderId="19" xfId="0" applyNumberFormat="1" applyFont="1" applyBorder="1" applyAlignment="1">
      <alignment horizontal="center"/>
    </xf>
    <xf numFmtId="180" fontId="0" fillId="0" borderId="0" xfId="62" applyNumberFormat="1" applyFont="1" applyFill="1" applyBorder="1" applyAlignment="1">
      <alignment/>
      <protection/>
    </xf>
    <xf numFmtId="0" fontId="0" fillId="0" borderId="0" xfId="0" applyBorder="1" applyAlignment="1">
      <alignment horizontal="right"/>
    </xf>
    <xf numFmtId="0" fontId="0" fillId="0" borderId="19" xfId="0" applyFont="1" applyBorder="1" applyAlignment="1">
      <alignment horizontal="center"/>
    </xf>
    <xf numFmtId="0" fontId="0" fillId="0" borderId="19"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right"/>
    </xf>
    <xf numFmtId="0" fontId="0" fillId="0" borderId="15" xfId="0" applyFont="1" applyBorder="1" applyAlignment="1">
      <alignment horizontal="center" vertical="center"/>
    </xf>
    <xf numFmtId="0" fontId="4" fillId="0" borderId="0" xfId="0" applyFont="1" applyAlignment="1">
      <alignment horizontal="left"/>
    </xf>
    <xf numFmtId="183" fontId="0" fillId="0" borderId="0" xfId="0" applyNumberFormat="1" applyFont="1" applyAlignment="1">
      <alignment/>
    </xf>
    <xf numFmtId="183" fontId="0" fillId="0" borderId="20" xfId="0" applyNumberFormat="1" applyFont="1" applyBorder="1" applyAlignment="1">
      <alignment horizontal="distributed"/>
    </xf>
    <xf numFmtId="183" fontId="0" fillId="0" borderId="10" xfId="50" applyNumberFormat="1" applyFont="1" applyBorder="1" applyAlignment="1">
      <alignment horizontal="right"/>
    </xf>
    <xf numFmtId="183" fontId="0" fillId="0" borderId="10" xfId="0" applyNumberFormat="1" applyFont="1" applyBorder="1" applyAlignment="1">
      <alignment horizontal="right"/>
    </xf>
    <xf numFmtId="183" fontId="7" fillId="0" borderId="10" xfId="0" applyNumberFormat="1" applyFont="1" applyBorder="1" applyAlignment="1">
      <alignment horizontal="right"/>
    </xf>
    <xf numFmtId="183" fontId="0" fillId="0" borderId="10" xfId="0" applyNumberFormat="1" applyFont="1" applyBorder="1" applyAlignment="1">
      <alignment horizontal="right"/>
    </xf>
    <xf numFmtId="183" fontId="0" fillId="0" borderId="11" xfId="0" applyNumberFormat="1" applyFont="1" applyBorder="1" applyAlignment="1">
      <alignment horizontal="distributed"/>
    </xf>
    <xf numFmtId="183" fontId="0" fillId="0" borderId="10" xfId="0" applyNumberFormat="1" applyFont="1" applyBorder="1" applyAlignment="1">
      <alignment horizontal="distributed"/>
    </xf>
    <xf numFmtId="183" fontId="15" fillId="0" borderId="0" xfId="0" applyNumberFormat="1" applyFont="1" applyAlignment="1">
      <alignment/>
    </xf>
    <xf numFmtId="183" fontId="0" fillId="0" borderId="19" xfId="0" applyNumberFormat="1" applyFont="1" applyBorder="1" applyAlignment="1">
      <alignment horizontal="center"/>
    </xf>
    <xf numFmtId="183" fontId="3" fillId="0" borderId="0" xfId="5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protection locked="0"/>
    </xf>
    <xf numFmtId="49" fontId="3" fillId="0" borderId="12" xfId="0" applyNumberFormat="1" applyFont="1" applyFill="1" applyBorder="1" applyAlignment="1" applyProtection="1">
      <alignment horizontal="distributed"/>
      <protection locked="0"/>
    </xf>
    <xf numFmtId="0" fontId="3" fillId="0" borderId="12" xfId="0" applyFont="1" applyFill="1" applyBorder="1" applyAlignment="1" applyProtection="1">
      <alignment horizontal="distributed"/>
      <protection locked="0"/>
    </xf>
    <xf numFmtId="0" fontId="3" fillId="0" borderId="0" xfId="0" applyFont="1" applyFill="1" applyBorder="1" applyAlignment="1" applyProtection="1">
      <alignment horizontal="distributed"/>
      <protection locked="0"/>
    </xf>
    <xf numFmtId="0" fontId="0" fillId="0" borderId="19" xfId="0" applyFont="1" applyBorder="1" applyAlignment="1">
      <alignment horizontal="left"/>
    </xf>
    <xf numFmtId="183" fontId="15" fillId="0" borderId="0" xfId="0" applyNumberFormat="1" applyFont="1" applyBorder="1" applyAlignment="1">
      <alignment horizontal="center"/>
    </xf>
    <xf numFmtId="183" fontId="0" fillId="0" borderId="19" xfId="0" applyNumberFormat="1" applyFont="1" applyBorder="1" applyAlignment="1">
      <alignment horizontal="left"/>
    </xf>
    <xf numFmtId="183" fontId="3" fillId="0" borderId="0" xfId="50" applyNumberFormat="1" applyFont="1" applyFill="1" applyAlignment="1" applyProtection="1">
      <alignment horizontal="right"/>
      <protection locked="0"/>
    </xf>
    <xf numFmtId="183" fontId="3" fillId="0" borderId="0" xfId="0" applyNumberFormat="1" applyFont="1" applyFill="1" applyAlignment="1" applyProtection="1">
      <alignment horizontal="right"/>
      <protection locked="0"/>
    </xf>
    <xf numFmtId="4" fontId="15" fillId="0" borderId="0" xfId="0" applyNumberFormat="1" applyFont="1" applyAlignment="1">
      <alignment/>
    </xf>
    <xf numFmtId="4" fontId="0" fillId="0" borderId="19" xfId="0" applyNumberFormat="1" applyFont="1" applyBorder="1" applyAlignment="1">
      <alignment horizontal="left"/>
    </xf>
    <xf numFmtId="4" fontId="3" fillId="0" borderId="0" xfId="50" applyNumberFormat="1" applyFont="1" applyFill="1" applyAlignment="1" applyProtection="1">
      <alignment horizontal="right"/>
      <protection locked="0"/>
    </xf>
    <xf numFmtId="0" fontId="3" fillId="0" borderId="0" xfId="0" applyFont="1" applyFill="1" applyAlignment="1" applyProtection="1">
      <alignment horizontal="right"/>
      <protection locked="0"/>
    </xf>
    <xf numFmtId="0" fontId="7"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Alignment="1">
      <alignment/>
    </xf>
    <xf numFmtId="0" fontId="0" fillId="0" borderId="29" xfId="0"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0" fontId="0" fillId="0" borderId="22" xfId="0" applyFont="1" applyBorder="1" applyAlignment="1">
      <alignment horizontal="center" vertical="center"/>
    </xf>
    <xf numFmtId="0" fontId="0" fillId="0" borderId="24" xfId="0" applyBorder="1" applyAlignment="1">
      <alignment horizontal="center" vertical="center"/>
    </xf>
    <xf numFmtId="0" fontId="0" fillId="0" borderId="18" xfId="0" applyFont="1" applyBorder="1" applyAlignment="1">
      <alignment horizontal="center" vertical="center"/>
    </xf>
    <xf numFmtId="0" fontId="0" fillId="0" borderId="29" xfId="0" applyBorder="1" applyAlignment="1">
      <alignment horizontal="center" vertical="center"/>
    </xf>
    <xf numFmtId="0" fontId="0" fillId="0" borderId="17" xfId="0" applyFont="1" applyBorder="1" applyAlignment="1">
      <alignment horizontal="center" vertical="center"/>
    </xf>
    <xf numFmtId="0" fontId="0" fillId="0" borderId="30" xfId="0" applyBorder="1" applyAlignment="1">
      <alignment horizontal="center" vertical="center"/>
    </xf>
    <xf numFmtId="0" fontId="0" fillId="0" borderId="0" xfId="0" applyAlignment="1">
      <alignment wrapText="1"/>
    </xf>
    <xf numFmtId="0" fontId="0" fillId="0" borderId="0" xfId="0" applyAlignment="1">
      <alignment/>
    </xf>
    <xf numFmtId="0" fontId="0" fillId="0" borderId="30" xfId="0" applyBorder="1" applyAlignment="1">
      <alignment horizontal="center" vertical="center" wrapText="1"/>
    </xf>
    <xf numFmtId="0" fontId="0" fillId="0" borderId="0" xfId="0" applyAlignment="1">
      <alignment vertical="top" wrapText="1"/>
    </xf>
    <xf numFmtId="0" fontId="0" fillId="0" borderId="0" xfId="0" applyFont="1" applyAlignment="1">
      <alignment vertical="top" wrapText="1"/>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3" fillId="0" borderId="28"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protection locked="0"/>
    </xf>
    <xf numFmtId="0" fontId="0" fillId="0" borderId="24" xfId="0" applyFont="1" applyBorder="1" applyAlignment="1">
      <alignment horizontal="center" vertical="center"/>
    </xf>
    <xf numFmtId="49" fontId="3"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0" fontId="0" fillId="0" borderId="0" xfId="0" applyFont="1" applyBorder="1" applyAlignment="1">
      <alignment horizontal="distributed"/>
    </xf>
    <xf numFmtId="0" fontId="0" fillId="0" borderId="0" xfId="0" applyFont="1" applyAlignment="1">
      <alignment horizontal="distributed"/>
    </xf>
    <xf numFmtId="0" fontId="0" fillId="0" borderId="12" xfId="0" applyFont="1" applyBorder="1" applyAlignment="1">
      <alignment horizontal="distributed"/>
    </xf>
    <xf numFmtId="183" fontId="0" fillId="0" borderId="0" xfId="0" applyNumberFormat="1" applyFont="1" applyBorder="1" applyAlignment="1">
      <alignment horizontal="distributed"/>
    </xf>
    <xf numFmtId="4" fontId="0" fillId="0" borderId="0" xfId="0" applyNumberFormat="1" applyFont="1" applyBorder="1" applyAlignment="1">
      <alignment horizontal="distributed"/>
    </xf>
    <xf numFmtId="4" fontId="0" fillId="0" borderId="12" xfId="0" applyNumberFormat="1" applyFont="1" applyBorder="1" applyAlignment="1">
      <alignment horizontal="distributed"/>
    </xf>
    <xf numFmtId="183" fontId="0" fillId="0" borderId="12" xfId="0" applyNumberFormat="1" applyFont="1" applyBorder="1" applyAlignment="1">
      <alignment horizontal="distributed"/>
    </xf>
    <xf numFmtId="0" fontId="3" fillId="0" borderId="0" xfId="0" applyFont="1" applyFill="1" applyBorder="1" applyAlignment="1" applyProtection="1">
      <alignment horizontal="distributed"/>
      <protection locked="0"/>
    </xf>
    <xf numFmtId="181" fontId="0" fillId="0" borderId="0" xfId="0" applyNumberFormat="1" applyFont="1" applyBorder="1" applyAlignment="1">
      <alignment horizontal="distributed"/>
    </xf>
    <xf numFmtId="0" fontId="0" fillId="0" borderId="0" xfId="0" applyFont="1" applyAlignment="1">
      <alignment/>
    </xf>
    <xf numFmtId="0" fontId="0" fillId="0" borderId="12" xfId="0" applyFont="1" applyBorder="1" applyAlignment="1">
      <alignment/>
    </xf>
    <xf numFmtId="0" fontId="0" fillId="0" borderId="27" xfId="0" applyFont="1" applyFill="1" applyBorder="1" applyAlignment="1" applyProtection="1">
      <alignment horizontal="center" vertical="center"/>
      <protection locked="0"/>
    </xf>
    <xf numFmtId="0" fontId="0" fillId="0" borderId="29" xfId="0" applyBorder="1" applyAlignment="1">
      <alignment horizontal="distributed" vertical="center" indent="15"/>
    </xf>
    <xf numFmtId="0" fontId="0" fillId="0" borderId="29" xfId="0" applyFont="1" applyBorder="1" applyAlignment="1">
      <alignment horizontal="distributed" vertical="center" indent="15"/>
    </xf>
    <xf numFmtId="185" fontId="0" fillId="0" borderId="0" xfId="0" applyNumberFormat="1" applyFont="1" applyBorder="1" applyAlignment="1">
      <alignment horizontal="distributed"/>
    </xf>
    <xf numFmtId="177" fontId="0" fillId="0" borderId="0" xfId="0" applyNumberFormat="1" applyFont="1" applyBorder="1" applyAlignment="1">
      <alignment horizontal="distributed"/>
    </xf>
    <xf numFmtId="0" fontId="0" fillId="0" borderId="27" xfId="0" applyFont="1" applyFill="1" applyBorder="1" applyAlignment="1" applyProtection="1">
      <alignment horizontal="center" vertical="center"/>
      <protection locked="0"/>
    </xf>
    <xf numFmtId="181" fontId="0" fillId="0" borderId="12" xfId="0" applyNumberFormat="1" applyFont="1" applyBorder="1" applyAlignment="1">
      <alignment horizontal="distributed"/>
    </xf>
    <xf numFmtId="49" fontId="0" fillId="0" borderId="0" xfId="0" applyNumberFormat="1" applyFont="1" applyBorder="1" applyAlignment="1">
      <alignment horizontal="right"/>
    </xf>
    <xf numFmtId="0" fontId="0" fillId="0" borderId="0" xfId="0" applyFont="1" applyAlignment="1">
      <alignment horizontal="right"/>
    </xf>
    <xf numFmtId="0" fontId="0" fillId="0" borderId="0" xfId="0" applyNumberFormat="1" applyFont="1" applyBorder="1" applyAlignment="1">
      <alignment horizontal="right"/>
    </xf>
    <xf numFmtId="0" fontId="0" fillId="0" borderId="0" xfId="0" applyFont="1" applyAlignment="1">
      <alignment/>
    </xf>
    <xf numFmtId="176" fontId="0" fillId="0" borderId="0" xfId="0" applyNumberFormat="1" applyFont="1" applyBorder="1" applyAlignment="1">
      <alignment horizontal="distributed"/>
    </xf>
    <xf numFmtId="0" fontId="0" fillId="0" borderId="34" xfId="0" applyBorder="1" applyAlignment="1">
      <alignment horizontal="center" vertical="center"/>
    </xf>
    <xf numFmtId="0" fontId="0" fillId="0" borderId="35" xfId="0" applyFont="1" applyBorder="1" applyAlignment="1">
      <alignment horizontal="center" vertical="center"/>
    </xf>
    <xf numFmtId="49" fontId="0" fillId="0" borderId="0" xfId="0" applyNumberFormat="1" applyFont="1" applyBorder="1" applyAlignment="1">
      <alignment horizontal="distributed"/>
    </xf>
    <xf numFmtId="176" fontId="15" fillId="0" borderId="10" xfId="0" applyNumberFormat="1" applyFont="1" applyBorder="1" applyAlignment="1">
      <alignment horizontal="distributed"/>
    </xf>
    <xf numFmtId="176" fontId="15" fillId="0" borderId="11" xfId="0" applyNumberFormat="1" applyFont="1" applyBorder="1" applyAlignment="1">
      <alignment horizontal="distributed"/>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12" xfId="0" applyFont="1" applyFill="1" applyBorder="1" applyAlignment="1">
      <alignment horizontal="distributed" vertic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0" xfId="0" applyFill="1" applyAlignment="1">
      <alignment horizontal="right"/>
    </xf>
    <xf numFmtId="0" fontId="0" fillId="0" borderId="24" xfId="0" applyFill="1" applyBorder="1" applyAlignment="1">
      <alignment horizontal="center" vertical="center"/>
    </xf>
    <xf numFmtId="0" fontId="0" fillId="0" borderId="18" xfId="0" applyFill="1" applyBorder="1" applyAlignment="1">
      <alignment horizontal="center" vertical="center"/>
    </xf>
    <xf numFmtId="0" fontId="0" fillId="0" borderId="17" xfId="0" applyFill="1" applyBorder="1" applyAlignment="1">
      <alignment horizontal="center" vertical="center" wrapText="1"/>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right" vertical="center"/>
    </xf>
    <xf numFmtId="0" fontId="0" fillId="0" borderId="10" xfId="0" applyBorder="1" applyAlignment="1">
      <alignment vertical="center"/>
    </xf>
    <xf numFmtId="0" fontId="0" fillId="0" borderId="34" xfId="0" applyFill="1" applyBorder="1" applyAlignment="1">
      <alignment horizontal="center" vertical="center"/>
    </xf>
    <xf numFmtId="0" fontId="0" fillId="0" borderId="19" xfId="0" applyFill="1" applyBorder="1" applyAlignment="1">
      <alignment horizontal="center" vertical="center"/>
    </xf>
    <xf numFmtId="0" fontId="0" fillId="0" borderId="35"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a10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1"/>
  <sheetViews>
    <sheetView tabSelected="1" zoomScalePageLayoutView="0" workbookViewId="0" topLeftCell="A1">
      <selection activeCell="F2" sqref="F2"/>
    </sheetView>
  </sheetViews>
  <sheetFormatPr defaultColWidth="9.00390625" defaultRowHeight="15" customHeight="1"/>
  <cols>
    <col min="1" max="1" width="14.875" style="1" customWidth="1"/>
    <col min="2" max="32" width="10.375" style="1" customWidth="1"/>
    <col min="33" max="16384" width="9.375" style="1" customWidth="1"/>
  </cols>
  <sheetData>
    <row r="1" ht="15" customHeight="1">
      <c r="A1" s="30" t="s">
        <v>65</v>
      </c>
    </row>
    <row r="2" ht="15" customHeight="1">
      <c r="A2" s="30"/>
    </row>
    <row r="3" ht="15" customHeight="1">
      <c r="A3" s="30" t="s">
        <v>80</v>
      </c>
    </row>
    <row r="4" spans="1:33" ht="30" customHeight="1">
      <c r="A4" s="413" t="s">
        <v>100</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row>
    <row r="5" spans="7:33" ht="15" customHeight="1" thickBot="1">
      <c r="G5" s="29"/>
      <c r="AE5" s="41"/>
      <c r="AF5" s="42"/>
      <c r="AG5" s="43"/>
    </row>
    <row r="6" spans="1:33" ht="6" customHeight="1">
      <c r="A6" s="406" t="s">
        <v>66</v>
      </c>
      <c r="B6" s="410" t="s">
        <v>71</v>
      </c>
      <c r="C6" s="411" t="s">
        <v>64</v>
      </c>
      <c r="D6" s="24" t="s">
        <v>33</v>
      </c>
      <c r="E6" s="24" t="s">
        <v>33</v>
      </c>
      <c r="F6" s="24" t="s">
        <v>33</v>
      </c>
      <c r="G6" s="24" t="s">
        <v>33</v>
      </c>
      <c r="H6" s="24" t="s">
        <v>33</v>
      </c>
      <c r="I6" s="24" t="s">
        <v>33</v>
      </c>
      <c r="J6" s="24" t="s">
        <v>33</v>
      </c>
      <c r="K6" s="24" t="s">
        <v>33</v>
      </c>
      <c r="L6" s="24" t="s">
        <v>33</v>
      </c>
      <c r="M6" s="24" t="s">
        <v>33</v>
      </c>
      <c r="N6" s="24" t="s">
        <v>33</v>
      </c>
      <c r="O6" s="24" t="s">
        <v>33</v>
      </c>
      <c r="P6" s="404" t="s">
        <v>63</v>
      </c>
      <c r="Q6" s="24" t="s">
        <v>33</v>
      </c>
      <c r="R6" s="24" t="s">
        <v>33</v>
      </c>
      <c r="S6" s="415" t="s">
        <v>73</v>
      </c>
      <c r="T6" s="24" t="s">
        <v>33</v>
      </c>
      <c r="U6" s="24"/>
      <c r="V6" s="24" t="s">
        <v>33</v>
      </c>
      <c r="W6" s="24" t="s">
        <v>33</v>
      </c>
      <c r="X6" s="401" t="s">
        <v>62</v>
      </c>
      <c r="Y6" s="24" t="s">
        <v>33</v>
      </c>
      <c r="Z6" s="24" t="s">
        <v>33</v>
      </c>
      <c r="AA6" s="24" t="s">
        <v>33</v>
      </c>
      <c r="AB6" s="24" t="s">
        <v>33</v>
      </c>
      <c r="AC6" s="24" t="s">
        <v>33</v>
      </c>
      <c r="AD6" s="24" t="s">
        <v>33</v>
      </c>
      <c r="AE6" s="401" t="s">
        <v>39</v>
      </c>
      <c r="AF6" s="24" t="s">
        <v>33</v>
      </c>
      <c r="AG6" s="412" t="s">
        <v>81</v>
      </c>
    </row>
    <row r="7" spans="1:33" ht="34.5" customHeight="1">
      <c r="A7" s="407"/>
      <c r="B7" s="403"/>
      <c r="C7" s="407"/>
      <c r="D7" s="20" t="s">
        <v>61</v>
      </c>
      <c r="E7" s="20" t="s">
        <v>60</v>
      </c>
      <c r="F7" s="20" t="s">
        <v>59</v>
      </c>
      <c r="G7" s="20" t="s">
        <v>58</v>
      </c>
      <c r="H7" s="23" t="s">
        <v>72</v>
      </c>
      <c r="I7" s="20" t="s">
        <v>57</v>
      </c>
      <c r="J7" s="19" t="s">
        <v>56</v>
      </c>
      <c r="K7" s="20" t="s">
        <v>55</v>
      </c>
      <c r="L7" s="20" t="s">
        <v>54</v>
      </c>
      <c r="M7" s="20" t="s">
        <v>53</v>
      </c>
      <c r="N7" s="20" t="s">
        <v>52</v>
      </c>
      <c r="O7" s="21" t="s">
        <v>51</v>
      </c>
      <c r="P7" s="405"/>
      <c r="Q7" s="20" t="s">
        <v>50</v>
      </c>
      <c r="R7" s="22" t="s">
        <v>49</v>
      </c>
      <c r="S7" s="402"/>
      <c r="T7" s="19" t="s">
        <v>48</v>
      </c>
      <c r="U7" s="19" t="s">
        <v>47</v>
      </c>
      <c r="V7" s="20" t="s">
        <v>46</v>
      </c>
      <c r="W7" s="37" t="s">
        <v>74</v>
      </c>
      <c r="X7" s="402"/>
      <c r="Y7" s="19" t="s">
        <v>45</v>
      </c>
      <c r="Z7" s="19" t="s">
        <v>44</v>
      </c>
      <c r="AA7" s="20" t="s">
        <v>43</v>
      </c>
      <c r="AB7" s="20" t="s">
        <v>42</v>
      </c>
      <c r="AC7" s="19" t="s">
        <v>41</v>
      </c>
      <c r="AD7" s="22" t="s">
        <v>40</v>
      </c>
      <c r="AE7" s="402"/>
      <c r="AF7" s="20" t="s">
        <v>31</v>
      </c>
      <c r="AG7" s="405"/>
    </row>
    <row r="8" spans="1:33" ht="6" customHeight="1">
      <c r="A8" s="18"/>
      <c r="B8" s="15"/>
      <c r="C8" s="15"/>
      <c r="D8" s="15"/>
      <c r="E8" s="15"/>
      <c r="F8" s="15"/>
      <c r="G8" s="15"/>
      <c r="H8" s="17"/>
      <c r="I8" s="15"/>
      <c r="J8" s="17"/>
      <c r="K8" s="15"/>
      <c r="L8" s="15"/>
      <c r="M8" s="15"/>
      <c r="N8" s="15"/>
      <c r="O8" s="15"/>
      <c r="P8" s="15"/>
      <c r="Q8" s="15"/>
      <c r="R8" s="17"/>
      <c r="S8" s="17"/>
      <c r="T8" s="17"/>
      <c r="U8" s="17"/>
      <c r="V8" s="15"/>
      <c r="W8" s="17"/>
      <c r="X8" s="17"/>
      <c r="Y8" s="17"/>
      <c r="Z8" s="17"/>
      <c r="AA8" s="15"/>
      <c r="AB8" s="15"/>
      <c r="AC8" s="17"/>
      <c r="AD8" s="17"/>
      <c r="AE8" s="17"/>
      <c r="AF8" s="17"/>
      <c r="AG8" s="38"/>
    </row>
    <row r="9" spans="1:33" s="26" customFormat="1" ht="11.25">
      <c r="A9" s="10" t="s">
        <v>13</v>
      </c>
      <c r="B9" s="28">
        <v>10000</v>
      </c>
      <c r="C9" s="28">
        <v>2486</v>
      </c>
      <c r="D9" s="27">
        <v>198</v>
      </c>
      <c r="E9" s="27">
        <v>217</v>
      </c>
      <c r="F9" s="27">
        <v>185</v>
      </c>
      <c r="G9" s="27">
        <v>112</v>
      </c>
      <c r="H9" s="27">
        <v>301</v>
      </c>
      <c r="I9" s="27">
        <v>108</v>
      </c>
      <c r="J9" s="27">
        <v>100</v>
      </c>
      <c r="K9" s="27">
        <v>217</v>
      </c>
      <c r="L9" s="27">
        <v>261</v>
      </c>
      <c r="M9" s="14">
        <v>154</v>
      </c>
      <c r="N9" s="14">
        <v>113</v>
      </c>
      <c r="O9" s="14">
        <v>520</v>
      </c>
      <c r="P9" s="14">
        <v>2287</v>
      </c>
      <c r="Q9" s="14">
        <v>1923</v>
      </c>
      <c r="R9" s="14">
        <v>364</v>
      </c>
      <c r="S9" s="14">
        <v>592</v>
      </c>
      <c r="T9" s="14">
        <v>257</v>
      </c>
      <c r="U9" s="14">
        <v>170</v>
      </c>
      <c r="V9" s="14">
        <v>18</v>
      </c>
      <c r="W9" s="14">
        <v>147</v>
      </c>
      <c r="X9" s="14">
        <v>340</v>
      </c>
      <c r="Y9" s="14">
        <v>115</v>
      </c>
      <c r="Z9" s="14">
        <v>39</v>
      </c>
      <c r="AA9" s="14">
        <v>17</v>
      </c>
      <c r="AB9" s="14">
        <v>78</v>
      </c>
      <c r="AC9" s="14">
        <v>71</v>
      </c>
      <c r="AD9" s="14">
        <v>20</v>
      </c>
      <c r="AE9" s="14">
        <v>443</v>
      </c>
      <c r="AF9" s="14">
        <v>208</v>
      </c>
      <c r="AG9" s="44" t="s">
        <v>82</v>
      </c>
    </row>
    <row r="10" spans="1:33" ht="18" customHeight="1">
      <c r="A10" s="7" t="s">
        <v>69</v>
      </c>
      <c r="B10" s="11">
        <v>101</v>
      </c>
      <c r="C10" s="11">
        <v>100.4</v>
      </c>
      <c r="D10" s="11">
        <v>97.3</v>
      </c>
      <c r="E10" s="11">
        <v>107.5</v>
      </c>
      <c r="F10" s="11">
        <v>93.6</v>
      </c>
      <c r="G10" s="11">
        <v>101.1</v>
      </c>
      <c r="H10" s="11">
        <v>100.5</v>
      </c>
      <c r="I10" s="11">
        <v>109.3</v>
      </c>
      <c r="J10" s="11">
        <v>103.3</v>
      </c>
      <c r="K10" s="11">
        <v>97.6</v>
      </c>
      <c r="L10" s="11">
        <v>101.2</v>
      </c>
      <c r="M10" s="5">
        <v>107.2</v>
      </c>
      <c r="N10" s="5">
        <v>104.5</v>
      </c>
      <c r="O10" s="5">
        <v>97</v>
      </c>
      <c r="P10" s="5">
        <v>99</v>
      </c>
      <c r="Q10" s="5">
        <v>99.1</v>
      </c>
      <c r="R10" s="5">
        <v>98.2</v>
      </c>
      <c r="S10" s="5">
        <v>99.7</v>
      </c>
      <c r="T10" s="5">
        <v>101.3</v>
      </c>
      <c r="U10" s="5">
        <v>98.5</v>
      </c>
      <c r="V10" s="5">
        <v>98.1</v>
      </c>
      <c r="W10" s="5">
        <v>99.3</v>
      </c>
      <c r="X10" s="5">
        <v>110.1</v>
      </c>
      <c r="Y10" s="5">
        <v>130.9</v>
      </c>
      <c r="Z10" s="5">
        <v>104</v>
      </c>
      <c r="AA10" s="5">
        <v>101.8</v>
      </c>
      <c r="AB10" s="5">
        <v>103.4</v>
      </c>
      <c r="AC10" s="5">
        <v>103</v>
      </c>
      <c r="AD10" s="5">
        <v>102.2</v>
      </c>
      <c r="AE10" s="5">
        <v>106.4</v>
      </c>
      <c r="AF10" s="5">
        <v>109.1</v>
      </c>
      <c r="AG10" s="45" t="s">
        <v>97</v>
      </c>
    </row>
    <row r="11" spans="1:33" ht="12.75" customHeight="1">
      <c r="A11" s="10">
        <v>20</v>
      </c>
      <c r="B11" s="11">
        <v>102</v>
      </c>
      <c r="C11" s="11">
        <v>101.6</v>
      </c>
      <c r="D11" s="11">
        <v>104.1</v>
      </c>
      <c r="E11" s="11">
        <v>108.1</v>
      </c>
      <c r="F11" s="11">
        <v>100.1</v>
      </c>
      <c r="G11" s="11">
        <v>103.3</v>
      </c>
      <c r="H11" s="11">
        <v>99</v>
      </c>
      <c r="I11" s="11">
        <v>98.3</v>
      </c>
      <c r="J11" s="11">
        <v>104.1</v>
      </c>
      <c r="K11" s="11">
        <v>100.5</v>
      </c>
      <c r="L11" s="11">
        <v>101.1</v>
      </c>
      <c r="M11" s="5">
        <v>104.4</v>
      </c>
      <c r="N11" s="5">
        <v>104</v>
      </c>
      <c r="O11" s="5">
        <v>99.8</v>
      </c>
      <c r="P11" s="5">
        <v>99.2</v>
      </c>
      <c r="Q11" s="5">
        <v>99.3</v>
      </c>
      <c r="R11" s="5">
        <v>98.7</v>
      </c>
      <c r="S11" s="5">
        <v>105.7</v>
      </c>
      <c r="T11" s="5">
        <v>105.9</v>
      </c>
      <c r="U11" s="5">
        <v>104</v>
      </c>
      <c r="V11" s="5">
        <v>130.4</v>
      </c>
      <c r="W11" s="5">
        <v>99.7</v>
      </c>
      <c r="X11" s="5">
        <v>109.8</v>
      </c>
      <c r="Y11" s="5">
        <v>129.1</v>
      </c>
      <c r="Z11" s="5">
        <v>103.8</v>
      </c>
      <c r="AA11" s="5">
        <v>101.3</v>
      </c>
      <c r="AB11" s="5">
        <v>105.4</v>
      </c>
      <c r="AC11" s="5">
        <v>102.5</v>
      </c>
      <c r="AD11" s="5">
        <v>101.6</v>
      </c>
      <c r="AE11" s="5">
        <v>105.6</v>
      </c>
      <c r="AF11" s="5">
        <v>107.1</v>
      </c>
      <c r="AG11" s="39" t="s">
        <v>98</v>
      </c>
    </row>
    <row r="12" spans="1:33" ht="12.75" customHeight="1">
      <c r="A12" s="10">
        <v>21</v>
      </c>
      <c r="B12" s="11">
        <v>100.4</v>
      </c>
      <c r="C12" s="11">
        <v>100.1</v>
      </c>
      <c r="D12" s="11">
        <v>103.9</v>
      </c>
      <c r="E12" s="11">
        <v>100.6</v>
      </c>
      <c r="F12" s="11">
        <v>100.3</v>
      </c>
      <c r="G12" s="11">
        <v>100</v>
      </c>
      <c r="H12" s="11">
        <v>94.4</v>
      </c>
      <c r="I12" s="11">
        <v>93.8</v>
      </c>
      <c r="J12" s="11">
        <v>101.2</v>
      </c>
      <c r="K12" s="11">
        <v>102</v>
      </c>
      <c r="L12" s="11">
        <v>101.3</v>
      </c>
      <c r="M12" s="5">
        <v>101.9</v>
      </c>
      <c r="N12" s="5">
        <v>102.2</v>
      </c>
      <c r="O12" s="5">
        <v>100.6</v>
      </c>
      <c r="P12" s="5">
        <v>99.3</v>
      </c>
      <c r="Q12" s="5">
        <v>99.3</v>
      </c>
      <c r="R12" s="5">
        <v>100.3</v>
      </c>
      <c r="S12" s="5">
        <v>101.5</v>
      </c>
      <c r="T12" s="5">
        <v>103.2</v>
      </c>
      <c r="U12" s="5">
        <v>103.8</v>
      </c>
      <c r="V12" s="5">
        <v>91.7</v>
      </c>
      <c r="W12" s="5">
        <v>99.7</v>
      </c>
      <c r="X12" s="5">
        <v>105.4</v>
      </c>
      <c r="Y12" s="5">
        <v>115.8</v>
      </c>
      <c r="Z12" s="5">
        <v>102.2</v>
      </c>
      <c r="AA12" s="5">
        <v>98.7</v>
      </c>
      <c r="AB12" s="5">
        <v>103.1</v>
      </c>
      <c r="AC12" s="5">
        <v>103.1</v>
      </c>
      <c r="AD12" s="5">
        <v>100</v>
      </c>
      <c r="AE12" s="5">
        <v>102.3</v>
      </c>
      <c r="AF12" s="5">
        <v>103.5</v>
      </c>
      <c r="AG12" s="39" t="s">
        <v>96</v>
      </c>
    </row>
    <row r="13" spans="1:33" s="8" customFormat="1" ht="12.75" customHeight="1">
      <c r="A13" s="10">
        <v>22</v>
      </c>
      <c r="B13" s="11">
        <v>100</v>
      </c>
      <c r="C13" s="11">
        <v>100</v>
      </c>
      <c r="D13" s="11">
        <v>100</v>
      </c>
      <c r="E13" s="11">
        <v>100</v>
      </c>
      <c r="F13" s="11">
        <v>100</v>
      </c>
      <c r="G13" s="11">
        <v>100</v>
      </c>
      <c r="H13" s="11">
        <v>100</v>
      </c>
      <c r="I13" s="11">
        <v>100</v>
      </c>
      <c r="J13" s="11">
        <v>100</v>
      </c>
      <c r="K13" s="11">
        <v>100</v>
      </c>
      <c r="L13" s="11">
        <v>100</v>
      </c>
      <c r="M13" s="5">
        <v>100</v>
      </c>
      <c r="N13" s="5">
        <v>100</v>
      </c>
      <c r="O13" s="5">
        <v>100</v>
      </c>
      <c r="P13" s="5">
        <v>100</v>
      </c>
      <c r="Q13" s="5">
        <v>100</v>
      </c>
      <c r="R13" s="5">
        <v>100</v>
      </c>
      <c r="S13" s="5">
        <v>100</v>
      </c>
      <c r="T13" s="5">
        <v>100</v>
      </c>
      <c r="U13" s="5">
        <v>100</v>
      </c>
      <c r="V13" s="5">
        <v>100</v>
      </c>
      <c r="W13" s="5">
        <v>100</v>
      </c>
      <c r="X13" s="5">
        <v>100</v>
      </c>
      <c r="Y13" s="5">
        <v>100</v>
      </c>
      <c r="Z13" s="5">
        <v>100</v>
      </c>
      <c r="AA13" s="5">
        <v>100</v>
      </c>
      <c r="AB13" s="5">
        <v>100</v>
      </c>
      <c r="AC13" s="5">
        <v>100</v>
      </c>
      <c r="AD13" s="5">
        <v>100</v>
      </c>
      <c r="AE13" s="5">
        <v>100</v>
      </c>
      <c r="AF13" s="5">
        <v>100</v>
      </c>
      <c r="AG13" s="39" t="s">
        <v>95</v>
      </c>
    </row>
    <row r="14" spans="1:33" s="34" customFormat="1" ht="12.75" customHeight="1">
      <c r="A14" s="31">
        <v>23</v>
      </c>
      <c r="B14" s="32">
        <v>99.6</v>
      </c>
      <c r="C14" s="32">
        <v>99.1</v>
      </c>
      <c r="D14" s="32">
        <v>98.7</v>
      </c>
      <c r="E14" s="32">
        <v>101.5</v>
      </c>
      <c r="F14" s="32">
        <v>98.7</v>
      </c>
      <c r="G14" s="32">
        <v>100.2</v>
      </c>
      <c r="H14" s="32">
        <v>96.9</v>
      </c>
      <c r="I14" s="32">
        <v>100.3</v>
      </c>
      <c r="J14" s="32">
        <v>98.8</v>
      </c>
      <c r="K14" s="32">
        <v>97.3</v>
      </c>
      <c r="L14" s="32">
        <v>98.5</v>
      </c>
      <c r="M14" s="33">
        <v>100.1</v>
      </c>
      <c r="N14" s="33">
        <v>98</v>
      </c>
      <c r="O14" s="33">
        <v>100.1</v>
      </c>
      <c r="P14" s="33">
        <v>99.3</v>
      </c>
      <c r="Q14" s="33">
        <v>99</v>
      </c>
      <c r="R14" s="33">
        <v>100.5</v>
      </c>
      <c r="S14" s="33">
        <v>103.2</v>
      </c>
      <c r="T14" s="33">
        <v>103.7</v>
      </c>
      <c r="U14" s="33">
        <v>103</v>
      </c>
      <c r="V14" s="33">
        <v>119.7</v>
      </c>
      <c r="W14" s="33">
        <v>100.4</v>
      </c>
      <c r="X14" s="33">
        <v>95</v>
      </c>
      <c r="Y14" s="33">
        <v>84.3</v>
      </c>
      <c r="Z14" s="33">
        <v>99</v>
      </c>
      <c r="AA14" s="33">
        <v>115.3</v>
      </c>
      <c r="AB14" s="33">
        <v>101.7</v>
      </c>
      <c r="AC14" s="33">
        <v>96.9</v>
      </c>
      <c r="AD14" s="33">
        <v>99.8</v>
      </c>
      <c r="AE14" s="33">
        <v>100.6</v>
      </c>
      <c r="AF14" s="33">
        <v>100.3</v>
      </c>
      <c r="AG14" s="46" t="s">
        <v>99</v>
      </c>
    </row>
    <row r="15" spans="1:33" ht="18" customHeight="1">
      <c r="A15" s="7" t="s">
        <v>12</v>
      </c>
      <c r="B15" s="11">
        <v>99.6</v>
      </c>
      <c r="C15" s="11">
        <v>100.1</v>
      </c>
      <c r="D15" s="11">
        <v>97.3</v>
      </c>
      <c r="E15" s="11">
        <v>102.1</v>
      </c>
      <c r="F15" s="11">
        <v>100.3</v>
      </c>
      <c r="G15" s="11">
        <v>99.8</v>
      </c>
      <c r="H15" s="11">
        <v>100.2</v>
      </c>
      <c r="I15" s="11">
        <v>107.7</v>
      </c>
      <c r="J15" s="11">
        <v>100</v>
      </c>
      <c r="K15" s="11">
        <v>97.9</v>
      </c>
      <c r="L15" s="11">
        <v>99.4</v>
      </c>
      <c r="M15" s="5">
        <v>99.2</v>
      </c>
      <c r="N15" s="5">
        <v>99.8</v>
      </c>
      <c r="O15" s="4">
        <v>100.1</v>
      </c>
      <c r="P15" s="5">
        <v>100</v>
      </c>
      <c r="Q15" s="5">
        <v>99.9</v>
      </c>
      <c r="R15" s="5">
        <v>100.5</v>
      </c>
      <c r="S15" s="5">
        <v>100</v>
      </c>
      <c r="T15" s="5">
        <v>99.3</v>
      </c>
      <c r="U15" s="5">
        <v>99.8</v>
      </c>
      <c r="V15" s="5">
        <v>109</v>
      </c>
      <c r="W15" s="5">
        <v>100.4</v>
      </c>
      <c r="X15" s="5">
        <v>95.9</v>
      </c>
      <c r="Y15" s="5">
        <v>89.7</v>
      </c>
      <c r="Z15" s="5">
        <v>96.8</v>
      </c>
      <c r="AA15" s="5">
        <v>106</v>
      </c>
      <c r="AB15" s="5">
        <v>100.3</v>
      </c>
      <c r="AC15" s="5">
        <v>97.1</v>
      </c>
      <c r="AD15" s="5">
        <v>100</v>
      </c>
      <c r="AE15" s="5">
        <v>98.4</v>
      </c>
      <c r="AF15" s="5">
        <v>98.1</v>
      </c>
      <c r="AG15" s="39" t="s">
        <v>83</v>
      </c>
    </row>
    <row r="16" spans="1:33" ht="12.75" customHeight="1">
      <c r="A16" s="6" t="s">
        <v>11</v>
      </c>
      <c r="B16" s="11">
        <v>99.5</v>
      </c>
      <c r="C16" s="11">
        <v>99.7</v>
      </c>
      <c r="D16" s="11">
        <v>96.6</v>
      </c>
      <c r="E16" s="11">
        <v>99.7</v>
      </c>
      <c r="F16" s="11">
        <v>99.1</v>
      </c>
      <c r="G16" s="11">
        <v>100</v>
      </c>
      <c r="H16" s="11">
        <v>101.2</v>
      </c>
      <c r="I16" s="11">
        <v>106.2</v>
      </c>
      <c r="J16" s="11">
        <v>100.4</v>
      </c>
      <c r="K16" s="11">
        <v>97</v>
      </c>
      <c r="L16" s="11">
        <v>99.2</v>
      </c>
      <c r="M16" s="5">
        <v>99.8</v>
      </c>
      <c r="N16" s="5">
        <v>99.4</v>
      </c>
      <c r="O16" s="4">
        <v>100.1</v>
      </c>
      <c r="P16" s="5">
        <v>99.9</v>
      </c>
      <c r="Q16" s="5">
        <v>99.8</v>
      </c>
      <c r="R16" s="5">
        <v>100.5</v>
      </c>
      <c r="S16" s="5">
        <v>99.9</v>
      </c>
      <c r="T16" s="5">
        <v>98.9</v>
      </c>
      <c r="U16" s="5">
        <v>99.5</v>
      </c>
      <c r="V16" s="5">
        <v>113.8</v>
      </c>
      <c r="W16" s="5">
        <v>100.4</v>
      </c>
      <c r="X16" s="5">
        <v>96.1</v>
      </c>
      <c r="Y16" s="5">
        <v>88.8</v>
      </c>
      <c r="Z16" s="5">
        <v>96.1</v>
      </c>
      <c r="AA16" s="5">
        <v>106</v>
      </c>
      <c r="AB16" s="5">
        <v>100.5</v>
      </c>
      <c r="AC16" s="5">
        <v>99.7</v>
      </c>
      <c r="AD16" s="5">
        <v>100</v>
      </c>
      <c r="AE16" s="5">
        <v>97.9</v>
      </c>
      <c r="AF16" s="5">
        <v>98.4</v>
      </c>
      <c r="AG16" s="39" t="s">
        <v>84</v>
      </c>
    </row>
    <row r="17" spans="1:33" ht="12.75" customHeight="1">
      <c r="A17" s="6" t="s">
        <v>10</v>
      </c>
      <c r="B17" s="11">
        <v>99.7</v>
      </c>
      <c r="C17" s="11">
        <v>99.6</v>
      </c>
      <c r="D17" s="11">
        <v>96.6</v>
      </c>
      <c r="E17" s="11">
        <v>100.3</v>
      </c>
      <c r="F17" s="11">
        <v>99.7</v>
      </c>
      <c r="G17" s="11">
        <v>100.6</v>
      </c>
      <c r="H17" s="11">
        <v>100.3</v>
      </c>
      <c r="I17" s="11">
        <v>105.6</v>
      </c>
      <c r="J17" s="11">
        <v>98.3</v>
      </c>
      <c r="K17" s="11">
        <v>98</v>
      </c>
      <c r="L17" s="11">
        <v>98.5</v>
      </c>
      <c r="M17" s="5">
        <v>99.3</v>
      </c>
      <c r="N17" s="5">
        <v>99.2</v>
      </c>
      <c r="O17" s="5">
        <v>100.1</v>
      </c>
      <c r="P17" s="5">
        <v>99.5</v>
      </c>
      <c r="Q17" s="5">
        <v>99.3</v>
      </c>
      <c r="R17" s="5">
        <v>100.5</v>
      </c>
      <c r="S17" s="5">
        <v>100.3</v>
      </c>
      <c r="T17" s="5">
        <v>99.2</v>
      </c>
      <c r="U17" s="5">
        <v>99.7</v>
      </c>
      <c r="V17" s="5">
        <v>119.1</v>
      </c>
      <c r="W17" s="5">
        <v>100.4</v>
      </c>
      <c r="X17" s="5">
        <v>97.8</v>
      </c>
      <c r="Y17" s="5">
        <v>92.3</v>
      </c>
      <c r="Z17" s="5">
        <v>100.6</v>
      </c>
      <c r="AA17" s="5">
        <v>106</v>
      </c>
      <c r="AB17" s="5">
        <v>102</v>
      </c>
      <c r="AC17" s="5">
        <v>98.2</v>
      </c>
      <c r="AD17" s="5">
        <v>100</v>
      </c>
      <c r="AE17" s="5">
        <v>99.3</v>
      </c>
      <c r="AF17" s="5">
        <v>101.6</v>
      </c>
      <c r="AG17" s="39" t="s">
        <v>85</v>
      </c>
    </row>
    <row r="18" spans="1:33" ht="12.75" customHeight="1">
      <c r="A18" s="6" t="s">
        <v>9</v>
      </c>
      <c r="B18" s="11">
        <v>99.8</v>
      </c>
      <c r="C18" s="11">
        <v>99.4</v>
      </c>
      <c r="D18" s="11">
        <v>97.4</v>
      </c>
      <c r="E18" s="11">
        <v>99.8</v>
      </c>
      <c r="F18" s="11">
        <v>99.5</v>
      </c>
      <c r="G18" s="11">
        <v>107.5</v>
      </c>
      <c r="H18" s="11">
        <v>96.8</v>
      </c>
      <c r="I18" s="11">
        <v>97.2</v>
      </c>
      <c r="J18" s="11">
        <v>99.5</v>
      </c>
      <c r="K18" s="11">
        <v>99.3</v>
      </c>
      <c r="L18" s="11">
        <v>97.6</v>
      </c>
      <c r="M18" s="5">
        <v>102.5</v>
      </c>
      <c r="N18" s="5">
        <v>99.8</v>
      </c>
      <c r="O18" s="5">
        <v>100.1</v>
      </c>
      <c r="P18" s="5">
        <v>99.5</v>
      </c>
      <c r="Q18" s="5">
        <v>99.2</v>
      </c>
      <c r="R18" s="5">
        <v>100.6</v>
      </c>
      <c r="S18" s="5">
        <v>100.9</v>
      </c>
      <c r="T18" s="5">
        <v>100.1</v>
      </c>
      <c r="U18" s="5">
        <v>100.1</v>
      </c>
      <c r="V18" s="5">
        <v>122.6</v>
      </c>
      <c r="W18" s="5">
        <v>100.4</v>
      </c>
      <c r="X18" s="5">
        <v>95.5</v>
      </c>
      <c r="Y18" s="5">
        <v>87.1</v>
      </c>
      <c r="Z18" s="5">
        <v>98.7</v>
      </c>
      <c r="AA18" s="5">
        <v>106.6</v>
      </c>
      <c r="AB18" s="5">
        <v>100.6</v>
      </c>
      <c r="AC18" s="5">
        <v>98.1</v>
      </c>
      <c r="AD18" s="5">
        <v>99.7</v>
      </c>
      <c r="AE18" s="5">
        <v>101.2</v>
      </c>
      <c r="AF18" s="5">
        <v>101.5</v>
      </c>
      <c r="AG18" s="39" t="s">
        <v>86</v>
      </c>
    </row>
    <row r="19" spans="1:33" ht="12.75" customHeight="1">
      <c r="A19" s="6" t="s">
        <v>8</v>
      </c>
      <c r="B19" s="25">
        <v>99.7</v>
      </c>
      <c r="C19" s="25">
        <v>98.6</v>
      </c>
      <c r="D19" s="25">
        <v>98.2</v>
      </c>
      <c r="E19" s="25">
        <v>100.4</v>
      </c>
      <c r="F19" s="25">
        <v>99</v>
      </c>
      <c r="G19" s="11">
        <v>103.2</v>
      </c>
      <c r="H19" s="25">
        <v>90.9</v>
      </c>
      <c r="I19" s="25">
        <v>101.2</v>
      </c>
      <c r="J19" s="25">
        <v>99.9</v>
      </c>
      <c r="K19" s="25">
        <v>97.9</v>
      </c>
      <c r="L19" s="25">
        <v>98.6</v>
      </c>
      <c r="M19" s="4">
        <v>101.3</v>
      </c>
      <c r="N19" s="4">
        <v>98.2</v>
      </c>
      <c r="O19" s="4">
        <v>100.1</v>
      </c>
      <c r="P19" s="4">
        <v>99.2</v>
      </c>
      <c r="Q19" s="4">
        <v>99</v>
      </c>
      <c r="R19" s="4">
        <v>100.6</v>
      </c>
      <c r="S19" s="4">
        <v>101.7</v>
      </c>
      <c r="T19" s="4">
        <v>101.3</v>
      </c>
      <c r="U19" s="4">
        <v>100.9</v>
      </c>
      <c r="V19" s="4">
        <v>126.2</v>
      </c>
      <c r="W19" s="5">
        <v>100.4</v>
      </c>
      <c r="X19" s="4">
        <v>95.9</v>
      </c>
      <c r="Y19" s="4">
        <v>86.8</v>
      </c>
      <c r="Z19" s="4">
        <v>99.8</v>
      </c>
      <c r="AA19" s="4">
        <v>105</v>
      </c>
      <c r="AB19" s="4">
        <v>102</v>
      </c>
      <c r="AC19" s="4">
        <v>98.7</v>
      </c>
      <c r="AD19" s="4">
        <v>99.7</v>
      </c>
      <c r="AE19" s="4">
        <v>101.4</v>
      </c>
      <c r="AF19" s="4">
        <v>100.3</v>
      </c>
      <c r="AG19" s="39" t="s">
        <v>87</v>
      </c>
    </row>
    <row r="20" spans="1:33" ht="12.75" customHeight="1">
      <c r="A20" s="6" t="s">
        <v>7</v>
      </c>
      <c r="B20" s="25">
        <v>99.6</v>
      </c>
      <c r="C20" s="25">
        <v>98.9</v>
      </c>
      <c r="D20" s="25">
        <v>98</v>
      </c>
      <c r="E20" s="25">
        <v>102.8</v>
      </c>
      <c r="F20" s="25">
        <v>98.1</v>
      </c>
      <c r="G20" s="11">
        <v>99.9</v>
      </c>
      <c r="H20" s="25">
        <v>95.7</v>
      </c>
      <c r="I20" s="25">
        <v>103.7</v>
      </c>
      <c r="J20" s="25">
        <v>98.3</v>
      </c>
      <c r="K20" s="25">
        <v>97.5</v>
      </c>
      <c r="L20" s="25">
        <v>97.5</v>
      </c>
      <c r="M20" s="4">
        <v>100.2</v>
      </c>
      <c r="N20" s="4">
        <v>96.9</v>
      </c>
      <c r="O20" s="4">
        <v>100.1</v>
      </c>
      <c r="P20" s="4">
        <v>99.1</v>
      </c>
      <c r="Q20" s="4">
        <v>98.8</v>
      </c>
      <c r="R20" s="4">
        <v>100.5</v>
      </c>
      <c r="S20" s="4">
        <v>102.5</v>
      </c>
      <c r="T20" s="4">
        <v>102.5</v>
      </c>
      <c r="U20" s="4">
        <v>101.8</v>
      </c>
      <c r="V20" s="4">
        <v>126.2</v>
      </c>
      <c r="W20" s="5">
        <v>100.4</v>
      </c>
      <c r="X20" s="4">
        <v>95.6</v>
      </c>
      <c r="Y20" s="4">
        <v>84.9</v>
      </c>
      <c r="Z20" s="4">
        <v>99.6</v>
      </c>
      <c r="AA20" s="4">
        <v>114.3</v>
      </c>
      <c r="AB20" s="4">
        <v>102.7</v>
      </c>
      <c r="AC20" s="4">
        <v>97.4</v>
      </c>
      <c r="AD20" s="4">
        <v>99.7</v>
      </c>
      <c r="AE20" s="4">
        <v>101.7</v>
      </c>
      <c r="AF20" s="4">
        <v>100.8</v>
      </c>
      <c r="AG20" s="39" t="s">
        <v>88</v>
      </c>
    </row>
    <row r="21" spans="1:33" ht="18" customHeight="1">
      <c r="A21" s="6" t="s">
        <v>6</v>
      </c>
      <c r="B21" s="25">
        <v>99.7</v>
      </c>
      <c r="C21" s="25">
        <v>98.9</v>
      </c>
      <c r="D21" s="25">
        <v>97.6</v>
      </c>
      <c r="E21" s="25">
        <v>100.9</v>
      </c>
      <c r="F21" s="25">
        <v>101</v>
      </c>
      <c r="G21" s="11">
        <v>98.8</v>
      </c>
      <c r="H21" s="25">
        <v>95.7</v>
      </c>
      <c r="I21" s="25">
        <v>102.7</v>
      </c>
      <c r="J21" s="25">
        <v>97.7</v>
      </c>
      <c r="K21" s="25">
        <v>96</v>
      </c>
      <c r="L21" s="25">
        <v>99.1</v>
      </c>
      <c r="M21" s="4">
        <v>100.3</v>
      </c>
      <c r="N21" s="4">
        <v>96.9</v>
      </c>
      <c r="O21" s="4">
        <v>100.1</v>
      </c>
      <c r="P21" s="4">
        <v>99.1</v>
      </c>
      <c r="Q21" s="4">
        <v>98.9</v>
      </c>
      <c r="R21" s="4">
        <v>100.4</v>
      </c>
      <c r="S21" s="4">
        <v>103.5</v>
      </c>
      <c r="T21" s="4">
        <v>104.2</v>
      </c>
      <c r="U21" s="4">
        <v>102.7</v>
      </c>
      <c r="V21" s="4">
        <v>124.8</v>
      </c>
      <c r="W21" s="5">
        <v>100.4</v>
      </c>
      <c r="X21" s="4">
        <v>95.5</v>
      </c>
      <c r="Y21" s="4">
        <v>84.6</v>
      </c>
      <c r="Z21" s="4">
        <v>99.9</v>
      </c>
      <c r="AA21" s="4">
        <v>115.6</v>
      </c>
      <c r="AB21" s="4">
        <v>102.8</v>
      </c>
      <c r="AC21" s="4">
        <v>96.8</v>
      </c>
      <c r="AD21" s="4">
        <v>99.7</v>
      </c>
      <c r="AE21" s="4">
        <v>100</v>
      </c>
      <c r="AF21" s="4">
        <v>98.3</v>
      </c>
      <c r="AG21" s="39" t="s">
        <v>89</v>
      </c>
    </row>
    <row r="22" spans="1:33" ht="12.75" customHeight="1">
      <c r="A22" s="6" t="s">
        <v>5</v>
      </c>
      <c r="B22" s="25">
        <v>99.8</v>
      </c>
      <c r="C22" s="25">
        <v>99</v>
      </c>
      <c r="D22" s="25">
        <v>99.8</v>
      </c>
      <c r="E22" s="25">
        <v>102.2</v>
      </c>
      <c r="F22" s="25">
        <v>98.3</v>
      </c>
      <c r="G22" s="11">
        <v>98.7</v>
      </c>
      <c r="H22" s="25">
        <v>94.7</v>
      </c>
      <c r="I22" s="25">
        <v>103.3</v>
      </c>
      <c r="J22" s="25">
        <v>98.7</v>
      </c>
      <c r="K22" s="25">
        <v>96</v>
      </c>
      <c r="L22" s="25">
        <v>100</v>
      </c>
      <c r="M22" s="4">
        <v>100.1</v>
      </c>
      <c r="N22" s="4">
        <v>96.9</v>
      </c>
      <c r="O22" s="4">
        <v>100.1</v>
      </c>
      <c r="P22" s="4">
        <v>99.1</v>
      </c>
      <c r="Q22" s="4">
        <v>98.8</v>
      </c>
      <c r="R22" s="4">
        <v>100.5</v>
      </c>
      <c r="S22" s="4">
        <v>104.3</v>
      </c>
      <c r="T22" s="4">
        <v>105.7</v>
      </c>
      <c r="U22" s="4">
        <v>103.6</v>
      </c>
      <c r="V22" s="4">
        <v>122.6</v>
      </c>
      <c r="W22" s="5">
        <v>100.4</v>
      </c>
      <c r="X22" s="4">
        <v>95</v>
      </c>
      <c r="Y22" s="4">
        <v>84.1</v>
      </c>
      <c r="Z22" s="4">
        <v>99</v>
      </c>
      <c r="AA22" s="4">
        <v>120.7</v>
      </c>
      <c r="AB22" s="4">
        <v>102.4</v>
      </c>
      <c r="AC22" s="4">
        <v>95.2</v>
      </c>
      <c r="AD22" s="4">
        <v>99.7</v>
      </c>
      <c r="AE22" s="4">
        <v>98.5</v>
      </c>
      <c r="AF22" s="4">
        <v>97.9</v>
      </c>
      <c r="AG22" s="39" t="s">
        <v>90</v>
      </c>
    </row>
    <row r="23" spans="1:33" ht="12.75" customHeight="1">
      <c r="A23" s="6" t="s">
        <v>4</v>
      </c>
      <c r="B23" s="25">
        <v>99.7</v>
      </c>
      <c r="C23" s="25">
        <v>98.9</v>
      </c>
      <c r="D23" s="25">
        <v>99.1</v>
      </c>
      <c r="E23" s="25">
        <v>103.5</v>
      </c>
      <c r="F23" s="25">
        <v>97.6</v>
      </c>
      <c r="G23" s="11">
        <v>97.9</v>
      </c>
      <c r="H23" s="25">
        <v>100.7</v>
      </c>
      <c r="I23" s="25">
        <v>87.2</v>
      </c>
      <c r="J23" s="25">
        <v>99</v>
      </c>
      <c r="K23" s="25">
        <v>96.8</v>
      </c>
      <c r="L23" s="25">
        <v>98.7</v>
      </c>
      <c r="M23" s="4">
        <v>99.4</v>
      </c>
      <c r="N23" s="4">
        <v>97.3</v>
      </c>
      <c r="O23" s="4">
        <v>100.1</v>
      </c>
      <c r="P23" s="4">
        <v>99.1</v>
      </c>
      <c r="Q23" s="4">
        <v>98.8</v>
      </c>
      <c r="R23" s="4">
        <v>100.5</v>
      </c>
      <c r="S23" s="4">
        <v>105.2</v>
      </c>
      <c r="T23" s="4">
        <v>107.1</v>
      </c>
      <c r="U23" s="4">
        <v>104.9</v>
      </c>
      <c r="V23" s="4">
        <v>119.1</v>
      </c>
      <c r="W23" s="5">
        <v>100.4</v>
      </c>
      <c r="X23" s="4">
        <v>94.7</v>
      </c>
      <c r="Y23" s="4">
        <v>83.4</v>
      </c>
      <c r="Z23" s="4">
        <v>98.3</v>
      </c>
      <c r="AA23" s="4">
        <v>125</v>
      </c>
      <c r="AB23" s="4">
        <v>101.8</v>
      </c>
      <c r="AC23" s="4">
        <v>94.8</v>
      </c>
      <c r="AD23" s="4">
        <v>99.7</v>
      </c>
      <c r="AE23" s="4">
        <v>102.5</v>
      </c>
      <c r="AF23" s="4">
        <v>100.3</v>
      </c>
      <c r="AG23" s="39" t="s">
        <v>91</v>
      </c>
    </row>
    <row r="24" spans="1:33" ht="12.75" customHeight="1">
      <c r="A24" s="6" t="s">
        <v>3</v>
      </c>
      <c r="B24" s="25">
        <v>99.8</v>
      </c>
      <c r="C24" s="25">
        <v>99.8</v>
      </c>
      <c r="D24" s="25">
        <v>100.9</v>
      </c>
      <c r="E24" s="25">
        <v>102.4</v>
      </c>
      <c r="F24" s="25">
        <v>97.1</v>
      </c>
      <c r="G24" s="11">
        <v>99.1</v>
      </c>
      <c r="H24" s="25">
        <v>105.1</v>
      </c>
      <c r="I24" s="25">
        <v>94.6</v>
      </c>
      <c r="J24" s="25">
        <v>97.8</v>
      </c>
      <c r="K24" s="25">
        <v>97.3</v>
      </c>
      <c r="L24" s="25">
        <v>97.8</v>
      </c>
      <c r="M24" s="4">
        <v>99.9</v>
      </c>
      <c r="N24" s="4">
        <v>97.6</v>
      </c>
      <c r="O24" s="4">
        <v>100.1</v>
      </c>
      <c r="P24" s="4">
        <v>99</v>
      </c>
      <c r="Q24" s="4">
        <v>98.8</v>
      </c>
      <c r="R24" s="4">
        <v>100.4</v>
      </c>
      <c r="S24" s="4">
        <v>106.1</v>
      </c>
      <c r="T24" s="4">
        <v>108.3</v>
      </c>
      <c r="U24" s="4">
        <v>106.5</v>
      </c>
      <c r="V24" s="4">
        <v>116.9</v>
      </c>
      <c r="W24" s="5">
        <v>100.4</v>
      </c>
      <c r="X24" s="4">
        <v>93.5</v>
      </c>
      <c r="Y24" s="4">
        <v>78.6</v>
      </c>
      <c r="Z24" s="4">
        <v>99.1</v>
      </c>
      <c r="AA24" s="4">
        <v>125.3</v>
      </c>
      <c r="AB24" s="4">
        <v>101.8</v>
      </c>
      <c r="AC24" s="4">
        <v>96.4</v>
      </c>
      <c r="AD24" s="4">
        <v>99.7</v>
      </c>
      <c r="AE24" s="4">
        <v>102.3</v>
      </c>
      <c r="AF24" s="4">
        <v>101.5</v>
      </c>
      <c r="AG24" s="39" t="s">
        <v>92</v>
      </c>
    </row>
    <row r="25" spans="1:33" ht="12.75" customHeight="1">
      <c r="A25" s="6" t="s">
        <v>2</v>
      </c>
      <c r="B25" s="25">
        <v>99</v>
      </c>
      <c r="C25" s="25">
        <v>97.7</v>
      </c>
      <c r="D25" s="25">
        <v>101.7</v>
      </c>
      <c r="E25" s="25">
        <v>101.6</v>
      </c>
      <c r="F25" s="25">
        <v>98.7</v>
      </c>
      <c r="G25" s="11">
        <v>98.6</v>
      </c>
      <c r="H25" s="25">
        <v>89.4</v>
      </c>
      <c r="I25" s="25">
        <v>92.8</v>
      </c>
      <c r="J25" s="25">
        <v>97.5</v>
      </c>
      <c r="K25" s="25">
        <v>97.8</v>
      </c>
      <c r="L25" s="25">
        <v>96.3</v>
      </c>
      <c r="M25" s="4">
        <v>100.2</v>
      </c>
      <c r="N25" s="4">
        <v>96.9</v>
      </c>
      <c r="O25" s="4">
        <v>100.1</v>
      </c>
      <c r="P25" s="4">
        <v>98.9</v>
      </c>
      <c r="Q25" s="4">
        <v>98.6</v>
      </c>
      <c r="R25" s="4">
        <v>100.6</v>
      </c>
      <c r="S25" s="4">
        <v>106.8</v>
      </c>
      <c r="T25" s="4">
        <v>108.9</v>
      </c>
      <c r="U25" s="4">
        <v>107.8</v>
      </c>
      <c r="V25" s="4">
        <v>118.7</v>
      </c>
      <c r="W25" s="5">
        <v>100.4</v>
      </c>
      <c r="X25" s="4">
        <v>92.1</v>
      </c>
      <c r="Y25" s="4">
        <v>74.8</v>
      </c>
      <c r="Z25" s="4">
        <v>99.1</v>
      </c>
      <c r="AA25" s="4">
        <v>125.3</v>
      </c>
      <c r="AB25" s="4">
        <v>101.8</v>
      </c>
      <c r="AC25" s="4">
        <v>95.7</v>
      </c>
      <c r="AD25" s="4">
        <v>99.7</v>
      </c>
      <c r="AE25" s="4">
        <v>103.5</v>
      </c>
      <c r="AF25" s="4">
        <v>104.3</v>
      </c>
      <c r="AG25" s="39" t="s">
        <v>93</v>
      </c>
    </row>
    <row r="26" spans="1:33" ht="12.75" customHeight="1">
      <c r="A26" s="6" t="s">
        <v>1</v>
      </c>
      <c r="B26" s="25">
        <v>99.1</v>
      </c>
      <c r="C26" s="25">
        <v>98.3</v>
      </c>
      <c r="D26" s="25">
        <v>101.7</v>
      </c>
      <c r="E26" s="25">
        <v>101.8</v>
      </c>
      <c r="F26" s="25">
        <v>96.4</v>
      </c>
      <c r="G26" s="11">
        <v>98.6</v>
      </c>
      <c r="H26" s="25">
        <v>91.5</v>
      </c>
      <c r="I26" s="25">
        <v>101.1</v>
      </c>
      <c r="J26" s="25">
        <v>98.1</v>
      </c>
      <c r="K26" s="25">
        <v>96.1</v>
      </c>
      <c r="L26" s="25">
        <v>98.8</v>
      </c>
      <c r="M26" s="4">
        <v>99.3</v>
      </c>
      <c r="N26" s="4">
        <v>96.8</v>
      </c>
      <c r="O26" s="4">
        <v>100.1</v>
      </c>
      <c r="P26" s="4">
        <v>98.9</v>
      </c>
      <c r="Q26" s="4">
        <v>98.6</v>
      </c>
      <c r="R26" s="4">
        <v>100.6</v>
      </c>
      <c r="S26" s="4">
        <v>106.9</v>
      </c>
      <c r="T26" s="4">
        <v>108.9</v>
      </c>
      <c r="U26" s="4">
        <v>108.4</v>
      </c>
      <c r="V26" s="4">
        <v>117.4</v>
      </c>
      <c r="W26" s="5">
        <v>100.4</v>
      </c>
      <c r="X26" s="4">
        <v>92.4</v>
      </c>
      <c r="Y26" s="4">
        <v>76.2</v>
      </c>
      <c r="Z26" s="4">
        <v>101</v>
      </c>
      <c r="AA26" s="4">
        <v>127.4</v>
      </c>
      <c r="AB26" s="4">
        <v>101.1</v>
      </c>
      <c r="AC26" s="4">
        <v>94.2</v>
      </c>
      <c r="AD26" s="4">
        <v>99.7</v>
      </c>
      <c r="AE26" s="4">
        <v>100.3</v>
      </c>
      <c r="AF26" s="4">
        <v>100.5</v>
      </c>
      <c r="AG26" s="39" t="s">
        <v>94</v>
      </c>
    </row>
    <row r="27" spans="1:33" ht="6" customHeight="1" thickBot="1">
      <c r="A27" s="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0"/>
    </row>
    <row r="28" spans="1:33" ht="6" customHeight="1">
      <c r="A28" s="408" t="s">
        <v>66</v>
      </c>
      <c r="B28" s="24" t="s">
        <v>33</v>
      </c>
      <c r="C28" s="24" t="s">
        <v>33</v>
      </c>
      <c r="D28" s="24"/>
      <c r="E28" s="24" t="s">
        <v>33</v>
      </c>
      <c r="F28" s="404" t="s">
        <v>38</v>
      </c>
      <c r="G28" s="24" t="s">
        <v>33</v>
      </c>
      <c r="H28" s="24" t="s">
        <v>33</v>
      </c>
      <c r="I28" s="24" t="s">
        <v>33</v>
      </c>
      <c r="J28" s="404" t="s">
        <v>37</v>
      </c>
      <c r="K28" s="24" t="s">
        <v>33</v>
      </c>
      <c r="L28" s="24" t="s">
        <v>33</v>
      </c>
      <c r="M28" s="24" t="s">
        <v>33</v>
      </c>
      <c r="N28" s="404" t="s">
        <v>36</v>
      </c>
      <c r="O28" s="24" t="s">
        <v>33</v>
      </c>
      <c r="P28" s="24" t="s">
        <v>33</v>
      </c>
      <c r="Q28" s="24" t="s">
        <v>33</v>
      </c>
      <c r="R28" s="404" t="s">
        <v>35</v>
      </c>
      <c r="S28" s="24" t="s">
        <v>33</v>
      </c>
      <c r="T28" s="24" t="s">
        <v>33</v>
      </c>
      <c r="U28" s="24" t="s">
        <v>33</v>
      </c>
      <c r="V28" s="24" t="s">
        <v>33</v>
      </c>
      <c r="W28" s="404" t="s">
        <v>34</v>
      </c>
      <c r="X28" s="24" t="s">
        <v>33</v>
      </c>
      <c r="Y28" s="24" t="s">
        <v>33</v>
      </c>
      <c r="Z28" s="24" t="s">
        <v>33</v>
      </c>
      <c r="AA28" s="24" t="s">
        <v>33</v>
      </c>
      <c r="AB28" s="24" t="s">
        <v>33</v>
      </c>
      <c r="AC28" s="404" t="s">
        <v>32</v>
      </c>
      <c r="AD28" s="399" t="s">
        <v>76</v>
      </c>
      <c r="AE28" s="399" t="s">
        <v>77</v>
      </c>
      <c r="AF28" s="415" t="s">
        <v>78</v>
      </c>
      <c r="AG28" s="412" t="s">
        <v>81</v>
      </c>
    </row>
    <row r="29" spans="1:33" ht="34.5" customHeight="1">
      <c r="A29" s="409"/>
      <c r="B29" s="36" t="s">
        <v>70</v>
      </c>
      <c r="C29" s="20" t="s">
        <v>30</v>
      </c>
      <c r="D29" s="37" t="s">
        <v>79</v>
      </c>
      <c r="E29" s="22" t="s">
        <v>29</v>
      </c>
      <c r="F29" s="405"/>
      <c r="G29" s="19" t="s">
        <v>28</v>
      </c>
      <c r="H29" s="19" t="s">
        <v>27</v>
      </c>
      <c r="I29" s="22" t="s">
        <v>26</v>
      </c>
      <c r="J29" s="405"/>
      <c r="K29" s="20" t="s">
        <v>25</v>
      </c>
      <c r="L29" s="19" t="s">
        <v>24</v>
      </c>
      <c r="M29" s="21" t="s">
        <v>23</v>
      </c>
      <c r="N29" s="405"/>
      <c r="O29" s="20" t="s">
        <v>22</v>
      </c>
      <c r="P29" s="19" t="s">
        <v>21</v>
      </c>
      <c r="Q29" s="21" t="s">
        <v>20</v>
      </c>
      <c r="R29" s="405"/>
      <c r="S29" s="19" t="s">
        <v>19</v>
      </c>
      <c r="T29" s="19" t="s">
        <v>18</v>
      </c>
      <c r="U29" s="23" t="s">
        <v>68</v>
      </c>
      <c r="V29" s="22" t="s">
        <v>17</v>
      </c>
      <c r="W29" s="405"/>
      <c r="X29" s="19" t="s">
        <v>16</v>
      </c>
      <c r="Y29" s="23" t="s">
        <v>67</v>
      </c>
      <c r="Z29" s="19" t="s">
        <v>15</v>
      </c>
      <c r="AA29" s="20" t="s">
        <v>14</v>
      </c>
      <c r="AB29" s="37" t="s">
        <v>75</v>
      </c>
      <c r="AC29" s="405"/>
      <c r="AD29" s="403"/>
      <c r="AE29" s="400"/>
      <c r="AF29" s="402"/>
      <c r="AG29" s="405"/>
    </row>
    <row r="30" spans="1:33" ht="6" customHeight="1">
      <c r="A30" s="18"/>
      <c r="B30" s="15"/>
      <c r="C30" s="15"/>
      <c r="D30" s="15"/>
      <c r="E30" s="15"/>
      <c r="F30" s="15"/>
      <c r="G30" s="15"/>
      <c r="H30" s="17"/>
      <c r="I30" s="15"/>
      <c r="J30" s="17"/>
      <c r="K30" s="15"/>
      <c r="L30" s="15"/>
      <c r="M30" s="15"/>
      <c r="N30" s="15"/>
      <c r="O30" s="15"/>
      <c r="P30" s="15"/>
      <c r="Q30" s="15"/>
      <c r="R30" s="17"/>
      <c r="S30" s="17"/>
      <c r="T30" s="17"/>
      <c r="U30" s="17"/>
      <c r="V30" s="15"/>
      <c r="W30" s="17"/>
      <c r="X30" s="17"/>
      <c r="Y30" s="17"/>
      <c r="Z30" s="17"/>
      <c r="AA30" s="15"/>
      <c r="AB30" s="15"/>
      <c r="AC30" s="17"/>
      <c r="AD30" s="16"/>
      <c r="AE30" s="15"/>
      <c r="AG30" s="38"/>
    </row>
    <row r="31" spans="1:33" s="12" customFormat="1" ht="11.25">
      <c r="A31" s="10" t="s">
        <v>13</v>
      </c>
      <c r="B31" s="14">
        <v>123</v>
      </c>
      <c r="C31" s="14">
        <v>49</v>
      </c>
      <c r="D31" s="14">
        <v>33</v>
      </c>
      <c r="E31" s="14">
        <v>30</v>
      </c>
      <c r="F31" s="14">
        <v>528</v>
      </c>
      <c r="G31" s="14">
        <v>138</v>
      </c>
      <c r="H31" s="14">
        <v>80</v>
      </c>
      <c r="I31" s="14">
        <v>310</v>
      </c>
      <c r="J31" s="14">
        <v>1212</v>
      </c>
      <c r="K31" s="14">
        <v>249</v>
      </c>
      <c r="L31" s="14">
        <v>636</v>
      </c>
      <c r="M31" s="14">
        <v>328</v>
      </c>
      <c r="N31" s="14">
        <v>450</v>
      </c>
      <c r="O31" s="14">
        <v>341</v>
      </c>
      <c r="P31" s="14">
        <v>6</v>
      </c>
      <c r="Q31" s="14">
        <v>103</v>
      </c>
      <c r="R31" s="14">
        <v>1140</v>
      </c>
      <c r="S31" s="13">
        <v>139</v>
      </c>
      <c r="T31" s="13">
        <v>210</v>
      </c>
      <c r="U31" s="13">
        <v>149</v>
      </c>
      <c r="V31" s="13">
        <v>642</v>
      </c>
      <c r="W31" s="13">
        <v>523</v>
      </c>
      <c r="X31" s="13">
        <v>104</v>
      </c>
      <c r="Y31" s="13">
        <v>132</v>
      </c>
      <c r="Z31" s="13">
        <v>85</v>
      </c>
      <c r="AA31" s="13">
        <v>37</v>
      </c>
      <c r="AB31" s="13">
        <v>165</v>
      </c>
      <c r="AC31" s="13">
        <v>624</v>
      </c>
      <c r="AD31" s="13">
        <v>526</v>
      </c>
      <c r="AE31" s="13">
        <v>1248</v>
      </c>
      <c r="AF31" s="13">
        <v>422</v>
      </c>
      <c r="AG31" s="44" t="s">
        <v>82</v>
      </c>
    </row>
    <row r="32" spans="1:33" ht="18" customHeight="1">
      <c r="A32" s="7" t="s">
        <v>69</v>
      </c>
      <c r="B32" s="5">
        <v>104.9</v>
      </c>
      <c r="C32" s="5">
        <v>101.4</v>
      </c>
      <c r="D32" s="5">
        <v>114</v>
      </c>
      <c r="E32" s="5">
        <v>97.4</v>
      </c>
      <c r="F32" s="5">
        <v>99.9</v>
      </c>
      <c r="G32" s="5">
        <v>105.5</v>
      </c>
      <c r="H32" s="5">
        <v>107.9</v>
      </c>
      <c r="I32" s="5">
        <v>95.8</v>
      </c>
      <c r="J32" s="5">
        <v>101.4</v>
      </c>
      <c r="K32" s="5">
        <v>100.5</v>
      </c>
      <c r="L32" s="5">
        <v>102.1</v>
      </c>
      <c r="M32" s="5">
        <v>100.8</v>
      </c>
      <c r="N32" s="5">
        <v>104.6</v>
      </c>
      <c r="O32" s="5">
        <v>109.4</v>
      </c>
      <c r="P32" s="5">
        <v>95.1</v>
      </c>
      <c r="Q32" s="5">
        <v>98.8</v>
      </c>
      <c r="R32" s="5">
        <v>102.5</v>
      </c>
      <c r="S32" s="5">
        <v>197.9</v>
      </c>
      <c r="T32" s="5">
        <v>103.4</v>
      </c>
      <c r="U32" s="5">
        <v>99.4</v>
      </c>
      <c r="V32" s="5">
        <v>98.3</v>
      </c>
      <c r="W32" s="5">
        <v>97.5</v>
      </c>
      <c r="X32" s="5">
        <v>99.8</v>
      </c>
      <c r="Y32" s="5">
        <v>101.5</v>
      </c>
      <c r="Z32" s="5">
        <v>93.9</v>
      </c>
      <c r="AA32" s="5">
        <v>91.1</v>
      </c>
      <c r="AB32" s="5">
        <v>97.4</v>
      </c>
      <c r="AC32" s="5">
        <v>100.6</v>
      </c>
      <c r="AD32" s="5">
        <v>103.3</v>
      </c>
      <c r="AE32" s="11">
        <v>102.4</v>
      </c>
      <c r="AF32" s="5">
        <v>100.6</v>
      </c>
      <c r="AG32" s="45" t="s">
        <v>97</v>
      </c>
    </row>
    <row r="33" spans="1:33" ht="12.75" customHeight="1">
      <c r="A33" s="10">
        <v>20</v>
      </c>
      <c r="B33" s="5">
        <v>104.9</v>
      </c>
      <c r="C33" s="5">
        <v>103.1</v>
      </c>
      <c r="D33" s="5">
        <v>111.5</v>
      </c>
      <c r="E33" s="5">
        <v>99.3</v>
      </c>
      <c r="F33" s="5">
        <v>99.2</v>
      </c>
      <c r="G33" s="5">
        <v>104.8</v>
      </c>
      <c r="H33" s="5">
        <v>104.5</v>
      </c>
      <c r="I33" s="5">
        <v>95.9</v>
      </c>
      <c r="J33" s="5">
        <v>103</v>
      </c>
      <c r="K33" s="5">
        <v>100.8</v>
      </c>
      <c r="L33" s="5">
        <v>104.8</v>
      </c>
      <c r="M33" s="5">
        <v>101</v>
      </c>
      <c r="N33" s="5">
        <v>104.5</v>
      </c>
      <c r="O33" s="5">
        <v>109.8</v>
      </c>
      <c r="P33" s="5">
        <v>95.2</v>
      </c>
      <c r="Q33" s="5">
        <v>97.8</v>
      </c>
      <c r="R33" s="5">
        <v>104.1</v>
      </c>
      <c r="S33" s="5">
        <v>156.5</v>
      </c>
      <c r="T33" s="5">
        <v>102.5</v>
      </c>
      <c r="U33" s="5">
        <v>99.6</v>
      </c>
      <c r="V33" s="5">
        <v>103</v>
      </c>
      <c r="W33" s="5">
        <v>98.5</v>
      </c>
      <c r="X33" s="5">
        <v>100.9</v>
      </c>
      <c r="Y33" s="5">
        <v>102.6</v>
      </c>
      <c r="Z33" s="5">
        <v>96.4</v>
      </c>
      <c r="AA33" s="5">
        <v>91.2</v>
      </c>
      <c r="AB33" s="5">
        <v>97.9</v>
      </c>
      <c r="AC33" s="5">
        <v>110</v>
      </c>
      <c r="AD33" s="5">
        <v>103.1</v>
      </c>
      <c r="AE33" s="5">
        <v>103.6</v>
      </c>
      <c r="AF33" s="5">
        <v>100.5</v>
      </c>
      <c r="AG33" s="39" t="s">
        <v>98</v>
      </c>
    </row>
    <row r="34" spans="1:33" s="8" customFormat="1" ht="12.75" customHeight="1">
      <c r="A34" s="10">
        <v>21</v>
      </c>
      <c r="B34" s="5">
        <v>100.6</v>
      </c>
      <c r="C34" s="5">
        <v>101.7</v>
      </c>
      <c r="D34" s="5">
        <v>104.9</v>
      </c>
      <c r="E34" s="5">
        <v>100.4</v>
      </c>
      <c r="F34" s="5">
        <v>99.5</v>
      </c>
      <c r="G34" s="5">
        <v>101.3</v>
      </c>
      <c r="H34" s="5">
        <v>101.7</v>
      </c>
      <c r="I34" s="5">
        <v>98.3</v>
      </c>
      <c r="J34" s="5">
        <v>99.5</v>
      </c>
      <c r="K34" s="5">
        <v>100.3</v>
      </c>
      <c r="L34" s="5">
        <v>98.7</v>
      </c>
      <c r="M34" s="5">
        <v>100.7</v>
      </c>
      <c r="N34" s="5">
        <v>105.7</v>
      </c>
      <c r="O34" s="5">
        <v>110.7</v>
      </c>
      <c r="P34" s="5">
        <v>99.2</v>
      </c>
      <c r="Q34" s="5">
        <v>99.2</v>
      </c>
      <c r="R34" s="5">
        <v>101.6</v>
      </c>
      <c r="S34" s="5">
        <v>121</v>
      </c>
      <c r="T34" s="5">
        <v>102.2</v>
      </c>
      <c r="U34" s="5">
        <v>99.8</v>
      </c>
      <c r="V34" s="5">
        <v>100.9</v>
      </c>
      <c r="W34" s="5">
        <v>98.4</v>
      </c>
      <c r="X34" s="5">
        <v>100.8</v>
      </c>
      <c r="Y34" s="5">
        <v>101.2</v>
      </c>
      <c r="Z34" s="5">
        <v>98</v>
      </c>
      <c r="AA34" s="5">
        <v>91.2</v>
      </c>
      <c r="AB34" s="5">
        <v>98</v>
      </c>
      <c r="AC34" s="5">
        <v>98.8</v>
      </c>
      <c r="AD34" s="5">
        <v>104.6</v>
      </c>
      <c r="AE34" s="9">
        <v>101.4</v>
      </c>
      <c r="AF34" s="9">
        <v>100.4</v>
      </c>
      <c r="AG34" s="39" t="s">
        <v>96</v>
      </c>
    </row>
    <row r="35" spans="1:33" s="8" customFormat="1" ht="12.75" customHeight="1">
      <c r="A35" s="10">
        <v>22</v>
      </c>
      <c r="B35" s="5">
        <v>100</v>
      </c>
      <c r="C35" s="5">
        <v>100</v>
      </c>
      <c r="D35" s="5">
        <v>100</v>
      </c>
      <c r="E35" s="5">
        <v>100</v>
      </c>
      <c r="F35" s="5">
        <v>100</v>
      </c>
      <c r="G35" s="5">
        <v>100</v>
      </c>
      <c r="H35" s="5">
        <v>100</v>
      </c>
      <c r="I35" s="5">
        <v>100</v>
      </c>
      <c r="J35" s="5">
        <v>100</v>
      </c>
      <c r="K35" s="5">
        <v>100</v>
      </c>
      <c r="L35" s="5">
        <v>100</v>
      </c>
      <c r="M35" s="5">
        <v>100</v>
      </c>
      <c r="N35" s="5">
        <v>100</v>
      </c>
      <c r="O35" s="5">
        <v>100</v>
      </c>
      <c r="P35" s="5">
        <v>100</v>
      </c>
      <c r="Q35" s="5">
        <v>100</v>
      </c>
      <c r="R35" s="5">
        <v>100</v>
      </c>
      <c r="S35" s="5">
        <v>100</v>
      </c>
      <c r="T35" s="5">
        <v>100</v>
      </c>
      <c r="U35" s="5">
        <v>100</v>
      </c>
      <c r="V35" s="5">
        <v>100</v>
      </c>
      <c r="W35" s="5">
        <v>100</v>
      </c>
      <c r="X35" s="5">
        <v>100</v>
      </c>
      <c r="Y35" s="5">
        <v>100</v>
      </c>
      <c r="Z35" s="5">
        <v>100</v>
      </c>
      <c r="AA35" s="5">
        <v>100</v>
      </c>
      <c r="AB35" s="5">
        <v>100</v>
      </c>
      <c r="AC35" s="5">
        <v>100</v>
      </c>
      <c r="AD35" s="5">
        <v>100</v>
      </c>
      <c r="AE35" s="9">
        <v>100</v>
      </c>
      <c r="AF35" s="9">
        <v>100</v>
      </c>
      <c r="AG35" s="39" t="s">
        <v>95</v>
      </c>
    </row>
    <row r="36" spans="1:33" s="34" customFormat="1" ht="12.75" customHeight="1">
      <c r="A36" s="31">
        <v>23</v>
      </c>
      <c r="B36" s="33">
        <v>102.3</v>
      </c>
      <c r="C36" s="33">
        <v>98.5</v>
      </c>
      <c r="D36" s="33">
        <v>100.2</v>
      </c>
      <c r="E36" s="33">
        <v>99.7</v>
      </c>
      <c r="F36" s="33">
        <v>99.5</v>
      </c>
      <c r="G36" s="33">
        <v>98.4</v>
      </c>
      <c r="H36" s="33">
        <v>99.2</v>
      </c>
      <c r="I36" s="33">
        <v>100</v>
      </c>
      <c r="J36" s="33">
        <v>101.1</v>
      </c>
      <c r="K36" s="33">
        <v>100.4</v>
      </c>
      <c r="L36" s="33">
        <v>102.4</v>
      </c>
      <c r="M36" s="33">
        <v>99.2</v>
      </c>
      <c r="N36" s="33">
        <v>99.9</v>
      </c>
      <c r="O36" s="33">
        <v>99.3</v>
      </c>
      <c r="P36" s="33">
        <v>100.1</v>
      </c>
      <c r="Q36" s="33">
        <v>101.8</v>
      </c>
      <c r="R36" s="33">
        <v>97.2</v>
      </c>
      <c r="S36" s="33">
        <v>70.6</v>
      </c>
      <c r="T36" s="33">
        <v>99.1</v>
      </c>
      <c r="U36" s="33">
        <v>100.5</v>
      </c>
      <c r="V36" s="33">
        <v>101.6</v>
      </c>
      <c r="W36" s="33">
        <v>102.8</v>
      </c>
      <c r="X36" s="33">
        <v>100.3</v>
      </c>
      <c r="Y36" s="33">
        <v>97.5</v>
      </c>
      <c r="Z36" s="33">
        <v>98.2</v>
      </c>
      <c r="AA36" s="33">
        <v>126.2</v>
      </c>
      <c r="AB36" s="33">
        <v>105.7</v>
      </c>
      <c r="AC36" s="33">
        <v>105.6</v>
      </c>
      <c r="AD36" s="33">
        <v>99.8</v>
      </c>
      <c r="AE36" s="35">
        <v>97.6</v>
      </c>
      <c r="AF36" s="35">
        <v>99.9</v>
      </c>
      <c r="AG36" s="46" t="s">
        <v>99</v>
      </c>
    </row>
    <row r="37" spans="1:33" ht="18" customHeight="1">
      <c r="A37" s="7" t="s">
        <v>12</v>
      </c>
      <c r="B37" s="5">
        <v>98.1</v>
      </c>
      <c r="C37" s="5">
        <v>99.2</v>
      </c>
      <c r="D37" s="5">
        <v>99.2</v>
      </c>
      <c r="E37" s="5">
        <v>100.1</v>
      </c>
      <c r="F37" s="5">
        <v>99.6</v>
      </c>
      <c r="G37" s="5">
        <v>99.8</v>
      </c>
      <c r="H37" s="5">
        <v>97.9</v>
      </c>
      <c r="I37" s="5">
        <v>100</v>
      </c>
      <c r="J37" s="5">
        <v>100</v>
      </c>
      <c r="K37" s="5">
        <v>100.5</v>
      </c>
      <c r="L37" s="5">
        <v>100.3</v>
      </c>
      <c r="M37" s="5">
        <v>99.2</v>
      </c>
      <c r="N37" s="5">
        <v>98.7</v>
      </c>
      <c r="O37" s="5">
        <v>98.7</v>
      </c>
      <c r="P37" s="5">
        <v>100.1</v>
      </c>
      <c r="Q37" s="5">
        <v>98.7</v>
      </c>
      <c r="R37" s="5">
        <v>97.5</v>
      </c>
      <c r="S37" s="5">
        <v>88.8</v>
      </c>
      <c r="T37" s="5">
        <v>98.6</v>
      </c>
      <c r="U37" s="5">
        <v>100.2</v>
      </c>
      <c r="V37" s="5">
        <v>98.5</v>
      </c>
      <c r="W37" s="5">
        <v>103.3</v>
      </c>
      <c r="X37" s="5">
        <v>99.8</v>
      </c>
      <c r="Y37" s="5">
        <v>99.1</v>
      </c>
      <c r="Z37" s="5">
        <v>99.3</v>
      </c>
      <c r="AA37" s="5">
        <v>126.2</v>
      </c>
      <c r="AB37" s="5">
        <v>105.7</v>
      </c>
      <c r="AC37" s="5">
        <v>100.8</v>
      </c>
      <c r="AD37" s="5">
        <v>98.8</v>
      </c>
      <c r="AE37" s="5">
        <v>97.9</v>
      </c>
      <c r="AF37" s="5">
        <v>100</v>
      </c>
      <c r="AG37" s="39" t="s">
        <v>83</v>
      </c>
    </row>
    <row r="38" spans="1:33" ht="12.75" customHeight="1">
      <c r="A38" s="6" t="s">
        <v>11</v>
      </c>
      <c r="B38" s="5">
        <v>97.3</v>
      </c>
      <c r="C38" s="5">
        <v>95.5</v>
      </c>
      <c r="D38" s="5">
        <v>99.1</v>
      </c>
      <c r="E38" s="5">
        <v>100.1</v>
      </c>
      <c r="F38" s="5">
        <v>99.6</v>
      </c>
      <c r="G38" s="5">
        <v>99.8</v>
      </c>
      <c r="H38" s="5">
        <v>97.7</v>
      </c>
      <c r="I38" s="5">
        <v>100</v>
      </c>
      <c r="J38" s="5">
        <v>100</v>
      </c>
      <c r="K38" s="5">
        <v>99.7</v>
      </c>
      <c r="L38" s="5">
        <v>100.5</v>
      </c>
      <c r="M38" s="5">
        <v>99.3</v>
      </c>
      <c r="N38" s="5">
        <v>99.3</v>
      </c>
      <c r="O38" s="5">
        <v>98.7</v>
      </c>
      <c r="P38" s="5">
        <v>100.1</v>
      </c>
      <c r="Q38" s="5">
        <v>101</v>
      </c>
      <c r="R38" s="5">
        <v>97.1</v>
      </c>
      <c r="S38" s="5">
        <v>82.1</v>
      </c>
      <c r="T38" s="5">
        <v>99</v>
      </c>
      <c r="U38" s="5">
        <v>100.3</v>
      </c>
      <c r="V38" s="5">
        <v>98.9</v>
      </c>
      <c r="W38" s="5">
        <v>103.1</v>
      </c>
      <c r="X38" s="5">
        <v>99.8</v>
      </c>
      <c r="Y38" s="5">
        <v>98.1</v>
      </c>
      <c r="Z38" s="5">
        <v>99.6</v>
      </c>
      <c r="AA38" s="5">
        <v>126.2</v>
      </c>
      <c r="AB38" s="5">
        <v>105.7</v>
      </c>
      <c r="AC38" s="5">
        <v>101</v>
      </c>
      <c r="AD38" s="5">
        <v>99.3</v>
      </c>
      <c r="AE38" s="5">
        <v>97.3</v>
      </c>
      <c r="AF38" s="5">
        <v>100</v>
      </c>
      <c r="AG38" s="39" t="s">
        <v>84</v>
      </c>
    </row>
    <row r="39" spans="1:33" ht="12.75" customHeight="1">
      <c r="A39" s="6" t="s">
        <v>10</v>
      </c>
      <c r="B39" s="5">
        <v>94.4</v>
      </c>
      <c r="C39" s="5">
        <v>99.6</v>
      </c>
      <c r="D39" s="5">
        <v>101.5</v>
      </c>
      <c r="E39" s="5">
        <v>100.1</v>
      </c>
      <c r="F39" s="5">
        <v>99.2</v>
      </c>
      <c r="G39" s="4">
        <v>98.3</v>
      </c>
      <c r="H39" s="5">
        <v>97.5</v>
      </c>
      <c r="I39" s="5">
        <v>100</v>
      </c>
      <c r="J39" s="5">
        <v>101.3</v>
      </c>
      <c r="K39" s="5">
        <v>100.6</v>
      </c>
      <c r="L39" s="5">
        <v>102.5</v>
      </c>
      <c r="M39" s="5">
        <v>99.5</v>
      </c>
      <c r="N39" s="5">
        <v>99.5</v>
      </c>
      <c r="O39" s="5">
        <v>98.7</v>
      </c>
      <c r="P39" s="5">
        <v>100.1</v>
      </c>
      <c r="Q39" s="5">
        <v>102.2</v>
      </c>
      <c r="R39" s="5">
        <v>97.8</v>
      </c>
      <c r="S39" s="5">
        <v>82.4</v>
      </c>
      <c r="T39" s="5">
        <v>98.8</v>
      </c>
      <c r="U39" s="5">
        <v>100.3</v>
      </c>
      <c r="V39" s="5">
        <v>100.2</v>
      </c>
      <c r="W39" s="5">
        <v>103.1</v>
      </c>
      <c r="X39" s="5">
        <v>100.4</v>
      </c>
      <c r="Y39" s="5">
        <v>97.9</v>
      </c>
      <c r="Z39" s="5">
        <v>99.5</v>
      </c>
      <c r="AA39" s="5">
        <v>126.2</v>
      </c>
      <c r="AB39" s="5">
        <v>105.7</v>
      </c>
      <c r="AC39" s="5">
        <v>103.4</v>
      </c>
      <c r="AD39" s="5">
        <v>99.5</v>
      </c>
      <c r="AE39" s="5">
        <v>98.2</v>
      </c>
      <c r="AF39" s="5">
        <v>100</v>
      </c>
      <c r="AG39" s="39" t="s">
        <v>85</v>
      </c>
    </row>
    <row r="40" spans="1:33" ht="12.75" customHeight="1">
      <c r="A40" s="6" t="s">
        <v>9</v>
      </c>
      <c r="B40" s="5">
        <v>102.9</v>
      </c>
      <c r="C40" s="5">
        <v>96</v>
      </c>
      <c r="D40" s="5">
        <v>102.2</v>
      </c>
      <c r="E40" s="5">
        <v>99.5</v>
      </c>
      <c r="F40" s="5">
        <v>99</v>
      </c>
      <c r="G40" s="5">
        <v>97.7</v>
      </c>
      <c r="H40" s="5">
        <v>97.6</v>
      </c>
      <c r="I40" s="5">
        <v>100</v>
      </c>
      <c r="J40" s="5">
        <v>102</v>
      </c>
      <c r="K40" s="5">
        <v>100.2</v>
      </c>
      <c r="L40" s="5">
        <v>104.1</v>
      </c>
      <c r="M40" s="5">
        <v>99.5</v>
      </c>
      <c r="N40" s="5">
        <v>100.3</v>
      </c>
      <c r="O40" s="5">
        <v>99.5</v>
      </c>
      <c r="P40" s="5">
        <v>100.1</v>
      </c>
      <c r="Q40" s="5">
        <v>103.2</v>
      </c>
      <c r="R40" s="5">
        <v>97.6</v>
      </c>
      <c r="S40" s="5">
        <v>77.8</v>
      </c>
      <c r="T40" s="5">
        <v>99.4</v>
      </c>
      <c r="U40" s="5">
        <v>100.4</v>
      </c>
      <c r="V40" s="5">
        <v>100.6</v>
      </c>
      <c r="W40" s="5">
        <v>103.3</v>
      </c>
      <c r="X40" s="5">
        <v>100.4</v>
      </c>
      <c r="Y40" s="5">
        <v>98.7</v>
      </c>
      <c r="Z40" s="5">
        <v>99.4</v>
      </c>
      <c r="AA40" s="5">
        <v>126.2</v>
      </c>
      <c r="AB40" s="5">
        <v>105.7</v>
      </c>
      <c r="AC40" s="5">
        <v>105</v>
      </c>
      <c r="AD40" s="5">
        <v>100.2</v>
      </c>
      <c r="AE40" s="5">
        <v>97.9</v>
      </c>
      <c r="AF40" s="5">
        <v>100</v>
      </c>
      <c r="AG40" s="39" t="s">
        <v>86</v>
      </c>
    </row>
    <row r="41" spans="1:33" ht="12.75" customHeight="1">
      <c r="A41" s="6" t="s">
        <v>8</v>
      </c>
      <c r="B41" s="4">
        <v>104.4</v>
      </c>
      <c r="C41" s="4">
        <v>99.2</v>
      </c>
      <c r="D41" s="4">
        <v>102.2</v>
      </c>
      <c r="E41" s="4">
        <v>99.5</v>
      </c>
      <c r="F41" s="4">
        <v>100.5</v>
      </c>
      <c r="G41" s="4">
        <v>101.1</v>
      </c>
      <c r="H41" s="4">
        <v>101.6</v>
      </c>
      <c r="I41" s="4">
        <v>100</v>
      </c>
      <c r="J41" s="4">
        <v>102</v>
      </c>
      <c r="K41" s="5">
        <v>100.2</v>
      </c>
      <c r="L41" s="5">
        <v>103.9</v>
      </c>
      <c r="M41" s="5">
        <v>99.6</v>
      </c>
      <c r="N41" s="5">
        <v>100.3</v>
      </c>
      <c r="O41" s="5">
        <v>99.5</v>
      </c>
      <c r="P41" s="5">
        <v>100.1</v>
      </c>
      <c r="Q41" s="5">
        <v>103.2</v>
      </c>
      <c r="R41" s="5">
        <v>97.6</v>
      </c>
      <c r="S41" s="5">
        <v>73.6</v>
      </c>
      <c r="T41" s="5">
        <v>99.7</v>
      </c>
      <c r="U41" s="5">
        <v>100.5</v>
      </c>
      <c r="V41" s="5">
        <v>101.4</v>
      </c>
      <c r="W41" s="5">
        <v>103</v>
      </c>
      <c r="X41" s="5">
        <v>100.4</v>
      </c>
      <c r="Y41" s="5">
        <v>97.6</v>
      </c>
      <c r="Z41" s="5">
        <v>99.4</v>
      </c>
      <c r="AA41" s="5">
        <v>126.2</v>
      </c>
      <c r="AB41" s="5">
        <v>105.7</v>
      </c>
      <c r="AC41" s="5">
        <v>105.7</v>
      </c>
      <c r="AD41" s="5">
        <v>100.2</v>
      </c>
      <c r="AE41" s="5">
        <v>97.8</v>
      </c>
      <c r="AF41" s="5">
        <v>100</v>
      </c>
      <c r="AG41" s="39" t="s">
        <v>87</v>
      </c>
    </row>
    <row r="42" spans="1:33" ht="12.75" customHeight="1">
      <c r="A42" s="6" t="s">
        <v>7</v>
      </c>
      <c r="B42" s="4">
        <v>104.8</v>
      </c>
      <c r="C42" s="4">
        <v>99.2</v>
      </c>
      <c r="D42" s="4">
        <v>102.2</v>
      </c>
      <c r="E42" s="4">
        <v>99.5</v>
      </c>
      <c r="F42" s="4">
        <v>100.1</v>
      </c>
      <c r="G42" s="4">
        <v>100.6</v>
      </c>
      <c r="H42" s="4">
        <v>99.7</v>
      </c>
      <c r="I42" s="4">
        <v>100</v>
      </c>
      <c r="J42" s="4">
        <v>101.2</v>
      </c>
      <c r="K42" s="5">
        <v>99.7</v>
      </c>
      <c r="L42" s="5">
        <v>102.8</v>
      </c>
      <c r="M42" s="5">
        <v>99.4</v>
      </c>
      <c r="N42" s="5">
        <v>100.3</v>
      </c>
      <c r="O42" s="5">
        <v>99.5</v>
      </c>
      <c r="P42" s="5">
        <v>100.1</v>
      </c>
      <c r="Q42" s="5">
        <v>103.2</v>
      </c>
      <c r="R42" s="5">
        <v>97.3</v>
      </c>
      <c r="S42" s="5">
        <v>75.1</v>
      </c>
      <c r="T42" s="5">
        <v>98.6</v>
      </c>
      <c r="U42" s="5">
        <v>100.6</v>
      </c>
      <c r="V42" s="5">
        <v>100.9</v>
      </c>
      <c r="W42" s="5">
        <v>103</v>
      </c>
      <c r="X42" s="5">
        <v>100.4</v>
      </c>
      <c r="Y42" s="5">
        <v>97.5</v>
      </c>
      <c r="Z42" s="5">
        <v>99.4</v>
      </c>
      <c r="AA42" s="5">
        <v>126.2</v>
      </c>
      <c r="AB42" s="5">
        <v>105.7</v>
      </c>
      <c r="AC42" s="5">
        <v>105.3</v>
      </c>
      <c r="AD42" s="5">
        <v>100.2</v>
      </c>
      <c r="AE42" s="5">
        <v>97.4</v>
      </c>
      <c r="AF42" s="5">
        <v>100</v>
      </c>
      <c r="AG42" s="39" t="s">
        <v>88</v>
      </c>
    </row>
    <row r="43" spans="1:33" ht="18" customHeight="1">
      <c r="A43" s="6" t="s">
        <v>6</v>
      </c>
      <c r="B43" s="4">
        <v>103.2</v>
      </c>
      <c r="C43" s="4">
        <v>99.2</v>
      </c>
      <c r="D43" s="4">
        <v>101.1</v>
      </c>
      <c r="E43" s="4">
        <v>99.5</v>
      </c>
      <c r="F43" s="4">
        <v>99.7</v>
      </c>
      <c r="G43" s="4">
        <v>98.2</v>
      </c>
      <c r="H43" s="4">
        <v>100.9</v>
      </c>
      <c r="I43" s="4">
        <v>100</v>
      </c>
      <c r="J43" s="4">
        <v>101.7</v>
      </c>
      <c r="K43" s="5">
        <v>101.2</v>
      </c>
      <c r="L43" s="5">
        <v>103</v>
      </c>
      <c r="M43" s="5">
        <v>99.7</v>
      </c>
      <c r="N43" s="5">
        <v>100.3</v>
      </c>
      <c r="O43" s="5">
        <v>99.5</v>
      </c>
      <c r="P43" s="5">
        <v>100.1</v>
      </c>
      <c r="Q43" s="5">
        <v>103.2</v>
      </c>
      <c r="R43" s="5">
        <v>98.1</v>
      </c>
      <c r="S43" s="5">
        <v>69.6</v>
      </c>
      <c r="T43" s="5">
        <v>99.2</v>
      </c>
      <c r="U43" s="5">
        <v>100.5</v>
      </c>
      <c r="V43" s="5">
        <v>103.4</v>
      </c>
      <c r="W43" s="5">
        <v>102.7</v>
      </c>
      <c r="X43" s="5">
        <v>100.4</v>
      </c>
      <c r="Y43" s="5">
        <v>96.7</v>
      </c>
      <c r="Z43" s="5">
        <v>99.1</v>
      </c>
      <c r="AA43" s="5">
        <v>126.2</v>
      </c>
      <c r="AB43" s="5">
        <v>105.7</v>
      </c>
      <c r="AC43" s="5">
        <v>106.4</v>
      </c>
      <c r="AD43" s="5">
        <v>100.2</v>
      </c>
      <c r="AE43" s="5">
        <v>98.5</v>
      </c>
      <c r="AF43" s="5">
        <v>100</v>
      </c>
      <c r="AG43" s="39" t="s">
        <v>89</v>
      </c>
    </row>
    <row r="44" spans="1:33" ht="12.75" customHeight="1">
      <c r="A44" s="6" t="s">
        <v>5</v>
      </c>
      <c r="B44" s="4">
        <v>98.9</v>
      </c>
      <c r="C44" s="4">
        <v>99.2</v>
      </c>
      <c r="D44" s="4">
        <v>98.5</v>
      </c>
      <c r="E44" s="4">
        <v>99.5</v>
      </c>
      <c r="F44" s="4">
        <v>99.1</v>
      </c>
      <c r="G44" s="4">
        <v>97.1</v>
      </c>
      <c r="H44" s="4">
        <v>99.3</v>
      </c>
      <c r="I44" s="4">
        <v>100</v>
      </c>
      <c r="J44" s="4">
        <v>102.1</v>
      </c>
      <c r="K44" s="5">
        <v>102.3</v>
      </c>
      <c r="L44" s="5">
        <v>103.5</v>
      </c>
      <c r="M44" s="5">
        <v>99.1</v>
      </c>
      <c r="N44" s="5">
        <v>100.3</v>
      </c>
      <c r="O44" s="5">
        <v>99.5</v>
      </c>
      <c r="P44" s="5">
        <v>100.1</v>
      </c>
      <c r="Q44" s="5">
        <v>103.2</v>
      </c>
      <c r="R44" s="5">
        <v>99</v>
      </c>
      <c r="S44" s="5">
        <v>62.2</v>
      </c>
      <c r="T44" s="5">
        <v>99.5</v>
      </c>
      <c r="U44" s="5">
        <v>100.6</v>
      </c>
      <c r="V44" s="5">
        <v>106.4</v>
      </c>
      <c r="W44" s="5">
        <v>102.6</v>
      </c>
      <c r="X44" s="5">
        <v>100.4</v>
      </c>
      <c r="Y44" s="5">
        <v>97.7</v>
      </c>
      <c r="Z44" s="5">
        <v>96.5</v>
      </c>
      <c r="AA44" s="5">
        <v>126.2</v>
      </c>
      <c r="AB44" s="5">
        <v>105.7</v>
      </c>
      <c r="AC44" s="5">
        <v>107.8</v>
      </c>
      <c r="AD44" s="5">
        <v>100.1</v>
      </c>
      <c r="AE44" s="5">
        <v>99.5</v>
      </c>
      <c r="AF44" s="5">
        <v>100</v>
      </c>
      <c r="AG44" s="39" t="s">
        <v>90</v>
      </c>
    </row>
    <row r="45" spans="1:33" ht="12.75" customHeight="1">
      <c r="A45" s="6" t="s">
        <v>4</v>
      </c>
      <c r="B45" s="4">
        <v>108.8</v>
      </c>
      <c r="C45" s="4">
        <v>99.2</v>
      </c>
      <c r="D45" s="4">
        <v>101.1</v>
      </c>
      <c r="E45" s="4">
        <v>99.5</v>
      </c>
      <c r="F45" s="4">
        <v>99.3</v>
      </c>
      <c r="G45" s="4">
        <v>97.3</v>
      </c>
      <c r="H45" s="4">
        <v>100.3</v>
      </c>
      <c r="I45" s="4">
        <v>100</v>
      </c>
      <c r="J45" s="4">
        <v>100.9</v>
      </c>
      <c r="K45" s="5">
        <v>100.2</v>
      </c>
      <c r="L45" s="5">
        <v>102.5</v>
      </c>
      <c r="M45" s="5">
        <v>98.4</v>
      </c>
      <c r="N45" s="4">
        <v>99.8</v>
      </c>
      <c r="O45" s="4">
        <v>99.5</v>
      </c>
      <c r="P45" s="4">
        <v>100.1</v>
      </c>
      <c r="Q45" s="5">
        <v>101</v>
      </c>
      <c r="R45" s="5">
        <v>98</v>
      </c>
      <c r="S45" s="4">
        <v>63.2</v>
      </c>
      <c r="T45" s="4">
        <v>98.8</v>
      </c>
      <c r="U45" s="4">
        <v>100.5</v>
      </c>
      <c r="V45" s="4">
        <v>104.7</v>
      </c>
      <c r="W45" s="4">
        <v>102.4</v>
      </c>
      <c r="X45" s="4">
        <v>100.4</v>
      </c>
      <c r="Y45" s="4">
        <v>96.9</v>
      </c>
      <c r="Z45" s="5">
        <v>96.6</v>
      </c>
      <c r="AA45" s="4">
        <v>126.2</v>
      </c>
      <c r="AB45" s="4">
        <v>105.7</v>
      </c>
      <c r="AC45" s="5">
        <v>107.6</v>
      </c>
      <c r="AD45" s="5">
        <v>99.7</v>
      </c>
      <c r="AE45" s="4">
        <v>98.2</v>
      </c>
      <c r="AF45" s="4">
        <v>100</v>
      </c>
      <c r="AG45" s="39" t="s">
        <v>91</v>
      </c>
    </row>
    <row r="46" spans="1:33" ht="12.75" customHeight="1">
      <c r="A46" s="6" t="s">
        <v>3</v>
      </c>
      <c r="B46" s="4">
        <v>106</v>
      </c>
      <c r="C46" s="4">
        <v>99.2</v>
      </c>
      <c r="D46" s="4">
        <v>100.4</v>
      </c>
      <c r="E46" s="4">
        <v>99.5</v>
      </c>
      <c r="F46" s="4">
        <v>99.2</v>
      </c>
      <c r="G46" s="4">
        <v>97.4</v>
      </c>
      <c r="H46" s="4">
        <v>99.4</v>
      </c>
      <c r="I46" s="4">
        <v>100</v>
      </c>
      <c r="J46" s="4">
        <v>100.6</v>
      </c>
      <c r="K46" s="5">
        <v>100.4</v>
      </c>
      <c r="L46" s="5">
        <v>101.7</v>
      </c>
      <c r="M46" s="5">
        <v>98.4</v>
      </c>
      <c r="N46" s="4">
        <v>99.8</v>
      </c>
      <c r="O46" s="4">
        <v>99.5</v>
      </c>
      <c r="P46" s="4">
        <v>100.1</v>
      </c>
      <c r="Q46" s="5">
        <v>101</v>
      </c>
      <c r="R46" s="5">
        <v>97.1</v>
      </c>
      <c r="S46" s="4">
        <v>59.1</v>
      </c>
      <c r="T46" s="4">
        <v>99.5</v>
      </c>
      <c r="U46" s="4">
        <v>100.5</v>
      </c>
      <c r="V46" s="4">
        <v>103.6</v>
      </c>
      <c r="W46" s="4">
        <v>102.2</v>
      </c>
      <c r="X46" s="4">
        <v>100.4</v>
      </c>
      <c r="Y46" s="4">
        <v>96.1</v>
      </c>
      <c r="Z46" s="5">
        <v>96.5</v>
      </c>
      <c r="AA46" s="4">
        <v>126.2</v>
      </c>
      <c r="AB46" s="4">
        <v>105.7</v>
      </c>
      <c r="AC46" s="5">
        <v>107.5</v>
      </c>
      <c r="AD46" s="5">
        <v>99.7</v>
      </c>
      <c r="AE46" s="4">
        <v>97.4</v>
      </c>
      <c r="AF46" s="4">
        <v>100</v>
      </c>
      <c r="AG46" s="39" t="s">
        <v>92</v>
      </c>
    </row>
    <row r="47" spans="1:33" ht="12.75" customHeight="1">
      <c r="A47" s="6" t="s">
        <v>2</v>
      </c>
      <c r="B47" s="4">
        <v>106.2</v>
      </c>
      <c r="C47" s="4">
        <v>99.5</v>
      </c>
      <c r="D47" s="4">
        <v>98.1</v>
      </c>
      <c r="E47" s="4">
        <v>99.5</v>
      </c>
      <c r="F47" s="4">
        <v>99.3</v>
      </c>
      <c r="G47" s="4">
        <v>97.3</v>
      </c>
      <c r="H47" s="4">
        <v>100.2</v>
      </c>
      <c r="I47" s="4">
        <v>100</v>
      </c>
      <c r="J47" s="4">
        <v>100.7</v>
      </c>
      <c r="K47" s="5">
        <v>100</v>
      </c>
      <c r="L47" s="4">
        <v>101.8</v>
      </c>
      <c r="M47" s="4">
        <v>99</v>
      </c>
      <c r="N47" s="4">
        <v>99.8</v>
      </c>
      <c r="O47" s="4">
        <v>99.5</v>
      </c>
      <c r="P47" s="4">
        <v>100.1</v>
      </c>
      <c r="Q47" s="5">
        <v>101</v>
      </c>
      <c r="R47" s="5">
        <v>94.4</v>
      </c>
      <c r="S47" s="4">
        <v>57.3</v>
      </c>
      <c r="T47" s="4">
        <v>98.5</v>
      </c>
      <c r="U47" s="4">
        <v>100.6</v>
      </c>
      <c r="V47" s="4">
        <v>99.7</v>
      </c>
      <c r="W47" s="4">
        <v>102.5</v>
      </c>
      <c r="X47" s="4">
        <v>100.4</v>
      </c>
      <c r="Y47" s="4">
        <v>97.6</v>
      </c>
      <c r="Z47" s="5">
        <v>96.3</v>
      </c>
      <c r="AA47" s="4">
        <v>126.2</v>
      </c>
      <c r="AB47" s="4">
        <v>105.7</v>
      </c>
      <c r="AC47" s="5">
        <v>108.3</v>
      </c>
      <c r="AD47" s="5">
        <v>99.7</v>
      </c>
      <c r="AE47" s="4">
        <v>94.9</v>
      </c>
      <c r="AF47" s="4">
        <v>99.6</v>
      </c>
      <c r="AG47" s="39" t="s">
        <v>93</v>
      </c>
    </row>
    <row r="48" spans="1:33" ht="12.75" customHeight="1">
      <c r="A48" s="6" t="s">
        <v>1</v>
      </c>
      <c r="B48" s="4">
        <v>102.4</v>
      </c>
      <c r="C48" s="4">
        <v>97.3</v>
      </c>
      <c r="D48" s="4">
        <v>97.1</v>
      </c>
      <c r="E48" s="4">
        <v>99.5</v>
      </c>
      <c r="F48" s="4">
        <v>98.9</v>
      </c>
      <c r="G48" s="4">
        <v>96.5</v>
      </c>
      <c r="H48" s="4">
        <v>98.6</v>
      </c>
      <c r="I48" s="4">
        <v>100</v>
      </c>
      <c r="J48" s="4">
        <v>100.8</v>
      </c>
      <c r="K48" s="5">
        <v>100.2</v>
      </c>
      <c r="L48" s="5">
        <v>101.9</v>
      </c>
      <c r="M48" s="4">
        <v>99</v>
      </c>
      <c r="N48" s="4">
        <v>99.8</v>
      </c>
      <c r="O48" s="4">
        <v>99.5</v>
      </c>
      <c r="P48" s="4">
        <v>100.1</v>
      </c>
      <c r="Q48" s="5">
        <v>101</v>
      </c>
      <c r="R48" s="5">
        <v>95.4</v>
      </c>
      <c r="S48" s="4">
        <v>55.9</v>
      </c>
      <c r="T48" s="4">
        <v>99.9</v>
      </c>
      <c r="U48" s="4">
        <v>100.7</v>
      </c>
      <c r="V48" s="4">
        <v>101.2</v>
      </c>
      <c r="W48" s="4">
        <v>102.2</v>
      </c>
      <c r="X48" s="4">
        <v>100.4</v>
      </c>
      <c r="Y48" s="4">
        <v>96.2</v>
      </c>
      <c r="Z48" s="5">
        <v>96.2</v>
      </c>
      <c r="AA48" s="4">
        <v>126.2</v>
      </c>
      <c r="AB48" s="4">
        <v>105.7</v>
      </c>
      <c r="AC48" s="5">
        <v>108.5</v>
      </c>
      <c r="AD48" s="5">
        <v>99.8</v>
      </c>
      <c r="AE48" s="4">
        <v>95.8</v>
      </c>
      <c r="AF48" s="4">
        <v>99.6</v>
      </c>
      <c r="AG48" s="39" t="s">
        <v>94</v>
      </c>
    </row>
    <row r="49" spans="1:33" ht="6" customHeight="1" thickBo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0"/>
    </row>
    <row r="50" ht="6" customHeight="1"/>
    <row r="51" ht="11.25">
      <c r="A51" s="1" t="s">
        <v>0</v>
      </c>
    </row>
    <row r="52" ht="11.25"/>
  </sheetData>
  <sheetProtection/>
  <mergeCells count="20">
    <mergeCell ref="AG6:AG7"/>
    <mergeCell ref="AG28:AG29"/>
    <mergeCell ref="A4:AG4"/>
    <mergeCell ref="AE6:AE7"/>
    <mergeCell ref="P6:P7"/>
    <mergeCell ref="F28:F29"/>
    <mergeCell ref="R28:R29"/>
    <mergeCell ref="AF28:AF29"/>
    <mergeCell ref="S6:S7"/>
    <mergeCell ref="AC28:AC29"/>
    <mergeCell ref="AE28:AE29"/>
    <mergeCell ref="X6:X7"/>
    <mergeCell ref="AD28:AD29"/>
    <mergeCell ref="W28:W29"/>
    <mergeCell ref="A6:A7"/>
    <mergeCell ref="A28:A29"/>
    <mergeCell ref="N28:N29"/>
    <mergeCell ref="J28:J29"/>
    <mergeCell ref="B6:B7"/>
    <mergeCell ref="C6:C7"/>
  </mergeCells>
  <printOptions/>
  <pageMargins left="0.5905511811023623" right="0.5905511811023623" top="0.5905511811023623" bottom="0.5905511811023623" header="0.5118110236220472" footer="0.5118110236220472"/>
  <pageSetup fitToWidth="2" horizontalDpi="600" verticalDpi="600" orientation="landscape" paperSize="9" scale="48" r:id="rId1"/>
</worksheet>
</file>

<file path=xl/worksheets/sheet10.xml><?xml version="1.0" encoding="utf-8"?>
<worksheet xmlns="http://schemas.openxmlformats.org/spreadsheetml/2006/main" xmlns:r="http://schemas.openxmlformats.org/officeDocument/2006/relationships">
  <sheetPr>
    <pageSetUpPr fitToPage="1"/>
  </sheetPr>
  <dimension ref="A1:S33"/>
  <sheetViews>
    <sheetView zoomScaleSheetLayoutView="100" zoomScalePageLayoutView="0" workbookViewId="0" topLeftCell="A1">
      <selection activeCell="A4" sqref="A4"/>
    </sheetView>
  </sheetViews>
  <sheetFormatPr defaultColWidth="9.00390625" defaultRowHeight="24" customHeight="1"/>
  <cols>
    <col min="1" max="1" width="5.375" style="49" customWidth="1"/>
    <col min="2" max="2" width="24.375" style="49" customWidth="1"/>
    <col min="3" max="3" width="0.6171875" style="49" customWidth="1"/>
    <col min="4" max="4" width="56.875" style="49" customWidth="1"/>
    <col min="5" max="5" width="7.875" style="49" customWidth="1"/>
    <col min="6" max="7" width="10.00390625" style="226" customWidth="1"/>
    <col min="8" max="19" width="10.00390625" style="49" customWidth="1"/>
    <col min="20" max="16384" width="9.375" style="49" customWidth="1"/>
  </cols>
  <sheetData>
    <row r="1" ht="17.25" customHeight="1">
      <c r="A1" s="159" t="s">
        <v>207</v>
      </c>
    </row>
    <row r="2" ht="11.25" customHeight="1"/>
    <row r="3" ht="17.25" customHeight="1">
      <c r="A3" s="105" t="s">
        <v>453</v>
      </c>
    </row>
    <row r="4" ht="12.75" customHeight="1" thickBot="1">
      <c r="S4" s="255" t="s">
        <v>370</v>
      </c>
    </row>
    <row r="5" spans="1:19" ht="18.75" customHeight="1">
      <c r="A5" s="465" t="s">
        <v>369</v>
      </c>
      <c r="B5" s="466"/>
      <c r="C5" s="468" t="s">
        <v>368</v>
      </c>
      <c r="D5" s="468"/>
      <c r="E5" s="468" t="s">
        <v>367</v>
      </c>
      <c r="F5" s="231" t="s">
        <v>366</v>
      </c>
      <c r="G5" s="470" t="s">
        <v>365</v>
      </c>
      <c r="H5" s="406"/>
      <c r="I5" s="406"/>
      <c r="J5" s="406"/>
      <c r="K5" s="406"/>
      <c r="L5" s="406"/>
      <c r="M5" s="406"/>
      <c r="N5" s="406"/>
      <c r="O5" s="406"/>
      <c r="P5" s="406"/>
      <c r="Q5" s="406"/>
      <c r="R5" s="406"/>
      <c r="S5" s="406"/>
    </row>
    <row r="6" spans="1:19" ht="18.75"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5" ht="6" customHeight="1">
      <c r="A7" s="247"/>
      <c r="B7" s="270"/>
      <c r="C7" s="206"/>
      <c r="D7" s="253"/>
      <c r="E7" s="211"/>
    </row>
    <row r="8" spans="1:19" ht="24" customHeight="1">
      <c r="A8" s="208">
        <v>5301</v>
      </c>
      <c r="B8" s="207" t="s">
        <v>723</v>
      </c>
      <c r="C8" s="210"/>
      <c r="D8" s="240" t="s">
        <v>722</v>
      </c>
      <c r="E8" s="209" t="s">
        <v>328</v>
      </c>
      <c r="F8" s="214">
        <v>958</v>
      </c>
      <c r="G8" s="214">
        <v>862</v>
      </c>
      <c r="H8" s="216">
        <v>1005</v>
      </c>
      <c r="I8" s="216">
        <v>1013</v>
      </c>
      <c r="J8" s="216">
        <v>955</v>
      </c>
      <c r="K8" s="216">
        <v>855</v>
      </c>
      <c r="L8" s="216">
        <v>955</v>
      </c>
      <c r="M8" s="216">
        <v>830</v>
      </c>
      <c r="N8" s="216">
        <v>830</v>
      </c>
      <c r="O8" s="216">
        <v>780</v>
      </c>
      <c r="P8" s="216">
        <v>780</v>
      </c>
      <c r="Q8" s="216">
        <v>780</v>
      </c>
      <c r="R8" s="216">
        <v>780</v>
      </c>
      <c r="S8" s="216">
        <v>780</v>
      </c>
    </row>
    <row r="9" spans="1:19" ht="33" customHeight="1">
      <c r="A9" s="208">
        <v>5311</v>
      </c>
      <c r="B9" s="207" t="s">
        <v>721</v>
      </c>
      <c r="C9" s="210"/>
      <c r="D9" s="240" t="s">
        <v>720</v>
      </c>
      <c r="E9" s="209" t="s">
        <v>328</v>
      </c>
      <c r="F9" s="214">
        <v>919</v>
      </c>
      <c r="G9" s="214">
        <v>957</v>
      </c>
      <c r="H9" s="216">
        <v>930</v>
      </c>
      <c r="I9" s="216">
        <v>930</v>
      </c>
      <c r="J9" s="216">
        <v>930</v>
      </c>
      <c r="K9" s="216">
        <v>930</v>
      </c>
      <c r="L9" s="216">
        <v>930</v>
      </c>
      <c r="M9" s="216">
        <v>930</v>
      </c>
      <c r="N9" s="216">
        <v>830</v>
      </c>
      <c r="O9" s="216">
        <v>830</v>
      </c>
      <c r="P9" s="216">
        <v>1005</v>
      </c>
      <c r="Q9" s="216">
        <v>1080</v>
      </c>
      <c r="R9" s="216">
        <v>1080</v>
      </c>
      <c r="S9" s="216">
        <v>1080</v>
      </c>
    </row>
    <row r="10" spans="1:19" ht="24" customHeight="1">
      <c r="A10" s="208">
        <v>5372</v>
      </c>
      <c r="B10" s="207" t="s">
        <v>719</v>
      </c>
      <c r="C10" s="210"/>
      <c r="D10" s="240" t="s">
        <v>718</v>
      </c>
      <c r="E10" s="204" t="s">
        <v>328</v>
      </c>
      <c r="F10" s="214">
        <v>505</v>
      </c>
      <c r="G10" s="214">
        <v>551</v>
      </c>
      <c r="H10" s="216">
        <v>505</v>
      </c>
      <c r="I10" s="216">
        <v>505</v>
      </c>
      <c r="J10" s="216">
        <v>505</v>
      </c>
      <c r="K10" s="216">
        <v>505</v>
      </c>
      <c r="L10" s="216">
        <v>485</v>
      </c>
      <c r="M10" s="216">
        <v>580</v>
      </c>
      <c r="N10" s="216">
        <v>535</v>
      </c>
      <c r="O10" s="216">
        <v>580</v>
      </c>
      <c r="P10" s="216">
        <v>630</v>
      </c>
      <c r="Q10" s="216">
        <v>603</v>
      </c>
      <c r="R10" s="216">
        <v>603</v>
      </c>
      <c r="S10" s="216">
        <v>580</v>
      </c>
    </row>
    <row r="11" spans="1:19" ht="18.75" customHeight="1">
      <c r="A11" s="208">
        <v>5521</v>
      </c>
      <c r="B11" s="207" t="s">
        <v>717</v>
      </c>
      <c r="C11" s="210"/>
      <c r="D11" s="240" t="s">
        <v>716</v>
      </c>
      <c r="E11" s="204" t="s">
        <v>701</v>
      </c>
      <c r="F11" s="214">
        <v>566</v>
      </c>
      <c r="G11" s="214">
        <v>558</v>
      </c>
      <c r="H11" s="216">
        <v>570</v>
      </c>
      <c r="I11" s="216">
        <v>570</v>
      </c>
      <c r="J11" s="216">
        <v>570</v>
      </c>
      <c r="K11" s="216">
        <v>570</v>
      </c>
      <c r="L11" s="216">
        <v>570</v>
      </c>
      <c r="M11" s="216">
        <v>570</v>
      </c>
      <c r="N11" s="216">
        <v>545</v>
      </c>
      <c r="O11" s="216">
        <v>545</v>
      </c>
      <c r="P11" s="216">
        <v>545</v>
      </c>
      <c r="Q11" s="216">
        <v>545</v>
      </c>
      <c r="R11" s="216">
        <v>545</v>
      </c>
      <c r="S11" s="216">
        <v>545</v>
      </c>
    </row>
    <row r="12" spans="1:19" ht="33" customHeight="1">
      <c r="A12" s="208">
        <v>5531</v>
      </c>
      <c r="B12" s="242" t="s">
        <v>715</v>
      </c>
      <c r="C12" s="210"/>
      <c r="D12" s="240" t="s">
        <v>714</v>
      </c>
      <c r="E12" s="204" t="s">
        <v>701</v>
      </c>
      <c r="F12" s="214">
        <v>435</v>
      </c>
      <c r="G12" s="214">
        <v>473</v>
      </c>
      <c r="H12" s="216">
        <v>455</v>
      </c>
      <c r="I12" s="216">
        <v>455</v>
      </c>
      <c r="J12" s="216">
        <v>443</v>
      </c>
      <c r="K12" s="216">
        <v>480</v>
      </c>
      <c r="L12" s="216">
        <v>480</v>
      </c>
      <c r="M12" s="216">
        <v>480</v>
      </c>
      <c r="N12" s="216">
        <v>480</v>
      </c>
      <c r="O12" s="216">
        <v>480</v>
      </c>
      <c r="P12" s="216">
        <v>480</v>
      </c>
      <c r="Q12" s="216">
        <v>480</v>
      </c>
      <c r="R12" s="216">
        <v>480</v>
      </c>
      <c r="S12" s="216">
        <v>480</v>
      </c>
    </row>
    <row r="13" spans="1:19" ht="24" customHeight="1">
      <c r="A13" s="208">
        <v>5601</v>
      </c>
      <c r="B13" s="207" t="s">
        <v>713</v>
      </c>
      <c r="C13" s="210"/>
      <c r="D13" s="240" t="s">
        <v>712</v>
      </c>
      <c r="E13" s="204" t="s">
        <v>701</v>
      </c>
      <c r="F13" s="214">
        <v>7350</v>
      </c>
      <c r="G13" s="214">
        <v>7162</v>
      </c>
      <c r="H13" s="216">
        <v>7350</v>
      </c>
      <c r="I13" s="216">
        <v>7350</v>
      </c>
      <c r="J13" s="216">
        <v>7350</v>
      </c>
      <c r="K13" s="216">
        <v>5950</v>
      </c>
      <c r="L13" s="216">
        <v>7350</v>
      </c>
      <c r="M13" s="216">
        <v>7350</v>
      </c>
      <c r="N13" s="216">
        <v>7350</v>
      </c>
      <c r="O13" s="216">
        <v>7350</v>
      </c>
      <c r="P13" s="216">
        <v>7350</v>
      </c>
      <c r="Q13" s="216">
        <v>7350</v>
      </c>
      <c r="R13" s="216">
        <v>7350</v>
      </c>
      <c r="S13" s="216">
        <v>6495</v>
      </c>
    </row>
    <row r="14" spans="1:19" ht="24" customHeight="1">
      <c r="A14" s="208">
        <v>5611</v>
      </c>
      <c r="B14" s="207" t="s">
        <v>711</v>
      </c>
      <c r="C14" s="210"/>
      <c r="D14" s="240" t="s">
        <v>710</v>
      </c>
      <c r="E14" s="204" t="s">
        <v>701</v>
      </c>
      <c r="F14" s="214">
        <v>5480</v>
      </c>
      <c r="G14" s="214">
        <v>5439</v>
      </c>
      <c r="H14" s="214">
        <v>5480</v>
      </c>
      <c r="I14" s="214">
        <v>4982</v>
      </c>
      <c r="J14" s="216">
        <v>5480</v>
      </c>
      <c r="K14" s="216">
        <v>5480</v>
      </c>
      <c r="L14" s="216">
        <v>5480</v>
      </c>
      <c r="M14" s="216">
        <v>5480</v>
      </c>
      <c r="N14" s="216">
        <v>5480</v>
      </c>
      <c r="O14" s="216">
        <v>5480</v>
      </c>
      <c r="P14" s="216">
        <v>5480</v>
      </c>
      <c r="Q14" s="216">
        <v>5480</v>
      </c>
      <c r="R14" s="216">
        <v>5480</v>
      </c>
      <c r="S14" s="216">
        <v>5480</v>
      </c>
    </row>
    <row r="15" spans="1:19" ht="24" customHeight="1">
      <c r="A15" s="208">
        <v>5641</v>
      </c>
      <c r="B15" s="207" t="s">
        <v>709</v>
      </c>
      <c r="C15" s="210"/>
      <c r="D15" s="240" t="s">
        <v>708</v>
      </c>
      <c r="E15" s="204" t="s">
        <v>701</v>
      </c>
      <c r="F15" s="214">
        <v>2534</v>
      </c>
      <c r="G15" s="214">
        <v>2581</v>
      </c>
      <c r="H15" s="214">
        <v>2185</v>
      </c>
      <c r="I15" s="214">
        <v>2385</v>
      </c>
      <c r="J15" s="216">
        <v>2385</v>
      </c>
      <c r="K15" s="216">
        <v>2385</v>
      </c>
      <c r="L15" s="216">
        <v>2180</v>
      </c>
      <c r="M15" s="216">
        <v>2180</v>
      </c>
      <c r="N15" s="216">
        <v>2180</v>
      </c>
      <c r="O15" s="216">
        <v>2180</v>
      </c>
      <c r="P15" s="216">
        <v>3200</v>
      </c>
      <c r="Q15" s="216">
        <v>3238</v>
      </c>
      <c r="R15" s="216">
        <v>3238</v>
      </c>
      <c r="S15" s="216">
        <v>3238</v>
      </c>
    </row>
    <row r="16" spans="1:19" ht="24" customHeight="1">
      <c r="A16" s="208">
        <v>5711</v>
      </c>
      <c r="B16" s="207" t="s">
        <v>707</v>
      </c>
      <c r="C16" s="210"/>
      <c r="D16" s="240" t="s">
        <v>706</v>
      </c>
      <c r="E16" s="204" t="s">
        <v>597</v>
      </c>
      <c r="F16" s="214">
        <v>214</v>
      </c>
      <c r="G16" s="214">
        <v>212</v>
      </c>
      <c r="H16" s="214">
        <v>214</v>
      </c>
      <c r="I16" s="214">
        <v>214</v>
      </c>
      <c r="J16" s="216">
        <v>214</v>
      </c>
      <c r="K16" s="216">
        <v>211</v>
      </c>
      <c r="L16" s="216">
        <v>211</v>
      </c>
      <c r="M16" s="216">
        <v>211</v>
      </c>
      <c r="N16" s="216">
        <v>211</v>
      </c>
      <c r="O16" s="216">
        <v>211</v>
      </c>
      <c r="P16" s="216">
        <v>212</v>
      </c>
      <c r="Q16" s="216">
        <v>212</v>
      </c>
      <c r="R16" s="216">
        <v>212</v>
      </c>
      <c r="S16" s="216">
        <v>212</v>
      </c>
    </row>
    <row r="17" spans="1:19" ht="24" customHeight="1">
      <c r="A17" s="208">
        <v>5712</v>
      </c>
      <c r="B17" s="207" t="s">
        <v>705</v>
      </c>
      <c r="C17" s="210"/>
      <c r="D17" s="240" t="s">
        <v>704</v>
      </c>
      <c r="E17" s="204" t="s">
        <v>641</v>
      </c>
      <c r="F17" s="214">
        <v>1073</v>
      </c>
      <c r="G17" s="214">
        <v>1075</v>
      </c>
      <c r="H17" s="214">
        <v>1074</v>
      </c>
      <c r="I17" s="214">
        <v>1074</v>
      </c>
      <c r="J17" s="214">
        <v>1074</v>
      </c>
      <c r="K17" s="214">
        <v>1074</v>
      </c>
      <c r="L17" s="214">
        <v>1074</v>
      </c>
      <c r="M17" s="214">
        <v>1074</v>
      </c>
      <c r="N17" s="214">
        <v>1074</v>
      </c>
      <c r="O17" s="214">
        <v>1074</v>
      </c>
      <c r="P17" s="214">
        <v>1078</v>
      </c>
      <c r="Q17" s="214">
        <v>1078</v>
      </c>
      <c r="R17" s="214">
        <v>1078</v>
      </c>
      <c r="S17" s="214">
        <v>1078</v>
      </c>
    </row>
    <row r="18" spans="1:19" ht="24" customHeight="1">
      <c r="A18" s="208">
        <v>5721</v>
      </c>
      <c r="B18" s="207" t="s">
        <v>703</v>
      </c>
      <c r="C18" s="210"/>
      <c r="D18" s="240" t="s">
        <v>702</v>
      </c>
      <c r="E18" s="204" t="s">
        <v>701</v>
      </c>
      <c r="F18" s="214">
        <v>1225</v>
      </c>
      <c r="G18" s="214">
        <v>1227</v>
      </c>
      <c r="H18" s="214">
        <v>1225</v>
      </c>
      <c r="I18" s="214">
        <v>1225</v>
      </c>
      <c r="J18" s="214">
        <v>1225</v>
      </c>
      <c r="K18" s="214">
        <v>1225</v>
      </c>
      <c r="L18" s="214">
        <v>1225</v>
      </c>
      <c r="M18" s="214">
        <v>1225</v>
      </c>
      <c r="N18" s="214">
        <v>1225</v>
      </c>
      <c r="O18" s="214">
        <v>1225</v>
      </c>
      <c r="P18" s="214">
        <v>1225</v>
      </c>
      <c r="Q18" s="214">
        <v>1232</v>
      </c>
      <c r="R18" s="214">
        <v>1232</v>
      </c>
      <c r="S18" s="214">
        <v>1232</v>
      </c>
    </row>
    <row r="19" spans="1:19" ht="18.75" customHeight="1">
      <c r="A19" s="458" t="s">
        <v>700</v>
      </c>
      <c r="B19" s="459"/>
      <c r="C19" s="223"/>
      <c r="D19" s="253"/>
      <c r="E19" s="211"/>
      <c r="F19" s="222"/>
      <c r="G19" s="222"/>
      <c r="H19" s="222"/>
      <c r="I19" s="222"/>
      <c r="J19" s="222"/>
      <c r="K19" s="222"/>
      <c r="L19" s="222"/>
      <c r="M19" s="222"/>
      <c r="N19" s="222"/>
      <c r="O19" s="222"/>
      <c r="P19" s="222"/>
      <c r="Q19" s="222"/>
      <c r="R19" s="222"/>
      <c r="S19" s="222"/>
    </row>
    <row r="20" spans="1:19" ht="24" customHeight="1">
      <c r="A20" s="208">
        <v>6001</v>
      </c>
      <c r="B20" s="207" t="s">
        <v>699</v>
      </c>
      <c r="C20" s="210"/>
      <c r="D20" s="240" t="s">
        <v>698</v>
      </c>
      <c r="E20" s="204" t="s">
        <v>465</v>
      </c>
      <c r="F20" s="214">
        <v>1716</v>
      </c>
      <c r="G20" s="214">
        <v>1691</v>
      </c>
      <c r="H20" s="214">
        <v>1648</v>
      </c>
      <c r="I20" s="214">
        <v>1648</v>
      </c>
      <c r="J20" s="214">
        <v>1705</v>
      </c>
      <c r="K20" s="214">
        <v>1705</v>
      </c>
      <c r="L20" s="214">
        <v>1705</v>
      </c>
      <c r="M20" s="214">
        <v>1705</v>
      </c>
      <c r="N20" s="214">
        <v>1705</v>
      </c>
      <c r="O20" s="214">
        <v>1705</v>
      </c>
      <c r="P20" s="214">
        <v>1705</v>
      </c>
      <c r="Q20" s="214">
        <v>1705</v>
      </c>
      <c r="R20" s="214">
        <v>1705</v>
      </c>
      <c r="S20" s="214">
        <v>1655</v>
      </c>
    </row>
    <row r="21" spans="1:19" ht="24" customHeight="1">
      <c r="A21" s="208">
        <v>6012</v>
      </c>
      <c r="B21" s="207" t="s">
        <v>697</v>
      </c>
      <c r="C21" s="210"/>
      <c r="D21" s="240" t="s">
        <v>696</v>
      </c>
      <c r="E21" s="204" t="s">
        <v>683</v>
      </c>
      <c r="F21" s="214">
        <v>1556</v>
      </c>
      <c r="G21" s="214">
        <v>1573</v>
      </c>
      <c r="H21" s="214">
        <v>1573</v>
      </c>
      <c r="I21" s="214">
        <v>1573</v>
      </c>
      <c r="J21" s="214">
        <v>1573</v>
      </c>
      <c r="K21" s="214">
        <v>1573</v>
      </c>
      <c r="L21" s="214">
        <v>1705</v>
      </c>
      <c r="M21" s="214">
        <v>1580</v>
      </c>
      <c r="N21" s="214">
        <v>1580</v>
      </c>
      <c r="O21" s="214">
        <v>1520</v>
      </c>
      <c r="P21" s="214">
        <v>1520</v>
      </c>
      <c r="Q21" s="214">
        <v>1580</v>
      </c>
      <c r="R21" s="214">
        <v>1580</v>
      </c>
      <c r="S21" s="214">
        <v>1522</v>
      </c>
    </row>
    <row r="22" spans="1:19" ht="24" customHeight="1">
      <c r="A22" s="208">
        <v>6021</v>
      </c>
      <c r="B22" s="207" t="s">
        <v>695</v>
      </c>
      <c r="C22" s="210"/>
      <c r="D22" s="240" t="s">
        <v>694</v>
      </c>
      <c r="E22" s="204" t="s">
        <v>465</v>
      </c>
      <c r="F22" s="214">
        <v>1980</v>
      </c>
      <c r="G22" s="214">
        <v>1980</v>
      </c>
      <c r="H22" s="214">
        <v>1980</v>
      </c>
      <c r="I22" s="214">
        <v>1980</v>
      </c>
      <c r="J22" s="214">
        <v>1980</v>
      </c>
      <c r="K22" s="214">
        <v>1980</v>
      </c>
      <c r="L22" s="214">
        <v>1980</v>
      </c>
      <c r="M22" s="214">
        <v>1980</v>
      </c>
      <c r="N22" s="214">
        <v>1980</v>
      </c>
      <c r="O22" s="214">
        <v>1980</v>
      </c>
      <c r="P22" s="214">
        <v>1980</v>
      </c>
      <c r="Q22" s="214">
        <v>1980</v>
      </c>
      <c r="R22" s="214">
        <v>1980</v>
      </c>
      <c r="S22" s="214">
        <v>1980</v>
      </c>
    </row>
    <row r="23" spans="1:19" ht="24" customHeight="1">
      <c r="A23" s="208">
        <v>6031</v>
      </c>
      <c r="B23" s="207" t="s">
        <v>693</v>
      </c>
      <c r="C23" s="210"/>
      <c r="D23" s="240" t="s">
        <v>692</v>
      </c>
      <c r="E23" s="209" t="s">
        <v>683</v>
      </c>
      <c r="F23" s="214">
        <v>139</v>
      </c>
      <c r="G23" s="214">
        <v>934</v>
      </c>
      <c r="H23" s="214">
        <v>139</v>
      </c>
      <c r="I23" s="214">
        <v>139</v>
      </c>
      <c r="J23" s="214">
        <v>139</v>
      </c>
      <c r="K23" s="214">
        <v>139</v>
      </c>
      <c r="L23" s="214">
        <v>139</v>
      </c>
      <c r="M23" s="214">
        <v>139</v>
      </c>
      <c r="N23" s="214">
        <v>972</v>
      </c>
      <c r="O23" s="214">
        <v>922</v>
      </c>
      <c r="P23" s="214">
        <v>922</v>
      </c>
      <c r="Q23" s="214">
        <v>922</v>
      </c>
      <c r="R23" s="214">
        <v>922</v>
      </c>
      <c r="S23" s="214">
        <v>942</v>
      </c>
    </row>
    <row r="24" spans="1:19" ht="24" customHeight="1">
      <c r="A24" s="208">
        <v>6062</v>
      </c>
      <c r="B24" s="207" t="s">
        <v>691</v>
      </c>
      <c r="C24" s="210"/>
      <c r="D24" s="240" t="s">
        <v>690</v>
      </c>
      <c r="E24" s="209" t="s">
        <v>331</v>
      </c>
      <c r="F24" s="214">
        <v>401</v>
      </c>
      <c r="G24" s="214">
        <v>401</v>
      </c>
      <c r="H24" s="214">
        <v>392</v>
      </c>
      <c r="I24" s="214">
        <v>392</v>
      </c>
      <c r="J24" s="214">
        <v>392</v>
      </c>
      <c r="K24" s="214">
        <v>392</v>
      </c>
      <c r="L24" s="214">
        <v>392</v>
      </c>
      <c r="M24" s="214">
        <v>392</v>
      </c>
      <c r="N24" s="214">
        <v>392</v>
      </c>
      <c r="O24" s="214">
        <v>392</v>
      </c>
      <c r="P24" s="214">
        <v>429</v>
      </c>
      <c r="Q24" s="214">
        <v>429</v>
      </c>
      <c r="R24" s="214">
        <v>429</v>
      </c>
      <c r="S24" s="214">
        <v>392</v>
      </c>
    </row>
    <row r="25" spans="1:19" ht="24" customHeight="1">
      <c r="A25" s="208">
        <v>6101</v>
      </c>
      <c r="B25" s="207" t="s">
        <v>689</v>
      </c>
      <c r="C25" s="210"/>
      <c r="D25" s="240" t="s">
        <v>688</v>
      </c>
      <c r="E25" s="204" t="s">
        <v>496</v>
      </c>
      <c r="F25" s="214">
        <v>306</v>
      </c>
      <c r="G25" s="214">
        <v>301</v>
      </c>
      <c r="H25" s="214">
        <v>306</v>
      </c>
      <c r="I25" s="214">
        <v>299</v>
      </c>
      <c r="J25" s="214">
        <v>299</v>
      </c>
      <c r="K25" s="214">
        <v>299</v>
      </c>
      <c r="L25" s="214">
        <v>311</v>
      </c>
      <c r="M25" s="214">
        <v>297</v>
      </c>
      <c r="N25" s="214">
        <v>297</v>
      </c>
      <c r="O25" s="214">
        <v>299</v>
      </c>
      <c r="P25" s="214">
        <v>299</v>
      </c>
      <c r="Q25" s="214">
        <v>291</v>
      </c>
      <c r="R25" s="214">
        <v>299</v>
      </c>
      <c r="S25" s="214">
        <v>312</v>
      </c>
    </row>
    <row r="26" spans="1:19" ht="33" customHeight="1">
      <c r="A26" s="208">
        <v>6141</v>
      </c>
      <c r="B26" s="207" t="s">
        <v>687</v>
      </c>
      <c r="C26" s="219"/>
      <c r="D26" s="240" t="s">
        <v>686</v>
      </c>
      <c r="E26" s="209" t="s">
        <v>491</v>
      </c>
      <c r="F26" s="214">
        <v>1331</v>
      </c>
      <c r="G26" s="214">
        <v>29</v>
      </c>
      <c r="H26" s="214">
        <v>1312</v>
      </c>
      <c r="I26" s="214">
        <v>1323</v>
      </c>
      <c r="J26" s="220">
        <v>1323</v>
      </c>
      <c r="K26" s="214">
        <v>1322</v>
      </c>
      <c r="L26" s="214">
        <v>1273</v>
      </c>
      <c r="M26" s="214">
        <v>30</v>
      </c>
      <c r="N26" s="214">
        <v>29</v>
      </c>
      <c r="O26" s="214">
        <v>29</v>
      </c>
      <c r="P26" s="216">
        <v>29</v>
      </c>
      <c r="Q26" s="216">
        <v>29</v>
      </c>
      <c r="R26" s="216">
        <v>30</v>
      </c>
      <c r="S26" s="216">
        <v>30</v>
      </c>
    </row>
    <row r="27" spans="1:19" ht="33" customHeight="1">
      <c r="A27" s="208">
        <v>6161</v>
      </c>
      <c r="B27" s="207" t="s">
        <v>685</v>
      </c>
      <c r="C27" s="210"/>
      <c r="D27" s="240" t="s">
        <v>684</v>
      </c>
      <c r="E27" s="209" t="s">
        <v>683</v>
      </c>
      <c r="F27" s="214">
        <v>3560</v>
      </c>
      <c r="G27" s="214">
        <v>3718</v>
      </c>
      <c r="H27" s="214">
        <v>3560</v>
      </c>
      <c r="I27" s="214">
        <v>3560</v>
      </c>
      <c r="J27" s="220">
        <v>3560</v>
      </c>
      <c r="K27" s="214">
        <v>3560</v>
      </c>
      <c r="L27" s="214">
        <v>3560</v>
      </c>
      <c r="M27" s="214">
        <v>3560</v>
      </c>
      <c r="N27" s="214">
        <v>3718</v>
      </c>
      <c r="O27" s="214">
        <v>3718</v>
      </c>
      <c r="P27" s="216">
        <v>3718</v>
      </c>
      <c r="Q27" s="216">
        <v>3718</v>
      </c>
      <c r="R27" s="216">
        <v>3718</v>
      </c>
      <c r="S27" s="216">
        <v>3718</v>
      </c>
    </row>
    <row r="28" spans="1:19" ht="18" customHeight="1">
      <c r="A28" s="458" t="s">
        <v>682</v>
      </c>
      <c r="B28" s="459"/>
      <c r="C28" s="223"/>
      <c r="D28" s="253"/>
      <c r="E28" s="204"/>
      <c r="F28" s="222"/>
      <c r="G28" s="222"/>
      <c r="H28" s="222"/>
      <c r="I28" s="222"/>
      <c r="J28" s="222"/>
      <c r="K28" s="222"/>
      <c r="L28" s="222"/>
      <c r="M28" s="222"/>
      <c r="N28" s="222"/>
      <c r="O28" s="222"/>
      <c r="P28" s="222"/>
      <c r="Q28" s="222"/>
      <c r="R28" s="222"/>
      <c r="S28" s="222"/>
    </row>
    <row r="29" spans="1:19" ht="24" customHeight="1">
      <c r="A29" s="208">
        <v>7013</v>
      </c>
      <c r="B29" s="207" t="s">
        <v>681</v>
      </c>
      <c r="C29" s="210"/>
      <c r="D29" s="240" t="s">
        <v>680</v>
      </c>
      <c r="E29" s="204" t="s">
        <v>675</v>
      </c>
      <c r="F29" s="214">
        <v>130</v>
      </c>
      <c r="G29" s="214">
        <v>130</v>
      </c>
      <c r="H29" s="214">
        <v>130</v>
      </c>
      <c r="I29" s="214">
        <v>130</v>
      </c>
      <c r="J29" s="202">
        <v>130</v>
      </c>
      <c r="K29" s="202">
        <v>130</v>
      </c>
      <c r="L29" s="202">
        <v>130</v>
      </c>
      <c r="M29" s="202">
        <v>130</v>
      </c>
      <c r="N29" s="202">
        <v>130</v>
      </c>
      <c r="O29" s="202">
        <v>130</v>
      </c>
      <c r="P29" s="202">
        <v>130</v>
      </c>
      <c r="Q29" s="202">
        <v>130</v>
      </c>
      <c r="R29" s="202">
        <v>130</v>
      </c>
      <c r="S29" s="202">
        <v>130</v>
      </c>
    </row>
    <row r="30" spans="1:19" ht="18.75" customHeight="1">
      <c r="A30" s="208">
        <v>7054</v>
      </c>
      <c r="B30" s="207" t="s">
        <v>679</v>
      </c>
      <c r="C30" s="210"/>
      <c r="D30" s="240" t="s">
        <v>678</v>
      </c>
      <c r="E30" s="204" t="s">
        <v>675</v>
      </c>
      <c r="F30" s="214">
        <v>100</v>
      </c>
      <c r="G30" s="214">
        <v>100</v>
      </c>
      <c r="H30" s="214">
        <v>100</v>
      </c>
      <c r="I30" s="214">
        <v>100</v>
      </c>
      <c r="J30" s="202">
        <v>100</v>
      </c>
      <c r="K30" s="202">
        <v>100</v>
      </c>
      <c r="L30" s="202">
        <v>100</v>
      </c>
      <c r="M30" s="202">
        <v>100</v>
      </c>
      <c r="N30" s="202">
        <v>100</v>
      </c>
      <c r="O30" s="202">
        <v>100</v>
      </c>
      <c r="P30" s="202">
        <v>100</v>
      </c>
      <c r="Q30" s="202">
        <v>100</v>
      </c>
      <c r="R30" s="202">
        <v>100</v>
      </c>
      <c r="S30" s="202">
        <v>100</v>
      </c>
    </row>
    <row r="31" spans="1:19" ht="18.75" customHeight="1">
      <c r="A31" s="208">
        <v>7061</v>
      </c>
      <c r="B31" s="207" t="s">
        <v>677</v>
      </c>
      <c r="C31" s="219"/>
      <c r="D31" s="240" t="s">
        <v>676</v>
      </c>
      <c r="E31" s="204" t="s">
        <v>675</v>
      </c>
      <c r="F31" s="202">
        <v>710</v>
      </c>
      <c r="G31" s="202">
        <v>710</v>
      </c>
      <c r="H31" s="202">
        <v>710</v>
      </c>
      <c r="I31" s="202">
        <v>710</v>
      </c>
      <c r="J31" s="202">
        <v>710</v>
      </c>
      <c r="K31" s="202">
        <v>710</v>
      </c>
      <c r="L31" s="202">
        <v>710</v>
      </c>
      <c r="M31" s="202">
        <v>710</v>
      </c>
      <c r="N31" s="202">
        <v>710</v>
      </c>
      <c r="O31" s="202">
        <v>710</v>
      </c>
      <c r="P31" s="202">
        <v>710</v>
      </c>
      <c r="Q31" s="202">
        <v>710</v>
      </c>
      <c r="R31" s="202">
        <v>710</v>
      </c>
      <c r="S31" s="202">
        <v>710</v>
      </c>
    </row>
    <row r="32" spans="1:19" s="194" customFormat="1" ht="6" customHeight="1" thickBot="1">
      <c r="A32" s="201"/>
      <c r="B32" s="200"/>
      <c r="C32" s="269"/>
      <c r="D32" s="238"/>
      <c r="E32" s="197"/>
      <c r="F32" s="195"/>
      <c r="G32" s="195"/>
      <c r="H32" s="195"/>
      <c r="I32" s="195"/>
      <c r="J32" s="195"/>
      <c r="K32" s="195"/>
      <c r="L32" s="195"/>
      <c r="M32" s="195"/>
      <c r="N32" s="195"/>
      <c r="O32" s="195"/>
      <c r="P32" s="195"/>
      <c r="Q32" s="195"/>
      <c r="R32" s="195"/>
      <c r="S32" s="195"/>
    </row>
    <row r="33" s="49" customFormat="1" ht="24" customHeight="1">
      <c r="A33" s="49" t="s">
        <v>101</v>
      </c>
    </row>
  </sheetData>
  <sheetProtection/>
  <mergeCells count="6">
    <mergeCell ref="A19:B19"/>
    <mergeCell ref="A28:B28"/>
    <mergeCell ref="A5:B6"/>
    <mergeCell ref="C5:D6"/>
    <mergeCell ref="E5:E6"/>
    <mergeCell ref="G5:S5"/>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69"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S50"/>
  <sheetViews>
    <sheetView zoomScaleSheetLayoutView="100" zoomScalePageLayoutView="0" workbookViewId="0" topLeftCell="A1">
      <selection activeCell="A5" sqref="A5:B6"/>
    </sheetView>
  </sheetViews>
  <sheetFormatPr defaultColWidth="9.00390625" defaultRowHeight="24" customHeight="1"/>
  <cols>
    <col min="1" max="1" width="5.375" style="49" customWidth="1"/>
    <col min="2" max="2" width="24.375" style="49" customWidth="1"/>
    <col min="3" max="3" width="0.875" style="49" customWidth="1"/>
    <col min="4" max="4" width="56.875" style="49" customWidth="1"/>
    <col min="5" max="5" width="7.875" style="49" customWidth="1"/>
    <col min="6" max="7" width="10.00390625" style="226" customWidth="1"/>
    <col min="8" max="19" width="10.00390625" style="49" customWidth="1"/>
    <col min="20" max="16384" width="9.375" style="49" customWidth="1"/>
  </cols>
  <sheetData>
    <row r="1" ht="17.25" customHeight="1">
      <c r="A1" s="159" t="s">
        <v>207</v>
      </c>
    </row>
    <row r="2" ht="11.25" customHeight="1"/>
    <row r="3" ht="17.25" customHeight="1">
      <c r="A3" s="105" t="s">
        <v>453</v>
      </c>
    </row>
    <row r="4" ht="12.75" customHeight="1" thickBot="1">
      <c r="S4" s="255" t="s">
        <v>370</v>
      </c>
    </row>
    <row r="5" spans="1:19" ht="18" customHeight="1">
      <c r="A5" s="465" t="s">
        <v>369</v>
      </c>
      <c r="B5" s="466"/>
      <c r="C5" s="468" t="s">
        <v>368</v>
      </c>
      <c r="D5" s="468"/>
      <c r="E5" s="468" t="s">
        <v>367</v>
      </c>
      <c r="F5" s="231" t="s">
        <v>366</v>
      </c>
      <c r="G5" s="470" t="s">
        <v>365</v>
      </c>
      <c r="H5" s="406"/>
      <c r="I5" s="406"/>
      <c r="J5" s="406"/>
      <c r="K5" s="406"/>
      <c r="L5" s="406"/>
      <c r="M5" s="406"/>
      <c r="N5" s="406"/>
      <c r="O5" s="406"/>
      <c r="P5" s="406"/>
      <c r="Q5" s="406"/>
      <c r="R5" s="406"/>
      <c r="S5" s="406"/>
    </row>
    <row r="6" spans="1:19" ht="18"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5" ht="6" customHeight="1">
      <c r="A7" s="247"/>
      <c r="B7" s="270"/>
      <c r="C7" s="206"/>
      <c r="D7" s="253"/>
      <c r="E7" s="211"/>
    </row>
    <row r="8" spans="1:19" ht="24" customHeight="1">
      <c r="A8" s="208">
        <v>7201</v>
      </c>
      <c r="B8" s="242" t="s">
        <v>811</v>
      </c>
      <c r="C8" s="210"/>
      <c r="D8" s="240" t="s">
        <v>810</v>
      </c>
      <c r="E8" s="209" t="s">
        <v>767</v>
      </c>
      <c r="F8" s="214">
        <v>32356</v>
      </c>
      <c r="G8" s="214">
        <v>33936</v>
      </c>
      <c r="H8" s="214">
        <v>32155</v>
      </c>
      <c r="I8" s="214">
        <v>32155</v>
      </c>
      <c r="J8" s="202">
        <v>32155</v>
      </c>
      <c r="K8" s="202">
        <v>32155</v>
      </c>
      <c r="L8" s="202">
        <v>32155</v>
      </c>
      <c r="M8" s="202">
        <v>35530</v>
      </c>
      <c r="N8" s="202">
        <v>35530</v>
      </c>
      <c r="O8" s="202">
        <v>35530</v>
      </c>
      <c r="P8" s="202">
        <v>35530</v>
      </c>
      <c r="Q8" s="202">
        <v>34780</v>
      </c>
      <c r="R8" s="202">
        <v>34780</v>
      </c>
      <c r="S8" s="202">
        <v>34780</v>
      </c>
    </row>
    <row r="9" spans="1:19" ht="24" customHeight="1">
      <c r="A9" s="208">
        <v>7301</v>
      </c>
      <c r="B9" s="207" t="s">
        <v>809</v>
      </c>
      <c r="C9" s="254"/>
      <c r="D9" s="240" t="s">
        <v>808</v>
      </c>
      <c r="E9" s="209" t="s">
        <v>807</v>
      </c>
      <c r="F9" s="214">
        <v>130</v>
      </c>
      <c r="G9" s="214">
        <v>143</v>
      </c>
      <c r="H9" s="214">
        <v>134</v>
      </c>
      <c r="I9" s="214">
        <v>136</v>
      </c>
      <c r="J9" s="214">
        <v>145</v>
      </c>
      <c r="K9" s="214">
        <v>150</v>
      </c>
      <c r="L9" s="214">
        <v>149</v>
      </c>
      <c r="M9" s="214">
        <v>144</v>
      </c>
      <c r="N9" s="214">
        <v>145</v>
      </c>
      <c r="O9" s="214">
        <v>148</v>
      </c>
      <c r="P9" s="214">
        <v>143</v>
      </c>
      <c r="Q9" s="214">
        <v>139</v>
      </c>
      <c r="R9" s="214">
        <v>139</v>
      </c>
      <c r="S9" s="214">
        <v>140</v>
      </c>
    </row>
    <row r="10" spans="1:19" ht="24" customHeight="1">
      <c r="A10" s="208">
        <v>7342</v>
      </c>
      <c r="B10" s="207" t="s">
        <v>806</v>
      </c>
      <c r="C10" s="210"/>
      <c r="D10" s="240" t="s">
        <v>805</v>
      </c>
      <c r="E10" s="209" t="s">
        <v>751</v>
      </c>
      <c r="F10" s="214">
        <v>12567</v>
      </c>
      <c r="G10" s="214">
        <v>12567</v>
      </c>
      <c r="H10" s="214">
        <v>12567</v>
      </c>
      <c r="I10" s="214">
        <v>12567</v>
      </c>
      <c r="J10" s="214">
        <v>12567</v>
      </c>
      <c r="K10" s="214">
        <v>12567</v>
      </c>
      <c r="L10" s="214">
        <v>12567</v>
      </c>
      <c r="M10" s="214">
        <v>12567</v>
      </c>
      <c r="N10" s="214">
        <v>12567</v>
      </c>
      <c r="O10" s="214">
        <v>12567</v>
      </c>
      <c r="P10" s="214">
        <v>12567</v>
      </c>
      <c r="Q10" s="214">
        <v>12567</v>
      </c>
      <c r="R10" s="214">
        <v>12567</v>
      </c>
      <c r="S10" s="214">
        <v>12567</v>
      </c>
    </row>
    <row r="11" spans="1:19" ht="18.75" customHeight="1">
      <c r="A11" s="208">
        <v>7343</v>
      </c>
      <c r="B11" s="207" t="s">
        <v>804</v>
      </c>
      <c r="C11" s="210"/>
      <c r="D11" s="240" t="s">
        <v>803</v>
      </c>
      <c r="E11" s="209" t="s">
        <v>802</v>
      </c>
      <c r="F11" s="214">
        <v>233</v>
      </c>
      <c r="G11" s="214">
        <v>233</v>
      </c>
      <c r="H11" s="214">
        <v>233</v>
      </c>
      <c r="I11" s="214">
        <v>233</v>
      </c>
      <c r="J11" s="214">
        <v>233</v>
      </c>
      <c r="K11" s="214">
        <v>233</v>
      </c>
      <c r="L11" s="214">
        <v>233</v>
      </c>
      <c r="M11" s="214">
        <v>233</v>
      </c>
      <c r="N11" s="214">
        <v>233</v>
      </c>
      <c r="O11" s="214">
        <v>233</v>
      </c>
      <c r="P11" s="214">
        <v>233</v>
      </c>
      <c r="Q11" s="214">
        <v>233</v>
      </c>
      <c r="R11" s="214">
        <v>233</v>
      </c>
      <c r="S11" s="214">
        <v>233</v>
      </c>
    </row>
    <row r="12" spans="1:19" ht="24" customHeight="1">
      <c r="A12" s="208">
        <v>7413</v>
      </c>
      <c r="B12" s="207" t="s">
        <v>801</v>
      </c>
      <c r="C12" s="254"/>
      <c r="D12" s="240" t="s">
        <v>800</v>
      </c>
      <c r="E12" s="209" t="s">
        <v>751</v>
      </c>
      <c r="F12" s="214">
        <v>1793</v>
      </c>
      <c r="G12" s="214">
        <v>1792</v>
      </c>
      <c r="H12" s="214">
        <v>1793</v>
      </c>
      <c r="I12" s="214">
        <v>1792</v>
      </c>
      <c r="J12" s="214">
        <v>1792</v>
      </c>
      <c r="K12" s="214">
        <v>1792</v>
      </c>
      <c r="L12" s="214">
        <v>1792</v>
      </c>
      <c r="M12" s="214">
        <v>1792</v>
      </c>
      <c r="N12" s="214">
        <v>1792</v>
      </c>
      <c r="O12" s="214">
        <v>1792</v>
      </c>
      <c r="P12" s="214">
        <v>1792</v>
      </c>
      <c r="Q12" s="214">
        <v>1792</v>
      </c>
      <c r="R12" s="214">
        <v>1792</v>
      </c>
      <c r="S12" s="214">
        <v>1792</v>
      </c>
    </row>
    <row r="13" spans="1:19" ht="18.75" customHeight="1">
      <c r="A13" s="458" t="s">
        <v>799</v>
      </c>
      <c r="B13" s="459"/>
      <c r="C13" s="223"/>
      <c r="D13" s="253"/>
      <c r="E13" s="204"/>
      <c r="F13" s="222"/>
      <c r="G13" s="222"/>
      <c r="H13" s="222"/>
      <c r="I13" s="222"/>
      <c r="J13" s="222"/>
      <c r="K13" s="222"/>
      <c r="L13" s="222"/>
      <c r="M13" s="222"/>
      <c r="N13" s="222"/>
      <c r="O13" s="222"/>
      <c r="P13" s="222"/>
      <c r="Q13" s="222"/>
      <c r="R13" s="222"/>
      <c r="S13" s="222"/>
    </row>
    <row r="14" spans="1:19" ht="18.75" customHeight="1">
      <c r="A14" s="208">
        <v>8001</v>
      </c>
      <c r="B14" s="207" t="s">
        <v>797</v>
      </c>
      <c r="C14" s="210"/>
      <c r="D14" s="240" t="s">
        <v>798</v>
      </c>
      <c r="E14" s="209" t="s">
        <v>789</v>
      </c>
      <c r="F14" s="214">
        <v>2382</v>
      </c>
      <c r="G14" s="214">
        <v>2360</v>
      </c>
      <c r="H14" s="214">
        <v>2360</v>
      </c>
      <c r="I14" s="214">
        <v>2360</v>
      </c>
      <c r="J14" s="214">
        <v>2360</v>
      </c>
      <c r="K14" s="214">
        <v>2360</v>
      </c>
      <c r="L14" s="214">
        <v>2360</v>
      </c>
      <c r="M14" s="214">
        <v>2360</v>
      </c>
      <c r="N14" s="214">
        <v>2360</v>
      </c>
      <c r="O14" s="214">
        <v>2360</v>
      </c>
      <c r="P14" s="214">
        <v>2360</v>
      </c>
      <c r="Q14" s="214">
        <v>2360</v>
      </c>
      <c r="R14" s="214">
        <v>2360</v>
      </c>
      <c r="S14" s="214">
        <v>2360</v>
      </c>
    </row>
    <row r="15" spans="1:19" ht="18.75" customHeight="1">
      <c r="A15" s="208">
        <v>8002</v>
      </c>
      <c r="B15" s="207" t="s">
        <v>797</v>
      </c>
      <c r="C15" s="210"/>
      <c r="D15" s="240" t="s">
        <v>796</v>
      </c>
      <c r="E15" s="209" t="s">
        <v>789</v>
      </c>
      <c r="F15" s="214">
        <v>2340</v>
      </c>
      <c r="G15" s="214">
        <v>2318</v>
      </c>
      <c r="H15" s="214">
        <v>2168</v>
      </c>
      <c r="I15" s="214">
        <v>2168</v>
      </c>
      <c r="J15" s="214">
        <v>2168</v>
      </c>
      <c r="K15" s="214">
        <v>2368</v>
      </c>
      <c r="L15" s="214">
        <v>2368</v>
      </c>
      <c r="M15" s="214">
        <v>2368</v>
      </c>
      <c r="N15" s="214">
        <v>2368</v>
      </c>
      <c r="O15" s="214">
        <v>2368</v>
      </c>
      <c r="P15" s="214">
        <v>2368</v>
      </c>
      <c r="Q15" s="214">
        <v>2368</v>
      </c>
      <c r="R15" s="214">
        <v>2368</v>
      </c>
      <c r="S15" s="214">
        <v>2368</v>
      </c>
    </row>
    <row r="16" spans="1:19" ht="33" customHeight="1">
      <c r="A16" s="208">
        <v>8201</v>
      </c>
      <c r="B16" s="207" t="s">
        <v>795</v>
      </c>
      <c r="C16" s="210"/>
      <c r="D16" s="240" t="s">
        <v>794</v>
      </c>
      <c r="E16" s="209" t="s">
        <v>751</v>
      </c>
      <c r="F16" s="214">
        <v>19031</v>
      </c>
      <c r="G16" s="214">
        <v>16815</v>
      </c>
      <c r="H16" s="214">
        <v>19260</v>
      </c>
      <c r="I16" s="214">
        <v>19260</v>
      </c>
      <c r="J16" s="214">
        <v>19260</v>
      </c>
      <c r="K16" s="214">
        <v>16000</v>
      </c>
      <c r="L16" s="214">
        <v>16000</v>
      </c>
      <c r="M16" s="214">
        <v>16000</v>
      </c>
      <c r="N16" s="214">
        <v>16000</v>
      </c>
      <c r="O16" s="214">
        <v>16000</v>
      </c>
      <c r="P16" s="214">
        <v>16000</v>
      </c>
      <c r="Q16" s="214">
        <v>16000</v>
      </c>
      <c r="R16" s="214">
        <v>16000</v>
      </c>
      <c r="S16" s="214">
        <v>16000</v>
      </c>
    </row>
    <row r="17" spans="1:19" ht="33" customHeight="1">
      <c r="A17" s="208">
        <v>8203</v>
      </c>
      <c r="B17" s="207" t="s">
        <v>793</v>
      </c>
      <c r="C17" s="210"/>
      <c r="D17" s="240" t="s">
        <v>792</v>
      </c>
      <c r="E17" s="209" t="s">
        <v>751</v>
      </c>
      <c r="F17" s="214">
        <v>20763</v>
      </c>
      <c r="G17" s="214">
        <v>21394</v>
      </c>
      <c r="H17" s="214">
        <v>22565</v>
      </c>
      <c r="I17" s="214">
        <v>20150</v>
      </c>
      <c r="J17" s="214">
        <v>20150</v>
      </c>
      <c r="K17" s="214">
        <v>21150</v>
      </c>
      <c r="L17" s="214">
        <v>21150</v>
      </c>
      <c r="M17" s="214">
        <v>21150</v>
      </c>
      <c r="N17" s="214">
        <v>21150</v>
      </c>
      <c r="O17" s="214">
        <v>15000</v>
      </c>
      <c r="P17" s="214">
        <v>23565</v>
      </c>
      <c r="Q17" s="214">
        <v>23565</v>
      </c>
      <c r="R17" s="214">
        <v>23565</v>
      </c>
      <c r="S17" s="214">
        <v>23565</v>
      </c>
    </row>
    <row r="18" spans="1:19" ht="24" customHeight="1">
      <c r="A18" s="208">
        <v>8204</v>
      </c>
      <c r="B18" s="207" t="s">
        <v>791</v>
      </c>
      <c r="C18" s="210"/>
      <c r="D18" s="240" t="s">
        <v>790</v>
      </c>
      <c r="E18" s="209" t="s">
        <v>789</v>
      </c>
      <c r="F18" s="214">
        <v>645250</v>
      </c>
      <c r="G18" s="214">
        <v>638000</v>
      </c>
      <c r="H18" s="214">
        <v>638000</v>
      </c>
      <c r="I18" s="214">
        <v>638000</v>
      </c>
      <c r="J18" s="214">
        <v>638000</v>
      </c>
      <c r="K18" s="214">
        <v>638000</v>
      </c>
      <c r="L18" s="214">
        <v>638000</v>
      </c>
      <c r="M18" s="214">
        <v>638000</v>
      </c>
      <c r="N18" s="214">
        <v>638000</v>
      </c>
      <c r="O18" s="214">
        <v>638000</v>
      </c>
      <c r="P18" s="214">
        <v>638000</v>
      </c>
      <c r="Q18" s="214">
        <v>638000</v>
      </c>
      <c r="R18" s="214">
        <v>638000</v>
      </c>
      <c r="S18" s="214">
        <v>638000</v>
      </c>
    </row>
    <row r="19" spans="1:19" ht="18.75" customHeight="1">
      <c r="A19" s="458" t="s">
        <v>788</v>
      </c>
      <c r="B19" s="459"/>
      <c r="C19" s="223"/>
      <c r="D19" s="253"/>
      <c r="E19" s="204"/>
      <c r="F19" s="222"/>
      <c r="G19" s="222"/>
      <c r="H19" s="222"/>
      <c r="I19" s="222"/>
      <c r="J19" s="222"/>
      <c r="K19" s="222"/>
      <c r="L19" s="222"/>
      <c r="M19" s="222"/>
      <c r="N19" s="222"/>
      <c r="O19" s="222"/>
      <c r="P19" s="222"/>
      <c r="Q19" s="222"/>
      <c r="R19" s="222"/>
      <c r="S19" s="222"/>
    </row>
    <row r="20" spans="1:19" ht="24" customHeight="1">
      <c r="A20" s="208">
        <v>9013</v>
      </c>
      <c r="B20" s="242" t="s">
        <v>787</v>
      </c>
      <c r="C20" s="254"/>
      <c r="D20" s="240" t="s">
        <v>786</v>
      </c>
      <c r="E20" s="209" t="s">
        <v>767</v>
      </c>
      <c r="F20" s="214">
        <v>73281</v>
      </c>
      <c r="G20" s="214">
        <v>57489</v>
      </c>
      <c r="H20" s="214">
        <v>75550</v>
      </c>
      <c r="I20" s="214">
        <v>65050</v>
      </c>
      <c r="J20" s="202">
        <v>67367</v>
      </c>
      <c r="K20" s="202">
        <v>54025</v>
      </c>
      <c r="L20" s="202">
        <v>50050</v>
      </c>
      <c r="M20" s="202">
        <v>67300</v>
      </c>
      <c r="N20" s="202">
        <v>59800</v>
      </c>
      <c r="O20" s="202">
        <v>49625</v>
      </c>
      <c r="P20" s="202">
        <v>57000</v>
      </c>
      <c r="Q20" s="202">
        <v>50300</v>
      </c>
      <c r="R20" s="202">
        <v>47750</v>
      </c>
      <c r="S20" s="202">
        <v>46050</v>
      </c>
    </row>
    <row r="21" spans="1:19" ht="42" customHeight="1">
      <c r="A21" s="208">
        <v>9041</v>
      </c>
      <c r="B21" s="207" t="s">
        <v>785</v>
      </c>
      <c r="C21" s="254"/>
      <c r="D21" s="240" t="s">
        <v>784</v>
      </c>
      <c r="E21" s="209" t="s">
        <v>767</v>
      </c>
      <c r="F21" s="214">
        <v>21492</v>
      </c>
      <c r="G21" s="214">
        <v>19448</v>
      </c>
      <c r="H21" s="214">
        <v>12300</v>
      </c>
      <c r="I21" s="214">
        <v>10590</v>
      </c>
      <c r="J21" s="202">
        <v>17300</v>
      </c>
      <c r="K21" s="202">
        <v>13300</v>
      </c>
      <c r="L21" s="202">
        <v>12800</v>
      </c>
      <c r="M21" s="202">
        <v>10890</v>
      </c>
      <c r="N21" s="202">
        <v>12300</v>
      </c>
      <c r="O21" s="202">
        <v>10890</v>
      </c>
      <c r="P21" s="202">
        <v>25300</v>
      </c>
      <c r="Q21" s="202">
        <v>22300</v>
      </c>
      <c r="R21" s="202">
        <v>15800</v>
      </c>
      <c r="S21" s="202">
        <v>14390</v>
      </c>
    </row>
    <row r="22" spans="1:19" ht="33" customHeight="1">
      <c r="A22" s="208">
        <v>9042</v>
      </c>
      <c r="B22" s="207" t="s">
        <v>783</v>
      </c>
      <c r="C22" s="254"/>
      <c r="D22" s="240" t="s">
        <v>782</v>
      </c>
      <c r="E22" s="209" t="s">
        <v>767</v>
      </c>
      <c r="F22" s="214">
        <v>85617</v>
      </c>
      <c r="G22" s="214">
        <v>77948</v>
      </c>
      <c r="H22" s="214">
        <v>78550</v>
      </c>
      <c r="I22" s="214">
        <v>86300</v>
      </c>
      <c r="J22" s="202">
        <v>94800</v>
      </c>
      <c r="K22" s="202">
        <v>86175</v>
      </c>
      <c r="L22" s="202">
        <v>84550</v>
      </c>
      <c r="M22" s="202">
        <v>81800</v>
      </c>
      <c r="N22" s="202">
        <v>79700</v>
      </c>
      <c r="O22" s="202">
        <v>80050</v>
      </c>
      <c r="P22" s="202">
        <v>76050</v>
      </c>
      <c r="Q22" s="202">
        <v>66975</v>
      </c>
      <c r="R22" s="202">
        <v>60875</v>
      </c>
      <c r="S22" s="202">
        <v>59550</v>
      </c>
    </row>
    <row r="23" spans="1:19" ht="24" customHeight="1">
      <c r="A23" s="208">
        <v>9077</v>
      </c>
      <c r="B23" s="207" t="s">
        <v>781</v>
      </c>
      <c r="C23" s="210"/>
      <c r="D23" s="240" t="s">
        <v>780</v>
      </c>
      <c r="E23" s="209" t="s">
        <v>767</v>
      </c>
      <c r="F23" s="214">
        <v>151015</v>
      </c>
      <c r="G23" s="214">
        <v>127342</v>
      </c>
      <c r="H23" s="214">
        <v>138600</v>
      </c>
      <c r="I23" s="214">
        <v>128800</v>
      </c>
      <c r="J23" s="202">
        <v>130200</v>
      </c>
      <c r="K23" s="202">
        <v>116800</v>
      </c>
      <c r="L23" s="202">
        <v>109800</v>
      </c>
      <c r="M23" s="202">
        <v>134800</v>
      </c>
      <c r="N23" s="202">
        <v>115800</v>
      </c>
      <c r="O23" s="202">
        <v>112600</v>
      </c>
      <c r="P23" s="202">
        <v>104800</v>
      </c>
      <c r="Q23" s="202">
        <v>158550</v>
      </c>
      <c r="R23" s="202">
        <v>148550</v>
      </c>
      <c r="S23" s="202">
        <v>128800</v>
      </c>
    </row>
    <row r="24" spans="1:19" ht="24" customHeight="1">
      <c r="A24" s="208">
        <v>9121</v>
      </c>
      <c r="B24" s="242" t="s">
        <v>779</v>
      </c>
      <c r="C24" s="210"/>
      <c r="D24" s="240" t="s">
        <v>778</v>
      </c>
      <c r="E24" s="209" t="s">
        <v>777</v>
      </c>
      <c r="F24" s="214">
        <v>108</v>
      </c>
      <c r="G24" s="214">
        <v>106</v>
      </c>
      <c r="H24" s="214">
        <v>108</v>
      </c>
      <c r="I24" s="214">
        <v>109</v>
      </c>
      <c r="J24" s="214">
        <v>109</v>
      </c>
      <c r="K24" s="214">
        <v>109</v>
      </c>
      <c r="L24" s="214">
        <v>109</v>
      </c>
      <c r="M24" s="214">
        <v>109</v>
      </c>
      <c r="N24" s="214">
        <v>109</v>
      </c>
      <c r="O24" s="214">
        <v>103</v>
      </c>
      <c r="P24" s="214">
        <v>103</v>
      </c>
      <c r="Q24" s="214">
        <v>103</v>
      </c>
      <c r="R24" s="214">
        <v>103</v>
      </c>
      <c r="S24" s="214">
        <v>103</v>
      </c>
    </row>
    <row r="25" spans="1:19" ht="24" customHeight="1">
      <c r="A25" s="208">
        <v>9127</v>
      </c>
      <c r="B25" s="207" t="s">
        <v>776</v>
      </c>
      <c r="C25" s="210"/>
      <c r="D25" s="240" t="s">
        <v>775</v>
      </c>
      <c r="E25" s="209" t="s">
        <v>774</v>
      </c>
      <c r="F25" s="214">
        <v>288</v>
      </c>
      <c r="G25" s="214">
        <v>286</v>
      </c>
      <c r="H25" s="214">
        <v>288</v>
      </c>
      <c r="I25" s="214">
        <v>288</v>
      </c>
      <c r="J25" s="214">
        <v>283</v>
      </c>
      <c r="K25" s="214">
        <v>283</v>
      </c>
      <c r="L25" s="214">
        <v>298</v>
      </c>
      <c r="M25" s="214">
        <v>298</v>
      </c>
      <c r="N25" s="214">
        <v>283</v>
      </c>
      <c r="O25" s="214">
        <v>283</v>
      </c>
      <c r="P25" s="214">
        <v>283</v>
      </c>
      <c r="Q25" s="214">
        <v>283</v>
      </c>
      <c r="R25" s="214">
        <v>283</v>
      </c>
      <c r="S25" s="214">
        <v>283</v>
      </c>
    </row>
    <row r="26" spans="1:19" ht="33" customHeight="1">
      <c r="A26" s="208">
        <v>9141</v>
      </c>
      <c r="B26" s="242" t="s">
        <v>773</v>
      </c>
      <c r="C26" s="210"/>
      <c r="D26" s="240" t="s">
        <v>772</v>
      </c>
      <c r="E26" s="209" t="s">
        <v>331</v>
      </c>
      <c r="F26" s="214">
        <v>9450</v>
      </c>
      <c r="G26" s="214">
        <v>9450</v>
      </c>
      <c r="H26" s="214">
        <v>9450</v>
      </c>
      <c r="I26" s="214">
        <v>9450</v>
      </c>
      <c r="J26" s="214">
        <v>9450</v>
      </c>
      <c r="K26" s="214">
        <v>9450</v>
      </c>
      <c r="L26" s="214">
        <v>9450</v>
      </c>
      <c r="M26" s="214">
        <v>9450</v>
      </c>
      <c r="N26" s="214">
        <v>9450</v>
      </c>
      <c r="O26" s="214">
        <v>9450</v>
      </c>
      <c r="P26" s="214">
        <v>9450</v>
      </c>
      <c r="Q26" s="214">
        <v>9450</v>
      </c>
      <c r="R26" s="214">
        <v>9450</v>
      </c>
      <c r="S26" s="214">
        <v>9450</v>
      </c>
    </row>
    <row r="27" spans="1:19" ht="24" customHeight="1">
      <c r="A27" s="208">
        <v>9145</v>
      </c>
      <c r="B27" s="207" t="s">
        <v>771</v>
      </c>
      <c r="C27" s="210"/>
      <c r="D27" s="240" t="s">
        <v>770</v>
      </c>
      <c r="E27" s="209" t="s">
        <v>454</v>
      </c>
      <c r="F27" s="214">
        <v>6195</v>
      </c>
      <c r="G27" s="214">
        <v>6195</v>
      </c>
      <c r="H27" s="214">
        <v>6195</v>
      </c>
      <c r="I27" s="214">
        <v>6195</v>
      </c>
      <c r="J27" s="214">
        <v>6195</v>
      </c>
      <c r="K27" s="214">
        <v>6195</v>
      </c>
      <c r="L27" s="214">
        <v>6195</v>
      </c>
      <c r="M27" s="214">
        <v>6195</v>
      </c>
      <c r="N27" s="214">
        <v>6195</v>
      </c>
      <c r="O27" s="214">
        <v>6195</v>
      </c>
      <c r="P27" s="214">
        <v>6195</v>
      </c>
      <c r="Q27" s="214">
        <v>6195</v>
      </c>
      <c r="R27" s="214">
        <v>6195</v>
      </c>
      <c r="S27" s="214">
        <v>6195</v>
      </c>
    </row>
    <row r="28" spans="1:19" ht="24" customHeight="1">
      <c r="A28" s="208">
        <v>9154</v>
      </c>
      <c r="B28" s="207" t="s">
        <v>769</v>
      </c>
      <c r="C28" s="210"/>
      <c r="D28" s="240" t="s">
        <v>768</v>
      </c>
      <c r="E28" s="209" t="s">
        <v>767</v>
      </c>
      <c r="F28" s="214">
        <v>19940</v>
      </c>
      <c r="G28" s="214">
        <v>26647</v>
      </c>
      <c r="H28" s="214">
        <v>19940</v>
      </c>
      <c r="I28" s="214">
        <v>19940</v>
      </c>
      <c r="J28" s="214">
        <v>19920</v>
      </c>
      <c r="K28" s="214">
        <v>19940</v>
      </c>
      <c r="L28" s="214">
        <v>19940</v>
      </c>
      <c r="M28" s="214">
        <v>19890</v>
      </c>
      <c r="N28" s="214">
        <v>29980</v>
      </c>
      <c r="O28" s="214">
        <v>29980</v>
      </c>
      <c r="P28" s="214">
        <v>24980</v>
      </c>
      <c r="Q28" s="214">
        <v>24980</v>
      </c>
      <c r="R28" s="214">
        <v>24980</v>
      </c>
      <c r="S28" s="214">
        <v>24980</v>
      </c>
    </row>
    <row r="29" spans="1:19" ht="24" customHeight="1">
      <c r="A29" s="208">
        <v>9181</v>
      </c>
      <c r="B29" s="207" t="s">
        <v>766</v>
      </c>
      <c r="C29" s="210"/>
      <c r="D29" s="240" t="s">
        <v>765</v>
      </c>
      <c r="E29" s="209" t="s">
        <v>454</v>
      </c>
      <c r="F29" s="214">
        <v>179</v>
      </c>
      <c r="G29" s="214">
        <v>186</v>
      </c>
      <c r="H29" s="214">
        <v>173</v>
      </c>
      <c r="I29" s="214">
        <v>177</v>
      </c>
      <c r="J29" s="214">
        <v>180</v>
      </c>
      <c r="K29" s="214">
        <v>179</v>
      </c>
      <c r="L29" s="214">
        <v>219</v>
      </c>
      <c r="M29" s="214">
        <v>187</v>
      </c>
      <c r="N29" s="214">
        <v>197</v>
      </c>
      <c r="O29" s="214">
        <v>189</v>
      </c>
      <c r="P29" s="214">
        <v>184</v>
      </c>
      <c r="Q29" s="214">
        <v>187</v>
      </c>
      <c r="R29" s="214">
        <v>185</v>
      </c>
      <c r="S29" s="214">
        <v>180</v>
      </c>
    </row>
    <row r="30" spans="1:19" ht="33" customHeight="1">
      <c r="A30" s="208">
        <v>9193</v>
      </c>
      <c r="B30" s="207" t="s">
        <v>764</v>
      </c>
      <c r="C30" s="254"/>
      <c r="D30" s="240" t="s">
        <v>763</v>
      </c>
      <c r="E30" s="209" t="s">
        <v>328</v>
      </c>
      <c r="F30" s="214">
        <v>609</v>
      </c>
      <c r="G30" s="214">
        <v>1921</v>
      </c>
      <c r="H30" s="214">
        <v>573</v>
      </c>
      <c r="I30" s="214">
        <v>598</v>
      </c>
      <c r="J30" s="214">
        <v>598</v>
      </c>
      <c r="K30" s="214">
        <v>598</v>
      </c>
      <c r="L30" s="214">
        <v>598</v>
      </c>
      <c r="M30" s="214">
        <v>548</v>
      </c>
      <c r="N30" s="214">
        <v>1905</v>
      </c>
      <c r="O30" s="214">
        <v>1985</v>
      </c>
      <c r="P30" s="214">
        <v>1935</v>
      </c>
      <c r="Q30" s="214">
        <v>1935</v>
      </c>
      <c r="R30" s="214">
        <v>1885</v>
      </c>
      <c r="S30" s="214">
        <v>1885</v>
      </c>
    </row>
    <row r="31" spans="1:19" ht="24" customHeight="1">
      <c r="A31" s="208">
        <v>9198</v>
      </c>
      <c r="B31" s="207" t="s">
        <v>762</v>
      </c>
      <c r="C31" s="210"/>
      <c r="D31" s="240" t="s">
        <v>761</v>
      </c>
      <c r="E31" s="209" t="s">
        <v>285</v>
      </c>
      <c r="F31" s="214">
        <v>1022</v>
      </c>
      <c r="G31" s="214">
        <v>972</v>
      </c>
      <c r="H31" s="214">
        <v>980</v>
      </c>
      <c r="I31" s="214">
        <v>980</v>
      </c>
      <c r="J31" s="214">
        <v>980</v>
      </c>
      <c r="K31" s="214">
        <v>980</v>
      </c>
      <c r="L31" s="214">
        <v>980</v>
      </c>
      <c r="M31" s="214">
        <v>980</v>
      </c>
      <c r="N31" s="214">
        <v>980</v>
      </c>
      <c r="O31" s="214">
        <v>980</v>
      </c>
      <c r="P31" s="214">
        <v>980</v>
      </c>
      <c r="Q31" s="214">
        <v>980</v>
      </c>
      <c r="R31" s="214">
        <v>980</v>
      </c>
      <c r="S31" s="214">
        <v>880</v>
      </c>
    </row>
    <row r="32" spans="1:19" ht="24" customHeight="1">
      <c r="A32" s="208">
        <v>9313</v>
      </c>
      <c r="B32" s="207" t="s">
        <v>760</v>
      </c>
      <c r="C32" s="210"/>
      <c r="D32" s="240" t="s">
        <v>759</v>
      </c>
      <c r="E32" s="209" t="s">
        <v>751</v>
      </c>
      <c r="F32" s="214">
        <v>7133</v>
      </c>
      <c r="G32" s="214">
        <v>7133</v>
      </c>
      <c r="H32" s="214">
        <v>7133</v>
      </c>
      <c r="I32" s="214">
        <v>7133</v>
      </c>
      <c r="J32" s="214">
        <v>7133</v>
      </c>
      <c r="K32" s="214">
        <v>7133</v>
      </c>
      <c r="L32" s="214">
        <v>7133</v>
      </c>
      <c r="M32" s="214">
        <v>7133</v>
      </c>
      <c r="N32" s="214">
        <v>7133</v>
      </c>
      <c r="O32" s="214">
        <v>7133</v>
      </c>
      <c r="P32" s="214">
        <v>7133</v>
      </c>
      <c r="Q32" s="214">
        <v>7133</v>
      </c>
      <c r="R32" s="214">
        <v>7133</v>
      </c>
      <c r="S32" s="214">
        <v>7133</v>
      </c>
    </row>
    <row r="33" spans="1:19" ht="18.75" customHeight="1">
      <c r="A33" s="208">
        <v>9317</v>
      </c>
      <c r="B33" s="207" t="s">
        <v>758</v>
      </c>
      <c r="C33" s="210"/>
      <c r="D33" s="240" t="s">
        <v>757</v>
      </c>
      <c r="E33" s="209" t="s">
        <v>751</v>
      </c>
      <c r="F33" s="216">
        <v>9500</v>
      </c>
      <c r="G33" s="216">
        <v>9500</v>
      </c>
      <c r="H33" s="216">
        <v>9500</v>
      </c>
      <c r="I33" s="216">
        <v>9500</v>
      </c>
      <c r="J33" s="216">
        <v>9500</v>
      </c>
      <c r="K33" s="216">
        <v>9500</v>
      </c>
      <c r="L33" s="216">
        <v>9500</v>
      </c>
      <c r="M33" s="213">
        <v>9500</v>
      </c>
      <c r="N33" s="213">
        <v>9500</v>
      </c>
      <c r="O33" s="213">
        <v>9500</v>
      </c>
      <c r="P33" s="213">
        <v>9500</v>
      </c>
      <c r="Q33" s="213">
        <v>9500</v>
      </c>
      <c r="R33" s="213">
        <v>9500</v>
      </c>
      <c r="S33" s="213" t="s">
        <v>756</v>
      </c>
    </row>
    <row r="34" spans="1:19" ht="18.75" customHeight="1">
      <c r="A34" s="208">
        <v>9326</v>
      </c>
      <c r="B34" s="207" t="s">
        <v>755</v>
      </c>
      <c r="C34" s="210"/>
      <c r="D34" s="240" t="s">
        <v>754</v>
      </c>
      <c r="E34" s="209" t="s">
        <v>751</v>
      </c>
      <c r="F34" s="214">
        <v>8743</v>
      </c>
      <c r="G34" s="214">
        <v>8750</v>
      </c>
      <c r="H34" s="214">
        <v>8750</v>
      </c>
      <c r="I34" s="214">
        <v>8750</v>
      </c>
      <c r="J34" s="214">
        <v>8750</v>
      </c>
      <c r="K34" s="214">
        <v>8750</v>
      </c>
      <c r="L34" s="214">
        <v>8750</v>
      </c>
      <c r="M34" s="214">
        <v>8750</v>
      </c>
      <c r="N34" s="214">
        <v>8750</v>
      </c>
      <c r="O34" s="214">
        <v>8750</v>
      </c>
      <c r="P34" s="214">
        <v>8750</v>
      </c>
      <c r="Q34" s="214">
        <v>8750</v>
      </c>
      <c r="R34" s="214">
        <v>8750</v>
      </c>
      <c r="S34" s="214">
        <v>8750</v>
      </c>
    </row>
    <row r="35" spans="1:19" ht="24" customHeight="1">
      <c r="A35" s="208">
        <v>9328</v>
      </c>
      <c r="B35" s="207" t="s">
        <v>753</v>
      </c>
      <c r="C35" s="210"/>
      <c r="D35" s="240" t="s">
        <v>752</v>
      </c>
      <c r="E35" s="209" t="s">
        <v>751</v>
      </c>
      <c r="F35" s="214">
        <v>10557</v>
      </c>
      <c r="G35" s="214">
        <v>10994</v>
      </c>
      <c r="H35" s="214">
        <v>10690</v>
      </c>
      <c r="I35" s="214">
        <v>10900</v>
      </c>
      <c r="J35" s="214">
        <v>10900</v>
      </c>
      <c r="K35" s="214">
        <v>10900</v>
      </c>
      <c r="L35" s="214">
        <v>11067</v>
      </c>
      <c r="M35" s="214">
        <v>11067</v>
      </c>
      <c r="N35" s="214">
        <v>11067</v>
      </c>
      <c r="O35" s="214">
        <v>11067</v>
      </c>
      <c r="P35" s="214">
        <v>11067</v>
      </c>
      <c r="Q35" s="214">
        <v>11067</v>
      </c>
      <c r="R35" s="214">
        <v>11067</v>
      </c>
      <c r="S35" s="214">
        <v>11067</v>
      </c>
    </row>
    <row r="36" spans="1:19" ht="24" customHeight="1">
      <c r="A36" s="208">
        <v>9357</v>
      </c>
      <c r="B36" s="207" t="s">
        <v>750</v>
      </c>
      <c r="C36" s="210"/>
      <c r="D36" s="240" t="s">
        <v>749</v>
      </c>
      <c r="E36" s="248" t="s">
        <v>748</v>
      </c>
      <c r="F36" s="214">
        <v>6416</v>
      </c>
      <c r="G36" s="214">
        <v>6555</v>
      </c>
      <c r="H36" s="214">
        <v>5777</v>
      </c>
      <c r="I36" s="214">
        <v>5777</v>
      </c>
      <c r="J36" s="214">
        <v>6110</v>
      </c>
      <c r="K36" s="214">
        <v>6777</v>
      </c>
      <c r="L36" s="214">
        <v>6777</v>
      </c>
      <c r="M36" s="214">
        <v>6777</v>
      </c>
      <c r="N36" s="214">
        <v>6833</v>
      </c>
      <c r="O36" s="214">
        <v>6500</v>
      </c>
      <c r="P36" s="214">
        <v>6833</v>
      </c>
      <c r="Q36" s="214">
        <v>6833</v>
      </c>
      <c r="R36" s="214">
        <v>6833</v>
      </c>
      <c r="S36" s="214">
        <v>6833</v>
      </c>
    </row>
    <row r="37" spans="1:19" ht="18.75" customHeight="1">
      <c r="A37" s="458" t="s">
        <v>747</v>
      </c>
      <c r="B37" s="459"/>
      <c r="C37" s="223"/>
      <c r="D37" s="253"/>
      <c r="E37" s="272"/>
      <c r="F37" s="222"/>
      <c r="G37" s="222"/>
      <c r="H37" s="222"/>
      <c r="I37" s="222"/>
      <c r="J37" s="222"/>
      <c r="K37" s="222"/>
      <c r="L37" s="222"/>
      <c r="M37" s="222"/>
      <c r="N37" s="222"/>
      <c r="O37" s="222"/>
      <c r="P37" s="222"/>
      <c r="Q37" s="222"/>
      <c r="R37" s="222"/>
      <c r="S37" s="222"/>
    </row>
    <row r="38" spans="1:19" ht="18.75" customHeight="1">
      <c r="A38" s="208">
        <v>9511</v>
      </c>
      <c r="B38" s="242" t="s">
        <v>746</v>
      </c>
      <c r="C38" s="210"/>
      <c r="D38" s="240" t="s">
        <v>745</v>
      </c>
      <c r="E38" s="248" t="s">
        <v>591</v>
      </c>
      <c r="F38" s="214">
        <v>3853</v>
      </c>
      <c r="G38" s="214">
        <v>3838</v>
      </c>
      <c r="H38" s="214">
        <v>3838</v>
      </c>
      <c r="I38" s="214">
        <v>3838</v>
      </c>
      <c r="J38" s="214">
        <v>3838</v>
      </c>
      <c r="K38" s="214">
        <v>3838</v>
      </c>
      <c r="L38" s="214">
        <v>3838</v>
      </c>
      <c r="M38" s="214">
        <v>3838</v>
      </c>
      <c r="N38" s="214">
        <v>3838</v>
      </c>
      <c r="O38" s="214">
        <v>3838</v>
      </c>
      <c r="P38" s="214">
        <v>3838</v>
      </c>
      <c r="Q38" s="214">
        <v>3838</v>
      </c>
      <c r="R38" s="214">
        <v>3838</v>
      </c>
      <c r="S38" s="214">
        <v>3838</v>
      </c>
    </row>
    <row r="39" spans="1:19" ht="24" customHeight="1">
      <c r="A39" s="208">
        <v>9521</v>
      </c>
      <c r="B39" s="242" t="s">
        <v>744</v>
      </c>
      <c r="C39" s="210"/>
      <c r="D39" s="240" t="s">
        <v>743</v>
      </c>
      <c r="E39" s="248" t="s">
        <v>591</v>
      </c>
      <c r="F39" s="214">
        <v>7205</v>
      </c>
      <c r="G39" s="214">
        <v>7391</v>
      </c>
      <c r="H39" s="214">
        <v>7205</v>
      </c>
      <c r="I39" s="214">
        <v>7205</v>
      </c>
      <c r="J39" s="214">
        <v>7428</v>
      </c>
      <c r="K39" s="214">
        <v>7428</v>
      </c>
      <c r="L39" s="214">
        <v>7428</v>
      </c>
      <c r="M39" s="214">
        <v>7428</v>
      </c>
      <c r="N39" s="214">
        <v>7428</v>
      </c>
      <c r="O39" s="214">
        <v>7428</v>
      </c>
      <c r="P39" s="214">
        <v>7428</v>
      </c>
      <c r="Q39" s="214">
        <v>7428</v>
      </c>
      <c r="R39" s="214">
        <v>7428</v>
      </c>
      <c r="S39" s="214">
        <v>7428</v>
      </c>
    </row>
    <row r="40" spans="1:19" ht="24" customHeight="1">
      <c r="A40" s="208">
        <v>9621</v>
      </c>
      <c r="B40" s="242" t="s">
        <v>742</v>
      </c>
      <c r="C40" s="210"/>
      <c r="D40" s="240" t="s">
        <v>741</v>
      </c>
      <c r="E40" s="209" t="s">
        <v>285</v>
      </c>
      <c r="F40" s="214">
        <v>239</v>
      </c>
      <c r="G40" s="214">
        <v>236</v>
      </c>
      <c r="H40" s="214">
        <v>246</v>
      </c>
      <c r="I40" s="214">
        <v>239</v>
      </c>
      <c r="J40" s="214">
        <v>239</v>
      </c>
      <c r="K40" s="214">
        <v>233</v>
      </c>
      <c r="L40" s="214">
        <v>239</v>
      </c>
      <c r="M40" s="214">
        <v>238</v>
      </c>
      <c r="N40" s="214">
        <v>238</v>
      </c>
      <c r="O40" s="214">
        <v>232</v>
      </c>
      <c r="P40" s="214">
        <v>233</v>
      </c>
      <c r="Q40" s="214">
        <v>230</v>
      </c>
      <c r="R40" s="214">
        <v>233</v>
      </c>
      <c r="S40" s="214">
        <v>233</v>
      </c>
    </row>
    <row r="41" spans="1:19" ht="33" customHeight="1">
      <c r="A41" s="208">
        <v>9622</v>
      </c>
      <c r="B41" s="207" t="s">
        <v>740</v>
      </c>
      <c r="C41" s="254"/>
      <c r="D41" s="240" t="s">
        <v>739</v>
      </c>
      <c r="E41" s="209" t="s">
        <v>738</v>
      </c>
      <c r="F41" s="214">
        <v>136</v>
      </c>
      <c r="G41" s="214">
        <v>131</v>
      </c>
      <c r="H41" s="214">
        <v>135</v>
      </c>
      <c r="I41" s="214">
        <v>127</v>
      </c>
      <c r="J41" s="214">
        <v>136</v>
      </c>
      <c r="K41" s="214">
        <v>136</v>
      </c>
      <c r="L41" s="214">
        <v>136</v>
      </c>
      <c r="M41" s="214">
        <v>136</v>
      </c>
      <c r="N41" s="214">
        <v>135</v>
      </c>
      <c r="O41" s="214">
        <v>136</v>
      </c>
      <c r="P41" s="214">
        <v>126</v>
      </c>
      <c r="Q41" s="214">
        <v>132</v>
      </c>
      <c r="R41" s="214">
        <v>133</v>
      </c>
      <c r="S41" s="214">
        <v>132</v>
      </c>
    </row>
    <row r="42" spans="1:19" ht="18.75" customHeight="1">
      <c r="A42" s="208">
        <v>9623</v>
      </c>
      <c r="B42" s="242" t="s">
        <v>737</v>
      </c>
      <c r="C42" s="254"/>
      <c r="D42" s="240" t="s">
        <v>736</v>
      </c>
      <c r="E42" s="209" t="s">
        <v>454</v>
      </c>
      <c r="F42" s="214">
        <v>172</v>
      </c>
      <c r="G42" s="214">
        <v>166</v>
      </c>
      <c r="H42" s="214">
        <v>170</v>
      </c>
      <c r="I42" s="214">
        <v>152</v>
      </c>
      <c r="J42" s="214">
        <v>167</v>
      </c>
      <c r="K42" s="214">
        <v>167</v>
      </c>
      <c r="L42" s="214">
        <v>167</v>
      </c>
      <c r="M42" s="214">
        <v>167</v>
      </c>
      <c r="N42" s="214">
        <v>167</v>
      </c>
      <c r="O42" s="214">
        <v>167</v>
      </c>
      <c r="P42" s="214">
        <v>167</v>
      </c>
      <c r="Q42" s="214">
        <v>167</v>
      </c>
      <c r="R42" s="214">
        <v>167</v>
      </c>
      <c r="S42" s="216">
        <v>167</v>
      </c>
    </row>
    <row r="43" spans="1:19" ht="42" customHeight="1">
      <c r="A43" s="208">
        <v>9631</v>
      </c>
      <c r="B43" s="242" t="s">
        <v>735</v>
      </c>
      <c r="C43" s="210"/>
      <c r="D43" s="240" t="s">
        <v>734</v>
      </c>
      <c r="E43" s="248" t="s">
        <v>512</v>
      </c>
      <c r="F43" s="214">
        <v>692</v>
      </c>
      <c r="G43" s="214">
        <v>667</v>
      </c>
      <c r="H43" s="214">
        <v>692</v>
      </c>
      <c r="I43" s="214">
        <v>692</v>
      </c>
      <c r="J43" s="214">
        <v>667</v>
      </c>
      <c r="K43" s="214">
        <v>667</v>
      </c>
      <c r="L43" s="214">
        <v>667</v>
      </c>
      <c r="M43" s="214">
        <v>667</v>
      </c>
      <c r="N43" s="214">
        <v>667</v>
      </c>
      <c r="O43" s="214">
        <v>659</v>
      </c>
      <c r="P43" s="214">
        <v>659</v>
      </c>
      <c r="Q43" s="214">
        <v>659</v>
      </c>
      <c r="R43" s="214">
        <v>659</v>
      </c>
      <c r="S43" s="214">
        <v>659</v>
      </c>
    </row>
    <row r="44" spans="1:19" ht="33" customHeight="1">
      <c r="A44" s="208">
        <v>9661</v>
      </c>
      <c r="B44" s="242" t="s">
        <v>733</v>
      </c>
      <c r="C44" s="210"/>
      <c r="D44" s="240" t="s">
        <v>732</v>
      </c>
      <c r="E44" s="209" t="s">
        <v>454</v>
      </c>
      <c r="F44" s="214">
        <v>1220</v>
      </c>
      <c r="G44" s="214">
        <v>1198</v>
      </c>
      <c r="H44" s="214">
        <v>1198</v>
      </c>
      <c r="I44" s="214">
        <v>1198</v>
      </c>
      <c r="J44" s="214">
        <v>1198</v>
      </c>
      <c r="K44" s="214">
        <v>1198</v>
      </c>
      <c r="L44" s="214">
        <v>1198</v>
      </c>
      <c r="M44" s="214">
        <v>1198</v>
      </c>
      <c r="N44" s="214">
        <v>1198</v>
      </c>
      <c r="O44" s="214">
        <v>1198</v>
      </c>
      <c r="P44" s="214">
        <v>1198</v>
      </c>
      <c r="Q44" s="214">
        <v>1198</v>
      </c>
      <c r="R44" s="214">
        <v>1198</v>
      </c>
      <c r="S44" s="214">
        <v>1198</v>
      </c>
    </row>
    <row r="45" spans="1:19" ht="24" customHeight="1">
      <c r="A45" s="208">
        <v>9701</v>
      </c>
      <c r="B45" s="242" t="s">
        <v>731</v>
      </c>
      <c r="C45" s="210"/>
      <c r="D45" s="240" t="s">
        <v>730</v>
      </c>
      <c r="E45" s="209" t="s">
        <v>454</v>
      </c>
      <c r="F45" s="202">
        <v>1421</v>
      </c>
      <c r="G45" s="202">
        <v>1276</v>
      </c>
      <c r="H45" s="202">
        <v>1353</v>
      </c>
      <c r="I45" s="202">
        <v>1353</v>
      </c>
      <c r="J45" s="202">
        <v>1353</v>
      </c>
      <c r="K45" s="202">
        <v>1356</v>
      </c>
      <c r="L45" s="202">
        <v>1356</v>
      </c>
      <c r="M45" s="214">
        <v>1356</v>
      </c>
      <c r="N45" s="214">
        <v>1313</v>
      </c>
      <c r="O45" s="214">
        <v>1313</v>
      </c>
      <c r="P45" s="214">
        <v>1313</v>
      </c>
      <c r="Q45" s="214">
        <v>1083</v>
      </c>
      <c r="R45" s="214">
        <v>1083</v>
      </c>
      <c r="S45" s="214">
        <v>1083</v>
      </c>
    </row>
    <row r="46" spans="1:19" ht="33" customHeight="1">
      <c r="A46" s="208">
        <v>9721</v>
      </c>
      <c r="B46" s="207" t="s">
        <v>729</v>
      </c>
      <c r="C46" s="210"/>
      <c r="D46" s="240" t="s">
        <v>728</v>
      </c>
      <c r="E46" s="209" t="s">
        <v>331</v>
      </c>
      <c r="F46" s="202">
        <v>11754</v>
      </c>
      <c r="G46" s="202">
        <v>11064</v>
      </c>
      <c r="H46" s="202">
        <v>11450</v>
      </c>
      <c r="I46" s="202">
        <v>11475</v>
      </c>
      <c r="J46" s="202">
        <v>11475</v>
      </c>
      <c r="K46" s="202">
        <v>11475</v>
      </c>
      <c r="L46" s="202">
        <v>11475</v>
      </c>
      <c r="M46" s="214">
        <v>11475</v>
      </c>
      <c r="N46" s="214">
        <v>11475</v>
      </c>
      <c r="O46" s="214">
        <v>10475</v>
      </c>
      <c r="P46" s="214">
        <v>10573</v>
      </c>
      <c r="Q46" s="214">
        <v>10475</v>
      </c>
      <c r="R46" s="214">
        <v>10475</v>
      </c>
      <c r="S46" s="214">
        <v>10475</v>
      </c>
    </row>
    <row r="47" spans="1:19" ht="24" customHeight="1">
      <c r="A47" s="208">
        <v>9731</v>
      </c>
      <c r="B47" s="242" t="s">
        <v>727</v>
      </c>
      <c r="C47" s="254"/>
      <c r="D47" s="240" t="s">
        <v>726</v>
      </c>
      <c r="E47" s="209" t="s">
        <v>331</v>
      </c>
      <c r="F47" s="202">
        <v>14996</v>
      </c>
      <c r="G47" s="202">
        <v>13721</v>
      </c>
      <c r="H47" s="202">
        <v>14075</v>
      </c>
      <c r="I47" s="202">
        <v>14075</v>
      </c>
      <c r="J47" s="202">
        <v>14325</v>
      </c>
      <c r="K47" s="202">
        <v>14075</v>
      </c>
      <c r="L47" s="202">
        <v>14075</v>
      </c>
      <c r="M47" s="202">
        <v>14075</v>
      </c>
      <c r="N47" s="202">
        <v>13825</v>
      </c>
      <c r="O47" s="202">
        <v>13325</v>
      </c>
      <c r="P47" s="202">
        <v>13325</v>
      </c>
      <c r="Q47" s="202">
        <v>13325</v>
      </c>
      <c r="R47" s="202">
        <v>13075</v>
      </c>
      <c r="S47" s="202">
        <v>13075</v>
      </c>
    </row>
    <row r="48" spans="1:19" ht="24" customHeight="1">
      <c r="A48" s="208">
        <v>9771</v>
      </c>
      <c r="B48" s="242" t="s">
        <v>725</v>
      </c>
      <c r="C48" s="210"/>
      <c r="D48" s="240" t="s">
        <v>724</v>
      </c>
      <c r="E48" s="211" t="s">
        <v>591</v>
      </c>
      <c r="F48" s="202">
        <v>998</v>
      </c>
      <c r="G48" s="202">
        <v>968</v>
      </c>
      <c r="H48" s="202">
        <v>998</v>
      </c>
      <c r="I48" s="202">
        <v>998</v>
      </c>
      <c r="J48" s="202">
        <v>963</v>
      </c>
      <c r="K48" s="202">
        <v>963</v>
      </c>
      <c r="L48" s="202">
        <v>963</v>
      </c>
      <c r="M48" s="202">
        <v>963</v>
      </c>
      <c r="N48" s="202">
        <v>963</v>
      </c>
      <c r="O48" s="202">
        <v>963</v>
      </c>
      <c r="P48" s="202">
        <v>963</v>
      </c>
      <c r="Q48" s="202">
        <v>963</v>
      </c>
      <c r="R48" s="202">
        <v>963</v>
      </c>
      <c r="S48" s="202">
        <v>963</v>
      </c>
    </row>
    <row r="49" spans="1:19" s="194" customFormat="1" ht="6" customHeight="1" thickBot="1">
      <c r="A49" s="201"/>
      <c r="B49" s="262"/>
      <c r="C49" s="251"/>
      <c r="D49" s="238"/>
      <c r="E49" s="271"/>
      <c r="F49" s="195"/>
      <c r="G49" s="195"/>
      <c r="H49" s="195"/>
      <c r="I49" s="195"/>
      <c r="J49" s="195"/>
      <c r="K49" s="195"/>
      <c r="L49" s="195"/>
      <c r="M49" s="195"/>
      <c r="N49" s="195"/>
      <c r="O49" s="195"/>
      <c r="P49" s="195"/>
      <c r="Q49" s="195"/>
      <c r="R49" s="195"/>
      <c r="S49" s="195"/>
    </row>
    <row r="50" spans="1:10" ht="24" customHeight="1">
      <c r="A50" s="49" t="s">
        <v>101</v>
      </c>
      <c r="J50" s="49" t="s">
        <v>101</v>
      </c>
    </row>
  </sheetData>
  <sheetProtection/>
  <mergeCells count="7">
    <mergeCell ref="G5:S5"/>
    <mergeCell ref="A13:B13"/>
    <mergeCell ref="A19:B19"/>
    <mergeCell ref="A37:B37"/>
    <mergeCell ref="A5:B6"/>
    <mergeCell ref="C5:D6"/>
    <mergeCell ref="E5:E6"/>
  </mergeCells>
  <printOptions horizontalCentered="1"/>
  <pageMargins left="0.5905511811023623" right="0.5905511811023623" top="0.5905511811023623" bottom="0.5905511811023623" header="0" footer="0"/>
  <pageSetup fitToHeight="2" fitToWidth="1" horizontalDpi="600" verticalDpi="600" orientation="landscape" paperSize="9" scale="66"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U28"/>
  <sheetViews>
    <sheet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I24" sqref="I24"/>
    </sheetView>
  </sheetViews>
  <sheetFormatPr defaultColWidth="9.00390625" defaultRowHeight="15" customHeight="1"/>
  <cols>
    <col min="1" max="1" width="5.375" style="0" customWidth="1"/>
    <col min="2" max="2" width="4.00390625" style="161" customWidth="1"/>
    <col min="3" max="3" width="5.625" style="0" customWidth="1"/>
    <col min="4" max="4" width="10.875" style="0" customWidth="1"/>
    <col min="5" max="5" width="14.875" style="0" customWidth="1"/>
    <col min="6" max="6" width="10.875" style="0" customWidth="1"/>
    <col min="7" max="7" width="14.875" style="0" customWidth="1"/>
    <col min="8" max="8" width="10.875" style="0" customWidth="1"/>
    <col min="9" max="9" width="14.875" style="0" customWidth="1"/>
    <col min="10" max="10" width="10.875" style="0" customWidth="1"/>
    <col min="11" max="11" width="14.875" style="0" customWidth="1"/>
    <col min="12" max="12" width="10.875" style="0" customWidth="1"/>
    <col min="13" max="13" width="14.875" style="0" customWidth="1"/>
    <col min="14" max="14" width="10.875" style="0" customWidth="1"/>
    <col min="15" max="15" width="14.875" style="0" customWidth="1"/>
    <col min="16" max="16" width="10.875" style="0" customWidth="1"/>
    <col min="17" max="17" width="14.875" style="160" customWidth="1"/>
  </cols>
  <sheetData>
    <row r="1" spans="1:3" ht="15" customHeight="1">
      <c r="A1" s="30" t="s">
        <v>207</v>
      </c>
      <c r="B1" s="188"/>
      <c r="C1" s="30"/>
    </row>
    <row r="3" spans="1:3" ht="15" customHeight="1">
      <c r="A3" s="186" t="s">
        <v>275</v>
      </c>
      <c r="B3" s="187"/>
      <c r="C3" s="186"/>
    </row>
    <row r="4" spans="1:21" ht="15" customHeight="1" thickBot="1">
      <c r="A4" s="186"/>
      <c r="B4" s="187"/>
      <c r="C4" s="186"/>
      <c r="Q4" s="185" t="s">
        <v>204</v>
      </c>
      <c r="R4" s="47"/>
      <c r="S4" s="47"/>
      <c r="T4" s="47"/>
      <c r="U4" s="47"/>
    </row>
    <row r="5" spans="1:17" ht="18" customHeight="1">
      <c r="A5" s="418" t="s">
        <v>66</v>
      </c>
      <c r="B5" s="418"/>
      <c r="C5" s="473"/>
      <c r="D5" s="412" t="s">
        <v>274</v>
      </c>
      <c r="E5" s="406"/>
      <c r="F5" s="406"/>
      <c r="G5" s="406"/>
      <c r="H5" s="406"/>
      <c r="I5" s="408"/>
      <c r="J5" s="412" t="s">
        <v>273</v>
      </c>
      <c r="K5" s="406"/>
      <c r="L5" s="406"/>
      <c r="M5" s="406"/>
      <c r="N5" s="406"/>
      <c r="O5" s="406"/>
      <c r="P5" s="406"/>
      <c r="Q5" s="406"/>
    </row>
    <row r="6" spans="1:17" ht="18" customHeight="1">
      <c r="A6" s="474"/>
      <c r="B6" s="474"/>
      <c r="C6" s="475"/>
      <c r="D6" s="472" t="s">
        <v>270</v>
      </c>
      <c r="E6" s="478"/>
      <c r="F6" s="472" t="s">
        <v>272</v>
      </c>
      <c r="G6" s="478"/>
      <c r="H6" s="471" t="s">
        <v>271</v>
      </c>
      <c r="I6" s="471"/>
      <c r="J6" s="478" t="s">
        <v>270</v>
      </c>
      <c r="K6" s="471"/>
      <c r="L6" s="471" t="s">
        <v>269</v>
      </c>
      <c r="M6" s="471"/>
      <c r="N6" s="471" t="s">
        <v>268</v>
      </c>
      <c r="O6" s="471"/>
      <c r="P6" s="471" t="s">
        <v>267</v>
      </c>
      <c r="Q6" s="472"/>
    </row>
    <row r="7" spans="1:17" ht="18" customHeight="1">
      <c r="A7" s="476"/>
      <c r="B7" s="476"/>
      <c r="C7" s="477"/>
      <c r="D7" s="183" t="s">
        <v>193</v>
      </c>
      <c r="E7" s="184" t="s">
        <v>192</v>
      </c>
      <c r="F7" s="183" t="s">
        <v>193</v>
      </c>
      <c r="G7" s="184" t="s">
        <v>192</v>
      </c>
      <c r="H7" s="183" t="s">
        <v>193</v>
      </c>
      <c r="I7" s="184" t="s">
        <v>192</v>
      </c>
      <c r="J7" s="183" t="s">
        <v>193</v>
      </c>
      <c r="K7" s="184" t="s">
        <v>192</v>
      </c>
      <c r="L7" s="183" t="s">
        <v>193</v>
      </c>
      <c r="M7" s="184" t="s">
        <v>192</v>
      </c>
      <c r="N7" s="183" t="s">
        <v>193</v>
      </c>
      <c r="O7" s="184" t="s">
        <v>192</v>
      </c>
      <c r="P7" s="183" t="s">
        <v>193</v>
      </c>
      <c r="Q7" s="182" t="s">
        <v>192</v>
      </c>
    </row>
    <row r="8" spans="1:4" ht="9" customHeight="1">
      <c r="A8" s="181"/>
      <c r="B8" s="180"/>
      <c r="C8" s="179"/>
      <c r="D8" s="178"/>
    </row>
    <row r="9" spans="1:17" s="176" customFormat="1" ht="12" customHeight="1">
      <c r="A9" s="167" t="s">
        <v>266</v>
      </c>
      <c r="B9" s="78">
        <v>19</v>
      </c>
      <c r="C9" s="177" t="s">
        <v>265</v>
      </c>
      <c r="D9" s="166">
        <v>131482</v>
      </c>
      <c r="E9" s="168">
        <v>22915059</v>
      </c>
      <c r="F9" s="168">
        <v>97678</v>
      </c>
      <c r="G9" s="168">
        <v>13555777</v>
      </c>
      <c r="H9" s="168">
        <v>33806</v>
      </c>
      <c r="I9" s="168">
        <v>9359282</v>
      </c>
      <c r="J9" s="168">
        <v>26815</v>
      </c>
      <c r="K9" s="168">
        <v>21941096</v>
      </c>
      <c r="L9" s="168">
        <v>11593</v>
      </c>
      <c r="M9" s="168">
        <v>8879925</v>
      </c>
      <c r="N9" s="168">
        <v>7390</v>
      </c>
      <c r="O9" s="168">
        <v>7012274</v>
      </c>
      <c r="P9" s="168">
        <v>7832</v>
      </c>
      <c r="Q9" s="80">
        <v>6048896</v>
      </c>
    </row>
    <row r="10" spans="1:17" s="176" customFormat="1" ht="12" customHeight="1">
      <c r="A10" s="167"/>
      <c r="B10" s="78">
        <v>20</v>
      </c>
      <c r="C10" s="173"/>
      <c r="D10" s="166">
        <v>132216</v>
      </c>
      <c r="E10" s="168">
        <v>22815557</v>
      </c>
      <c r="F10" s="168">
        <v>97576</v>
      </c>
      <c r="G10" s="168">
        <v>13976485</v>
      </c>
      <c r="H10" s="168">
        <v>34640</v>
      </c>
      <c r="I10" s="168">
        <v>8839072</v>
      </c>
      <c r="J10" s="168">
        <v>24548</v>
      </c>
      <c r="K10" s="168">
        <v>20724620</v>
      </c>
      <c r="L10" s="168">
        <v>11005</v>
      </c>
      <c r="M10" s="168">
        <v>8467100</v>
      </c>
      <c r="N10" s="168">
        <v>6327</v>
      </c>
      <c r="O10" s="168">
        <v>6305015</v>
      </c>
      <c r="P10" s="168">
        <v>7216</v>
      </c>
      <c r="Q10" s="80">
        <v>5952505</v>
      </c>
    </row>
    <row r="11" spans="1:17" s="176" customFormat="1" ht="12" customHeight="1">
      <c r="A11" s="167"/>
      <c r="B11" s="78">
        <v>21</v>
      </c>
      <c r="C11" s="173"/>
      <c r="D11" s="166">
        <v>129813</v>
      </c>
      <c r="E11" s="168">
        <v>22011269</v>
      </c>
      <c r="F11" s="168">
        <v>95186</v>
      </c>
      <c r="G11" s="168">
        <v>13374167</v>
      </c>
      <c r="H11" s="168">
        <v>34627</v>
      </c>
      <c r="I11" s="168">
        <v>8637102</v>
      </c>
      <c r="J11" s="168">
        <v>23397</v>
      </c>
      <c r="K11" s="168">
        <v>18853279</v>
      </c>
      <c r="L11" s="168">
        <v>11054</v>
      </c>
      <c r="M11" s="168">
        <v>7782880</v>
      </c>
      <c r="N11" s="168">
        <v>5971</v>
      </c>
      <c r="O11" s="168">
        <v>5822278</v>
      </c>
      <c r="P11" s="168">
        <v>6372</v>
      </c>
      <c r="Q11" s="80">
        <v>5248121</v>
      </c>
    </row>
    <row r="12" spans="1:17" s="176" customFormat="1" ht="12" customHeight="1">
      <c r="A12" s="167"/>
      <c r="B12" s="78">
        <v>22</v>
      </c>
      <c r="C12" s="173"/>
      <c r="D12" s="166">
        <v>124544</v>
      </c>
      <c r="E12" s="168">
        <v>23474415</v>
      </c>
      <c r="F12" s="168">
        <v>93013</v>
      </c>
      <c r="G12" s="168">
        <v>14666500</v>
      </c>
      <c r="H12" s="168">
        <v>31531</v>
      </c>
      <c r="I12" s="168">
        <v>8807915</v>
      </c>
      <c r="J12" s="168">
        <v>21866</v>
      </c>
      <c r="K12" s="168">
        <v>17531848</v>
      </c>
      <c r="L12" s="168">
        <v>10581</v>
      </c>
      <c r="M12" s="168">
        <v>7387988</v>
      </c>
      <c r="N12" s="168">
        <v>5512</v>
      </c>
      <c r="O12" s="168">
        <v>5453677</v>
      </c>
      <c r="P12" s="168">
        <v>5773</v>
      </c>
      <c r="Q12" s="80">
        <v>4690183</v>
      </c>
    </row>
    <row r="13" spans="1:17" s="170" customFormat="1" ht="12" customHeight="1">
      <c r="A13" s="175"/>
      <c r="B13" s="174">
        <v>23</v>
      </c>
      <c r="C13" s="173"/>
      <c r="D13" s="172">
        <f aca="true" t="shared" si="0" ref="D13:Q13">SUM(D14:D25)</f>
        <v>127221</v>
      </c>
      <c r="E13" s="171">
        <f t="shared" si="0"/>
        <v>21594274</v>
      </c>
      <c r="F13" s="171">
        <f t="shared" si="0"/>
        <v>96394</v>
      </c>
      <c r="G13" s="171">
        <f t="shared" si="0"/>
        <v>13059808</v>
      </c>
      <c r="H13" s="171">
        <f t="shared" si="0"/>
        <v>30827</v>
      </c>
      <c r="I13" s="171">
        <f t="shared" si="0"/>
        <v>8534466</v>
      </c>
      <c r="J13" s="171">
        <f t="shared" si="0"/>
        <v>19701</v>
      </c>
      <c r="K13" s="171">
        <f t="shared" si="0"/>
        <v>16583904</v>
      </c>
      <c r="L13" s="171">
        <f t="shared" si="0"/>
        <v>9624</v>
      </c>
      <c r="M13" s="171">
        <f t="shared" si="0"/>
        <v>7017844</v>
      </c>
      <c r="N13" s="171">
        <f t="shared" si="0"/>
        <v>4667</v>
      </c>
      <c r="O13" s="171">
        <f t="shared" si="0"/>
        <v>5017249</v>
      </c>
      <c r="P13" s="171">
        <f t="shared" si="0"/>
        <v>5410</v>
      </c>
      <c r="Q13" s="171">
        <f t="shared" si="0"/>
        <v>4548811</v>
      </c>
    </row>
    <row r="14" spans="1:17" s="47" customFormat="1" ht="18.75" customHeight="1">
      <c r="A14" s="167"/>
      <c r="B14" s="78"/>
      <c r="C14" s="169" t="s">
        <v>264</v>
      </c>
      <c r="D14" s="166">
        <f aca="true" t="shared" si="1" ref="D14:D25">F14+H14</f>
        <v>9840</v>
      </c>
      <c r="E14" s="168">
        <f aca="true" t="shared" si="2" ref="E14:E25">G14+I14</f>
        <v>1771208</v>
      </c>
      <c r="F14" s="168">
        <v>7653</v>
      </c>
      <c r="G14" s="168">
        <v>1073794</v>
      </c>
      <c r="H14" s="168">
        <v>2187</v>
      </c>
      <c r="I14" s="168">
        <v>697414</v>
      </c>
      <c r="J14" s="168">
        <f aca="true" t="shared" si="3" ref="J14:J25">L14+N14+P14</f>
        <v>1447</v>
      </c>
      <c r="K14" s="168">
        <f aca="true" t="shared" si="4" ref="K14:K25">M14+O14+Q14</f>
        <v>1205692</v>
      </c>
      <c r="L14" s="168">
        <v>696</v>
      </c>
      <c r="M14" s="168">
        <v>542994</v>
      </c>
      <c r="N14" s="168">
        <v>350</v>
      </c>
      <c r="O14" s="168">
        <v>349075</v>
      </c>
      <c r="P14" s="168">
        <v>401</v>
      </c>
      <c r="Q14" s="168">
        <v>313623</v>
      </c>
    </row>
    <row r="15" spans="1:17" s="47" customFormat="1" ht="12" customHeight="1">
      <c r="A15" s="167"/>
      <c r="B15" s="78"/>
      <c r="C15" s="169" t="s">
        <v>263</v>
      </c>
      <c r="D15" s="166">
        <f t="shared" si="1"/>
        <v>9631</v>
      </c>
      <c r="E15" s="168">
        <f t="shared" si="2"/>
        <v>1842170</v>
      </c>
      <c r="F15" s="168">
        <v>7631</v>
      </c>
      <c r="G15" s="168">
        <v>1162019</v>
      </c>
      <c r="H15" s="168">
        <v>2000</v>
      </c>
      <c r="I15" s="168">
        <v>680151</v>
      </c>
      <c r="J15" s="168">
        <f t="shared" si="3"/>
        <v>1572</v>
      </c>
      <c r="K15" s="168">
        <f t="shared" si="4"/>
        <v>1228272</v>
      </c>
      <c r="L15" s="168">
        <v>782</v>
      </c>
      <c r="M15" s="168">
        <v>549315</v>
      </c>
      <c r="N15" s="168">
        <v>378</v>
      </c>
      <c r="O15" s="168">
        <v>365155</v>
      </c>
      <c r="P15" s="168">
        <v>412</v>
      </c>
      <c r="Q15" s="168">
        <v>313802</v>
      </c>
    </row>
    <row r="16" spans="1:17" s="47" customFormat="1" ht="12" customHeight="1">
      <c r="A16" s="167"/>
      <c r="B16" s="78"/>
      <c r="C16" s="169" t="s">
        <v>262</v>
      </c>
      <c r="D16" s="166">
        <f t="shared" si="1"/>
        <v>10006</v>
      </c>
      <c r="E16" s="168">
        <f t="shared" si="2"/>
        <v>1756617</v>
      </c>
      <c r="F16" s="168">
        <v>7942</v>
      </c>
      <c r="G16" s="168">
        <v>1130452</v>
      </c>
      <c r="H16" s="168">
        <v>2064</v>
      </c>
      <c r="I16" s="168">
        <v>626165</v>
      </c>
      <c r="J16" s="168">
        <f t="shared" si="3"/>
        <v>1601</v>
      </c>
      <c r="K16" s="168">
        <f t="shared" si="4"/>
        <v>1299294</v>
      </c>
      <c r="L16" s="168">
        <v>675</v>
      </c>
      <c r="M16" s="168">
        <v>506602</v>
      </c>
      <c r="N16" s="168">
        <v>441</v>
      </c>
      <c r="O16" s="168">
        <v>420311</v>
      </c>
      <c r="P16" s="168">
        <v>485</v>
      </c>
      <c r="Q16" s="168">
        <v>372381</v>
      </c>
    </row>
    <row r="17" spans="1:17" s="47" customFormat="1" ht="12" customHeight="1">
      <c r="A17" s="167"/>
      <c r="B17" s="78"/>
      <c r="C17" s="169" t="s">
        <v>261</v>
      </c>
      <c r="D17" s="166">
        <f t="shared" si="1"/>
        <v>10923</v>
      </c>
      <c r="E17" s="168">
        <f t="shared" si="2"/>
        <v>1779538</v>
      </c>
      <c r="F17" s="168">
        <v>8650</v>
      </c>
      <c r="G17" s="168">
        <v>1126004</v>
      </c>
      <c r="H17" s="168">
        <v>2273</v>
      </c>
      <c r="I17" s="168">
        <v>653534</v>
      </c>
      <c r="J17" s="168">
        <f t="shared" si="3"/>
        <v>1684</v>
      </c>
      <c r="K17" s="168">
        <f t="shared" si="4"/>
        <v>1334888</v>
      </c>
      <c r="L17" s="168">
        <v>800</v>
      </c>
      <c r="M17" s="168">
        <v>559281</v>
      </c>
      <c r="N17" s="168">
        <v>414</v>
      </c>
      <c r="O17" s="168">
        <v>413535</v>
      </c>
      <c r="P17" s="168">
        <v>470</v>
      </c>
      <c r="Q17" s="168">
        <v>362072</v>
      </c>
    </row>
    <row r="18" spans="1:17" s="47" customFormat="1" ht="12" customHeight="1">
      <c r="A18" s="167"/>
      <c r="B18" s="78"/>
      <c r="C18" s="169" t="s">
        <v>260</v>
      </c>
      <c r="D18" s="166">
        <f t="shared" si="1"/>
        <v>9951</v>
      </c>
      <c r="E18" s="168">
        <f t="shared" si="2"/>
        <v>1659471</v>
      </c>
      <c r="F18" s="168">
        <v>7772</v>
      </c>
      <c r="G18" s="168">
        <v>988181</v>
      </c>
      <c r="H18" s="168">
        <v>2179</v>
      </c>
      <c r="I18" s="168">
        <v>671290</v>
      </c>
      <c r="J18" s="168">
        <f t="shared" si="3"/>
        <v>1538</v>
      </c>
      <c r="K18" s="168">
        <f t="shared" si="4"/>
        <v>1243609</v>
      </c>
      <c r="L18" s="168">
        <v>750</v>
      </c>
      <c r="M18" s="80">
        <v>527382</v>
      </c>
      <c r="N18" s="80">
        <v>365</v>
      </c>
      <c r="O18" s="80">
        <v>375656</v>
      </c>
      <c r="P18" s="80">
        <v>423</v>
      </c>
      <c r="Q18" s="80">
        <v>340571</v>
      </c>
    </row>
    <row r="19" spans="1:17" s="47" customFormat="1" ht="12" customHeight="1">
      <c r="A19" s="167"/>
      <c r="B19" s="78"/>
      <c r="C19" s="169" t="s">
        <v>259</v>
      </c>
      <c r="D19" s="166">
        <f t="shared" si="1"/>
        <v>10378</v>
      </c>
      <c r="E19" s="168">
        <f t="shared" si="2"/>
        <v>1813355</v>
      </c>
      <c r="F19" s="168">
        <v>8000</v>
      </c>
      <c r="G19" s="168">
        <v>1089038</v>
      </c>
      <c r="H19" s="168">
        <v>2378</v>
      </c>
      <c r="I19" s="168">
        <v>724317</v>
      </c>
      <c r="J19" s="168">
        <f t="shared" si="3"/>
        <v>1580</v>
      </c>
      <c r="K19" s="168">
        <f t="shared" si="4"/>
        <v>1260116</v>
      </c>
      <c r="L19" s="80">
        <v>796</v>
      </c>
      <c r="M19" s="80">
        <v>537452</v>
      </c>
      <c r="N19" s="80">
        <v>377</v>
      </c>
      <c r="O19" s="80">
        <v>390203</v>
      </c>
      <c r="P19" s="80">
        <v>407</v>
      </c>
      <c r="Q19" s="80">
        <v>332461</v>
      </c>
    </row>
    <row r="20" spans="1:17" s="47" customFormat="1" ht="18.75" customHeight="1">
      <c r="A20" s="167"/>
      <c r="B20" s="78"/>
      <c r="C20" s="169" t="s">
        <v>258</v>
      </c>
      <c r="D20" s="166">
        <f t="shared" si="1"/>
        <v>9535</v>
      </c>
      <c r="E20" s="168">
        <f t="shared" si="2"/>
        <v>1836882</v>
      </c>
      <c r="F20" s="168">
        <v>6910</v>
      </c>
      <c r="G20" s="168">
        <v>1044574</v>
      </c>
      <c r="H20" s="168">
        <v>2625</v>
      </c>
      <c r="I20" s="168">
        <v>792308</v>
      </c>
      <c r="J20" s="168">
        <f t="shared" si="3"/>
        <v>1477</v>
      </c>
      <c r="K20" s="168">
        <f t="shared" si="4"/>
        <v>1261219</v>
      </c>
      <c r="L20" s="80">
        <v>733</v>
      </c>
      <c r="M20" s="80">
        <v>530202</v>
      </c>
      <c r="N20" s="80">
        <v>352</v>
      </c>
      <c r="O20" s="80">
        <v>386127</v>
      </c>
      <c r="P20" s="80">
        <v>392</v>
      </c>
      <c r="Q20" s="80">
        <v>344890</v>
      </c>
    </row>
    <row r="21" spans="1:17" s="47" customFormat="1" ht="12" customHeight="1">
      <c r="A21" s="167"/>
      <c r="B21" s="78"/>
      <c r="C21" s="169" t="s">
        <v>257</v>
      </c>
      <c r="D21" s="166">
        <f t="shared" si="1"/>
        <v>10900</v>
      </c>
      <c r="E21" s="168">
        <f t="shared" si="2"/>
        <v>1845454</v>
      </c>
      <c r="F21" s="168">
        <v>7653</v>
      </c>
      <c r="G21" s="168">
        <v>1026075</v>
      </c>
      <c r="H21" s="168">
        <v>3247</v>
      </c>
      <c r="I21" s="168">
        <v>819379</v>
      </c>
      <c r="J21" s="168">
        <f t="shared" si="3"/>
        <v>1574</v>
      </c>
      <c r="K21" s="168">
        <f t="shared" si="4"/>
        <v>1346092</v>
      </c>
      <c r="L21" s="80">
        <v>783</v>
      </c>
      <c r="M21" s="80">
        <v>569353</v>
      </c>
      <c r="N21" s="80">
        <v>369</v>
      </c>
      <c r="O21" s="80">
        <v>406590</v>
      </c>
      <c r="P21" s="80">
        <v>422</v>
      </c>
      <c r="Q21" s="80">
        <v>370149</v>
      </c>
    </row>
    <row r="22" spans="1:17" s="47" customFormat="1" ht="12" customHeight="1">
      <c r="A22" s="167"/>
      <c r="B22" s="78"/>
      <c r="C22" s="169" t="s">
        <v>256</v>
      </c>
      <c r="D22" s="166">
        <f t="shared" si="1"/>
        <v>11117</v>
      </c>
      <c r="E22" s="168">
        <f t="shared" si="2"/>
        <v>1915289</v>
      </c>
      <c r="F22" s="80">
        <v>8302</v>
      </c>
      <c r="G22" s="80">
        <v>1197141</v>
      </c>
      <c r="H22" s="80">
        <v>2815</v>
      </c>
      <c r="I22" s="80">
        <v>718148</v>
      </c>
      <c r="J22" s="168">
        <f t="shared" si="3"/>
        <v>1693</v>
      </c>
      <c r="K22" s="168">
        <f t="shared" si="4"/>
        <v>1309731</v>
      </c>
      <c r="L22" s="80">
        <v>898</v>
      </c>
      <c r="M22" s="80">
        <v>579676</v>
      </c>
      <c r="N22" s="80">
        <v>360</v>
      </c>
      <c r="O22" s="80">
        <v>375137</v>
      </c>
      <c r="P22" s="80">
        <v>435</v>
      </c>
      <c r="Q22" s="80">
        <v>354918</v>
      </c>
    </row>
    <row r="23" spans="1:17" s="47" customFormat="1" ht="12" customHeight="1">
      <c r="A23" s="167"/>
      <c r="B23" s="78"/>
      <c r="C23" s="169">
        <v>10</v>
      </c>
      <c r="D23" s="166">
        <f t="shared" si="1"/>
        <v>12590</v>
      </c>
      <c r="E23" s="168">
        <f t="shared" si="2"/>
        <v>1968187</v>
      </c>
      <c r="F23" s="80">
        <v>9662</v>
      </c>
      <c r="G23" s="80">
        <v>1265331</v>
      </c>
      <c r="H23" s="80">
        <v>2928</v>
      </c>
      <c r="I23" s="80">
        <v>702856</v>
      </c>
      <c r="J23" s="168">
        <f t="shared" si="3"/>
        <v>1781</v>
      </c>
      <c r="K23" s="168">
        <f t="shared" si="4"/>
        <v>1432286</v>
      </c>
      <c r="L23" s="80">
        <v>964</v>
      </c>
      <c r="M23" s="80">
        <v>651619</v>
      </c>
      <c r="N23" s="80">
        <v>358</v>
      </c>
      <c r="O23" s="80">
        <v>415787</v>
      </c>
      <c r="P23" s="80">
        <v>459</v>
      </c>
      <c r="Q23" s="80">
        <v>364880</v>
      </c>
    </row>
    <row r="24" spans="1:17" s="47" customFormat="1" ht="12" customHeight="1">
      <c r="A24" s="167"/>
      <c r="B24" s="78"/>
      <c r="C24" s="169">
        <v>11</v>
      </c>
      <c r="D24" s="166">
        <f t="shared" si="1"/>
        <v>11069</v>
      </c>
      <c r="E24" s="168">
        <f t="shared" si="2"/>
        <v>1516748</v>
      </c>
      <c r="F24" s="80">
        <v>8232</v>
      </c>
      <c r="G24" s="80">
        <v>896189</v>
      </c>
      <c r="H24" s="80">
        <v>2837</v>
      </c>
      <c r="I24" s="80">
        <v>620559</v>
      </c>
      <c r="J24" s="168">
        <f t="shared" si="3"/>
        <v>1684</v>
      </c>
      <c r="K24" s="168">
        <f t="shared" si="4"/>
        <v>1443129</v>
      </c>
      <c r="L24" s="80">
        <v>879</v>
      </c>
      <c r="M24" s="80">
        <v>654542</v>
      </c>
      <c r="N24" s="80">
        <v>358</v>
      </c>
      <c r="O24" s="80">
        <v>414025</v>
      </c>
      <c r="P24" s="80">
        <v>447</v>
      </c>
      <c r="Q24" s="80">
        <v>374562</v>
      </c>
    </row>
    <row r="25" spans="1:17" s="47" customFormat="1" ht="12" customHeight="1">
      <c r="A25" s="167"/>
      <c r="B25" s="78"/>
      <c r="C25" s="6">
        <v>12</v>
      </c>
      <c r="D25" s="166">
        <f t="shared" si="1"/>
        <v>11281</v>
      </c>
      <c r="E25" s="80">
        <f t="shared" si="2"/>
        <v>1889355</v>
      </c>
      <c r="F25" s="80">
        <v>7987</v>
      </c>
      <c r="G25" s="80">
        <v>1061010</v>
      </c>
      <c r="H25" s="80">
        <v>3294</v>
      </c>
      <c r="I25" s="80">
        <v>828345</v>
      </c>
      <c r="J25" s="80">
        <f t="shared" si="3"/>
        <v>2070</v>
      </c>
      <c r="K25" s="80">
        <f t="shared" si="4"/>
        <v>2219576</v>
      </c>
      <c r="L25" s="80">
        <v>868</v>
      </c>
      <c r="M25" s="80">
        <v>809426</v>
      </c>
      <c r="N25" s="80">
        <v>545</v>
      </c>
      <c r="O25" s="80">
        <v>705648</v>
      </c>
      <c r="P25" s="80">
        <v>657</v>
      </c>
      <c r="Q25" s="80">
        <v>704502</v>
      </c>
    </row>
    <row r="26" spans="1:17" s="47" customFormat="1" ht="6" customHeight="1" thickBot="1">
      <c r="A26" s="165"/>
      <c r="B26" s="164"/>
      <c r="C26" s="3"/>
      <c r="D26" s="163"/>
      <c r="E26" s="163"/>
      <c r="F26" s="163"/>
      <c r="G26" s="163"/>
      <c r="H26" s="163"/>
      <c r="I26" s="163"/>
      <c r="J26" s="163"/>
      <c r="K26" s="163"/>
      <c r="L26" s="163"/>
      <c r="M26" s="163"/>
      <c r="N26" s="163"/>
      <c r="O26" s="163"/>
      <c r="P26" s="163"/>
      <c r="Q26" s="163"/>
    </row>
    <row r="27" spans="8:14" ht="6" customHeight="1">
      <c r="H27" s="162"/>
      <c r="N27" s="162"/>
    </row>
    <row r="28" ht="11.25">
      <c r="A28" t="s">
        <v>255</v>
      </c>
    </row>
  </sheetData>
  <sheetProtection/>
  <mergeCells count="10">
    <mergeCell ref="P6:Q6"/>
    <mergeCell ref="A5:C7"/>
    <mergeCell ref="D5:I5"/>
    <mergeCell ref="J5:Q5"/>
    <mergeCell ref="D6:E6"/>
    <mergeCell ref="F6:G6"/>
    <mergeCell ref="H6:I6"/>
    <mergeCell ref="J6:K6"/>
    <mergeCell ref="L6:M6"/>
    <mergeCell ref="N6:O6"/>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AP33"/>
  <sheetViews>
    <sheetView zoomScaleSheetLayoutView="100" zoomScalePageLayoutView="0" workbookViewId="0" topLeftCell="A1">
      <selection activeCell="AS13" sqref="AS13"/>
    </sheetView>
  </sheetViews>
  <sheetFormatPr defaultColWidth="9.00390625" defaultRowHeight="15" customHeight="1"/>
  <cols>
    <col min="1" max="1" width="4.875" style="106" customWidth="1"/>
    <col min="2" max="2" width="1.00390625" style="106" customWidth="1"/>
    <col min="3" max="3" width="12.875" style="106" customWidth="1"/>
    <col min="4" max="4" width="1.00390625" style="106" customWidth="1"/>
    <col min="5" max="5" width="9.875" style="106" customWidth="1"/>
    <col min="6" max="6" width="11.875" style="106" customWidth="1"/>
    <col min="7" max="7" width="1.00390625" style="106" customWidth="1"/>
    <col min="8" max="8" width="12.125" style="106" bestFit="1" customWidth="1"/>
    <col min="9" max="10" width="1.00390625" style="106" customWidth="1"/>
    <col min="11" max="11" width="14.875" style="106" customWidth="1"/>
    <col min="12" max="12" width="1.00390625" style="106" customWidth="1"/>
    <col min="13" max="13" width="9.875" style="106" customWidth="1"/>
    <col min="14" max="14" width="11.875" style="106" customWidth="1"/>
    <col min="15" max="15" width="1.00390625" style="106" customWidth="1"/>
    <col min="16" max="16" width="10.875" style="106" customWidth="1"/>
    <col min="17" max="18" width="1.00390625" style="106" customWidth="1"/>
    <col min="19" max="19" width="14.875" style="106" customWidth="1"/>
    <col min="20" max="20" width="1.00390625" style="106" customWidth="1"/>
    <col min="21" max="21" width="9.875" style="106" customWidth="1"/>
    <col min="22" max="22" width="10.875" style="106" customWidth="1"/>
    <col min="23" max="23" width="1.00390625" style="106" customWidth="1"/>
    <col min="24" max="24" width="10.625" style="106" customWidth="1"/>
    <col min="25" max="26" width="1.00390625" style="106" customWidth="1"/>
    <col min="27" max="27" width="16.875" style="106" customWidth="1"/>
    <col min="28" max="28" width="1.00390625" style="106" customWidth="1"/>
    <col min="29" max="29" width="9.875" style="106" customWidth="1"/>
    <col min="30" max="30" width="11.875" style="106" customWidth="1"/>
    <col min="31" max="31" width="1.00390625" style="106" customWidth="1"/>
    <col min="32" max="32" width="10.875" style="106" customWidth="1"/>
    <col min="33" max="34" width="1.00390625" style="106" customWidth="1"/>
    <col min="35" max="35" width="12.875" style="106" customWidth="1"/>
    <col min="36" max="36" width="1.00390625" style="106" customWidth="1"/>
    <col min="37" max="37" width="9.875" style="106" customWidth="1"/>
    <col min="38" max="38" width="11.875" style="106" customWidth="1"/>
    <col min="39" max="39" width="1.00390625" style="106" customWidth="1"/>
    <col min="40" max="40" width="10.875" style="106" customWidth="1"/>
    <col min="41" max="41" width="1.00390625" style="106" customWidth="1"/>
    <col min="42" max="42" width="4.875" style="106" customWidth="1"/>
    <col min="43" max="16384" width="9.375" style="106" customWidth="1"/>
  </cols>
  <sheetData>
    <row r="1" spans="1:31" ht="15" customHeight="1">
      <c r="A1" s="159" t="s">
        <v>207</v>
      </c>
      <c r="B1" s="159"/>
      <c r="AD1" s="158"/>
      <c r="AE1" s="158"/>
    </row>
    <row r="3" spans="1:2" ht="15" customHeight="1">
      <c r="A3" s="105" t="s">
        <v>254</v>
      </c>
      <c r="B3" s="105"/>
    </row>
    <row r="4" spans="1:42" ht="15" customHeight="1" thickBot="1">
      <c r="A4" s="105"/>
      <c r="B4" s="105"/>
      <c r="AL4" s="479" t="s">
        <v>204</v>
      </c>
      <c r="AM4" s="464"/>
      <c r="AN4" s="464"/>
      <c r="AO4" s="464"/>
      <c r="AP4" s="464"/>
    </row>
    <row r="5" spans="1:42" ht="15" customHeight="1">
      <c r="A5" s="480" t="s">
        <v>203</v>
      </c>
      <c r="B5" s="103"/>
      <c r="C5" s="465" t="s">
        <v>253</v>
      </c>
      <c r="D5" s="465"/>
      <c r="E5" s="465"/>
      <c r="F5" s="465"/>
      <c r="G5" s="465"/>
      <c r="H5" s="465"/>
      <c r="I5" s="465"/>
      <c r="J5" s="465"/>
      <c r="K5" s="465"/>
      <c r="L5" s="465"/>
      <c r="M5" s="465"/>
      <c r="N5" s="465"/>
      <c r="O5" s="465"/>
      <c r="P5" s="465"/>
      <c r="Q5" s="156"/>
      <c r="R5" s="155"/>
      <c r="S5" s="482" t="s">
        <v>252</v>
      </c>
      <c r="T5" s="482"/>
      <c r="U5" s="482"/>
      <c r="V5" s="482"/>
      <c r="W5" s="482"/>
      <c r="X5" s="482"/>
      <c r="Y5" s="482"/>
      <c r="Z5" s="482"/>
      <c r="AA5" s="482"/>
      <c r="AB5" s="482"/>
      <c r="AC5" s="482"/>
      <c r="AD5" s="482"/>
      <c r="AE5" s="482"/>
      <c r="AF5" s="482"/>
      <c r="AG5" s="482"/>
      <c r="AH5" s="482"/>
      <c r="AI5" s="482"/>
      <c r="AJ5" s="482"/>
      <c r="AK5" s="482"/>
      <c r="AL5" s="482"/>
      <c r="AM5" s="482"/>
      <c r="AN5" s="482"/>
      <c r="AO5" s="104"/>
      <c r="AP5" s="465" t="s">
        <v>203</v>
      </c>
    </row>
    <row r="6" spans="1:42" ht="15" customHeight="1">
      <c r="A6" s="481"/>
      <c r="B6" s="100"/>
      <c r="C6" s="483" t="s">
        <v>251</v>
      </c>
      <c r="D6" s="483"/>
      <c r="E6" s="483"/>
      <c r="F6" s="483"/>
      <c r="G6" s="483"/>
      <c r="H6" s="483"/>
      <c r="I6" s="99"/>
      <c r="J6" s="100"/>
      <c r="K6" s="483" t="s">
        <v>250</v>
      </c>
      <c r="L6" s="483"/>
      <c r="M6" s="483"/>
      <c r="N6" s="483"/>
      <c r="O6" s="483"/>
      <c r="P6" s="483"/>
      <c r="Q6" s="153"/>
      <c r="R6" s="154"/>
      <c r="S6" s="483" t="s">
        <v>249</v>
      </c>
      <c r="T6" s="483"/>
      <c r="U6" s="483"/>
      <c r="V6" s="483"/>
      <c r="W6" s="483"/>
      <c r="X6" s="483"/>
      <c r="Y6" s="153"/>
      <c r="Z6" s="154"/>
      <c r="AA6" s="483" t="s">
        <v>248</v>
      </c>
      <c r="AB6" s="483"/>
      <c r="AC6" s="483"/>
      <c r="AD6" s="483"/>
      <c r="AE6" s="483"/>
      <c r="AF6" s="483"/>
      <c r="AG6" s="153"/>
      <c r="AH6" s="154"/>
      <c r="AI6" s="483" t="s">
        <v>195</v>
      </c>
      <c r="AJ6" s="483"/>
      <c r="AK6" s="483"/>
      <c r="AL6" s="483"/>
      <c r="AM6" s="483"/>
      <c r="AN6" s="483"/>
      <c r="AO6" s="153"/>
      <c r="AP6" s="483"/>
    </row>
    <row r="7" spans="1:42" ht="15" customHeight="1">
      <c r="A7" s="481"/>
      <c r="B7" s="100"/>
      <c r="C7" s="100" t="s">
        <v>247</v>
      </c>
      <c r="D7" s="152"/>
      <c r="E7" s="150" t="s">
        <v>246</v>
      </c>
      <c r="F7" s="150" t="s">
        <v>245</v>
      </c>
      <c r="G7" s="100"/>
      <c r="H7" s="100" t="s">
        <v>244</v>
      </c>
      <c r="I7" s="100"/>
      <c r="J7" s="101"/>
      <c r="K7" s="100" t="s">
        <v>247</v>
      </c>
      <c r="L7" s="151"/>
      <c r="M7" s="150" t="s">
        <v>246</v>
      </c>
      <c r="N7" s="100" t="s">
        <v>245</v>
      </c>
      <c r="O7" s="101"/>
      <c r="P7" s="100" t="s">
        <v>244</v>
      </c>
      <c r="Q7" s="99"/>
      <c r="R7" s="101"/>
      <c r="S7" s="100" t="s">
        <v>247</v>
      </c>
      <c r="T7" s="151"/>
      <c r="U7" s="150" t="s">
        <v>246</v>
      </c>
      <c r="V7" s="100" t="s">
        <v>245</v>
      </c>
      <c r="W7" s="101"/>
      <c r="X7" s="100" t="s">
        <v>244</v>
      </c>
      <c r="Y7" s="99"/>
      <c r="Z7" s="101"/>
      <c r="AA7" s="100" t="s">
        <v>247</v>
      </c>
      <c r="AB7" s="151"/>
      <c r="AC7" s="150" t="s">
        <v>246</v>
      </c>
      <c r="AD7" s="100" t="s">
        <v>245</v>
      </c>
      <c r="AE7" s="101"/>
      <c r="AF7" s="100" t="s">
        <v>244</v>
      </c>
      <c r="AG7" s="99"/>
      <c r="AH7" s="101"/>
      <c r="AI7" s="100" t="s">
        <v>247</v>
      </c>
      <c r="AJ7" s="151"/>
      <c r="AK7" s="150" t="s">
        <v>246</v>
      </c>
      <c r="AL7" s="100" t="s">
        <v>245</v>
      </c>
      <c r="AM7" s="101"/>
      <c r="AN7" s="100" t="s">
        <v>244</v>
      </c>
      <c r="AO7" s="99"/>
      <c r="AP7" s="483"/>
    </row>
    <row r="8" spans="1:42" s="77" customFormat="1" ht="6" customHeight="1">
      <c r="A8" s="149"/>
      <c r="B8" s="148"/>
      <c r="C8" s="146"/>
      <c r="D8" s="146"/>
      <c r="E8" s="95"/>
      <c r="F8" s="91"/>
      <c r="G8" s="91"/>
      <c r="H8" s="146"/>
      <c r="I8" s="146"/>
      <c r="J8" s="147"/>
      <c r="K8" s="146"/>
      <c r="L8" s="145"/>
      <c r="M8" s="91"/>
      <c r="N8" s="91"/>
      <c r="O8" s="91"/>
      <c r="P8" s="146"/>
      <c r="Q8" s="145"/>
      <c r="R8" s="147"/>
      <c r="S8" s="146"/>
      <c r="T8" s="145"/>
      <c r="U8" s="91"/>
      <c r="V8" s="91"/>
      <c r="W8" s="91"/>
      <c r="X8" s="146"/>
      <c r="Y8" s="145"/>
      <c r="Z8" s="147"/>
      <c r="AA8" s="146"/>
      <c r="AB8" s="145"/>
      <c r="AC8" s="91"/>
      <c r="AD8" s="91"/>
      <c r="AE8" s="91"/>
      <c r="AF8" s="146"/>
      <c r="AG8" s="145"/>
      <c r="AH8" s="147"/>
      <c r="AI8" s="146"/>
      <c r="AJ8" s="145"/>
      <c r="AK8" s="91"/>
      <c r="AL8" s="91"/>
      <c r="AM8" s="91"/>
      <c r="AN8" s="146"/>
      <c r="AO8" s="145"/>
      <c r="AP8" s="97"/>
    </row>
    <row r="9" spans="1:42" s="77" customFormat="1" ht="15" customHeight="1">
      <c r="A9" s="10">
        <v>1</v>
      </c>
      <c r="B9" s="97"/>
      <c r="C9" s="84" t="s">
        <v>134</v>
      </c>
      <c r="D9" s="140"/>
      <c r="E9" s="136">
        <v>22479</v>
      </c>
      <c r="F9" s="135">
        <v>1623912</v>
      </c>
      <c r="G9" s="134"/>
      <c r="H9" s="84" t="s">
        <v>243</v>
      </c>
      <c r="I9" s="139"/>
      <c r="J9" s="138"/>
      <c r="K9" s="84" t="s">
        <v>128</v>
      </c>
      <c r="L9" s="137"/>
      <c r="M9" s="136">
        <v>5411</v>
      </c>
      <c r="N9" s="135">
        <v>1168936</v>
      </c>
      <c r="O9" s="134"/>
      <c r="P9" s="84" t="s">
        <v>212</v>
      </c>
      <c r="Q9" s="83"/>
      <c r="R9" s="82"/>
      <c r="S9" s="78" t="s">
        <v>111</v>
      </c>
      <c r="T9" s="81"/>
      <c r="U9" s="133">
        <v>918</v>
      </c>
      <c r="V9" s="123">
        <v>379665</v>
      </c>
      <c r="W9" s="132"/>
      <c r="X9" s="84" t="s">
        <v>215</v>
      </c>
      <c r="Y9" s="83"/>
      <c r="Z9" s="82"/>
      <c r="AA9" s="78" t="s">
        <v>109</v>
      </c>
      <c r="AB9" s="81"/>
      <c r="AC9" s="133">
        <v>1698</v>
      </c>
      <c r="AD9" s="123">
        <v>1846475</v>
      </c>
      <c r="AE9" s="132"/>
      <c r="AF9" s="84" t="s">
        <v>226</v>
      </c>
      <c r="AG9" s="83"/>
      <c r="AH9" s="82"/>
      <c r="AI9" s="78" t="s">
        <v>103</v>
      </c>
      <c r="AJ9" s="81"/>
      <c r="AK9" s="133">
        <v>1558</v>
      </c>
      <c r="AL9" s="123">
        <v>1032147</v>
      </c>
      <c r="AM9" s="132"/>
      <c r="AN9" s="84" t="s">
        <v>215</v>
      </c>
      <c r="AO9" s="131"/>
      <c r="AP9" s="78">
        <v>1</v>
      </c>
    </row>
    <row r="10" spans="1:42" s="52" customFormat="1" ht="15" customHeight="1">
      <c r="A10" s="76"/>
      <c r="B10" s="130"/>
      <c r="C10" s="59"/>
      <c r="D10" s="143"/>
      <c r="E10" s="142"/>
      <c r="F10" s="141"/>
      <c r="G10" s="124"/>
      <c r="H10" s="59" t="s">
        <v>227</v>
      </c>
      <c r="I10" s="56"/>
      <c r="J10" s="129"/>
      <c r="K10" s="59"/>
      <c r="L10" s="127"/>
      <c r="M10" s="142"/>
      <c r="N10" s="141"/>
      <c r="O10" s="124"/>
      <c r="P10" s="59" t="s">
        <v>165</v>
      </c>
      <c r="Q10" s="74"/>
      <c r="R10" s="73"/>
      <c r="S10" s="53"/>
      <c r="T10" s="72"/>
      <c r="U10" s="122"/>
      <c r="V10" s="120"/>
      <c r="W10" s="56"/>
      <c r="X10" s="59" t="s">
        <v>230</v>
      </c>
      <c r="Y10" s="74"/>
      <c r="Z10" s="73"/>
      <c r="AA10" s="53"/>
      <c r="AB10" s="72"/>
      <c r="AC10" s="122"/>
      <c r="AD10" s="120"/>
      <c r="AE10" s="56"/>
      <c r="AF10" s="59" t="s">
        <v>211</v>
      </c>
      <c r="AG10" s="74"/>
      <c r="AH10" s="73"/>
      <c r="AI10" s="53"/>
      <c r="AJ10" s="72"/>
      <c r="AK10" s="122"/>
      <c r="AL10" s="120"/>
      <c r="AM10" s="56"/>
      <c r="AN10" s="59" t="s">
        <v>211</v>
      </c>
      <c r="AO10" s="121"/>
      <c r="AP10" s="78"/>
    </row>
    <row r="11" spans="1:42" s="77" customFormat="1" ht="15" customHeight="1">
      <c r="A11" s="10">
        <v>2</v>
      </c>
      <c r="B11" s="97"/>
      <c r="C11" s="84" t="s">
        <v>130</v>
      </c>
      <c r="D11" s="140"/>
      <c r="E11" s="136">
        <v>17921</v>
      </c>
      <c r="F11" s="135">
        <v>1088668</v>
      </c>
      <c r="G11" s="134"/>
      <c r="H11" s="84" t="s">
        <v>217</v>
      </c>
      <c r="I11" s="139"/>
      <c r="J11" s="138"/>
      <c r="K11" s="84" t="s">
        <v>188</v>
      </c>
      <c r="L11" s="137"/>
      <c r="M11" s="136">
        <v>3123</v>
      </c>
      <c r="N11" s="135">
        <v>350565</v>
      </c>
      <c r="O11" s="134"/>
      <c r="P11" s="84" t="s">
        <v>189</v>
      </c>
      <c r="Q11" s="83"/>
      <c r="R11" s="82"/>
      <c r="S11" s="78" t="s">
        <v>177</v>
      </c>
      <c r="T11" s="81"/>
      <c r="U11" s="133">
        <v>705</v>
      </c>
      <c r="V11" s="123">
        <v>293197</v>
      </c>
      <c r="W11" s="132"/>
      <c r="X11" s="84" t="s">
        <v>178</v>
      </c>
      <c r="Y11" s="83"/>
      <c r="Z11" s="82"/>
      <c r="AA11" s="78" t="s">
        <v>147</v>
      </c>
      <c r="AB11" s="81"/>
      <c r="AC11" s="133">
        <v>257</v>
      </c>
      <c r="AD11" s="123">
        <v>345989</v>
      </c>
      <c r="AE11" s="132"/>
      <c r="AF11" s="84" t="s">
        <v>215</v>
      </c>
      <c r="AG11" s="83"/>
      <c r="AH11" s="82"/>
      <c r="AI11" s="78" t="s">
        <v>175</v>
      </c>
      <c r="AJ11" s="81"/>
      <c r="AK11" s="133">
        <v>398</v>
      </c>
      <c r="AL11" s="123">
        <v>197951</v>
      </c>
      <c r="AM11" s="132"/>
      <c r="AN11" s="84" t="s">
        <v>226</v>
      </c>
      <c r="AO11" s="131"/>
      <c r="AP11" s="78">
        <v>2</v>
      </c>
    </row>
    <row r="12" spans="1:42" s="52" customFormat="1" ht="15" customHeight="1">
      <c r="A12" s="76"/>
      <c r="B12" s="130"/>
      <c r="C12" s="59"/>
      <c r="D12" s="143"/>
      <c r="E12" s="142"/>
      <c r="F12" s="141"/>
      <c r="G12" s="124"/>
      <c r="H12" s="59" t="s">
        <v>178</v>
      </c>
      <c r="I12" s="56"/>
      <c r="J12" s="129"/>
      <c r="K12" s="59"/>
      <c r="L12" s="127"/>
      <c r="M12" s="142"/>
      <c r="N12" s="141"/>
      <c r="O12" s="124"/>
      <c r="P12" s="59" t="s">
        <v>229</v>
      </c>
      <c r="Q12" s="74"/>
      <c r="R12" s="73"/>
      <c r="S12" s="53"/>
      <c r="T12" s="72"/>
      <c r="U12" s="122"/>
      <c r="V12" s="120"/>
      <c r="W12" s="56"/>
      <c r="X12" s="59" t="s">
        <v>211</v>
      </c>
      <c r="Y12" s="74"/>
      <c r="Z12" s="73"/>
      <c r="AA12" s="53"/>
      <c r="AB12" s="72"/>
      <c r="AC12" s="122"/>
      <c r="AD12" s="123"/>
      <c r="AE12" s="56"/>
      <c r="AF12" s="59" t="s">
        <v>242</v>
      </c>
      <c r="AG12" s="74"/>
      <c r="AH12" s="73"/>
      <c r="AI12" s="53"/>
      <c r="AJ12" s="72"/>
      <c r="AK12" s="122"/>
      <c r="AL12" s="120"/>
      <c r="AM12" s="56"/>
      <c r="AN12" s="59" t="s">
        <v>211</v>
      </c>
      <c r="AO12" s="121"/>
      <c r="AP12" s="78"/>
    </row>
    <row r="13" spans="1:42" s="77" customFormat="1" ht="15" customHeight="1">
      <c r="A13" s="10">
        <v>3</v>
      </c>
      <c r="B13" s="97"/>
      <c r="C13" s="84" t="s">
        <v>158</v>
      </c>
      <c r="D13" s="140"/>
      <c r="E13" s="136">
        <v>14051</v>
      </c>
      <c r="F13" s="135">
        <v>840271</v>
      </c>
      <c r="G13" s="134"/>
      <c r="H13" s="84" t="s">
        <v>221</v>
      </c>
      <c r="I13" s="139"/>
      <c r="J13" s="138"/>
      <c r="K13" s="84" t="s">
        <v>105</v>
      </c>
      <c r="L13" s="137"/>
      <c r="M13" s="136">
        <v>2460</v>
      </c>
      <c r="N13" s="135">
        <v>448880</v>
      </c>
      <c r="O13" s="134"/>
      <c r="P13" s="85" t="s">
        <v>217</v>
      </c>
      <c r="Q13" s="83"/>
      <c r="R13" s="82"/>
      <c r="S13" s="78" t="s">
        <v>170</v>
      </c>
      <c r="T13" s="81"/>
      <c r="U13" s="133">
        <v>664</v>
      </c>
      <c r="V13" s="123">
        <v>270182</v>
      </c>
      <c r="W13" s="132"/>
      <c r="X13" s="84" t="s">
        <v>220</v>
      </c>
      <c r="Y13" s="83"/>
      <c r="Z13" s="82"/>
      <c r="AA13" s="78" t="s">
        <v>241</v>
      </c>
      <c r="AB13" s="81"/>
      <c r="AC13" s="133">
        <v>218</v>
      </c>
      <c r="AD13" s="123">
        <v>139222</v>
      </c>
      <c r="AE13" s="132"/>
      <c r="AF13" s="84" t="s">
        <v>215</v>
      </c>
      <c r="AG13" s="83"/>
      <c r="AH13" s="82"/>
      <c r="AI13" s="78" t="s">
        <v>135</v>
      </c>
      <c r="AJ13" s="81"/>
      <c r="AK13" s="133">
        <v>319</v>
      </c>
      <c r="AL13" s="123">
        <v>359690</v>
      </c>
      <c r="AM13" s="132"/>
      <c r="AN13" s="85" t="s">
        <v>227</v>
      </c>
      <c r="AO13" s="131"/>
      <c r="AP13" s="78">
        <v>3</v>
      </c>
    </row>
    <row r="14" spans="1:42" s="52" customFormat="1" ht="15" customHeight="1">
      <c r="A14" s="76"/>
      <c r="B14" s="130"/>
      <c r="C14" s="59"/>
      <c r="D14" s="143"/>
      <c r="E14" s="142"/>
      <c r="F14" s="141"/>
      <c r="G14" s="124"/>
      <c r="H14" s="59" t="s">
        <v>233</v>
      </c>
      <c r="I14" s="56"/>
      <c r="J14" s="129"/>
      <c r="K14" s="59"/>
      <c r="L14" s="127"/>
      <c r="M14" s="142"/>
      <c r="N14" s="141"/>
      <c r="O14" s="124"/>
      <c r="P14" s="75" t="s">
        <v>240</v>
      </c>
      <c r="Q14" s="74"/>
      <c r="R14" s="73"/>
      <c r="S14" s="53"/>
      <c r="T14" s="72"/>
      <c r="U14" s="122"/>
      <c r="V14" s="120"/>
      <c r="W14" s="56"/>
      <c r="X14" s="75" t="s">
        <v>215</v>
      </c>
      <c r="Y14" s="74"/>
      <c r="Z14" s="73"/>
      <c r="AA14" s="53"/>
      <c r="AB14" s="72"/>
      <c r="AC14" s="122"/>
      <c r="AD14" s="123"/>
      <c r="AE14" s="56"/>
      <c r="AF14" s="59" t="s">
        <v>211</v>
      </c>
      <c r="AG14" s="74"/>
      <c r="AH14" s="73"/>
      <c r="AI14" s="53"/>
      <c r="AJ14" s="72"/>
      <c r="AK14" s="122"/>
      <c r="AL14" s="120"/>
      <c r="AM14" s="56"/>
      <c r="AN14" s="75" t="s">
        <v>215</v>
      </c>
      <c r="AO14" s="121"/>
      <c r="AP14" s="78"/>
    </row>
    <row r="15" spans="1:42" s="77" customFormat="1" ht="15" customHeight="1">
      <c r="A15" s="10">
        <v>4</v>
      </c>
      <c r="B15" s="97"/>
      <c r="C15" s="84" t="s">
        <v>115</v>
      </c>
      <c r="D15" s="140"/>
      <c r="E15" s="136">
        <v>5617</v>
      </c>
      <c r="F15" s="135">
        <v>538349</v>
      </c>
      <c r="G15" s="134"/>
      <c r="H15" s="84" t="s">
        <v>178</v>
      </c>
      <c r="I15" s="139"/>
      <c r="J15" s="138"/>
      <c r="K15" s="84" t="s">
        <v>171</v>
      </c>
      <c r="L15" s="137"/>
      <c r="M15" s="136">
        <v>2149</v>
      </c>
      <c r="N15" s="135">
        <v>283326</v>
      </c>
      <c r="O15" s="134"/>
      <c r="P15" s="84" t="s">
        <v>172</v>
      </c>
      <c r="Q15" s="83"/>
      <c r="R15" s="82"/>
      <c r="S15" s="78" t="s">
        <v>126</v>
      </c>
      <c r="T15" s="81"/>
      <c r="U15" s="133">
        <v>508</v>
      </c>
      <c r="V15" s="123">
        <v>167067</v>
      </c>
      <c r="W15" s="132"/>
      <c r="X15" s="85" t="s">
        <v>211</v>
      </c>
      <c r="Y15" s="83"/>
      <c r="Z15" s="82"/>
      <c r="AA15" s="78" t="s">
        <v>186</v>
      </c>
      <c r="AB15" s="81"/>
      <c r="AC15" s="133">
        <v>214</v>
      </c>
      <c r="AD15" s="123">
        <v>204227</v>
      </c>
      <c r="AE15" s="132"/>
      <c r="AF15" s="84" t="s">
        <v>226</v>
      </c>
      <c r="AG15" s="83"/>
      <c r="AH15" s="82"/>
      <c r="AI15" s="78" t="s">
        <v>239</v>
      </c>
      <c r="AJ15" s="81"/>
      <c r="AK15" s="133">
        <v>283</v>
      </c>
      <c r="AL15" s="123">
        <v>252925</v>
      </c>
      <c r="AM15" s="132"/>
      <c r="AN15" s="84" t="s">
        <v>215</v>
      </c>
      <c r="AO15" s="131"/>
      <c r="AP15" s="78">
        <v>4</v>
      </c>
    </row>
    <row r="16" spans="1:42" s="52" customFormat="1" ht="15" customHeight="1">
      <c r="A16" s="76"/>
      <c r="B16" s="130"/>
      <c r="C16" s="59"/>
      <c r="D16" s="143"/>
      <c r="E16" s="142"/>
      <c r="F16" s="141"/>
      <c r="G16" s="124"/>
      <c r="H16" s="59" t="s">
        <v>238</v>
      </c>
      <c r="I16" s="56"/>
      <c r="J16" s="129"/>
      <c r="K16" s="144"/>
      <c r="L16" s="127"/>
      <c r="M16" s="142"/>
      <c r="N16" s="141"/>
      <c r="O16" s="124"/>
      <c r="P16" s="59" t="s">
        <v>237</v>
      </c>
      <c r="Q16" s="74"/>
      <c r="R16" s="73"/>
      <c r="S16" s="53"/>
      <c r="T16" s="72"/>
      <c r="U16" s="122"/>
      <c r="V16" s="120"/>
      <c r="W16" s="56"/>
      <c r="X16" s="75" t="s">
        <v>226</v>
      </c>
      <c r="Y16" s="74"/>
      <c r="Z16" s="73"/>
      <c r="AA16" s="53"/>
      <c r="AB16" s="72"/>
      <c r="AC16" s="122"/>
      <c r="AD16" s="123"/>
      <c r="AE16" s="56"/>
      <c r="AF16" s="59" t="s">
        <v>211</v>
      </c>
      <c r="AG16" s="74"/>
      <c r="AH16" s="73"/>
      <c r="AI16" s="53"/>
      <c r="AJ16" s="72"/>
      <c r="AK16" s="122"/>
      <c r="AL16" s="120"/>
      <c r="AM16" s="56"/>
      <c r="AN16" s="59" t="s">
        <v>211</v>
      </c>
      <c r="AO16" s="121"/>
      <c r="AP16" s="78"/>
    </row>
    <row r="17" spans="1:42" s="77" customFormat="1" ht="15" customHeight="1">
      <c r="A17" s="10">
        <v>5</v>
      </c>
      <c r="B17" s="97"/>
      <c r="C17" s="85" t="s">
        <v>145</v>
      </c>
      <c r="D17" s="140"/>
      <c r="E17" s="136">
        <v>4442</v>
      </c>
      <c r="F17" s="135">
        <v>559680</v>
      </c>
      <c r="G17" s="134"/>
      <c r="H17" s="84" t="s">
        <v>236</v>
      </c>
      <c r="I17" s="139"/>
      <c r="J17" s="138"/>
      <c r="K17" s="84" t="s">
        <v>157</v>
      </c>
      <c r="L17" s="137"/>
      <c r="M17" s="136">
        <v>1603</v>
      </c>
      <c r="N17" s="135">
        <v>427179</v>
      </c>
      <c r="O17" s="134"/>
      <c r="P17" s="84" t="s">
        <v>220</v>
      </c>
      <c r="Q17" s="83"/>
      <c r="R17" s="82"/>
      <c r="S17" s="78" t="s">
        <v>156</v>
      </c>
      <c r="T17" s="81"/>
      <c r="U17" s="133">
        <v>501</v>
      </c>
      <c r="V17" s="123">
        <v>152789</v>
      </c>
      <c r="W17" s="132"/>
      <c r="X17" s="84" t="s">
        <v>221</v>
      </c>
      <c r="Y17" s="83"/>
      <c r="Z17" s="82"/>
      <c r="AA17" s="78" t="s">
        <v>183</v>
      </c>
      <c r="AB17" s="81"/>
      <c r="AC17" s="133">
        <v>196</v>
      </c>
      <c r="AD17" s="123">
        <v>184408</v>
      </c>
      <c r="AE17" s="132"/>
      <c r="AF17" s="84" t="s">
        <v>215</v>
      </c>
      <c r="AG17" s="83"/>
      <c r="AH17" s="82"/>
      <c r="AI17" s="78" t="s">
        <v>235</v>
      </c>
      <c r="AJ17" s="81"/>
      <c r="AK17" s="133">
        <v>271</v>
      </c>
      <c r="AL17" s="123">
        <v>214726</v>
      </c>
      <c r="AM17" s="132"/>
      <c r="AN17" s="84" t="s">
        <v>211</v>
      </c>
      <c r="AO17" s="131"/>
      <c r="AP17" s="78">
        <v>5</v>
      </c>
    </row>
    <row r="18" spans="1:42" s="52" customFormat="1" ht="15" customHeight="1">
      <c r="A18" s="76"/>
      <c r="B18" s="130"/>
      <c r="C18" s="59"/>
      <c r="D18" s="143"/>
      <c r="E18" s="142"/>
      <c r="F18" s="141"/>
      <c r="G18" s="124"/>
      <c r="H18" s="59" t="s">
        <v>217</v>
      </c>
      <c r="I18" s="56"/>
      <c r="J18" s="129"/>
      <c r="K18" s="59"/>
      <c r="L18" s="127"/>
      <c r="M18" s="142"/>
      <c r="N18" s="141"/>
      <c r="O18" s="124"/>
      <c r="P18" s="59" t="s">
        <v>234</v>
      </c>
      <c r="Q18" s="74"/>
      <c r="R18" s="73"/>
      <c r="S18" s="53"/>
      <c r="T18" s="72"/>
      <c r="U18" s="122"/>
      <c r="V18" s="120"/>
      <c r="W18" s="56"/>
      <c r="X18" s="75" t="s">
        <v>211</v>
      </c>
      <c r="Y18" s="74"/>
      <c r="Z18" s="73"/>
      <c r="AA18" s="53"/>
      <c r="AB18" s="72"/>
      <c r="AC18" s="122"/>
      <c r="AD18" s="123"/>
      <c r="AE18" s="56"/>
      <c r="AF18" s="59" t="s">
        <v>211</v>
      </c>
      <c r="AG18" s="74"/>
      <c r="AH18" s="73"/>
      <c r="AI18" s="53"/>
      <c r="AJ18" s="72"/>
      <c r="AK18" s="122"/>
      <c r="AL18" s="120"/>
      <c r="AM18" s="56"/>
      <c r="AN18" s="59" t="s">
        <v>215</v>
      </c>
      <c r="AO18" s="121"/>
      <c r="AP18" s="78"/>
    </row>
    <row r="19" spans="1:42" s="77" customFormat="1" ht="15" customHeight="1">
      <c r="A19" s="10">
        <v>6</v>
      </c>
      <c r="B19" s="97"/>
      <c r="C19" s="85" t="s">
        <v>154</v>
      </c>
      <c r="D19" s="140"/>
      <c r="E19" s="136">
        <v>3792</v>
      </c>
      <c r="F19" s="135">
        <v>639625</v>
      </c>
      <c r="G19" s="134"/>
      <c r="H19" s="85" t="s">
        <v>233</v>
      </c>
      <c r="I19" s="139"/>
      <c r="J19" s="138"/>
      <c r="K19" s="84" t="s">
        <v>113</v>
      </c>
      <c r="L19" s="137"/>
      <c r="M19" s="136">
        <v>1313</v>
      </c>
      <c r="N19" s="135">
        <v>455796</v>
      </c>
      <c r="O19" s="134"/>
      <c r="P19" s="84" t="s">
        <v>217</v>
      </c>
      <c r="Q19" s="83"/>
      <c r="R19" s="82"/>
      <c r="S19" s="78" t="s">
        <v>164</v>
      </c>
      <c r="T19" s="81"/>
      <c r="U19" s="133">
        <v>496</v>
      </c>
      <c r="V19" s="123">
        <v>244532</v>
      </c>
      <c r="W19" s="132"/>
      <c r="X19" s="84" t="s">
        <v>210</v>
      </c>
      <c r="Y19" s="83"/>
      <c r="Z19" s="82"/>
      <c r="AA19" s="78" t="s">
        <v>174</v>
      </c>
      <c r="AB19" s="81"/>
      <c r="AC19" s="133">
        <v>163</v>
      </c>
      <c r="AD19" s="123">
        <v>86059</v>
      </c>
      <c r="AE19" s="132"/>
      <c r="AF19" s="84" t="s">
        <v>215</v>
      </c>
      <c r="AG19" s="83"/>
      <c r="AH19" s="82"/>
      <c r="AI19" s="78" t="s">
        <v>232</v>
      </c>
      <c r="AJ19" s="81"/>
      <c r="AK19" s="133">
        <v>257</v>
      </c>
      <c r="AL19" s="123">
        <v>182215</v>
      </c>
      <c r="AM19" s="132"/>
      <c r="AN19" s="84" t="s">
        <v>210</v>
      </c>
      <c r="AO19" s="131"/>
      <c r="AP19" s="78">
        <v>6</v>
      </c>
    </row>
    <row r="20" spans="1:42" s="52" customFormat="1" ht="15" customHeight="1">
      <c r="A20" s="76"/>
      <c r="B20" s="130"/>
      <c r="C20" s="59"/>
      <c r="D20" s="143"/>
      <c r="E20" s="142"/>
      <c r="F20" s="141"/>
      <c r="G20" s="124"/>
      <c r="H20" s="75" t="s">
        <v>221</v>
      </c>
      <c r="I20" s="56"/>
      <c r="J20" s="129"/>
      <c r="K20" s="59"/>
      <c r="L20" s="127"/>
      <c r="M20" s="142"/>
      <c r="N20" s="141"/>
      <c r="O20" s="124"/>
      <c r="P20" s="59" t="s">
        <v>214</v>
      </c>
      <c r="Q20" s="74"/>
      <c r="R20" s="73"/>
      <c r="S20" s="53"/>
      <c r="T20" s="72"/>
      <c r="U20" s="122"/>
      <c r="V20" s="120"/>
      <c r="W20" s="56"/>
      <c r="X20" s="75" t="s">
        <v>211</v>
      </c>
      <c r="Y20" s="74"/>
      <c r="Z20" s="73"/>
      <c r="AA20" s="53"/>
      <c r="AB20" s="72"/>
      <c r="AC20" s="122"/>
      <c r="AD20" s="123"/>
      <c r="AE20" s="56"/>
      <c r="AF20" s="59" t="s">
        <v>211</v>
      </c>
      <c r="AG20" s="74"/>
      <c r="AH20" s="73"/>
      <c r="AI20" s="53"/>
      <c r="AJ20" s="72"/>
      <c r="AK20" s="122"/>
      <c r="AL20" s="120"/>
      <c r="AM20" s="56"/>
      <c r="AN20" s="59" t="s">
        <v>215</v>
      </c>
      <c r="AO20" s="121"/>
      <c r="AP20" s="78"/>
    </row>
    <row r="21" spans="1:42" s="77" customFormat="1" ht="15" customHeight="1">
      <c r="A21" s="10">
        <v>7</v>
      </c>
      <c r="B21" s="97"/>
      <c r="C21" s="84" t="s">
        <v>231</v>
      </c>
      <c r="D21" s="140"/>
      <c r="E21" s="136">
        <v>3540</v>
      </c>
      <c r="F21" s="135">
        <v>527026</v>
      </c>
      <c r="G21" s="134"/>
      <c r="H21" s="84" t="s">
        <v>178</v>
      </c>
      <c r="I21" s="139"/>
      <c r="J21" s="138"/>
      <c r="K21" s="85" t="s">
        <v>187</v>
      </c>
      <c r="L21" s="137"/>
      <c r="M21" s="136">
        <v>1084</v>
      </c>
      <c r="N21" s="135">
        <v>142989</v>
      </c>
      <c r="O21" s="134"/>
      <c r="P21" s="84" t="s">
        <v>189</v>
      </c>
      <c r="Q21" s="83"/>
      <c r="R21" s="82"/>
      <c r="S21" s="78" t="s">
        <v>104</v>
      </c>
      <c r="T21" s="81"/>
      <c r="U21" s="133">
        <v>390</v>
      </c>
      <c r="V21" s="123">
        <v>109438</v>
      </c>
      <c r="W21" s="132"/>
      <c r="X21" s="84" t="s">
        <v>215</v>
      </c>
      <c r="Y21" s="83"/>
      <c r="Z21" s="82"/>
      <c r="AA21" s="78" t="s">
        <v>169</v>
      </c>
      <c r="AB21" s="81"/>
      <c r="AC21" s="133">
        <v>163</v>
      </c>
      <c r="AD21" s="123">
        <v>107605</v>
      </c>
      <c r="AE21" s="132"/>
      <c r="AF21" s="85" t="s">
        <v>220</v>
      </c>
      <c r="AG21" s="83"/>
      <c r="AH21" s="82"/>
      <c r="AI21" s="78" t="s">
        <v>122</v>
      </c>
      <c r="AJ21" s="81"/>
      <c r="AK21" s="133">
        <v>257</v>
      </c>
      <c r="AL21" s="123">
        <v>270014</v>
      </c>
      <c r="AM21" s="132"/>
      <c r="AN21" s="84" t="s">
        <v>215</v>
      </c>
      <c r="AO21" s="131"/>
      <c r="AP21" s="78">
        <v>7</v>
      </c>
    </row>
    <row r="22" spans="1:42" s="52" customFormat="1" ht="15" customHeight="1">
      <c r="A22" s="76"/>
      <c r="B22" s="130"/>
      <c r="C22" s="59"/>
      <c r="D22" s="143"/>
      <c r="E22" s="142"/>
      <c r="F22" s="141"/>
      <c r="G22" s="124"/>
      <c r="H22" s="59" t="s">
        <v>230</v>
      </c>
      <c r="I22" s="56"/>
      <c r="J22" s="129"/>
      <c r="K22" s="59"/>
      <c r="L22" s="127"/>
      <c r="M22" s="142"/>
      <c r="N22" s="141"/>
      <c r="O22" s="124"/>
      <c r="P22" s="59" t="s">
        <v>229</v>
      </c>
      <c r="Q22" s="74"/>
      <c r="R22" s="73"/>
      <c r="S22" s="53"/>
      <c r="T22" s="72"/>
      <c r="U22" s="122"/>
      <c r="V22" s="120"/>
      <c r="W22" s="56"/>
      <c r="X22" s="59" t="s">
        <v>211</v>
      </c>
      <c r="Y22" s="74"/>
      <c r="Z22" s="73"/>
      <c r="AA22" s="53"/>
      <c r="AB22" s="72"/>
      <c r="AC22" s="122"/>
      <c r="AD22" s="123"/>
      <c r="AE22" s="56"/>
      <c r="AF22" s="75" t="s">
        <v>215</v>
      </c>
      <c r="AG22" s="74"/>
      <c r="AH22" s="73"/>
      <c r="AI22" s="53"/>
      <c r="AJ22" s="72"/>
      <c r="AK22" s="122"/>
      <c r="AL22" s="120"/>
      <c r="AM22" s="56"/>
      <c r="AN22" s="59" t="s">
        <v>209</v>
      </c>
      <c r="AO22" s="121"/>
      <c r="AP22" s="78"/>
    </row>
    <row r="23" spans="1:42" s="77" customFormat="1" ht="15" customHeight="1">
      <c r="A23" s="10">
        <v>8</v>
      </c>
      <c r="B23" s="97"/>
      <c r="C23" s="84" t="s">
        <v>228</v>
      </c>
      <c r="D23" s="140"/>
      <c r="E23" s="136">
        <v>3087</v>
      </c>
      <c r="F23" s="135">
        <v>1051735</v>
      </c>
      <c r="G23" s="134"/>
      <c r="H23" s="84" t="s">
        <v>217</v>
      </c>
      <c r="I23" s="139"/>
      <c r="J23" s="138"/>
      <c r="K23" s="84" t="s">
        <v>179</v>
      </c>
      <c r="L23" s="137"/>
      <c r="M23" s="136">
        <v>910</v>
      </c>
      <c r="N23" s="135">
        <v>281199</v>
      </c>
      <c r="O23" s="134"/>
      <c r="P23" s="84" t="s">
        <v>217</v>
      </c>
      <c r="Q23" s="83"/>
      <c r="R23" s="82"/>
      <c r="S23" s="78" t="s">
        <v>144</v>
      </c>
      <c r="T23" s="81"/>
      <c r="U23" s="133">
        <v>321</v>
      </c>
      <c r="V23" s="123">
        <v>147395</v>
      </c>
      <c r="W23" s="132"/>
      <c r="X23" s="84" t="s">
        <v>211</v>
      </c>
      <c r="Y23" s="83"/>
      <c r="Z23" s="82"/>
      <c r="AA23" s="78" t="s">
        <v>151</v>
      </c>
      <c r="AB23" s="81"/>
      <c r="AC23" s="133">
        <v>155</v>
      </c>
      <c r="AD23" s="123">
        <v>148865</v>
      </c>
      <c r="AE23" s="132"/>
      <c r="AF23" s="84" t="s">
        <v>215</v>
      </c>
      <c r="AG23" s="83"/>
      <c r="AH23" s="82"/>
      <c r="AI23" s="78" t="s">
        <v>185</v>
      </c>
      <c r="AJ23" s="81"/>
      <c r="AK23" s="133">
        <v>202</v>
      </c>
      <c r="AL23" s="123">
        <v>146945</v>
      </c>
      <c r="AM23" s="132"/>
      <c r="AN23" s="85" t="s">
        <v>215</v>
      </c>
      <c r="AO23" s="131"/>
      <c r="AP23" s="78">
        <v>8</v>
      </c>
    </row>
    <row r="24" spans="1:42" s="52" customFormat="1" ht="15" customHeight="1">
      <c r="A24" s="76"/>
      <c r="B24" s="130"/>
      <c r="C24" s="59"/>
      <c r="D24" s="143"/>
      <c r="E24" s="142"/>
      <c r="F24" s="141"/>
      <c r="G24" s="124"/>
      <c r="H24" s="75" t="s">
        <v>227</v>
      </c>
      <c r="I24" s="56"/>
      <c r="J24" s="129"/>
      <c r="K24" s="128"/>
      <c r="L24" s="127"/>
      <c r="M24" s="126"/>
      <c r="N24" s="125"/>
      <c r="O24" s="124"/>
      <c r="P24" s="59" t="s">
        <v>209</v>
      </c>
      <c r="Q24" s="74"/>
      <c r="R24" s="73"/>
      <c r="S24" s="53"/>
      <c r="T24" s="72"/>
      <c r="U24" s="122"/>
      <c r="V24" s="120"/>
      <c r="W24" s="56"/>
      <c r="X24" s="59" t="s">
        <v>226</v>
      </c>
      <c r="Y24" s="74"/>
      <c r="Z24" s="73"/>
      <c r="AA24" s="53"/>
      <c r="AB24" s="72"/>
      <c r="AC24" s="122"/>
      <c r="AD24" s="123"/>
      <c r="AE24" s="56"/>
      <c r="AF24" s="59" t="s">
        <v>141</v>
      </c>
      <c r="AG24" s="74"/>
      <c r="AH24" s="73"/>
      <c r="AI24" s="53"/>
      <c r="AJ24" s="72"/>
      <c r="AK24" s="122"/>
      <c r="AL24" s="120"/>
      <c r="AM24" s="56"/>
      <c r="AN24" s="75" t="s">
        <v>211</v>
      </c>
      <c r="AO24" s="121"/>
      <c r="AP24" s="78"/>
    </row>
    <row r="25" spans="1:42" s="77" customFormat="1" ht="15" customHeight="1">
      <c r="A25" s="10">
        <v>9</v>
      </c>
      <c r="B25" s="97"/>
      <c r="C25" s="84" t="s">
        <v>225</v>
      </c>
      <c r="D25" s="140"/>
      <c r="E25" s="136">
        <v>2638</v>
      </c>
      <c r="F25" s="135">
        <v>748997</v>
      </c>
      <c r="G25" s="134"/>
      <c r="H25" s="84" t="s">
        <v>217</v>
      </c>
      <c r="I25" s="139"/>
      <c r="J25" s="138"/>
      <c r="K25" s="84" t="s">
        <v>224</v>
      </c>
      <c r="L25" s="137"/>
      <c r="M25" s="136">
        <v>881</v>
      </c>
      <c r="N25" s="135">
        <v>303092</v>
      </c>
      <c r="O25" s="134"/>
      <c r="P25" s="85" t="s">
        <v>223</v>
      </c>
      <c r="Q25" s="83"/>
      <c r="R25" s="82"/>
      <c r="S25" s="78" t="s">
        <v>222</v>
      </c>
      <c r="T25" s="81"/>
      <c r="U25" s="133">
        <v>288</v>
      </c>
      <c r="V25" s="123">
        <v>153628</v>
      </c>
      <c r="W25" s="132"/>
      <c r="X25" s="85" t="s">
        <v>221</v>
      </c>
      <c r="Y25" s="83"/>
      <c r="Z25" s="82"/>
      <c r="AA25" s="78" t="s">
        <v>166</v>
      </c>
      <c r="AB25" s="81"/>
      <c r="AC25" s="133">
        <v>120</v>
      </c>
      <c r="AD25" s="123">
        <v>46006</v>
      </c>
      <c r="AE25" s="132"/>
      <c r="AF25" s="85" t="s">
        <v>220</v>
      </c>
      <c r="AG25" s="83"/>
      <c r="AH25" s="82"/>
      <c r="AI25" s="78" t="s">
        <v>219</v>
      </c>
      <c r="AJ25" s="81"/>
      <c r="AK25" s="133">
        <v>190</v>
      </c>
      <c r="AL25" s="123">
        <v>155216</v>
      </c>
      <c r="AM25" s="132"/>
      <c r="AN25" s="84" t="s">
        <v>211</v>
      </c>
      <c r="AO25" s="131"/>
      <c r="AP25" s="78">
        <v>9</v>
      </c>
    </row>
    <row r="26" spans="1:42" s="52" customFormat="1" ht="15" customHeight="1">
      <c r="A26" s="76"/>
      <c r="B26" s="130"/>
      <c r="C26" s="59"/>
      <c r="D26" s="143"/>
      <c r="E26" s="142"/>
      <c r="F26" s="141"/>
      <c r="G26" s="124"/>
      <c r="H26" s="59" t="s">
        <v>209</v>
      </c>
      <c r="I26" s="56"/>
      <c r="J26" s="129"/>
      <c r="K26" s="59"/>
      <c r="L26" s="127"/>
      <c r="M26" s="142"/>
      <c r="N26" s="141"/>
      <c r="O26" s="124"/>
      <c r="P26" s="75" t="s">
        <v>212</v>
      </c>
      <c r="Q26" s="74"/>
      <c r="R26" s="73"/>
      <c r="S26" s="53"/>
      <c r="T26" s="72"/>
      <c r="U26" s="122"/>
      <c r="V26" s="120"/>
      <c r="W26" s="56"/>
      <c r="X26" s="75" t="s">
        <v>211</v>
      </c>
      <c r="Y26" s="74"/>
      <c r="Z26" s="73"/>
      <c r="AA26" s="53"/>
      <c r="AB26" s="72"/>
      <c r="AC26" s="122"/>
      <c r="AD26" s="123"/>
      <c r="AE26" s="56"/>
      <c r="AF26" s="75" t="s">
        <v>215</v>
      </c>
      <c r="AG26" s="74"/>
      <c r="AH26" s="73"/>
      <c r="AI26" s="53"/>
      <c r="AJ26" s="72"/>
      <c r="AK26" s="122"/>
      <c r="AL26" s="120"/>
      <c r="AM26" s="56"/>
      <c r="AN26" s="59" t="s">
        <v>215</v>
      </c>
      <c r="AO26" s="121"/>
      <c r="AP26" s="78"/>
    </row>
    <row r="27" spans="1:42" s="77" customFormat="1" ht="15" customHeight="1">
      <c r="A27" s="10">
        <v>10</v>
      </c>
      <c r="B27" s="97"/>
      <c r="C27" s="84" t="s">
        <v>218</v>
      </c>
      <c r="D27" s="140"/>
      <c r="E27" s="136">
        <v>2250</v>
      </c>
      <c r="F27" s="135">
        <v>547777</v>
      </c>
      <c r="G27" s="134"/>
      <c r="H27" s="78" t="s">
        <v>217</v>
      </c>
      <c r="I27" s="139"/>
      <c r="J27" s="138"/>
      <c r="K27" s="85" t="s">
        <v>162</v>
      </c>
      <c r="L27" s="137"/>
      <c r="M27" s="136">
        <v>879</v>
      </c>
      <c r="N27" s="135">
        <v>245955</v>
      </c>
      <c r="O27" s="134"/>
      <c r="P27" s="85" t="s">
        <v>165</v>
      </c>
      <c r="Q27" s="83"/>
      <c r="R27" s="82"/>
      <c r="S27" s="78" t="s">
        <v>216</v>
      </c>
      <c r="T27" s="81"/>
      <c r="U27" s="133">
        <v>223</v>
      </c>
      <c r="V27" s="123">
        <v>49537</v>
      </c>
      <c r="W27" s="132"/>
      <c r="X27" s="84" t="s">
        <v>215</v>
      </c>
      <c r="Y27" s="83"/>
      <c r="Z27" s="82"/>
      <c r="AA27" s="78" t="s">
        <v>118</v>
      </c>
      <c r="AB27" s="81"/>
      <c r="AC27" s="133">
        <v>115</v>
      </c>
      <c r="AD27" s="123">
        <v>146663</v>
      </c>
      <c r="AE27" s="132"/>
      <c r="AF27" s="84" t="s">
        <v>215</v>
      </c>
      <c r="AG27" s="83"/>
      <c r="AH27" s="82"/>
      <c r="AI27" s="78" t="s">
        <v>117</v>
      </c>
      <c r="AJ27" s="81"/>
      <c r="AK27" s="133">
        <v>175</v>
      </c>
      <c r="AL27" s="123">
        <v>257084</v>
      </c>
      <c r="AM27" s="132"/>
      <c r="AN27" s="84" t="s">
        <v>214</v>
      </c>
      <c r="AO27" s="131"/>
      <c r="AP27" s="78">
        <v>10</v>
      </c>
    </row>
    <row r="28" spans="1:42" s="52" customFormat="1" ht="15" customHeight="1">
      <c r="A28" s="76"/>
      <c r="B28" s="130"/>
      <c r="C28" s="128"/>
      <c r="D28" s="124"/>
      <c r="E28" s="126"/>
      <c r="F28" s="125"/>
      <c r="G28" s="124"/>
      <c r="H28" s="53" t="s">
        <v>213</v>
      </c>
      <c r="I28" s="56"/>
      <c r="J28" s="129"/>
      <c r="K28" s="128"/>
      <c r="L28" s="127"/>
      <c r="M28" s="126"/>
      <c r="N28" s="125"/>
      <c r="O28" s="124"/>
      <c r="P28" s="75" t="s">
        <v>212</v>
      </c>
      <c r="Q28" s="74"/>
      <c r="R28" s="73"/>
      <c r="S28" s="53"/>
      <c r="T28" s="72"/>
      <c r="U28" s="122"/>
      <c r="V28" s="120"/>
      <c r="W28" s="56"/>
      <c r="X28" s="75" t="s">
        <v>211</v>
      </c>
      <c r="Y28" s="74"/>
      <c r="Z28" s="73"/>
      <c r="AA28" s="53"/>
      <c r="AB28" s="72"/>
      <c r="AC28" s="122"/>
      <c r="AD28" s="123"/>
      <c r="AE28" s="56"/>
      <c r="AF28" s="75" t="s">
        <v>210</v>
      </c>
      <c r="AG28" s="74"/>
      <c r="AH28" s="73"/>
      <c r="AI28" s="53"/>
      <c r="AJ28" s="72"/>
      <c r="AK28" s="122"/>
      <c r="AL28" s="120"/>
      <c r="AM28" s="56"/>
      <c r="AN28" s="59" t="s">
        <v>209</v>
      </c>
      <c r="AO28" s="121"/>
      <c r="AP28" s="120"/>
    </row>
    <row r="29" spans="1:42" s="60" customFormat="1" ht="6" customHeight="1" thickBot="1">
      <c r="A29" s="70"/>
      <c r="B29" s="119"/>
      <c r="C29" s="117"/>
      <c r="D29" s="113"/>
      <c r="E29" s="115"/>
      <c r="F29" s="114"/>
      <c r="G29" s="113"/>
      <c r="H29" s="62"/>
      <c r="I29" s="111"/>
      <c r="J29" s="118"/>
      <c r="K29" s="117"/>
      <c r="L29" s="116"/>
      <c r="M29" s="115"/>
      <c r="N29" s="114"/>
      <c r="O29" s="113"/>
      <c r="P29" s="69"/>
      <c r="Q29" s="67"/>
      <c r="R29" s="66"/>
      <c r="S29" s="62"/>
      <c r="T29" s="65"/>
      <c r="U29" s="112"/>
      <c r="V29" s="109"/>
      <c r="W29" s="111"/>
      <c r="X29" s="69"/>
      <c r="Y29" s="67"/>
      <c r="Z29" s="66"/>
      <c r="AA29" s="62"/>
      <c r="AB29" s="65"/>
      <c r="AC29" s="112"/>
      <c r="AD29" s="109"/>
      <c r="AE29" s="111"/>
      <c r="AF29" s="69"/>
      <c r="AG29" s="67"/>
      <c r="AH29" s="66"/>
      <c r="AI29" s="62"/>
      <c r="AJ29" s="65"/>
      <c r="AK29" s="112"/>
      <c r="AL29" s="109"/>
      <c r="AM29" s="111"/>
      <c r="AN29" s="69"/>
      <c r="AO29" s="110"/>
      <c r="AP29" s="109"/>
    </row>
    <row r="30" spans="22:42" ht="6" customHeight="1">
      <c r="V30" s="108"/>
      <c r="W30" s="108"/>
      <c r="X30" s="107"/>
      <c r="Y30" s="107"/>
      <c r="Z30" s="107"/>
      <c r="AA30" s="107"/>
      <c r="AB30" s="107"/>
      <c r="AC30" s="108"/>
      <c r="AD30" s="108"/>
      <c r="AE30" s="108"/>
      <c r="AF30" s="107"/>
      <c r="AG30" s="107"/>
      <c r="AH30" s="107"/>
      <c r="AI30" s="107"/>
      <c r="AJ30" s="107"/>
      <c r="AK30" s="108"/>
      <c r="AL30" s="108"/>
      <c r="AM30" s="108"/>
      <c r="AN30" s="107"/>
      <c r="AO30" s="107"/>
      <c r="AP30" s="97"/>
    </row>
    <row r="31" ht="11.25">
      <c r="A31" s="106" t="s">
        <v>208</v>
      </c>
    </row>
    <row r="33" ht="15" customHeight="1">
      <c r="C33" s="51"/>
    </row>
  </sheetData>
  <sheetProtection/>
  <mergeCells count="10">
    <mergeCell ref="AL4:AP4"/>
    <mergeCell ref="A5:A7"/>
    <mergeCell ref="C5:P5"/>
    <mergeCell ref="S5:AN5"/>
    <mergeCell ref="AP5:AP7"/>
    <mergeCell ref="C6:H6"/>
    <mergeCell ref="K6:P6"/>
    <mergeCell ref="S6:X6"/>
    <mergeCell ref="AA6:AF6"/>
    <mergeCell ref="AI6:AN6"/>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AP32"/>
  <sheetViews>
    <sheetView zoomScaleSheetLayoutView="100" zoomScalePageLayoutView="0" workbookViewId="0" topLeftCell="A1">
      <selection activeCell="H21" sqref="H21"/>
    </sheetView>
  </sheetViews>
  <sheetFormatPr defaultColWidth="9.00390625" defaultRowHeight="15" customHeight="1"/>
  <cols>
    <col min="1" max="1" width="4.875" style="48" customWidth="1"/>
    <col min="2" max="2" width="1.00390625" style="48" customWidth="1"/>
    <col min="3" max="3" width="8.875" style="48" customWidth="1"/>
    <col min="4" max="4" width="1.00390625" style="48" customWidth="1"/>
    <col min="5" max="5" width="8.875" style="48" customWidth="1"/>
    <col min="6" max="6" width="11.875" style="48" customWidth="1"/>
    <col min="7" max="7" width="1.00390625" style="48" customWidth="1"/>
    <col min="8" max="8" width="15.875" style="48" customWidth="1"/>
    <col min="9" max="10" width="1.00390625" style="50" customWidth="1"/>
    <col min="11" max="11" width="8.875" style="48" customWidth="1"/>
    <col min="12" max="12" width="1.00390625" style="48" customWidth="1"/>
    <col min="13" max="13" width="8.875" style="48" customWidth="1"/>
    <col min="14" max="14" width="11.875" style="48" customWidth="1"/>
    <col min="15" max="15" width="1.00390625" style="48" customWidth="1"/>
    <col min="16" max="16" width="17.375" style="49" customWidth="1"/>
    <col min="17" max="18" width="1.00390625" style="49" customWidth="1"/>
    <col min="19" max="19" width="8.875" style="48" customWidth="1"/>
    <col min="20" max="20" width="1.00390625" style="48" customWidth="1"/>
    <col min="21" max="21" width="8.875" style="48" customWidth="1"/>
    <col min="22" max="22" width="11.875" style="48" customWidth="1"/>
    <col min="23" max="23" width="1.00390625" style="48" customWidth="1"/>
    <col min="24" max="24" width="14.875" style="48" customWidth="1"/>
    <col min="25" max="26" width="1.00390625" style="48" customWidth="1"/>
    <col min="27" max="27" width="8.875" style="48" customWidth="1"/>
    <col min="28" max="28" width="1.00390625" style="48" customWidth="1"/>
    <col min="29" max="29" width="8.875" style="48" customWidth="1"/>
    <col min="30" max="30" width="11.875" style="48" customWidth="1"/>
    <col min="31" max="31" width="1.00390625" style="48" customWidth="1"/>
    <col min="32" max="32" width="16.875" style="49" customWidth="1"/>
    <col min="33" max="34" width="1.00390625" style="49" customWidth="1"/>
    <col min="35" max="35" width="8.875" style="48" customWidth="1"/>
    <col min="36" max="36" width="1.00390625" style="48" customWidth="1"/>
    <col min="37" max="37" width="8.875" style="48" customWidth="1"/>
    <col min="38" max="38" width="11.875" style="48" customWidth="1"/>
    <col min="39" max="39" width="1.00390625" style="48" customWidth="1"/>
    <col min="40" max="40" width="16.875" style="48" customWidth="1"/>
    <col min="41" max="41" width="1.00390625" style="48" customWidth="1"/>
    <col min="42" max="42" width="4.875" style="48" customWidth="1"/>
    <col min="43" max="16384" width="9.375" style="48" customWidth="1"/>
  </cols>
  <sheetData>
    <row r="1" spans="1:2" ht="15" customHeight="1">
      <c r="A1" s="105" t="s">
        <v>207</v>
      </c>
      <c r="B1" s="105"/>
    </row>
    <row r="3" spans="1:2" ht="15" customHeight="1">
      <c r="A3" s="105" t="s">
        <v>206</v>
      </c>
      <c r="B3" s="105"/>
    </row>
    <row r="4" spans="1:42" ht="15" customHeight="1" thickBot="1">
      <c r="A4" s="105"/>
      <c r="B4" s="105"/>
      <c r="AL4" s="485" t="s">
        <v>205</v>
      </c>
      <c r="AM4" s="486"/>
      <c r="AN4" s="486"/>
      <c r="AO4" s="486"/>
      <c r="AP4" s="486"/>
    </row>
    <row r="5" spans="1:42" ht="18" customHeight="1">
      <c r="A5" s="480" t="s">
        <v>203</v>
      </c>
      <c r="B5" s="103"/>
      <c r="C5" s="465" t="s">
        <v>202</v>
      </c>
      <c r="D5" s="465"/>
      <c r="E5" s="465"/>
      <c r="F5" s="465"/>
      <c r="G5" s="465"/>
      <c r="H5" s="465"/>
      <c r="I5" s="465"/>
      <c r="J5" s="465"/>
      <c r="K5" s="465"/>
      <c r="L5" s="465"/>
      <c r="M5" s="465"/>
      <c r="N5" s="465"/>
      <c r="O5" s="465"/>
      <c r="P5" s="465"/>
      <c r="Q5" s="104"/>
      <c r="R5" s="103"/>
      <c r="S5" s="482" t="s">
        <v>201</v>
      </c>
      <c r="T5" s="482"/>
      <c r="U5" s="482"/>
      <c r="V5" s="482"/>
      <c r="W5" s="482"/>
      <c r="X5" s="482"/>
      <c r="Y5" s="482"/>
      <c r="Z5" s="482"/>
      <c r="AA5" s="482"/>
      <c r="AB5" s="482"/>
      <c r="AC5" s="482"/>
      <c r="AD5" s="482"/>
      <c r="AE5" s="482"/>
      <c r="AF5" s="482"/>
      <c r="AG5" s="482"/>
      <c r="AH5" s="482"/>
      <c r="AI5" s="482"/>
      <c r="AJ5" s="482"/>
      <c r="AK5" s="482"/>
      <c r="AL5" s="482"/>
      <c r="AM5" s="482"/>
      <c r="AN5" s="482"/>
      <c r="AO5" s="102"/>
      <c r="AP5" s="487" t="s">
        <v>200</v>
      </c>
    </row>
    <row r="6" spans="1:42" ht="18" customHeight="1">
      <c r="A6" s="481"/>
      <c r="B6" s="484" t="s">
        <v>199</v>
      </c>
      <c r="C6" s="483"/>
      <c r="D6" s="483"/>
      <c r="E6" s="483"/>
      <c r="F6" s="483"/>
      <c r="G6" s="483"/>
      <c r="H6" s="483"/>
      <c r="I6" s="481"/>
      <c r="J6" s="484" t="s">
        <v>198</v>
      </c>
      <c r="K6" s="483"/>
      <c r="L6" s="483"/>
      <c r="M6" s="483"/>
      <c r="N6" s="483"/>
      <c r="O6" s="483"/>
      <c r="P6" s="483"/>
      <c r="Q6" s="481"/>
      <c r="R6" s="484" t="s">
        <v>197</v>
      </c>
      <c r="S6" s="483"/>
      <c r="T6" s="483"/>
      <c r="U6" s="483"/>
      <c r="V6" s="483"/>
      <c r="W6" s="483"/>
      <c r="X6" s="483"/>
      <c r="Y6" s="481"/>
      <c r="Z6" s="484" t="s">
        <v>196</v>
      </c>
      <c r="AA6" s="483"/>
      <c r="AB6" s="483"/>
      <c r="AC6" s="483"/>
      <c r="AD6" s="483"/>
      <c r="AE6" s="483"/>
      <c r="AF6" s="483"/>
      <c r="AG6" s="481"/>
      <c r="AH6" s="484" t="s">
        <v>195</v>
      </c>
      <c r="AI6" s="483"/>
      <c r="AJ6" s="483"/>
      <c r="AK6" s="483"/>
      <c r="AL6" s="483"/>
      <c r="AM6" s="483"/>
      <c r="AN6" s="483"/>
      <c r="AO6" s="481"/>
      <c r="AP6" s="488"/>
    </row>
    <row r="7" spans="1:42" ht="18" customHeight="1">
      <c r="A7" s="481"/>
      <c r="B7" s="484" t="s">
        <v>194</v>
      </c>
      <c r="C7" s="483"/>
      <c r="D7" s="481"/>
      <c r="E7" s="99" t="s">
        <v>193</v>
      </c>
      <c r="F7" s="101" t="s">
        <v>192</v>
      </c>
      <c r="G7" s="484" t="s">
        <v>191</v>
      </c>
      <c r="H7" s="483"/>
      <c r="I7" s="481"/>
      <c r="J7" s="100"/>
      <c r="K7" s="100" t="s">
        <v>194</v>
      </c>
      <c r="L7" s="99"/>
      <c r="M7" s="99" t="s">
        <v>193</v>
      </c>
      <c r="N7" s="101" t="s">
        <v>192</v>
      </c>
      <c r="O7" s="484" t="s">
        <v>191</v>
      </c>
      <c r="P7" s="483"/>
      <c r="Q7" s="483"/>
      <c r="R7" s="101"/>
      <c r="S7" s="100" t="s">
        <v>194</v>
      </c>
      <c r="T7" s="99"/>
      <c r="U7" s="99" t="s">
        <v>193</v>
      </c>
      <c r="V7" s="101" t="s">
        <v>192</v>
      </c>
      <c r="W7" s="484" t="s">
        <v>191</v>
      </c>
      <c r="X7" s="483"/>
      <c r="Y7" s="483"/>
      <c r="Z7" s="101"/>
      <c r="AA7" s="100" t="s">
        <v>194</v>
      </c>
      <c r="AB7" s="99"/>
      <c r="AC7" s="99" t="s">
        <v>193</v>
      </c>
      <c r="AD7" s="101" t="s">
        <v>192</v>
      </c>
      <c r="AE7" s="484" t="s">
        <v>191</v>
      </c>
      <c r="AF7" s="483"/>
      <c r="AG7" s="483"/>
      <c r="AH7" s="101"/>
      <c r="AI7" s="100" t="s">
        <v>194</v>
      </c>
      <c r="AJ7" s="99"/>
      <c r="AK7" s="99" t="s">
        <v>193</v>
      </c>
      <c r="AL7" s="101" t="s">
        <v>192</v>
      </c>
      <c r="AM7" s="484" t="s">
        <v>191</v>
      </c>
      <c r="AN7" s="483"/>
      <c r="AO7" s="481"/>
      <c r="AP7" s="489"/>
    </row>
    <row r="8" spans="1:42" s="77" customFormat="1" ht="9" customHeight="1">
      <c r="A8" s="98"/>
      <c r="B8" s="97"/>
      <c r="C8" s="91"/>
      <c r="D8" s="96"/>
      <c r="E8" s="90"/>
      <c r="F8" s="90"/>
      <c r="G8" s="90"/>
      <c r="H8" s="91"/>
      <c r="I8" s="96"/>
      <c r="J8" s="91"/>
      <c r="K8" s="91"/>
      <c r="L8" s="92"/>
      <c r="M8" s="90"/>
      <c r="N8" s="90"/>
      <c r="O8" s="90"/>
      <c r="P8" s="94"/>
      <c r="Q8" s="94"/>
      <c r="R8" s="93"/>
      <c r="S8" s="91"/>
      <c r="T8" s="92"/>
      <c r="U8" s="90"/>
      <c r="V8" s="90"/>
      <c r="W8" s="90"/>
      <c r="X8" s="91"/>
      <c r="Y8" s="91"/>
      <c r="Z8" s="95"/>
      <c r="AA8" s="91"/>
      <c r="AB8" s="92"/>
      <c r="AC8" s="90"/>
      <c r="AD8" s="90"/>
      <c r="AE8" s="90"/>
      <c r="AF8" s="94"/>
      <c r="AG8" s="94"/>
      <c r="AH8" s="93"/>
      <c r="AI8" s="91"/>
      <c r="AJ8" s="92"/>
      <c r="AK8" s="90"/>
      <c r="AL8" s="90"/>
      <c r="AM8" s="90"/>
      <c r="AN8" s="91"/>
      <c r="AO8" s="90"/>
      <c r="AP8" s="89"/>
    </row>
    <row r="9" spans="1:42" s="77" customFormat="1" ht="15" customHeight="1">
      <c r="A9" s="10">
        <v>1</v>
      </c>
      <c r="B9" s="78"/>
      <c r="C9" s="78" t="s">
        <v>190</v>
      </c>
      <c r="D9" s="81"/>
      <c r="E9" s="80">
        <v>21746</v>
      </c>
      <c r="F9" s="80">
        <v>3684843</v>
      </c>
      <c r="G9" s="79"/>
      <c r="H9" s="84" t="s">
        <v>130</v>
      </c>
      <c r="I9" s="83"/>
      <c r="J9" s="82"/>
      <c r="K9" s="78" t="s">
        <v>189</v>
      </c>
      <c r="L9" s="81"/>
      <c r="M9" s="80">
        <v>4294</v>
      </c>
      <c r="N9" s="80">
        <v>519584</v>
      </c>
      <c r="O9" s="79"/>
      <c r="P9" s="84" t="s">
        <v>188</v>
      </c>
      <c r="Q9" s="83"/>
      <c r="R9" s="82"/>
      <c r="S9" s="78" t="s">
        <v>184</v>
      </c>
      <c r="T9" s="81"/>
      <c r="U9" s="80">
        <v>2074</v>
      </c>
      <c r="V9" s="80">
        <v>1694105</v>
      </c>
      <c r="W9" s="79"/>
      <c r="X9" s="78" t="s">
        <v>111</v>
      </c>
      <c r="Y9" s="83"/>
      <c r="Z9" s="82"/>
      <c r="AA9" s="78" t="s">
        <v>129</v>
      </c>
      <c r="AB9" s="81"/>
      <c r="AC9" s="80">
        <v>1819</v>
      </c>
      <c r="AD9" s="80">
        <v>2086549</v>
      </c>
      <c r="AE9" s="79"/>
      <c r="AF9" s="78" t="s">
        <v>109</v>
      </c>
      <c r="AG9" s="83"/>
      <c r="AH9" s="82"/>
      <c r="AI9" s="78" t="s">
        <v>184</v>
      </c>
      <c r="AJ9" s="81"/>
      <c r="AK9" s="80">
        <v>1673</v>
      </c>
      <c r="AL9" s="80">
        <v>1614720</v>
      </c>
      <c r="AM9" s="79"/>
      <c r="AN9" s="78" t="s">
        <v>103</v>
      </c>
      <c r="AO9" s="78"/>
      <c r="AP9" s="44">
        <v>1</v>
      </c>
    </row>
    <row r="10" spans="1:42" s="52" customFormat="1" ht="15" customHeight="1">
      <c r="A10" s="76"/>
      <c r="B10" s="53"/>
      <c r="C10" s="53"/>
      <c r="D10" s="72"/>
      <c r="E10" s="55"/>
      <c r="F10" s="55"/>
      <c r="G10" s="54"/>
      <c r="H10" s="59" t="s">
        <v>134</v>
      </c>
      <c r="I10" s="74"/>
      <c r="J10" s="73"/>
      <c r="K10" s="53"/>
      <c r="L10" s="72"/>
      <c r="M10" s="55"/>
      <c r="N10" s="55"/>
      <c r="O10" s="54"/>
      <c r="P10" s="59" t="s">
        <v>187</v>
      </c>
      <c r="Q10" s="74"/>
      <c r="R10" s="73"/>
      <c r="S10" s="53"/>
      <c r="T10" s="72"/>
      <c r="U10" s="55"/>
      <c r="V10" s="55"/>
      <c r="W10" s="54"/>
      <c r="X10" s="53" t="s">
        <v>104</v>
      </c>
      <c r="Y10" s="74"/>
      <c r="Z10" s="73"/>
      <c r="AA10" s="53"/>
      <c r="AB10" s="72"/>
      <c r="AC10" s="55"/>
      <c r="AD10" s="55"/>
      <c r="AE10" s="54"/>
      <c r="AF10" s="53" t="s">
        <v>186</v>
      </c>
      <c r="AG10" s="74"/>
      <c r="AH10" s="73"/>
      <c r="AI10" s="53"/>
      <c r="AJ10" s="72"/>
      <c r="AK10" s="55"/>
      <c r="AL10" s="55"/>
      <c r="AM10" s="54"/>
      <c r="AN10" s="53" t="s">
        <v>185</v>
      </c>
      <c r="AO10" s="53"/>
      <c r="AP10" s="71"/>
    </row>
    <row r="11" spans="1:42" s="77" customFormat="1" ht="15" customHeight="1">
      <c r="A11" s="10">
        <v>2</v>
      </c>
      <c r="B11" s="78"/>
      <c r="C11" s="78" t="s">
        <v>114</v>
      </c>
      <c r="D11" s="81"/>
      <c r="E11" s="80">
        <v>16488</v>
      </c>
      <c r="F11" s="80">
        <v>1420040</v>
      </c>
      <c r="G11" s="79"/>
      <c r="H11" s="84" t="s">
        <v>158</v>
      </c>
      <c r="I11" s="83"/>
      <c r="J11" s="82"/>
      <c r="K11" s="78" t="s">
        <v>139</v>
      </c>
      <c r="L11" s="81"/>
      <c r="M11" s="80">
        <v>3235</v>
      </c>
      <c r="N11" s="80">
        <v>811698</v>
      </c>
      <c r="O11" s="79"/>
      <c r="P11" s="84" t="s">
        <v>128</v>
      </c>
      <c r="Q11" s="83"/>
      <c r="R11" s="82"/>
      <c r="S11" s="78" t="s">
        <v>176</v>
      </c>
      <c r="T11" s="81"/>
      <c r="U11" s="80">
        <v>1941</v>
      </c>
      <c r="V11" s="80">
        <v>1101145</v>
      </c>
      <c r="W11" s="79"/>
      <c r="X11" s="78" t="s">
        <v>144</v>
      </c>
      <c r="Y11" s="83"/>
      <c r="Z11" s="82"/>
      <c r="AA11" s="78" t="s">
        <v>184</v>
      </c>
      <c r="AB11" s="81"/>
      <c r="AC11" s="80">
        <v>1705</v>
      </c>
      <c r="AD11" s="80">
        <v>1834945</v>
      </c>
      <c r="AE11" s="79"/>
      <c r="AF11" s="78" t="s">
        <v>183</v>
      </c>
      <c r="AG11" s="83"/>
      <c r="AH11" s="82"/>
      <c r="AI11" s="78" t="s">
        <v>176</v>
      </c>
      <c r="AJ11" s="81"/>
      <c r="AK11" s="80">
        <v>1190</v>
      </c>
      <c r="AL11" s="80">
        <v>718299</v>
      </c>
      <c r="AM11" s="79"/>
      <c r="AN11" s="78" t="s">
        <v>103</v>
      </c>
      <c r="AO11" s="78"/>
      <c r="AP11" s="44">
        <v>2</v>
      </c>
    </row>
    <row r="12" spans="1:42" s="52" customFormat="1" ht="15" customHeight="1">
      <c r="A12" s="76"/>
      <c r="B12" s="53"/>
      <c r="C12" s="53"/>
      <c r="D12" s="72"/>
      <c r="E12" s="55"/>
      <c r="F12" s="55"/>
      <c r="G12" s="54"/>
      <c r="H12" s="59" t="s">
        <v>134</v>
      </c>
      <c r="I12" s="74"/>
      <c r="J12" s="73"/>
      <c r="K12" s="53"/>
      <c r="L12" s="72"/>
      <c r="M12" s="55"/>
      <c r="N12" s="55"/>
      <c r="O12" s="54"/>
      <c r="P12" s="59" t="s">
        <v>182</v>
      </c>
      <c r="Q12" s="74"/>
      <c r="R12" s="73"/>
      <c r="S12" s="53"/>
      <c r="T12" s="72"/>
      <c r="U12" s="55"/>
      <c r="V12" s="55"/>
      <c r="W12" s="54"/>
      <c r="X12" s="53" t="s">
        <v>177</v>
      </c>
      <c r="Y12" s="74"/>
      <c r="Z12" s="73"/>
      <c r="AA12" s="53"/>
      <c r="AB12" s="72"/>
      <c r="AC12" s="55"/>
      <c r="AD12" s="55"/>
      <c r="AE12" s="54"/>
      <c r="AF12" s="53" t="s">
        <v>147</v>
      </c>
      <c r="AG12" s="74"/>
      <c r="AH12" s="73"/>
      <c r="AI12" s="53"/>
      <c r="AJ12" s="72"/>
      <c r="AK12" s="55"/>
      <c r="AL12" s="55"/>
      <c r="AM12" s="54"/>
      <c r="AN12" s="53" t="s">
        <v>181</v>
      </c>
      <c r="AO12" s="53"/>
      <c r="AP12" s="71"/>
    </row>
    <row r="13" spans="1:42" s="77" customFormat="1" ht="15" customHeight="1">
      <c r="A13" s="10">
        <v>3</v>
      </c>
      <c r="B13" s="78"/>
      <c r="C13" s="78" t="s">
        <v>178</v>
      </c>
      <c r="D13" s="81"/>
      <c r="E13" s="80">
        <v>14937</v>
      </c>
      <c r="F13" s="80">
        <v>1549403</v>
      </c>
      <c r="G13" s="79"/>
      <c r="H13" s="84" t="s">
        <v>130</v>
      </c>
      <c r="I13" s="83"/>
      <c r="J13" s="82"/>
      <c r="K13" s="78" t="s">
        <v>180</v>
      </c>
      <c r="L13" s="81"/>
      <c r="M13" s="80">
        <v>3096</v>
      </c>
      <c r="N13" s="80">
        <v>1253333</v>
      </c>
      <c r="O13" s="79"/>
      <c r="P13" s="84" t="s">
        <v>179</v>
      </c>
      <c r="Q13" s="83"/>
      <c r="R13" s="82"/>
      <c r="S13" s="78" t="s">
        <v>178</v>
      </c>
      <c r="T13" s="81"/>
      <c r="U13" s="80">
        <v>912</v>
      </c>
      <c r="V13" s="80">
        <v>851409</v>
      </c>
      <c r="W13" s="79"/>
      <c r="X13" s="78" t="s">
        <v>177</v>
      </c>
      <c r="Y13" s="83"/>
      <c r="Z13" s="82"/>
      <c r="AA13" s="78" t="s">
        <v>176</v>
      </c>
      <c r="AB13" s="81"/>
      <c r="AC13" s="80">
        <v>438</v>
      </c>
      <c r="AD13" s="80">
        <v>440930</v>
      </c>
      <c r="AE13" s="79"/>
      <c r="AF13" s="78" t="s">
        <v>109</v>
      </c>
      <c r="AG13" s="83"/>
      <c r="AH13" s="82"/>
      <c r="AI13" s="78" t="s">
        <v>129</v>
      </c>
      <c r="AJ13" s="81"/>
      <c r="AK13" s="80">
        <v>415</v>
      </c>
      <c r="AL13" s="80">
        <v>280472</v>
      </c>
      <c r="AM13" s="79"/>
      <c r="AN13" s="78" t="s">
        <v>175</v>
      </c>
      <c r="AO13" s="78"/>
      <c r="AP13" s="44">
        <v>3</v>
      </c>
    </row>
    <row r="14" spans="1:42" s="52" customFormat="1" ht="15" customHeight="1">
      <c r="A14" s="76"/>
      <c r="B14" s="53"/>
      <c r="C14" s="53"/>
      <c r="D14" s="72"/>
      <c r="E14" s="55"/>
      <c r="F14" s="55"/>
      <c r="G14" s="54"/>
      <c r="H14" s="59" t="s">
        <v>115</v>
      </c>
      <c r="I14" s="74"/>
      <c r="J14" s="73"/>
      <c r="K14" s="53"/>
      <c r="L14" s="72"/>
      <c r="M14" s="55"/>
      <c r="N14" s="55"/>
      <c r="O14" s="54"/>
      <c r="P14" s="75" t="s">
        <v>105</v>
      </c>
      <c r="Q14" s="74"/>
      <c r="R14" s="73"/>
      <c r="S14" s="53"/>
      <c r="T14" s="72"/>
      <c r="U14" s="55"/>
      <c r="V14" s="55"/>
      <c r="W14" s="54"/>
      <c r="X14" s="53" t="s">
        <v>161</v>
      </c>
      <c r="Y14" s="74"/>
      <c r="Z14" s="73"/>
      <c r="AA14" s="53"/>
      <c r="AB14" s="72"/>
      <c r="AC14" s="55"/>
      <c r="AD14" s="55"/>
      <c r="AE14" s="54"/>
      <c r="AF14" s="53" t="s">
        <v>174</v>
      </c>
      <c r="AG14" s="74"/>
      <c r="AH14" s="73"/>
      <c r="AI14" s="53"/>
      <c r="AJ14" s="72"/>
      <c r="AK14" s="55"/>
      <c r="AL14" s="55"/>
      <c r="AM14" s="54"/>
      <c r="AN14" s="53" t="s">
        <v>173</v>
      </c>
      <c r="AO14" s="53"/>
      <c r="AP14" s="71"/>
    </row>
    <row r="15" spans="1:42" s="77" customFormat="1" ht="15" customHeight="1">
      <c r="A15" s="10">
        <v>4</v>
      </c>
      <c r="B15" s="78"/>
      <c r="C15" s="78" t="s">
        <v>110</v>
      </c>
      <c r="D15" s="81"/>
      <c r="E15" s="80">
        <v>10334</v>
      </c>
      <c r="F15" s="80">
        <v>1221704</v>
      </c>
      <c r="G15" s="79"/>
      <c r="H15" s="84" t="s">
        <v>134</v>
      </c>
      <c r="I15" s="83"/>
      <c r="J15" s="82"/>
      <c r="K15" s="78" t="s">
        <v>172</v>
      </c>
      <c r="L15" s="81"/>
      <c r="M15" s="80">
        <v>3004</v>
      </c>
      <c r="N15" s="80">
        <v>593378</v>
      </c>
      <c r="O15" s="79"/>
      <c r="P15" s="84" t="s">
        <v>171</v>
      </c>
      <c r="Q15" s="83"/>
      <c r="R15" s="82"/>
      <c r="S15" s="78" t="s">
        <v>108</v>
      </c>
      <c r="T15" s="81"/>
      <c r="U15" s="80">
        <v>739</v>
      </c>
      <c r="V15" s="80">
        <v>442912</v>
      </c>
      <c r="W15" s="79"/>
      <c r="X15" s="78" t="s">
        <v>170</v>
      </c>
      <c r="Y15" s="83"/>
      <c r="Z15" s="82"/>
      <c r="AA15" s="78" t="s">
        <v>108</v>
      </c>
      <c r="AB15" s="81"/>
      <c r="AC15" s="80">
        <v>167</v>
      </c>
      <c r="AD15" s="80">
        <v>67197</v>
      </c>
      <c r="AE15" s="79"/>
      <c r="AF15" s="78" t="s">
        <v>169</v>
      </c>
      <c r="AG15" s="83"/>
      <c r="AH15" s="82"/>
      <c r="AI15" s="78" t="s">
        <v>114</v>
      </c>
      <c r="AJ15" s="81"/>
      <c r="AK15" s="80">
        <v>344</v>
      </c>
      <c r="AL15" s="80">
        <v>325041</v>
      </c>
      <c r="AM15" s="79"/>
      <c r="AN15" s="78" t="s">
        <v>117</v>
      </c>
      <c r="AO15" s="78"/>
      <c r="AP15" s="44">
        <v>4</v>
      </c>
    </row>
    <row r="16" spans="1:42" s="52" customFormat="1" ht="15" customHeight="1">
      <c r="A16" s="76"/>
      <c r="B16" s="53"/>
      <c r="C16" s="53"/>
      <c r="D16" s="72"/>
      <c r="E16" s="55"/>
      <c r="F16" s="55"/>
      <c r="G16" s="54"/>
      <c r="H16" s="59" t="s">
        <v>158</v>
      </c>
      <c r="I16" s="74"/>
      <c r="J16" s="73"/>
      <c r="K16" s="53"/>
      <c r="L16" s="72"/>
      <c r="M16" s="55"/>
      <c r="N16" s="55"/>
      <c r="O16" s="54"/>
      <c r="P16" s="59" t="s">
        <v>168</v>
      </c>
      <c r="Q16" s="74"/>
      <c r="R16" s="73"/>
      <c r="S16" s="53"/>
      <c r="T16" s="72"/>
      <c r="U16" s="55"/>
      <c r="V16" s="55"/>
      <c r="W16" s="54"/>
      <c r="X16" s="53" t="s">
        <v>167</v>
      </c>
      <c r="Y16" s="74"/>
      <c r="Z16" s="73"/>
      <c r="AA16" s="53"/>
      <c r="AB16" s="72"/>
      <c r="AC16" s="55"/>
      <c r="AD16" s="55"/>
      <c r="AE16" s="54"/>
      <c r="AF16" s="53" t="s">
        <v>166</v>
      </c>
      <c r="AG16" s="74"/>
      <c r="AH16" s="73"/>
      <c r="AI16" s="53"/>
      <c r="AJ16" s="72"/>
      <c r="AK16" s="55"/>
      <c r="AL16" s="55"/>
      <c r="AM16" s="54"/>
      <c r="AN16" s="53" t="s">
        <v>103</v>
      </c>
      <c r="AO16" s="53"/>
      <c r="AP16" s="71"/>
    </row>
    <row r="17" spans="1:42" s="77" customFormat="1" ht="15" customHeight="1">
      <c r="A17" s="10">
        <v>5</v>
      </c>
      <c r="B17" s="78"/>
      <c r="C17" s="78" t="s">
        <v>146</v>
      </c>
      <c r="D17" s="81"/>
      <c r="E17" s="80">
        <v>8652</v>
      </c>
      <c r="F17" s="80">
        <v>821274</v>
      </c>
      <c r="G17" s="79"/>
      <c r="H17" s="84" t="s">
        <v>134</v>
      </c>
      <c r="I17" s="83"/>
      <c r="J17" s="82"/>
      <c r="K17" s="88" t="s">
        <v>165</v>
      </c>
      <c r="L17" s="81"/>
      <c r="M17" s="80">
        <v>2330</v>
      </c>
      <c r="N17" s="80">
        <v>460037</v>
      </c>
      <c r="O17" s="79"/>
      <c r="P17" s="84" t="s">
        <v>128</v>
      </c>
      <c r="Q17" s="83"/>
      <c r="R17" s="82"/>
      <c r="S17" s="78" t="s">
        <v>125</v>
      </c>
      <c r="T17" s="81"/>
      <c r="U17" s="80">
        <v>460</v>
      </c>
      <c r="V17" s="80">
        <v>295221</v>
      </c>
      <c r="W17" s="79"/>
      <c r="X17" s="78" t="s">
        <v>164</v>
      </c>
      <c r="Y17" s="83"/>
      <c r="Z17" s="82"/>
      <c r="AA17" s="78" t="s">
        <v>127</v>
      </c>
      <c r="AB17" s="81"/>
      <c r="AC17" s="80">
        <v>126</v>
      </c>
      <c r="AD17" s="80">
        <v>125483</v>
      </c>
      <c r="AE17" s="79"/>
      <c r="AF17" s="78" t="s">
        <v>131</v>
      </c>
      <c r="AG17" s="83"/>
      <c r="AH17" s="82"/>
      <c r="AI17" s="78" t="s">
        <v>125</v>
      </c>
      <c r="AJ17" s="81"/>
      <c r="AK17" s="80">
        <v>315</v>
      </c>
      <c r="AL17" s="80">
        <v>197437</v>
      </c>
      <c r="AM17" s="79"/>
      <c r="AN17" s="78" t="s">
        <v>163</v>
      </c>
      <c r="AO17" s="78"/>
      <c r="AP17" s="44">
        <v>5</v>
      </c>
    </row>
    <row r="18" spans="1:42" s="52" customFormat="1" ht="15" customHeight="1">
      <c r="A18" s="76"/>
      <c r="B18" s="53"/>
      <c r="C18" s="53"/>
      <c r="D18" s="72"/>
      <c r="E18" s="55"/>
      <c r="F18" s="55"/>
      <c r="G18" s="54"/>
      <c r="H18" s="59" t="s">
        <v>158</v>
      </c>
      <c r="I18" s="74"/>
      <c r="J18" s="73"/>
      <c r="K18" s="53"/>
      <c r="L18" s="72"/>
      <c r="M18" s="55"/>
      <c r="N18" s="55"/>
      <c r="O18" s="54"/>
      <c r="P18" s="59" t="s">
        <v>162</v>
      </c>
      <c r="Q18" s="74"/>
      <c r="R18" s="73"/>
      <c r="S18" s="53"/>
      <c r="T18" s="72"/>
      <c r="U18" s="55"/>
      <c r="V18" s="55"/>
      <c r="W18" s="54"/>
      <c r="X18" s="53" t="s">
        <v>161</v>
      </c>
      <c r="Y18" s="74"/>
      <c r="Z18" s="73"/>
      <c r="AA18" s="53"/>
      <c r="AB18" s="72"/>
      <c r="AC18" s="55"/>
      <c r="AD18" s="55"/>
      <c r="AE18" s="54"/>
      <c r="AF18" s="53" t="s">
        <v>160</v>
      </c>
      <c r="AG18" s="74"/>
      <c r="AH18" s="73"/>
      <c r="AI18" s="53"/>
      <c r="AJ18" s="72"/>
      <c r="AK18" s="55"/>
      <c r="AL18" s="55"/>
      <c r="AM18" s="54"/>
      <c r="AN18" s="53" t="s">
        <v>103</v>
      </c>
      <c r="AO18" s="53"/>
      <c r="AP18" s="71"/>
    </row>
    <row r="19" spans="1:42" s="77" customFormat="1" ht="15" customHeight="1">
      <c r="A19" s="10">
        <v>6</v>
      </c>
      <c r="B19" s="78"/>
      <c r="C19" s="78" t="s">
        <v>159</v>
      </c>
      <c r="D19" s="81"/>
      <c r="E19" s="80">
        <v>4097</v>
      </c>
      <c r="F19" s="80">
        <v>580028</v>
      </c>
      <c r="G19" s="79"/>
      <c r="H19" s="84" t="s">
        <v>158</v>
      </c>
      <c r="I19" s="83"/>
      <c r="J19" s="82"/>
      <c r="K19" s="78" t="s">
        <v>108</v>
      </c>
      <c r="L19" s="81"/>
      <c r="M19" s="80">
        <v>2189</v>
      </c>
      <c r="N19" s="80">
        <v>587481</v>
      </c>
      <c r="O19" s="79"/>
      <c r="P19" s="84" t="s">
        <v>157</v>
      </c>
      <c r="Q19" s="83"/>
      <c r="R19" s="82"/>
      <c r="S19" s="78" t="s">
        <v>114</v>
      </c>
      <c r="T19" s="81"/>
      <c r="U19" s="80">
        <v>455</v>
      </c>
      <c r="V19" s="80">
        <v>186067</v>
      </c>
      <c r="W19" s="79"/>
      <c r="X19" s="78" t="s">
        <v>156</v>
      </c>
      <c r="Y19" s="83"/>
      <c r="Z19" s="82"/>
      <c r="AA19" s="78" t="s">
        <v>141</v>
      </c>
      <c r="AB19" s="81"/>
      <c r="AC19" s="80">
        <v>71</v>
      </c>
      <c r="AD19" s="80">
        <v>110812</v>
      </c>
      <c r="AE19" s="79"/>
      <c r="AF19" s="78" t="s">
        <v>109</v>
      </c>
      <c r="AG19" s="83"/>
      <c r="AH19" s="82"/>
      <c r="AI19" s="78" t="s">
        <v>155</v>
      </c>
      <c r="AJ19" s="81"/>
      <c r="AK19" s="80">
        <v>276</v>
      </c>
      <c r="AL19" s="80">
        <v>165819</v>
      </c>
      <c r="AM19" s="79"/>
      <c r="AN19" s="78" t="s">
        <v>103</v>
      </c>
      <c r="AO19" s="78"/>
      <c r="AP19" s="44">
        <v>6</v>
      </c>
    </row>
    <row r="20" spans="1:42" s="52" customFormat="1" ht="15" customHeight="1">
      <c r="A20" s="76"/>
      <c r="B20" s="53"/>
      <c r="C20" s="53"/>
      <c r="D20" s="72"/>
      <c r="E20" s="55"/>
      <c r="F20" s="55"/>
      <c r="G20" s="54"/>
      <c r="H20" s="59" t="s">
        <v>154</v>
      </c>
      <c r="I20" s="74"/>
      <c r="J20" s="73"/>
      <c r="K20" s="53"/>
      <c r="L20" s="72"/>
      <c r="M20" s="55"/>
      <c r="N20" s="55"/>
      <c r="O20" s="54"/>
      <c r="P20" s="59" t="s">
        <v>153</v>
      </c>
      <c r="Q20" s="74"/>
      <c r="R20" s="73"/>
      <c r="S20" s="53"/>
      <c r="T20" s="72"/>
      <c r="U20" s="55"/>
      <c r="V20" s="55"/>
      <c r="W20" s="54"/>
      <c r="X20" s="53" t="s">
        <v>111</v>
      </c>
      <c r="Y20" s="74"/>
      <c r="Z20" s="73"/>
      <c r="AA20" s="53" t="s">
        <v>152</v>
      </c>
      <c r="AB20" s="72"/>
      <c r="AC20" s="55"/>
      <c r="AD20" s="55"/>
      <c r="AE20" s="54"/>
      <c r="AF20" s="53" t="s">
        <v>151</v>
      </c>
      <c r="AG20" s="74"/>
      <c r="AH20" s="73"/>
      <c r="AI20" s="53"/>
      <c r="AJ20" s="72"/>
      <c r="AK20" s="55"/>
      <c r="AL20" s="55"/>
      <c r="AM20" s="54"/>
      <c r="AN20" s="53" t="s">
        <v>142</v>
      </c>
      <c r="AO20" s="53"/>
      <c r="AP20" s="71"/>
    </row>
    <row r="21" spans="1:42" s="77" customFormat="1" ht="15" customHeight="1">
      <c r="A21" s="10">
        <v>7</v>
      </c>
      <c r="B21" s="78"/>
      <c r="C21" s="78" t="s">
        <v>150</v>
      </c>
      <c r="D21" s="81"/>
      <c r="E21" s="80">
        <v>3799</v>
      </c>
      <c r="F21" s="80">
        <v>458484</v>
      </c>
      <c r="G21" s="79"/>
      <c r="H21" s="85" t="s">
        <v>134</v>
      </c>
      <c r="I21" s="83"/>
      <c r="J21" s="82"/>
      <c r="K21" s="78" t="s">
        <v>149</v>
      </c>
      <c r="L21" s="81"/>
      <c r="M21" s="80">
        <v>1571</v>
      </c>
      <c r="N21" s="80">
        <v>434564</v>
      </c>
      <c r="O21" s="79"/>
      <c r="P21" s="85" t="s">
        <v>128</v>
      </c>
      <c r="Q21" s="83"/>
      <c r="R21" s="82"/>
      <c r="S21" s="78" t="s">
        <v>129</v>
      </c>
      <c r="T21" s="81"/>
      <c r="U21" s="80">
        <v>387</v>
      </c>
      <c r="V21" s="80">
        <v>263427</v>
      </c>
      <c r="W21" s="79"/>
      <c r="X21" s="78" t="s">
        <v>126</v>
      </c>
      <c r="Y21" s="83"/>
      <c r="Z21" s="82"/>
      <c r="AA21" s="78" t="s">
        <v>148</v>
      </c>
      <c r="AB21" s="81"/>
      <c r="AC21" s="80">
        <v>51</v>
      </c>
      <c r="AD21" s="80">
        <v>72940</v>
      </c>
      <c r="AE21" s="79"/>
      <c r="AF21" s="78" t="s">
        <v>147</v>
      </c>
      <c r="AG21" s="83"/>
      <c r="AH21" s="82"/>
      <c r="AI21" s="78" t="s">
        <v>146</v>
      </c>
      <c r="AJ21" s="81"/>
      <c r="AK21" s="80">
        <v>134</v>
      </c>
      <c r="AL21" s="80">
        <v>75725</v>
      </c>
      <c r="AM21" s="79"/>
      <c r="AN21" s="78" t="s">
        <v>103</v>
      </c>
      <c r="AO21" s="78"/>
      <c r="AP21" s="44">
        <v>7</v>
      </c>
    </row>
    <row r="22" spans="1:42" s="52" customFormat="1" ht="15" customHeight="1">
      <c r="A22" s="76"/>
      <c r="B22" s="53"/>
      <c r="C22" s="53"/>
      <c r="D22" s="72"/>
      <c r="E22" s="55"/>
      <c r="F22" s="55"/>
      <c r="G22" s="54"/>
      <c r="H22" s="75" t="s">
        <v>145</v>
      </c>
      <c r="I22" s="74"/>
      <c r="J22" s="73"/>
      <c r="K22" s="53"/>
      <c r="L22" s="72"/>
      <c r="M22" s="55"/>
      <c r="N22" s="55"/>
      <c r="O22" s="54"/>
      <c r="P22" s="75" t="s">
        <v>105</v>
      </c>
      <c r="Q22" s="74"/>
      <c r="R22" s="73"/>
      <c r="S22" s="53"/>
      <c r="T22" s="72"/>
      <c r="U22" s="55"/>
      <c r="V22" s="55"/>
      <c r="W22" s="54"/>
      <c r="X22" s="53" t="s">
        <v>144</v>
      </c>
      <c r="Y22" s="74"/>
      <c r="Z22" s="73"/>
      <c r="AA22" s="53"/>
      <c r="AB22" s="72"/>
      <c r="AC22" s="55"/>
      <c r="AD22" s="55"/>
      <c r="AE22" s="54"/>
      <c r="AF22" s="87" t="s">
        <v>143</v>
      </c>
      <c r="AG22" s="74"/>
      <c r="AH22" s="73"/>
      <c r="AI22" s="53"/>
      <c r="AJ22" s="72"/>
      <c r="AK22" s="55"/>
      <c r="AL22" s="55"/>
      <c r="AM22" s="54"/>
      <c r="AN22" s="53" t="s">
        <v>142</v>
      </c>
      <c r="AO22" s="53"/>
      <c r="AP22" s="71"/>
    </row>
    <row r="23" spans="1:42" s="77" customFormat="1" ht="15" customHeight="1">
      <c r="A23" s="10">
        <v>8</v>
      </c>
      <c r="B23" s="78"/>
      <c r="C23" s="78" t="s">
        <v>141</v>
      </c>
      <c r="D23" s="81"/>
      <c r="E23" s="80">
        <v>3405</v>
      </c>
      <c r="F23" s="80">
        <v>284746</v>
      </c>
      <c r="G23" s="79"/>
      <c r="H23" s="84" t="s">
        <v>130</v>
      </c>
      <c r="I23" s="83"/>
      <c r="J23" s="82"/>
      <c r="K23" s="78" t="s">
        <v>140</v>
      </c>
      <c r="L23" s="81"/>
      <c r="M23" s="80">
        <v>1074</v>
      </c>
      <c r="N23" s="80">
        <v>345257</v>
      </c>
      <c r="O23" s="79"/>
      <c r="P23" s="84" t="s">
        <v>105</v>
      </c>
      <c r="Q23" s="83"/>
      <c r="R23" s="82"/>
      <c r="S23" s="78" t="s">
        <v>139</v>
      </c>
      <c r="T23" s="81"/>
      <c r="U23" s="80">
        <v>371</v>
      </c>
      <c r="V23" s="80">
        <v>360381</v>
      </c>
      <c r="W23" s="79"/>
      <c r="X23" s="78" t="s">
        <v>138</v>
      </c>
      <c r="Y23" s="83"/>
      <c r="Z23" s="82"/>
      <c r="AA23" s="78" t="s">
        <v>137</v>
      </c>
      <c r="AB23" s="81"/>
      <c r="AC23" s="80">
        <v>50</v>
      </c>
      <c r="AD23" s="80">
        <v>45840</v>
      </c>
      <c r="AE23" s="79"/>
      <c r="AF23" s="78" t="s">
        <v>136</v>
      </c>
      <c r="AG23" s="83"/>
      <c r="AH23" s="82"/>
      <c r="AI23" s="78" t="s">
        <v>110</v>
      </c>
      <c r="AJ23" s="81"/>
      <c r="AK23" s="80">
        <v>120</v>
      </c>
      <c r="AL23" s="80">
        <v>179054</v>
      </c>
      <c r="AM23" s="79"/>
      <c r="AN23" s="78" t="s">
        <v>135</v>
      </c>
      <c r="AO23" s="78"/>
      <c r="AP23" s="44">
        <v>8</v>
      </c>
    </row>
    <row r="24" spans="1:42" s="52" customFormat="1" ht="15" customHeight="1">
      <c r="A24" s="76"/>
      <c r="B24" s="53"/>
      <c r="C24" s="53"/>
      <c r="D24" s="72"/>
      <c r="E24" s="55"/>
      <c r="F24" s="55"/>
      <c r="G24" s="54"/>
      <c r="H24" s="59" t="s">
        <v>134</v>
      </c>
      <c r="I24" s="74"/>
      <c r="J24" s="73"/>
      <c r="K24" s="53"/>
      <c r="L24" s="72"/>
      <c r="M24" s="55"/>
      <c r="N24" s="55"/>
      <c r="O24" s="54"/>
      <c r="P24" s="75" t="s">
        <v>133</v>
      </c>
      <c r="Q24" s="74"/>
      <c r="R24" s="73"/>
      <c r="S24" s="53"/>
      <c r="T24" s="72"/>
      <c r="U24" s="55"/>
      <c r="V24" s="55"/>
      <c r="W24" s="54"/>
      <c r="X24" s="53" t="s">
        <v>132</v>
      </c>
      <c r="Y24" s="74"/>
      <c r="Z24" s="73"/>
      <c r="AA24" s="53"/>
      <c r="AB24" s="72"/>
      <c r="AC24" s="55"/>
      <c r="AD24" s="55"/>
      <c r="AE24" s="54"/>
      <c r="AF24" s="53" t="s">
        <v>131</v>
      </c>
      <c r="AG24" s="74"/>
      <c r="AH24" s="73"/>
      <c r="AI24" s="53"/>
      <c r="AJ24" s="72"/>
      <c r="AK24" s="55"/>
      <c r="AL24" s="55"/>
      <c r="AM24" s="54"/>
      <c r="AN24" s="53" t="s">
        <v>103</v>
      </c>
      <c r="AO24" s="53"/>
      <c r="AP24" s="71"/>
    </row>
    <row r="25" spans="1:42" s="77" customFormat="1" ht="15" customHeight="1">
      <c r="A25" s="10">
        <v>9</v>
      </c>
      <c r="B25" s="78"/>
      <c r="C25" s="78" t="s">
        <v>108</v>
      </c>
      <c r="D25" s="81"/>
      <c r="E25" s="80">
        <v>2040</v>
      </c>
      <c r="F25" s="80">
        <v>397533</v>
      </c>
      <c r="G25" s="79"/>
      <c r="H25" s="84" t="s">
        <v>130</v>
      </c>
      <c r="I25" s="83"/>
      <c r="J25" s="82"/>
      <c r="K25" s="78" t="s">
        <v>129</v>
      </c>
      <c r="L25" s="81"/>
      <c r="M25" s="80">
        <v>881</v>
      </c>
      <c r="N25" s="80">
        <v>311234</v>
      </c>
      <c r="O25" s="79"/>
      <c r="P25" s="84" t="s">
        <v>128</v>
      </c>
      <c r="Q25" s="83"/>
      <c r="R25" s="82"/>
      <c r="S25" s="78" t="s">
        <v>127</v>
      </c>
      <c r="T25" s="81"/>
      <c r="U25" s="80">
        <v>317</v>
      </c>
      <c r="V25" s="80">
        <v>169351</v>
      </c>
      <c r="W25" s="79"/>
      <c r="X25" s="78" t="s">
        <v>126</v>
      </c>
      <c r="Y25" s="83"/>
      <c r="Z25" s="82"/>
      <c r="AA25" s="78" t="s">
        <v>125</v>
      </c>
      <c r="AB25" s="81"/>
      <c r="AC25" s="80">
        <v>40</v>
      </c>
      <c r="AD25" s="80">
        <v>40249</v>
      </c>
      <c r="AE25" s="79"/>
      <c r="AF25" s="78" t="s">
        <v>124</v>
      </c>
      <c r="AG25" s="83"/>
      <c r="AH25" s="82"/>
      <c r="AI25" s="78" t="s">
        <v>123</v>
      </c>
      <c r="AJ25" s="81"/>
      <c r="AK25" s="80">
        <v>116</v>
      </c>
      <c r="AL25" s="80">
        <v>122429</v>
      </c>
      <c r="AM25" s="79"/>
      <c r="AN25" s="78" t="s">
        <v>122</v>
      </c>
      <c r="AO25" s="78"/>
      <c r="AP25" s="44">
        <v>9</v>
      </c>
    </row>
    <row r="26" spans="1:42" s="52" customFormat="1" ht="15" customHeight="1">
      <c r="A26" s="76"/>
      <c r="B26" s="53"/>
      <c r="C26" s="53"/>
      <c r="D26" s="72"/>
      <c r="E26" s="55"/>
      <c r="F26" s="55"/>
      <c r="G26" s="54"/>
      <c r="H26" s="59" t="s">
        <v>121</v>
      </c>
      <c r="I26" s="86"/>
      <c r="J26" s="73"/>
      <c r="K26" s="53"/>
      <c r="L26" s="72"/>
      <c r="M26" s="55"/>
      <c r="N26" s="55"/>
      <c r="O26" s="54"/>
      <c r="P26" s="75" t="s">
        <v>120</v>
      </c>
      <c r="Q26" s="86"/>
      <c r="R26" s="73"/>
      <c r="S26" s="53"/>
      <c r="T26" s="72"/>
      <c r="U26" s="55"/>
      <c r="V26" s="55"/>
      <c r="W26" s="54"/>
      <c r="X26" s="53" t="s">
        <v>119</v>
      </c>
      <c r="Y26" s="86"/>
      <c r="Z26" s="73"/>
      <c r="AA26" s="53"/>
      <c r="AB26" s="72"/>
      <c r="AC26" s="55"/>
      <c r="AD26" s="55"/>
      <c r="AE26" s="54"/>
      <c r="AF26" s="53" t="s">
        <v>118</v>
      </c>
      <c r="AG26" s="86"/>
      <c r="AH26" s="73"/>
      <c r="AI26" s="53"/>
      <c r="AJ26" s="72"/>
      <c r="AK26" s="55"/>
      <c r="AL26" s="55"/>
      <c r="AM26" s="54"/>
      <c r="AN26" s="53" t="s">
        <v>117</v>
      </c>
      <c r="AO26" s="53"/>
      <c r="AP26" s="71"/>
    </row>
    <row r="27" spans="1:42" s="77" customFormat="1" ht="15" customHeight="1">
      <c r="A27" s="10">
        <v>10</v>
      </c>
      <c r="B27" s="78"/>
      <c r="C27" s="78" t="s">
        <v>116</v>
      </c>
      <c r="D27" s="81"/>
      <c r="E27" s="80">
        <v>1395</v>
      </c>
      <c r="F27" s="80">
        <v>126515</v>
      </c>
      <c r="G27" s="79"/>
      <c r="H27" s="85" t="s">
        <v>115</v>
      </c>
      <c r="I27" s="83"/>
      <c r="J27" s="82"/>
      <c r="K27" s="78" t="s">
        <v>114</v>
      </c>
      <c r="L27" s="81"/>
      <c r="M27" s="80">
        <v>872</v>
      </c>
      <c r="N27" s="80">
        <v>288131</v>
      </c>
      <c r="O27" s="79"/>
      <c r="P27" s="84" t="s">
        <v>113</v>
      </c>
      <c r="Q27" s="83"/>
      <c r="R27" s="82"/>
      <c r="S27" s="78" t="s">
        <v>112</v>
      </c>
      <c r="T27" s="81"/>
      <c r="U27" s="80">
        <v>302</v>
      </c>
      <c r="V27" s="80">
        <v>159829</v>
      </c>
      <c r="W27" s="79"/>
      <c r="X27" s="78" t="s">
        <v>111</v>
      </c>
      <c r="Y27" s="83"/>
      <c r="Z27" s="82"/>
      <c r="AA27" s="78" t="s">
        <v>110</v>
      </c>
      <c r="AB27" s="81"/>
      <c r="AC27" s="80">
        <v>40</v>
      </c>
      <c r="AD27" s="80">
        <v>43014</v>
      </c>
      <c r="AE27" s="79"/>
      <c r="AF27" s="78" t="s">
        <v>109</v>
      </c>
      <c r="AG27" s="83"/>
      <c r="AH27" s="82"/>
      <c r="AI27" s="78" t="s">
        <v>108</v>
      </c>
      <c r="AJ27" s="81"/>
      <c r="AK27" s="80">
        <v>112</v>
      </c>
      <c r="AL27" s="80">
        <v>99565</v>
      </c>
      <c r="AM27" s="79"/>
      <c r="AN27" s="78" t="s">
        <v>107</v>
      </c>
      <c r="AO27" s="78"/>
      <c r="AP27" s="44">
        <v>10</v>
      </c>
    </row>
    <row r="28" spans="1:42" s="52" customFormat="1" ht="15" customHeight="1">
      <c r="A28" s="76"/>
      <c r="B28" s="53"/>
      <c r="C28" s="53"/>
      <c r="D28" s="72"/>
      <c r="E28" s="55"/>
      <c r="F28" s="55"/>
      <c r="G28" s="54"/>
      <c r="H28" s="75" t="s">
        <v>106</v>
      </c>
      <c r="I28" s="74"/>
      <c r="J28" s="73"/>
      <c r="K28" s="53"/>
      <c r="L28" s="72"/>
      <c r="M28" s="55"/>
      <c r="N28" s="55"/>
      <c r="O28" s="54"/>
      <c r="P28" s="59" t="s">
        <v>105</v>
      </c>
      <c r="Q28" s="74"/>
      <c r="R28" s="73"/>
      <c r="S28" s="53"/>
      <c r="T28" s="72"/>
      <c r="U28" s="55"/>
      <c r="V28" s="55"/>
      <c r="W28" s="54"/>
      <c r="X28" s="53" t="s">
        <v>104</v>
      </c>
      <c r="Y28" s="74"/>
      <c r="Z28" s="73"/>
      <c r="AA28" s="53"/>
      <c r="AB28" s="72"/>
      <c r="AC28" s="55"/>
      <c r="AD28" s="55"/>
      <c r="AE28" s="54"/>
      <c r="AF28" s="53"/>
      <c r="AG28" s="74"/>
      <c r="AH28" s="73"/>
      <c r="AI28" s="53"/>
      <c r="AJ28" s="72"/>
      <c r="AK28" s="55"/>
      <c r="AL28" s="55"/>
      <c r="AM28" s="54"/>
      <c r="AN28" s="53" t="s">
        <v>103</v>
      </c>
      <c r="AO28" s="53"/>
      <c r="AP28" s="71"/>
    </row>
    <row r="29" spans="1:42" s="60" customFormat="1" ht="6" customHeight="1" thickBot="1">
      <c r="A29" s="70"/>
      <c r="B29" s="62"/>
      <c r="C29" s="62"/>
      <c r="D29" s="65"/>
      <c r="E29" s="64"/>
      <c r="F29" s="64"/>
      <c r="G29" s="63"/>
      <c r="H29" s="69"/>
      <c r="I29" s="67"/>
      <c r="J29" s="66"/>
      <c r="K29" s="62"/>
      <c r="L29" s="65"/>
      <c r="M29" s="64"/>
      <c r="N29" s="64"/>
      <c r="O29" s="63"/>
      <c r="P29" s="69"/>
      <c r="Q29" s="67"/>
      <c r="R29" s="66"/>
      <c r="S29" s="62"/>
      <c r="T29" s="65"/>
      <c r="U29" s="64"/>
      <c r="V29" s="64"/>
      <c r="W29" s="63"/>
      <c r="X29" s="62"/>
      <c r="Y29" s="67"/>
      <c r="Z29" s="66"/>
      <c r="AA29" s="62"/>
      <c r="AB29" s="65"/>
      <c r="AC29" s="64"/>
      <c r="AD29" s="64"/>
      <c r="AE29" s="63"/>
      <c r="AF29" s="68"/>
      <c r="AG29" s="67"/>
      <c r="AH29" s="66"/>
      <c r="AI29" s="62"/>
      <c r="AJ29" s="65"/>
      <c r="AK29" s="64"/>
      <c r="AL29" s="64"/>
      <c r="AM29" s="63"/>
      <c r="AN29" s="62"/>
      <c r="AO29" s="62"/>
      <c r="AP29" s="61"/>
    </row>
    <row r="30" spans="1:42" s="52" customFormat="1" ht="6" customHeight="1">
      <c r="A30" s="53"/>
      <c r="B30" s="53"/>
      <c r="C30" s="53"/>
      <c r="D30" s="56"/>
      <c r="E30" s="55"/>
      <c r="F30" s="55"/>
      <c r="G30" s="54"/>
      <c r="H30" s="59"/>
      <c r="I30" s="57"/>
      <c r="J30" s="57"/>
      <c r="K30" s="53"/>
      <c r="L30" s="56"/>
      <c r="M30" s="55"/>
      <c r="N30" s="55"/>
      <c r="O30" s="54"/>
      <c r="P30" s="59"/>
      <c r="Q30" s="57"/>
      <c r="R30" s="57"/>
      <c r="S30" s="53"/>
      <c r="T30" s="56"/>
      <c r="U30" s="55"/>
      <c r="V30" s="55"/>
      <c r="W30" s="54"/>
      <c r="X30" s="53"/>
      <c r="Y30" s="57"/>
      <c r="Z30" s="57"/>
      <c r="AA30" s="53"/>
      <c r="AB30" s="56"/>
      <c r="AC30" s="55"/>
      <c r="AD30" s="55"/>
      <c r="AE30" s="54"/>
      <c r="AF30" s="58"/>
      <c r="AG30" s="57"/>
      <c r="AH30" s="57"/>
      <c r="AI30" s="53"/>
      <c r="AJ30" s="56"/>
      <c r="AK30" s="55"/>
      <c r="AL30" s="55"/>
      <c r="AM30" s="54"/>
      <c r="AN30" s="53"/>
      <c r="AO30" s="53"/>
      <c r="AP30" s="53"/>
    </row>
    <row r="31" spans="1:22" ht="15" customHeight="1">
      <c r="A31" s="48" t="s">
        <v>102</v>
      </c>
      <c r="V31" s="48" t="s">
        <v>101</v>
      </c>
    </row>
    <row r="32" spans="3:5" ht="15" customHeight="1">
      <c r="C32" s="51"/>
      <c r="E32" s="51"/>
    </row>
  </sheetData>
  <sheetProtection/>
  <mergeCells count="16">
    <mergeCell ref="AL4:AP4"/>
    <mergeCell ref="A5:A7"/>
    <mergeCell ref="C5:P5"/>
    <mergeCell ref="S5:AN5"/>
    <mergeCell ref="AP5:AP7"/>
    <mergeCell ref="B6:I6"/>
    <mergeCell ref="J6:Q6"/>
    <mergeCell ref="R6:Y6"/>
    <mergeCell ref="Z6:AG6"/>
    <mergeCell ref="AH6:AO6"/>
    <mergeCell ref="B7:D7"/>
    <mergeCell ref="G7:I7"/>
    <mergeCell ref="O7:Q7"/>
    <mergeCell ref="W7:Y7"/>
    <mergeCell ref="AE7:AG7"/>
    <mergeCell ref="AM7:AO7"/>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Y80"/>
  <sheetViews>
    <sheetView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K48" sqref="K48"/>
    </sheetView>
  </sheetViews>
  <sheetFormatPr defaultColWidth="9.00390625" defaultRowHeight="15" customHeight="1"/>
  <cols>
    <col min="1" max="2" width="1.875" style="1" customWidth="1"/>
    <col min="3" max="3" width="2.875" style="327" customWidth="1"/>
    <col min="4" max="4" width="20.875" style="1" customWidth="1"/>
    <col min="5" max="7" width="11.875" style="1" customWidth="1"/>
    <col min="8" max="8" width="11.875" style="8" customWidth="1"/>
    <col min="9" max="9" width="11.875" style="34" customWidth="1"/>
    <col min="10" max="21" width="11.875" style="1" customWidth="1"/>
    <col min="22" max="22" width="9.875" style="1" customWidth="1"/>
    <col min="23" max="16384" width="9.375" style="1" customWidth="1"/>
  </cols>
  <sheetData>
    <row r="1" spans="1:4" ht="15" customHeight="1">
      <c r="A1" s="30" t="s">
        <v>207</v>
      </c>
      <c r="B1" s="30"/>
      <c r="C1" s="188"/>
      <c r="D1" s="30"/>
    </row>
    <row r="2" spans="1:4" ht="15" customHeight="1">
      <c r="A2" s="398"/>
      <c r="B2" s="30"/>
      <c r="C2" s="188"/>
      <c r="D2" s="30"/>
    </row>
    <row r="3" spans="1:22" s="8" customFormat="1" ht="26.25" customHeight="1">
      <c r="A3" s="416" t="s">
        <v>1131</v>
      </c>
      <c r="B3" s="417"/>
      <c r="C3" s="417"/>
      <c r="D3" s="417"/>
      <c r="E3" s="417"/>
      <c r="F3" s="417"/>
      <c r="G3" s="417"/>
      <c r="H3" s="417"/>
      <c r="I3" s="417"/>
      <c r="J3" s="417"/>
      <c r="K3" s="417"/>
      <c r="L3" s="417"/>
      <c r="M3" s="417"/>
      <c r="N3" s="417"/>
      <c r="O3" s="417"/>
      <c r="P3" s="417"/>
      <c r="Q3" s="417"/>
      <c r="R3" s="417"/>
      <c r="S3" s="417"/>
      <c r="T3" s="417"/>
      <c r="U3" s="417"/>
      <c r="V3" s="417"/>
    </row>
    <row r="4" spans="1:22" ht="15" customHeight="1">
      <c r="A4" s="30" t="s">
        <v>1130</v>
      </c>
      <c r="B4" s="395"/>
      <c r="C4" s="395"/>
      <c r="D4" s="395"/>
      <c r="E4" s="395"/>
      <c r="F4" s="395"/>
      <c r="G4" s="395"/>
      <c r="H4" s="397"/>
      <c r="I4" s="396"/>
      <c r="J4" s="395"/>
      <c r="K4" s="395"/>
      <c r="L4" s="395"/>
      <c r="M4" s="395"/>
      <c r="N4" s="395"/>
      <c r="O4" s="395"/>
      <c r="P4" s="395"/>
      <c r="Q4" s="395"/>
      <c r="R4" s="395"/>
      <c r="S4" s="395"/>
      <c r="T4" s="395"/>
      <c r="U4" s="395"/>
      <c r="V4" s="394"/>
    </row>
    <row r="5" spans="2:22" ht="15" customHeight="1" thickBot="1">
      <c r="B5" s="30"/>
      <c r="C5" s="188"/>
      <c r="D5" s="30"/>
      <c r="V5" s="326" t="s">
        <v>370</v>
      </c>
    </row>
    <row r="6" spans="1:22" ht="15" customHeight="1">
      <c r="A6" s="418" t="s">
        <v>1129</v>
      </c>
      <c r="B6" s="419"/>
      <c r="C6" s="419"/>
      <c r="D6" s="420"/>
      <c r="E6" s="423" t="s">
        <v>1128</v>
      </c>
      <c r="F6" s="423" t="s">
        <v>1127</v>
      </c>
      <c r="G6" s="425" t="s">
        <v>1126</v>
      </c>
      <c r="H6" s="425" t="s">
        <v>1125</v>
      </c>
      <c r="I6" s="412" t="s">
        <v>1124</v>
      </c>
      <c r="J6" s="411"/>
      <c r="K6" s="411"/>
      <c r="L6" s="411"/>
      <c r="M6" s="411"/>
      <c r="N6" s="411"/>
      <c r="O6" s="411"/>
      <c r="P6" s="411"/>
      <c r="Q6" s="411"/>
      <c r="R6" s="411"/>
      <c r="S6" s="411"/>
      <c r="T6" s="411"/>
      <c r="U6" s="427"/>
      <c r="V6" s="412" t="s">
        <v>1123</v>
      </c>
    </row>
    <row r="7" spans="1:22" ht="15" customHeight="1">
      <c r="A7" s="421"/>
      <c r="B7" s="421"/>
      <c r="C7" s="421"/>
      <c r="D7" s="422"/>
      <c r="E7" s="424"/>
      <c r="F7" s="424"/>
      <c r="G7" s="426"/>
      <c r="H7" s="426"/>
      <c r="I7" s="364" t="s">
        <v>1122</v>
      </c>
      <c r="J7" s="20" t="s">
        <v>1121</v>
      </c>
      <c r="K7" s="20" t="s">
        <v>1120</v>
      </c>
      <c r="L7" s="20" t="s">
        <v>1119</v>
      </c>
      <c r="M7" s="20" t="s">
        <v>1118</v>
      </c>
      <c r="N7" s="20" t="s">
        <v>1117</v>
      </c>
      <c r="O7" s="20" t="s">
        <v>1116</v>
      </c>
      <c r="P7" s="20" t="s">
        <v>1115</v>
      </c>
      <c r="Q7" s="20" t="s">
        <v>1114</v>
      </c>
      <c r="R7" s="20" t="s">
        <v>1113</v>
      </c>
      <c r="S7" s="20" t="s">
        <v>1112</v>
      </c>
      <c r="T7" s="20" t="s">
        <v>1111</v>
      </c>
      <c r="U7" s="20" t="s">
        <v>1110</v>
      </c>
      <c r="V7" s="405"/>
    </row>
    <row r="8" spans="1:22" ht="6" customHeight="1">
      <c r="A8" s="15"/>
      <c r="B8" s="15"/>
      <c r="C8" s="15"/>
      <c r="D8" s="393"/>
      <c r="E8" s="392"/>
      <c r="F8" s="392"/>
      <c r="G8" s="392"/>
      <c r="H8" s="391"/>
      <c r="I8" s="390"/>
      <c r="J8" s="15"/>
      <c r="K8" s="15"/>
      <c r="L8" s="15"/>
      <c r="M8" s="15"/>
      <c r="N8" s="15"/>
      <c r="O8" s="15"/>
      <c r="P8" s="15"/>
      <c r="Q8" s="15"/>
      <c r="R8" s="15"/>
      <c r="S8" s="15"/>
      <c r="T8" s="15"/>
      <c r="U8" s="15"/>
      <c r="V8" s="38"/>
    </row>
    <row r="9" spans="1:22" s="296" customFormat="1" ht="18.75" customHeight="1">
      <c r="A9" s="430" t="s">
        <v>889</v>
      </c>
      <c r="B9" s="430"/>
      <c r="C9" s="430"/>
      <c r="D9" s="432"/>
      <c r="E9" s="389">
        <v>94</v>
      </c>
      <c r="F9" s="389">
        <v>94</v>
      </c>
      <c r="G9" s="389">
        <v>95</v>
      </c>
      <c r="H9" s="389">
        <v>95</v>
      </c>
      <c r="I9" s="389">
        <v>94</v>
      </c>
      <c r="J9" s="389">
        <v>96</v>
      </c>
      <c r="K9" s="389">
        <v>95</v>
      </c>
      <c r="L9" s="281">
        <v>92</v>
      </c>
      <c r="M9" s="281">
        <v>95</v>
      </c>
      <c r="N9" s="281">
        <v>95</v>
      </c>
      <c r="O9" s="281">
        <v>94</v>
      </c>
      <c r="P9" s="281">
        <v>96</v>
      </c>
      <c r="Q9" s="281">
        <v>94</v>
      </c>
      <c r="R9" s="281">
        <v>90</v>
      </c>
      <c r="S9" s="281">
        <v>94</v>
      </c>
      <c r="T9" s="281">
        <v>94</v>
      </c>
      <c r="U9" s="281">
        <v>93</v>
      </c>
      <c r="V9" s="381" t="s">
        <v>888</v>
      </c>
    </row>
    <row r="10" spans="1:22" s="386" customFormat="1" ht="18.75" customHeight="1">
      <c r="A10" s="434" t="s">
        <v>1109</v>
      </c>
      <c r="B10" s="434"/>
      <c r="C10" s="434"/>
      <c r="D10" s="435"/>
      <c r="E10" s="318">
        <v>2.97</v>
      </c>
      <c r="F10" s="318">
        <v>3.1</v>
      </c>
      <c r="G10" s="318">
        <v>2.95</v>
      </c>
      <c r="H10" s="318">
        <v>3.07</v>
      </c>
      <c r="I10" s="318">
        <v>3.06</v>
      </c>
      <c r="J10" s="318">
        <v>2.97</v>
      </c>
      <c r="K10" s="318">
        <v>2.96</v>
      </c>
      <c r="L10" s="388">
        <v>3.07</v>
      </c>
      <c r="M10" s="388">
        <v>3.07</v>
      </c>
      <c r="N10" s="388">
        <v>3.06</v>
      </c>
      <c r="O10" s="388">
        <v>3</v>
      </c>
      <c r="P10" s="388">
        <v>3.07</v>
      </c>
      <c r="Q10" s="388">
        <v>3.04</v>
      </c>
      <c r="R10" s="388">
        <v>3.05</v>
      </c>
      <c r="S10" s="388">
        <v>3.14</v>
      </c>
      <c r="T10" s="388">
        <v>3.16</v>
      </c>
      <c r="U10" s="388">
        <v>3.12</v>
      </c>
      <c r="V10" s="387" t="s">
        <v>886</v>
      </c>
    </row>
    <row r="11" spans="1:22" s="386" customFormat="1" ht="18.75" customHeight="1">
      <c r="A11" s="434" t="s">
        <v>1108</v>
      </c>
      <c r="B11" s="434"/>
      <c r="C11" s="434"/>
      <c r="D11" s="435"/>
      <c r="E11" s="318">
        <v>1.23</v>
      </c>
      <c r="F11" s="318">
        <v>1.29</v>
      </c>
      <c r="G11" s="318">
        <v>1.15</v>
      </c>
      <c r="H11" s="318">
        <v>1.33</v>
      </c>
      <c r="I11" s="318">
        <v>1.27</v>
      </c>
      <c r="J11" s="318">
        <v>1.21</v>
      </c>
      <c r="K11" s="318">
        <v>1.14</v>
      </c>
      <c r="L11" s="388">
        <v>1.13</v>
      </c>
      <c r="M11" s="388">
        <v>1.15</v>
      </c>
      <c r="N11" s="388">
        <v>1.23</v>
      </c>
      <c r="O11" s="388">
        <v>1.19</v>
      </c>
      <c r="P11" s="388">
        <v>1.27</v>
      </c>
      <c r="Q11" s="388">
        <v>1.27</v>
      </c>
      <c r="R11" s="388">
        <v>1.35</v>
      </c>
      <c r="S11" s="388">
        <v>1.43</v>
      </c>
      <c r="T11" s="388">
        <v>1.4</v>
      </c>
      <c r="U11" s="388">
        <v>1.48</v>
      </c>
      <c r="V11" s="387" t="s">
        <v>883</v>
      </c>
    </row>
    <row r="12" spans="1:25" s="374" customFormat="1" ht="18.75" customHeight="1">
      <c r="A12" s="433" t="s">
        <v>1107</v>
      </c>
      <c r="B12" s="433"/>
      <c r="C12" s="433"/>
      <c r="D12" s="436"/>
      <c r="E12" s="385">
        <v>55.7</v>
      </c>
      <c r="F12" s="385">
        <v>55.4</v>
      </c>
      <c r="G12" s="385">
        <v>58.4</v>
      </c>
      <c r="H12" s="385">
        <v>57.3</v>
      </c>
      <c r="I12" s="385">
        <v>59.1</v>
      </c>
      <c r="J12" s="385">
        <v>58.9</v>
      </c>
      <c r="K12" s="385">
        <v>58.1</v>
      </c>
      <c r="L12" s="384">
        <v>58.6</v>
      </c>
      <c r="M12" s="384">
        <v>58.1</v>
      </c>
      <c r="N12" s="384">
        <v>59.9</v>
      </c>
      <c r="O12" s="384">
        <v>59.8</v>
      </c>
      <c r="P12" s="384">
        <v>60.3</v>
      </c>
      <c r="Q12" s="384">
        <v>60.7</v>
      </c>
      <c r="R12" s="384">
        <v>58.9</v>
      </c>
      <c r="S12" s="384">
        <v>58.2</v>
      </c>
      <c r="T12" s="384">
        <v>59</v>
      </c>
      <c r="U12" s="384">
        <v>58.8</v>
      </c>
      <c r="V12" s="383" t="s">
        <v>880</v>
      </c>
      <c r="W12" s="382"/>
      <c r="X12" s="382"/>
      <c r="Y12" s="382"/>
    </row>
    <row r="13" spans="1:22" s="296" customFormat="1" ht="18.75" customHeight="1">
      <c r="A13" s="430" t="s">
        <v>1048</v>
      </c>
      <c r="B13" s="430"/>
      <c r="C13" s="430"/>
      <c r="D13" s="432"/>
      <c r="E13" s="281">
        <v>321384</v>
      </c>
      <c r="F13" s="281">
        <v>288192</v>
      </c>
      <c r="G13" s="281">
        <v>295875</v>
      </c>
      <c r="H13" s="281">
        <v>298829</v>
      </c>
      <c r="I13" s="281">
        <v>293108</v>
      </c>
      <c r="J13" s="281">
        <v>262775</v>
      </c>
      <c r="K13" s="281">
        <v>259891</v>
      </c>
      <c r="L13" s="281">
        <v>297717</v>
      </c>
      <c r="M13" s="281">
        <v>278890</v>
      </c>
      <c r="N13" s="281">
        <v>248810</v>
      </c>
      <c r="O13" s="281">
        <v>272761</v>
      </c>
      <c r="P13" s="281">
        <v>281959</v>
      </c>
      <c r="Q13" s="281">
        <v>286874</v>
      </c>
      <c r="R13" s="281">
        <v>280793</v>
      </c>
      <c r="S13" s="281">
        <v>347353</v>
      </c>
      <c r="T13" s="281">
        <v>320871</v>
      </c>
      <c r="U13" s="281">
        <v>378602</v>
      </c>
      <c r="V13" s="381" t="s">
        <v>1048</v>
      </c>
    </row>
    <row r="14" spans="1:22" s="296" customFormat="1" ht="18.75" customHeight="1">
      <c r="A14" s="300"/>
      <c r="B14" s="380" t="s">
        <v>871</v>
      </c>
      <c r="C14" s="437" t="s">
        <v>1047</v>
      </c>
      <c r="D14" s="432"/>
      <c r="E14" s="281">
        <v>77938</v>
      </c>
      <c r="F14" s="281">
        <v>71251</v>
      </c>
      <c r="G14" s="281">
        <v>74050</v>
      </c>
      <c r="H14" s="281">
        <v>74675</v>
      </c>
      <c r="I14" s="281">
        <v>72460</v>
      </c>
      <c r="J14" s="281">
        <v>66899</v>
      </c>
      <c r="K14" s="281">
        <v>64985</v>
      </c>
      <c r="L14" s="281">
        <v>70983</v>
      </c>
      <c r="M14" s="281">
        <v>68748</v>
      </c>
      <c r="N14" s="281">
        <v>71965</v>
      </c>
      <c r="O14" s="281">
        <v>72415</v>
      </c>
      <c r="P14" s="281">
        <v>76835</v>
      </c>
      <c r="Q14" s="281">
        <v>74117</v>
      </c>
      <c r="R14" s="281">
        <v>71290</v>
      </c>
      <c r="S14" s="281">
        <v>73267</v>
      </c>
      <c r="T14" s="281">
        <v>70557</v>
      </c>
      <c r="U14" s="281">
        <v>87453</v>
      </c>
      <c r="V14" s="44" t="s">
        <v>871</v>
      </c>
    </row>
    <row r="15" spans="1:22" s="8" customFormat="1" ht="11.25">
      <c r="A15" s="300"/>
      <c r="B15" s="300"/>
      <c r="C15" s="78">
        <v>1</v>
      </c>
      <c r="D15" s="379" t="s">
        <v>1106</v>
      </c>
      <c r="E15" s="281">
        <v>6778</v>
      </c>
      <c r="F15" s="281">
        <v>6554</v>
      </c>
      <c r="G15" s="281">
        <v>7026</v>
      </c>
      <c r="H15" s="281">
        <v>6425</v>
      </c>
      <c r="I15" s="281">
        <v>6399</v>
      </c>
      <c r="J15" s="281">
        <v>5192</v>
      </c>
      <c r="K15" s="281">
        <v>5430</v>
      </c>
      <c r="L15" s="281">
        <v>7708</v>
      </c>
      <c r="M15" s="281">
        <v>6078</v>
      </c>
      <c r="N15" s="281">
        <v>6246</v>
      </c>
      <c r="O15" s="281">
        <v>6049</v>
      </c>
      <c r="P15" s="281">
        <v>6359</v>
      </c>
      <c r="Q15" s="281">
        <v>6679</v>
      </c>
      <c r="R15" s="281">
        <v>6319</v>
      </c>
      <c r="S15" s="281">
        <v>6621</v>
      </c>
      <c r="T15" s="281">
        <v>6509</v>
      </c>
      <c r="U15" s="281">
        <v>7596</v>
      </c>
      <c r="V15" s="44">
        <v>1</v>
      </c>
    </row>
    <row r="16" spans="1:22" s="8" customFormat="1" ht="11.25">
      <c r="A16" s="300"/>
      <c r="B16" s="300"/>
      <c r="C16" s="78">
        <v>2</v>
      </c>
      <c r="D16" s="379" t="s">
        <v>327</v>
      </c>
      <c r="E16" s="281">
        <v>7256</v>
      </c>
      <c r="F16" s="281">
        <v>6808</v>
      </c>
      <c r="G16" s="281">
        <v>7524</v>
      </c>
      <c r="H16" s="281">
        <v>7160</v>
      </c>
      <c r="I16" s="281">
        <v>6931</v>
      </c>
      <c r="J16" s="281">
        <v>6240</v>
      </c>
      <c r="K16" s="281">
        <v>6386</v>
      </c>
      <c r="L16" s="281">
        <v>6847</v>
      </c>
      <c r="M16" s="281">
        <v>6186</v>
      </c>
      <c r="N16" s="281">
        <v>7027</v>
      </c>
      <c r="O16" s="281">
        <v>6744</v>
      </c>
      <c r="P16" s="281">
        <v>6744</v>
      </c>
      <c r="Q16" s="281">
        <v>6734</v>
      </c>
      <c r="R16" s="281">
        <v>6367</v>
      </c>
      <c r="S16" s="281">
        <v>6677</v>
      </c>
      <c r="T16" s="281">
        <v>6357</v>
      </c>
      <c r="U16" s="281">
        <v>10857</v>
      </c>
      <c r="V16" s="44">
        <v>2</v>
      </c>
    </row>
    <row r="17" spans="1:22" s="8" customFormat="1" ht="11.25">
      <c r="A17" s="300"/>
      <c r="B17" s="300"/>
      <c r="C17" s="78">
        <v>3</v>
      </c>
      <c r="D17" s="379" t="s">
        <v>1105</v>
      </c>
      <c r="E17" s="281">
        <v>6113</v>
      </c>
      <c r="F17" s="281">
        <v>6107</v>
      </c>
      <c r="G17" s="281">
        <v>6407</v>
      </c>
      <c r="H17" s="281">
        <v>6173</v>
      </c>
      <c r="I17" s="281">
        <v>5868</v>
      </c>
      <c r="J17" s="281">
        <v>5697</v>
      </c>
      <c r="K17" s="281">
        <v>5075</v>
      </c>
      <c r="L17" s="281">
        <v>6167</v>
      </c>
      <c r="M17" s="281">
        <v>6116</v>
      </c>
      <c r="N17" s="281">
        <v>5660</v>
      </c>
      <c r="O17" s="281">
        <v>5557</v>
      </c>
      <c r="P17" s="281">
        <v>5558</v>
      </c>
      <c r="Q17" s="281">
        <v>5592</v>
      </c>
      <c r="R17" s="281">
        <v>5607</v>
      </c>
      <c r="S17" s="281">
        <v>5883</v>
      </c>
      <c r="T17" s="281">
        <v>5909</v>
      </c>
      <c r="U17" s="281">
        <v>7599</v>
      </c>
      <c r="V17" s="44">
        <v>3</v>
      </c>
    </row>
    <row r="18" spans="1:22" s="8" customFormat="1" ht="11.25">
      <c r="A18" s="300"/>
      <c r="B18" s="300"/>
      <c r="C18" s="78">
        <v>4</v>
      </c>
      <c r="D18" s="379" t="s">
        <v>435</v>
      </c>
      <c r="E18" s="281">
        <v>3594</v>
      </c>
      <c r="F18" s="281">
        <v>3263</v>
      </c>
      <c r="G18" s="281">
        <v>3634</v>
      </c>
      <c r="H18" s="281">
        <v>3804</v>
      </c>
      <c r="I18" s="281">
        <v>3563</v>
      </c>
      <c r="J18" s="281">
        <v>3198</v>
      </c>
      <c r="K18" s="281">
        <v>3623</v>
      </c>
      <c r="L18" s="281">
        <v>4052</v>
      </c>
      <c r="M18" s="281">
        <v>3842</v>
      </c>
      <c r="N18" s="281">
        <v>3926</v>
      </c>
      <c r="O18" s="281">
        <v>3720</v>
      </c>
      <c r="P18" s="281">
        <v>3798</v>
      </c>
      <c r="Q18" s="281">
        <v>3347</v>
      </c>
      <c r="R18" s="281">
        <v>3134</v>
      </c>
      <c r="S18" s="281">
        <v>3304</v>
      </c>
      <c r="T18" s="281">
        <v>3190</v>
      </c>
      <c r="U18" s="281">
        <v>3617</v>
      </c>
      <c r="V18" s="44">
        <v>4</v>
      </c>
    </row>
    <row r="19" spans="1:22" s="8" customFormat="1" ht="11.25">
      <c r="A19" s="300"/>
      <c r="B19" s="300"/>
      <c r="C19" s="78">
        <v>5</v>
      </c>
      <c r="D19" s="379" t="s">
        <v>1104</v>
      </c>
      <c r="E19" s="281">
        <v>9972</v>
      </c>
      <c r="F19" s="281">
        <v>9274</v>
      </c>
      <c r="G19" s="281">
        <v>9804</v>
      </c>
      <c r="H19" s="281">
        <v>10050</v>
      </c>
      <c r="I19" s="281">
        <v>9474</v>
      </c>
      <c r="J19" s="281">
        <v>8121</v>
      </c>
      <c r="K19" s="281">
        <v>8698</v>
      </c>
      <c r="L19" s="281">
        <v>9988</v>
      </c>
      <c r="M19" s="281">
        <v>9317</v>
      </c>
      <c r="N19" s="281">
        <v>9607</v>
      </c>
      <c r="O19" s="281">
        <v>10106</v>
      </c>
      <c r="P19" s="281">
        <v>10424</v>
      </c>
      <c r="Q19" s="281">
        <v>9529</v>
      </c>
      <c r="R19" s="281">
        <v>9359</v>
      </c>
      <c r="S19" s="281">
        <v>9453</v>
      </c>
      <c r="T19" s="281">
        <v>8823</v>
      </c>
      <c r="U19" s="281">
        <v>10259</v>
      </c>
      <c r="V19" s="44">
        <v>5</v>
      </c>
    </row>
    <row r="20" spans="1:22" s="8" customFormat="1" ht="18" customHeight="1">
      <c r="A20" s="300"/>
      <c r="B20" s="300"/>
      <c r="C20" s="78">
        <v>6</v>
      </c>
      <c r="D20" s="379" t="s">
        <v>1103</v>
      </c>
      <c r="E20" s="281">
        <v>3609</v>
      </c>
      <c r="F20" s="281">
        <v>2676</v>
      </c>
      <c r="G20" s="281">
        <v>3397</v>
      </c>
      <c r="H20" s="281">
        <v>3332</v>
      </c>
      <c r="I20" s="281">
        <v>3136</v>
      </c>
      <c r="J20" s="281">
        <v>3078</v>
      </c>
      <c r="K20" s="281">
        <v>3040</v>
      </c>
      <c r="L20" s="281">
        <v>3047</v>
      </c>
      <c r="M20" s="281">
        <v>2988</v>
      </c>
      <c r="N20" s="281">
        <v>2802</v>
      </c>
      <c r="O20" s="281">
        <v>3074</v>
      </c>
      <c r="P20" s="281">
        <v>4090</v>
      </c>
      <c r="Q20" s="281">
        <v>3563</v>
      </c>
      <c r="R20" s="281">
        <v>2819</v>
      </c>
      <c r="S20" s="281">
        <v>2946</v>
      </c>
      <c r="T20" s="281">
        <v>2714</v>
      </c>
      <c r="U20" s="281">
        <v>3467</v>
      </c>
      <c r="V20" s="44">
        <v>6</v>
      </c>
    </row>
    <row r="21" spans="1:22" s="8" customFormat="1" ht="11.25">
      <c r="A21" s="300"/>
      <c r="B21" s="300"/>
      <c r="C21" s="78">
        <v>7</v>
      </c>
      <c r="D21" s="379" t="s">
        <v>1102</v>
      </c>
      <c r="E21" s="281">
        <v>3148</v>
      </c>
      <c r="F21" s="281">
        <v>3214</v>
      </c>
      <c r="G21" s="281">
        <v>3403</v>
      </c>
      <c r="H21" s="281">
        <v>3343</v>
      </c>
      <c r="I21" s="281">
        <v>3298</v>
      </c>
      <c r="J21" s="281">
        <v>3218</v>
      </c>
      <c r="K21" s="281">
        <v>3066</v>
      </c>
      <c r="L21" s="281">
        <v>3567</v>
      </c>
      <c r="M21" s="281">
        <v>3184</v>
      </c>
      <c r="N21" s="281">
        <v>3269</v>
      </c>
      <c r="O21" s="281">
        <v>3301</v>
      </c>
      <c r="P21" s="281">
        <v>3355</v>
      </c>
      <c r="Q21" s="281">
        <v>3120</v>
      </c>
      <c r="R21" s="281">
        <v>3026</v>
      </c>
      <c r="S21" s="281">
        <v>3157</v>
      </c>
      <c r="T21" s="281">
        <v>3223</v>
      </c>
      <c r="U21" s="281">
        <v>4086</v>
      </c>
      <c r="V21" s="44">
        <v>7</v>
      </c>
    </row>
    <row r="22" spans="1:22" s="8" customFormat="1" ht="11.25">
      <c r="A22" s="300"/>
      <c r="B22" s="300"/>
      <c r="C22" s="78">
        <v>8</v>
      </c>
      <c r="D22" s="379" t="s">
        <v>1101</v>
      </c>
      <c r="E22" s="281">
        <v>5512</v>
      </c>
      <c r="F22" s="281">
        <v>5072</v>
      </c>
      <c r="G22" s="281">
        <v>5421</v>
      </c>
      <c r="H22" s="281">
        <v>5648</v>
      </c>
      <c r="I22" s="281">
        <v>5689</v>
      </c>
      <c r="J22" s="281">
        <v>5339</v>
      </c>
      <c r="K22" s="281">
        <v>5378</v>
      </c>
      <c r="L22" s="281">
        <v>6090</v>
      </c>
      <c r="M22" s="281">
        <v>5487</v>
      </c>
      <c r="N22" s="281">
        <v>5974</v>
      </c>
      <c r="O22" s="281">
        <v>5549</v>
      </c>
      <c r="P22" s="281">
        <v>5650</v>
      </c>
      <c r="Q22" s="281">
        <v>5902</v>
      </c>
      <c r="R22" s="281">
        <v>5409</v>
      </c>
      <c r="S22" s="281">
        <v>5642</v>
      </c>
      <c r="T22" s="281">
        <v>5474</v>
      </c>
      <c r="U22" s="281">
        <v>6368</v>
      </c>
      <c r="V22" s="44">
        <v>8</v>
      </c>
    </row>
    <row r="23" spans="1:22" s="8" customFormat="1" ht="11.25">
      <c r="A23" s="300"/>
      <c r="B23" s="300"/>
      <c r="C23" s="78">
        <v>9</v>
      </c>
      <c r="D23" s="379" t="s">
        <v>1100</v>
      </c>
      <c r="E23" s="281">
        <v>8757</v>
      </c>
      <c r="F23" s="281">
        <v>8103</v>
      </c>
      <c r="G23" s="281">
        <v>8289</v>
      </c>
      <c r="H23" s="281">
        <v>8280</v>
      </c>
      <c r="I23" s="281">
        <v>8855</v>
      </c>
      <c r="J23" s="281">
        <v>6676</v>
      </c>
      <c r="K23" s="281">
        <v>7229</v>
      </c>
      <c r="L23" s="281">
        <v>7678</v>
      </c>
      <c r="M23" s="281">
        <v>8004</v>
      </c>
      <c r="N23" s="281">
        <v>9001</v>
      </c>
      <c r="O23" s="281">
        <v>8666</v>
      </c>
      <c r="P23" s="281">
        <v>9885</v>
      </c>
      <c r="Q23" s="281">
        <v>9700</v>
      </c>
      <c r="R23" s="281">
        <v>8183</v>
      </c>
      <c r="S23" s="281">
        <v>9132</v>
      </c>
      <c r="T23" s="281">
        <v>9281</v>
      </c>
      <c r="U23" s="281">
        <v>12821</v>
      </c>
      <c r="V23" s="44">
        <v>9</v>
      </c>
    </row>
    <row r="24" spans="1:22" s="8" customFormat="1" ht="11.25">
      <c r="A24" s="300"/>
      <c r="B24" s="300"/>
      <c r="C24" s="78">
        <v>10</v>
      </c>
      <c r="D24" s="379" t="s">
        <v>470</v>
      </c>
      <c r="E24" s="281">
        <v>4557</v>
      </c>
      <c r="F24" s="281">
        <v>3935</v>
      </c>
      <c r="G24" s="281">
        <v>4060</v>
      </c>
      <c r="H24" s="281">
        <v>4656</v>
      </c>
      <c r="I24" s="281">
        <v>4663</v>
      </c>
      <c r="J24" s="281">
        <v>3968</v>
      </c>
      <c r="K24" s="281">
        <v>4243</v>
      </c>
      <c r="L24" s="281">
        <v>4623</v>
      </c>
      <c r="M24" s="281">
        <v>4706</v>
      </c>
      <c r="N24" s="281">
        <v>4786</v>
      </c>
      <c r="O24" s="281">
        <v>4739</v>
      </c>
      <c r="P24" s="281">
        <v>6010</v>
      </c>
      <c r="Q24" s="281">
        <v>5231</v>
      </c>
      <c r="R24" s="281">
        <v>4851</v>
      </c>
      <c r="S24" s="281">
        <v>4871</v>
      </c>
      <c r="T24" s="281">
        <v>4037</v>
      </c>
      <c r="U24" s="281">
        <v>3885</v>
      </c>
      <c r="V24" s="44">
        <v>10</v>
      </c>
    </row>
    <row r="25" spans="1:22" s="8" customFormat="1" ht="18" customHeight="1">
      <c r="A25" s="300"/>
      <c r="B25" s="300"/>
      <c r="C25" s="78">
        <v>11</v>
      </c>
      <c r="D25" s="379" t="s">
        <v>629</v>
      </c>
      <c r="E25" s="281">
        <v>3449</v>
      </c>
      <c r="F25" s="281">
        <v>3049</v>
      </c>
      <c r="G25" s="281">
        <v>2845</v>
      </c>
      <c r="H25" s="281">
        <v>3348</v>
      </c>
      <c r="I25" s="281">
        <v>3250</v>
      </c>
      <c r="J25" s="281">
        <v>3225</v>
      </c>
      <c r="K25" s="281">
        <v>2526</v>
      </c>
      <c r="L25" s="281">
        <v>3304</v>
      </c>
      <c r="M25" s="281">
        <v>3398</v>
      </c>
      <c r="N25" s="281">
        <v>3743</v>
      </c>
      <c r="O25" s="281">
        <v>3830</v>
      </c>
      <c r="P25" s="281">
        <v>3575</v>
      </c>
      <c r="Q25" s="281">
        <v>3369</v>
      </c>
      <c r="R25" s="281">
        <v>3196</v>
      </c>
      <c r="S25" s="281">
        <v>2751</v>
      </c>
      <c r="T25" s="281">
        <v>2695</v>
      </c>
      <c r="U25" s="281">
        <v>3389</v>
      </c>
      <c r="V25" s="44">
        <v>11</v>
      </c>
    </row>
    <row r="26" spans="1:22" s="8" customFormat="1" ht="11.25">
      <c r="A26" s="300"/>
      <c r="B26" s="300"/>
      <c r="C26" s="78">
        <v>12</v>
      </c>
      <c r="D26" s="379" t="s">
        <v>616</v>
      </c>
      <c r="E26" s="281">
        <v>15193</v>
      </c>
      <c r="F26" s="281">
        <v>13196</v>
      </c>
      <c r="G26" s="281">
        <v>12240</v>
      </c>
      <c r="H26" s="281">
        <v>12457</v>
      </c>
      <c r="I26" s="281">
        <v>11337</v>
      </c>
      <c r="J26" s="281">
        <v>12949</v>
      </c>
      <c r="K26" s="281">
        <v>10291</v>
      </c>
      <c r="L26" s="281">
        <v>7912</v>
      </c>
      <c r="M26" s="281">
        <v>9442</v>
      </c>
      <c r="N26" s="281">
        <v>9924</v>
      </c>
      <c r="O26" s="281">
        <v>11081</v>
      </c>
      <c r="P26" s="281">
        <v>11387</v>
      </c>
      <c r="Q26" s="281">
        <v>11351</v>
      </c>
      <c r="R26" s="281">
        <v>13018</v>
      </c>
      <c r="S26" s="281">
        <v>12830</v>
      </c>
      <c r="T26" s="281">
        <v>12344</v>
      </c>
      <c r="U26" s="281">
        <v>13509</v>
      </c>
      <c r="V26" s="44">
        <v>12</v>
      </c>
    </row>
    <row r="27" spans="1:22" s="296" customFormat="1" ht="18.75" customHeight="1">
      <c r="A27" s="300"/>
      <c r="B27" s="380" t="s">
        <v>869</v>
      </c>
      <c r="C27" s="437" t="s">
        <v>1030</v>
      </c>
      <c r="D27" s="432"/>
      <c r="E27" s="281">
        <v>12054</v>
      </c>
      <c r="F27" s="281">
        <v>14756</v>
      </c>
      <c r="G27" s="281">
        <v>9900</v>
      </c>
      <c r="H27" s="281">
        <v>18703</v>
      </c>
      <c r="I27" s="281">
        <v>19963</v>
      </c>
      <c r="J27" s="281">
        <v>10640</v>
      </c>
      <c r="K27" s="281">
        <v>11520</v>
      </c>
      <c r="L27" s="281">
        <v>10171</v>
      </c>
      <c r="M27" s="281">
        <v>12625</v>
      </c>
      <c r="N27" s="281">
        <v>11036</v>
      </c>
      <c r="O27" s="281">
        <v>9632</v>
      </c>
      <c r="P27" s="281">
        <v>13200</v>
      </c>
      <c r="Q27" s="281">
        <v>10984</v>
      </c>
      <c r="R27" s="281">
        <v>10720</v>
      </c>
      <c r="S27" s="281">
        <v>54123</v>
      </c>
      <c r="T27" s="281">
        <v>27679</v>
      </c>
      <c r="U27" s="281">
        <v>57222</v>
      </c>
      <c r="V27" s="44" t="s">
        <v>869</v>
      </c>
    </row>
    <row r="28" spans="1:22" s="8" customFormat="1" ht="11.25">
      <c r="A28" s="300"/>
      <c r="B28" s="300"/>
      <c r="C28" s="380">
        <v>1</v>
      </c>
      <c r="D28" s="379" t="s">
        <v>1099</v>
      </c>
      <c r="E28" s="281">
        <v>8184</v>
      </c>
      <c r="F28" s="281">
        <v>5175</v>
      </c>
      <c r="G28" s="281">
        <v>4472</v>
      </c>
      <c r="H28" s="281">
        <v>7067</v>
      </c>
      <c r="I28" s="281">
        <v>6747</v>
      </c>
      <c r="J28" s="281">
        <v>6906</v>
      </c>
      <c r="K28" s="281">
        <v>6987</v>
      </c>
      <c r="L28" s="281">
        <v>5304</v>
      </c>
      <c r="M28" s="281">
        <v>6692</v>
      </c>
      <c r="N28" s="281">
        <v>6283</v>
      </c>
      <c r="O28" s="281">
        <v>7901</v>
      </c>
      <c r="P28" s="281">
        <v>7627</v>
      </c>
      <c r="Q28" s="281">
        <v>7157</v>
      </c>
      <c r="R28" s="281">
        <v>8006</v>
      </c>
      <c r="S28" s="281">
        <v>4885</v>
      </c>
      <c r="T28" s="281">
        <v>6539</v>
      </c>
      <c r="U28" s="281">
        <v>6681</v>
      </c>
      <c r="V28" s="44">
        <v>1</v>
      </c>
    </row>
    <row r="29" spans="1:22" s="8" customFormat="1" ht="11.25">
      <c r="A29" s="300"/>
      <c r="B29" s="300"/>
      <c r="C29" s="380">
        <v>2</v>
      </c>
      <c r="D29" s="379" t="s">
        <v>1098</v>
      </c>
      <c r="E29" s="281">
        <v>3870</v>
      </c>
      <c r="F29" s="281">
        <v>9581</v>
      </c>
      <c r="G29" s="281">
        <v>5428</v>
      </c>
      <c r="H29" s="281">
        <v>11636</v>
      </c>
      <c r="I29" s="281">
        <v>13215</v>
      </c>
      <c r="J29" s="281">
        <v>3734</v>
      </c>
      <c r="K29" s="281">
        <v>4533</v>
      </c>
      <c r="L29" s="281">
        <v>4867</v>
      </c>
      <c r="M29" s="281">
        <v>5933</v>
      </c>
      <c r="N29" s="281">
        <v>4752</v>
      </c>
      <c r="O29" s="281">
        <v>1731</v>
      </c>
      <c r="P29" s="281">
        <v>5573</v>
      </c>
      <c r="Q29" s="281">
        <v>3827</v>
      </c>
      <c r="R29" s="281">
        <v>2715</v>
      </c>
      <c r="S29" s="281">
        <v>49238</v>
      </c>
      <c r="T29" s="281">
        <v>21140</v>
      </c>
      <c r="U29" s="281">
        <v>50541</v>
      </c>
      <c r="V29" s="44">
        <v>2</v>
      </c>
    </row>
    <row r="30" spans="1:22" s="296" customFormat="1" ht="18.75" customHeight="1">
      <c r="A30" s="300"/>
      <c r="B30" s="380" t="s">
        <v>867</v>
      </c>
      <c r="C30" s="437" t="s">
        <v>1027</v>
      </c>
      <c r="D30" s="432"/>
      <c r="E30" s="281">
        <v>19888</v>
      </c>
      <c r="F30" s="281">
        <v>20257</v>
      </c>
      <c r="G30" s="281">
        <v>20689</v>
      </c>
      <c r="H30" s="281">
        <v>20114</v>
      </c>
      <c r="I30" s="281">
        <v>20386</v>
      </c>
      <c r="J30" s="281">
        <v>24200</v>
      </c>
      <c r="K30" s="281">
        <v>24913</v>
      </c>
      <c r="L30" s="281">
        <v>26645</v>
      </c>
      <c r="M30" s="281">
        <v>21557</v>
      </c>
      <c r="N30" s="281">
        <v>22989</v>
      </c>
      <c r="O30" s="281">
        <v>17338</v>
      </c>
      <c r="P30" s="281">
        <v>15366</v>
      </c>
      <c r="Q30" s="281">
        <v>17881</v>
      </c>
      <c r="R30" s="281">
        <v>18045</v>
      </c>
      <c r="S30" s="281">
        <v>18023</v>
      </c>
      <c r="T30" s="281">
        <v>16793</v>
      </c>
      <c r="U30" s="281">
        <v>20879</v>
      </c>
      <c r="V30" s="44" t="s">
        <v>867</v>
      </c>
    </row>
    <row r="31" spans="1:22" s="8" customFormat="1" ht="11.25">
      <c r="A31" s="300"/>
      <c r="B31" s="300"/>
      <c r="C31" s="78">
        <v>1</v>
      </c>
      <c r="D31" s="379" t="s">
        <v>1097</v>
      </c>
      <c r="E31" s="281">
        <v>8398</v>
      </c>
      <c r="F31" s="281">
        <v>8807</v>
      </c>
      <c r="G31" s="281">
        <v>8703</v>
      </c>
      <c r="H31" s="281">
        <v>8737</v>
      </c>
      <c r="I31" s="281">
        <v>8533</v>
      </c>
      <c r="J31" s="281">
        <v>8876</v>
      </c>
      <c r="K31" s="281">
        <v>11334</v>
      </c>
      <c r="L31" s="281">
        <v>10194</v>
      </c>
      <c r="M31" s="281">
        <v>9461</v>
      </c>
      <c r="N31" s="281">
        <v>7751</v>
      </c>
      <c r="O31" s="281">
        <v>6777</v>
      </c>
      <c r="P31" s="281">
        <v>6964</v>
      </c>
      <c r="Q31" s="281">
        <v>8609</v>
      </c>
      <c r="R31" s="281">
        <v>8895</v>
      </c>
      <c r="S31" s="281">
        <v>8160</v>
      </c>
      <c r="T31" s="281">
        <v>6808</v>
      </c>
      <c r="U31" s="281">
        <v>8562</v>
      </c>
      <c r="V31" s="44">
        <v>1</v>
      </c>
    </row>
    <row r="32" spans="1:22" s="8" customFormat="1" ht="11.25">
      <c r="A32" s="300"/>
      <c r="B32" s="300"/>
      <c r="C32" s="78">
        <v>2</v>
      </c>
      <c r="D32" s="379" t="s">
        <v>1096</v>
      </c>
      <c r="E32" s="281">
        <v>5767</v>
      </c>
      <c r="F32" s="281">
        <v>5908</v>
      </c>
      <c r="G32" s="281">
        <v>6488</v>
      </c>
      <c r="H32" s="281">
        <v>5773</v>
      </c>
      <c r="I32" s="281">
        <v>5736</v>
      </c>
      <c r="J32" s="281">
        <v>8011</v>
      </c>
      <c r="K32" s="281">
        <v>8016</v>
      </c>
      <c r="L32" s="281">
        <v>8165</v>
      </c>
      <c r="M32" s="281">
        <v>7863</v>
      </c>
      <c r="N32" s="281">
        <v>6927</v>
      </c>
      <c r="O32" s="281">
        <v>5140</v>
      </c>
      <c r="P32" s="281">
        <v>3861</v>
      </c>
      <c r="Q32" s="281">
        <v>3077</v>
      </c>
      <c r="R32" s="281">
        <v>3262</v>
      </c>
      <c r="S32" s="281">
        <v>4064</v>
      </c>
      <c r="T32" s="281">
        <v>4407</v>
      </c>
      <c r="U32" s="281">
        <v>6033</v>
      </c>
      <c r="V32" s="44">
        <v>2</v>
      </c>
    </row>
    <row r="33" spans="1:22" s="8" customFormat="1" ht="11.25">
      <c r="A33" s="300"/>
      <c r="B33" s="300"/>
      <c r="C33" s="78">
        <v>3</v>
      </c>
      <c r="D33" s="379" t="s">
        <v>1095</v>
      </c>
      <c r="E33" s="281">
        <v>533</v>
      </c>
      <c r="F33" s="281">
        <v>646</v>
      </c>
      <c r="G33" s="281">
        <v>418</v>
      </c>
      <c r="H33" s="281">
        <v>625</v>
      </c>
      <c r="I33" s="281">
        <v>584</v>
      </c>
      <c r="J33" s="281">
        <v>1981</v>
      </c>
      <c r="K33" s="281">
        <v>1284</v>
      </c>
      <c r="L33" s="281">
        <v>1472</v>
      </c>
      <c r="M33" s="281">
        <v>353</v>
      </c>
      <c r="N33" s="281">
        <v>13</v>
      </c>
      <c r="O33" s="281">
        <v>4</v>
      </c>
      <c r="P33" s="281">
        <v>28</v>
      </c>
      <c r="Q33" s="281">
        <v>156</v>
      </c>
      <c r="R33" s="281">
        <v>15</v>
      </c>
      <c r="S33" s="281">
        <v>51</v>
      </c>
      <c r="T33" s="281">
        <v>309</v>
      </c>
      <c r="U33" s="281">
        <v>1339</v>
      </c>
      <c r="V33" s="44">
        <v>3</v>
      </c>
    </row>
    <row r="34" spans="1:22" s="8" customFormat="1" ht="11.25">
      <c r="A34" s="300"/>
      <c r="B34" s="300"/>
      <c r="C34" s="78">
        <v>4</v>
      </c>
      <c r="D34" s="379" t="s">
        <v>1094</v>
      </c>
      <c r="E34" s="281">
        <v>5190</v>
      </c>
      <c r="F34" s="281">
        <v>4896</v>
      </c>
      <c r="G34" s="281">
        <v>5079</v>
      </c>
      <c r="H34" s="281">
        <v>4979</v>
      </c>
      <c r="I34" s="281">
        <v>5534</v>
      </c>
      <c r="J34" s="281">
        <v>5332</v>
      </c>
      <c r="K34" s="281">
        <v>4279</v>
      </c>
      <c r="L34" s="281">
        <v>6815</v>
      </c>
      <c r="M34" s="281">
        <v>3880</v>
      </c>
      <c r="N34" s="281">
        <v>8298</v>
      </c>
      <c r="O34" s="281">
        <v>5416</v>
      </c>
      <c r="P34" s="281">
        <v>4513</v>
      </c>
      <c r="Q34" s="281">
        <v>6038</v>
      </c>
      <c r="R34" s="281">
        <v>5873</v>
      </c>
      <c r="S34" s="281">
        <v>5747</v>
      </c>
      <c r="T34" s="281">
        <v>5269</v>
      </c>
      <c r="U34" s="281">
        <v>4946</v>
      </c>
      <c r="V34" s="44">
        <v>4</v>
      </c>
    </row>
    <row r="35" spans="1:22" s="296" customFormat="1" ht="18.75" customHeight="1">
      <c r="A35" s="300"/>
      <c r="B35" s="380" t="s">
        <v>1093</v>
      </c>
      <c r="C35" s="437" t="s">
        <v>1022</v>
      </c>
      <c r="D35" s="432"/>
      <c r="E35" s="281">
        <v>10473</v>
      </c>
      <c r="F35" s="281">
        <v>9630</v>
      </c>
      <c r="G35" s="281">
        <v>9705</v>
      </c>
      <c r="H35" s="281">
        <v>10978</v>
      </c>
      <c r="I35" s="281">
        <v>13123</v>
      </c>
      <c r="J35" s="281">
        <v>13667</v>
      </c>
      <c r="K35" s="281">
        <v>9926</v>
      </c>
      <c r="L35" s="281">
        <v>25222</v>
      </c>
      <c r="M35" s="281">
        <v>8677</v>
      </c>
      <c r="N35" s="281">
        <v>8819</v>
      </c>
      <c r="O35" s="281">
        <v>10131</v>
      </c>
      <c r="P35" s="281">
        <v>17328</v>
      </c>
      <c r="Q35" s="281">
        <v>9647</v>
      </c>
      <c r="R35" s="281">
        <v>7565</v>
      </c>
      <c r="S35" s="281">
        <v>7643</v>
      </c>
      <c r="T35" s="281">
        <v>21052</v>
      </c>
      <c r="U35" s="281">
        <v>17795</v>
      </c>
      <c r="V35" s="44" t="s">
        <v>1093</v>
      </c>
    </row>
    <row r="36" spans="1:22" s="8" customFormat="1" ht="11.25">
      <c r="A36" s="300"/>
      <c r="B36" s="300"/>
      <c r="C36" s="78">
        <v>1</v>
      </c>
      <c r="D36" s="379" t="s">
        <v>1092</v>
      </c>
      <c r="E36" s="281">
        <v>3377</v>
      </c>
      <c r="F36" s="281">
        <v>3134</v>
      </c>
      <c r="G36" s="281">
        <v>3346</v>
      </c>
      <c r="H36" s="281">
        <v>3813</v>
      </c>
      <c r="I36" s="281">
        <v>6181</v>
      </c>
      <c r="J36" s="281">
        <v>5879</v>
      </c>
      <c r="K36" s="281">
        <v>4227</v>
      </c>
      <c r="L36" s="281">
        <v>18323</v>
      </c>
      <c r="M36" s="281">
        <v>2408</v>
      </c>
      <c r="N36" s="281">
        <v>3008</v>
      </c>
      <c r="O36" s="281">
        <v>2675</v>
      </c>
      <c r="P36" s="281">
        <v>8499</v>
      </c>
      <c r="Q36" s="281">
        <v>3633</v>
      </c>
      <c r="R36" s="281">
        <v>1620</v>
      </c>
      <c r="S36" s="281">
        <v>919</v>
      </c>
      <c r="T36" s="281">
        <v>13627</v>
      </c>
      <c r="U36" s="281">
        <v>9357</v>
      </c>
      <c r="V36" s="44">
        <v>1</v>
      </c>
    </row>
    <row r="37" spans="1:22" s="8" customFormat="1" ht="11.25">
      <c r="A37" s="300"/>
      <c r="B37" s="300"/>
      <c r="C37" s="78">
        <v>2</v>
      </c>
      <c r="D37" s="379" t="s">
        <v>1019</v>
      </c>
      <c r="E37" s="281">
        <v>924</v>
      </c>
      <c r="F37" s="281">
        <v>706</v>
      </c>
      <c r="G37" s="281">
        <v>725</v>
      </c>
      <c r="H37" s="281">
        <v>1287</v>
      </c>
      <c r="I37" s="281">
        <v>723</v>
      </c>
      <c r="J37" s="281">
        <v>937</v>
      </c>
      <c r="K37" s="281">
        <v>152</v>
      </c>
      <c r="L37" s="281">
        <v>798</v>
      </c>
      <c r="M37" s="281">
        <v>437</v>
      </c>
      <c r="N37" s="281">
        <v>896</v>
      </c>
      <c r="O37" s="281">
        <v>554</v>
      </c>
      <c r="P37" s="281">
        <v>1093</v>
      </c>
      <c r="Q37" s="281">
        <v>174</v>
      </c>
      <c r="R37" s="281">
        <v>353</v>
      </c>
      <c r="S37" s="281">
        <v>1270</v>
      </c>
      <c r="T37" s="281">
        <v>1021</v>
      </c>
      <c r="U37" s="281">
        <v>989</v>
      </c>
      <c r="V37" s="44">
        <v>2</v>
      </c>
    </row>
    <row r="38" spans="1:22" s="8" customFormat="1" ht="11.25">
      <c r="A38" s="300"/>
      <c r="B38" s="300"/>
      <c r="C38" s="78">
        <v>3</v>
      </c>
      <c r="D38" s="379" t="s">
        <v>1091</v>
      </c>
      <c r="E38" s="281">
        <v>746</v>
      </c>
      <c r="F38" s="281">
        <v>568</v>
      </c>
      <c r="G38" s="281">
        <v>553</v>
      </c>
      <c r="H38" s="281">
        <v>515</v>
      </c>
      <c r="I38" s="281">
        <v>601</v>
      </c>
      <c r="J38" s="281">
        <v>324</v>
      </c>
      <c r="K38" s="281">
        <v>1044</v>
      </c>
      <c r="L38" s="281">
        <v>101</v>
      </c>
      <c r="M38" s="281">
        <v>546</v>
      </c>
      <c r="N38" s="281">
        <v>230</v>
      </c>
      <c r="O38" s="281">
        <v>605</v>
      </c>
      <c r="P38" s="281">
        <v>675</v>
      </c>
      <c r="Q38" s="281">
        <v>310</v>
      </c>
      <c r="R38" s="281">
        <v>299</v>
      </c>
      <c r="S38" s="281">
        <v>792</v>
      </c>
      <c r="T38" s="281">
        <v>1373</v>
      </c>
      <c r="U38" s="281">
        <v>913</v>
      </c>
      <c r="V38" s="44">
        <v>3</v>
      </c>
    </row>
    <row r="39" spans="1:22" s="8" customFormat="1" ht="11.25">
      <c r="A39" s="300"/>
      <c r="B39" s="300"/>
      <c r="C39" s="78">
        <v>4</v>
      </c>
      <c r="D39" s="379" t="s">
        <v>1090</v>
      </c>
      <c r="E39" s="281">
        <v>2297</v>
      </c>
      <c r="F39" s="281">
        <v>2310</v>
      </c>
      <c r="G39" s="281">
        <v>2109</v>
      </c>
      <c r="H39" s="281">
        <v>2351</v>
      </c>
      <c r="I39" s="281">
        <v>2722</v>
      </c>
      <c r="J39" s="281">
        <v>3963</v>
      </c>
      <c r="K39" s="281">
        <v>2354</v>
      </c>
      <c r="L39" s="281">
        <v>3112</v>
      </c>
      <c r="M39" s="281">
        <v>2669</v>
      </c>
      <c r="N39" s="281">
        <v>1948</v>
      </c>
      <c r="O39" s="281">
        <v>2555</v>
      </c>
      <c r="P39" s="281">
        <v>3575</v>
      </c>
      <c r="Q39" s="281">
        <v>2271</v>
      </c>
      <c r="R39" s="281">
        <v>2685</v>
      </c>
      <c r="S39" s="281">
        <v>2194</v>
      </c>
      <c r="T39" s="281">
        <v>2461</v>
      </c>
      <c r="U39" s="281">
        <v>2874</v>
      </c>
      <c r="V39" s="44">
        <v>4</v>
      </c>
    </row>
    <row r="40" spans="1:22" s="8" customFormat="1" ht="11.25">
      <c r="A40" s="300"/>
      <c r="B40" s="300"/>
      <c r="C40" s="78">
        <v>5</v>
      </c>
      <c r="D40" s="379" t="s">
        <v>1089</v>
      </c>
      <c r="E40" s="281">
        <v>2360</v>
      </c>
      <c r="F40" s="281">
        <v>2301</v>
      </c>
      <c r="G40" s="281">
        <v>2326</v>
      </c>
      <c r="H40" s="281">
        <v>2358</v>
      </c>
      <c r="I40" s="281">
        <v>2364</v>
      </c>
      <c r="J40" s="281">
        <v>1623</v>
      </c>
      <c r="K40" s="281">
        <v>1783</v>
      </c>
      <c r="L40" s="281">
        <v>2537</v>
      </c>
      <c r="M40" s="281">
        <v>2120</v>
      </c>
      <c r="N40" s="281">
        <v>2450</v>
      </c>
      <c r="O40" s="281">
        <v>3114</v>
      </c>
      <c r="P40" s="281">
        <v>2757</v>
      </c>
      <c r="Q40" s="281">
        <v>2663</v>
      </c>
      <c r="R40" s="281">
        <v>2362</v>
      </c>
      <c r="S40" s="281">
        <v>2144</v>
      </c>
      <c r="T40" s="281">
        <v>2067</v>
      </c>
      <c r="U40" s="281">
        <v>2748</v>
      </c>
      <c r="V40" s="44">
        <v>5</v>
      </c>
    </row>
    <row r="41" spans="1:22" s="8" customFormat="1" ht="18" customHeight="1">
      <c r="A41" s="300"/>
      <c r="B41" s="300"/>
      <c r="C41" s="78">
        <v>6</v>
      </c>
      <c r="D41" s="379" t="s">
        <v>1088</v>
      </c>
      <c r="E41" s="281">
        <v>769</v>
      </c>
      <c r="F41" s="281">
        <v>610</v>
      </c>
      <c r="G41" s="281">
        <v>647</v>
      </c>
      <c r="H41" s="281">
        <v>653</v>
      </c>
      <c r="I41" s="281">
        <v>532</v>
      </c>
      <c r="J41" s="281">
        <v>942</v>
      </c>
      <c r="K41" s="281">
        <v>366</v>
      </c>
      <c r="L41" s="281">
        <v>352</v>
      </c>
      <c r="M41" s="281">
        <v>497</v>
      </c>
      <c r="N41" s="281">
        <v>287</v>
      </c>
      <c r="O41" s="281">
        <v>629</v>
      </c>
      <c r="P41" s="281">
        <v>729</v>
      </c>
      <c r="Q41" s="281">
        <v>597</v>
      </c>
      <c r="R41" s="281">
        <v>246</v>
      </c>
      <c r="S41" s="281">
        <v>322</v>
      </c>
      <c r="T41" s="281">
        <v>503</v>
      </c>
      <c r="U41" s="281">
        <v>914</v>
      </c>
      <c r="V41" s="44">
        <v>6</v>
      </c>
    </row>
    <row r="42" spans="1:22" s="296" customFormat="1" ht="18.75" customHeight="1">
      <c r="A42" s="300"/>
      <c r="B42" s="380" t="s">
        <v>1087</v>
      </c>
      <c r="C42" s="437" t="s">
        <v>1012</v>
      </c>
      <c r="D42" s="432"/>
      <c r="E42" s="281">
        <v>16042</v>
      </c>
      <c r="F42" s="281">
        <v>12854</v>
      </c>
      <c r="G42" s="281">
        <v>13072</v>
      </c>
      <c r="H42" s="281">
        <v>13977</v>
      </c>
      <c r="I42" s="281">
        <v>12317</v>
      </c>
      <c r="J42" s="281">
        <v>13959</v>
      </c>
      <c r="K42" s="281">
        <v>8612</v>
      </c>
      <c r="L42" s="281">
        <v>12359</v>
      </c>
      <c r="M42" s="281">
        <v>13488</v>
      </c>
      <c r="N42" s="281">
        <v>10921</v>
      </c>
      <c r="O42" s="281">
        <v>12409</v>
      </c>
      <c r="P42" s="281">
        <v>14212</v>
      </c>
      <c r="Q42" s="281">
        <v>8061</v>
      </c>
      <c r="R42" s="281">
        <v>6842</v>
      </c>
      <c r="S42" s="281">
        <v>13149</v>
      </c>
      <c r="T42" s="281">
        <v>16628</v>
      </c>
      <c r="U42" s="281">
        <v>17168</v>
      </c>
      <c r="V42" s="44" t="s">
        <v>1087</v>
      </c>
    </row>
    <row r="43" spans="1:22" s="8" customFormat="1" ht="11.25">
      <c r="A43" s="300"/>
      <c r="B43" s="300"/>
      <c r="C43" s="78">
        <v>1</v>
      </c>
      <c r="D43" s="379" t="s">
        <v>1086</v>
      </c>
      <c r="E43" s="281">
        <v>1465</v>
      </c>
      <c r="F43" s="281">
        <v>238</v>
      </c>
      <c r="G43" s="281">
        <v>45</v>
      </c>
      <c r="H43" s="281">
        <v>304</v>
      </c>
      <c r="I43" s="281">
        <v>746</v>
      </c>
      <c r="J43" s="281">
        <v>6</v>
      </c>
      <c r="K43" s="281" t="s">
        <v>756</v>
      </c>
      <c r="L43" s="281">
        <v>3734</v>
      </c>
      <c r="M43" s="281" t="s">
        <v>756</v>
      </c>
      <c r="N43" s="281" t="s">
        <v>756</v>
      </c>
      <c r="O43" s="281">
        <v>2491</v>
      </c>
      <c r="P43" s="281">
        <v>1976</v>
      </c>
      <c r="Q43" s="281">
        <v>58</v>
      </c>
      <c r="R43" s="281">
        <v>180</v>
      </c>
      <c r="S43" s="281">
        <v>114</v>
      </c>
      <c r="T43" s="281">
        <v>348</v>
      </c>
      <c r="U43" s="281">
        <v>45</v>
      </c>
      <c r="V43" s="44">
        <v>1</v>
      </c>
    </row>
    <row r="44" spans="1:22" s="8" customFormat="1" ht="11.25">
      <c r="A44" s="300"/>
      <c r="B44" s="300"/>
      <c r="C44" s="78">
        <v>2</v>
      </c>
      <c r="D44" s="379" t="s">
        <v>1085</v>
      </c>
      <c r="E44" s="281">
        <v>6137</v>
      </c>
      <c r="F44" s="281">
        <v>4881</v>
      </c>
      <c r="G44" s="281">
        <v>5084</v>
      </c>
      <c r="H44" s="281">
        <v>5821</v>
      </c>
      <c r="I44" s="281">
        <v>4493</v>
      </c>
      <c r="J44" s="281">
        <v>6008</v>
      </c>
      <c r="K44" s="281">
        <v>3814</v>
      </c>
      <c r="L44" s="281">
        <v>4582</v>
      </c>
      <c r="M44" s="281">
        <v>5157</v>
      </c>
      <c r="N44" s="281">
        <v>4277</v>
      </c>
      <c r="O44" s="281">
        <v>2855</v>
      </c>
      <c r="P44" s="281">
        <v>3213</v>
      </c>
      <c r="Q44" s="281">
        <v>1789</v>
      </c>
      <c r="R44" s="281">
        <v>1661</v>
      </c>
      <c r="S44" s="281">
        <v>5123</v>
      </c>
      <c r="T44" s="281">
        <v>7955</v>
      </c>
      <c r="U44" s="281">
        <v>7481</v>
      </c>
      <c r="V44" s="44">
        <v>2</v>
      </c>
    </row>
    <row r="45" spans="1:22" s="8" customFormat="1" ht="11.25">
      <c r="A45" s="300"/>
      <c r="B45" s="300"/>
      <c r="C45" s="78">
        <v>3</v>
      </c>
      <c r="D45" s="379" t="s">
        <v>1008</v>
      </c>
      <c r="E45" s="281">
        <v>3125</v>
      </c>
      <c r="F45" s="281">
        <v>2636</v>
      </c>
      <c r="G45" s="281">
        <v>2644</v>
      </c>
      <c r="H45" s="281">
        <v>2765</v>
      </c>
      <c r="I45" s="281">
        <v>2417</v>
      </c>
      <c r="J45" s="281">
        <v>2507</v>
      </c>
      <c r="K45" s="281">
        <v>872</v>
      </c>
      <c r="L45" s="281">
        <v>1374</v>
      </c>
      <c r="M45" s="281">
        <v>2958</v>
      </c>
      <c r="N45" s="281">
        <v>1948</v>
      </c>
      <c r="O45" s="281">
        <v>1924</v>
      </c>
      <c r="P45" s="281">
        <v>4858</v>
      </c>
      <c r="Q45" s="281">
        <v>2484</v>
      </c>
      <c r="R45" s="281">
        <v>1462</v>
      </c>
      <c r="S45" s="281">
        <v>3351</v>
      </c>
      <c r="T45" s="281">
        <v>2011</v>
      </c>
      <c r="U45" s="281">
        <v>3253</v>
      </c>
      <c r="V45" s="44">
        <v>3</v>
      </c>
    </row>
    <row r="46" spans="1:22" s="8" customFormat="1" ht="11.25">
      <c r="A46" s="300"/>
      <c r="B46" s="300"/>
      <c r="C46" s="78">
        <v>4</v>
      </c>
      <c r="D46" s="379" t="s">
        <v>1084</v>
      </c>
      <c r="E46" s="281">
        <v>1275</v>
      </c>
      <c r="F46" s="281">
        <v>1252</v>
      </c>
      <c r="G46" s="281">
        <v>1207</v>
      </c>
      <c r="H46" s="281">
        <v>1199</v>
      </c>
      <c r="I46" s="281">
        <v>1226</v>
      </c>
      <c r="J46" s="281">
        <v>1358</v>
      </c>
      <c r="K46" s="281">
        <v>962</v>
      </c>
      <c r="L46" s="281">
        <v>712</v>
      </c>
      <c r="M46" s="281">
        <v>1022</v>
      </c>
      <c r="N46" s="281">
        <v>1100</v>
      </c>
      <c r="O46" s="281">
        <v>1661</v>
      </c>
      <c r="P46" s="281">
        <v>1189</v>
      </c>
      <c r="Q46" s="281">
        <v>1650</v>
      </c>
      <c r="R46" s="281">
        <v>793</v>
      </c>
      <c r="S46" s="281">
        <v>1036</v>
      </c>
      <c r="T46" s="281">
        <v>1325</v>
      </c>
      <c r="U46" s="281">
        <v>1904</v>
      </c>
      <c r="V46" s="44">
        <v>4</v>
      </c>
    </row>
    <row r="47" spans="1:22" s="8" customFormat="1" ht="11.25">
      <c r="A47" s="300"/>
      <c r="B47" s="300"/>
      <c r="C47" s="78">
        <v>5</v>
      </c>
      <c r="D47" s="379" t="s">
        <v>1083</v>
      </c>
      <c r="E47" s="281">
        <v>140</v>
      </c>
      <c r="F47" s="281">
        <v>258</v>
      </c>
      <c r="G47" s="281">
        <v>161</v>
      </c>
      <c r="H47" s="281">
        <v>195</v>
      </c>
      <c r="I47" s="281">
        <v>147</v>
      </c>
      <c r="J47" s="281">
        <v>113</v>
      </c>
      <c r="K47" s="281">
        <v>196</v>
      </c>
      <c r="L47" s="281">
        <v>80</v>
      </c>
      <c r="M47" s="281">
        <v>200</v>
      </c>
      <c r="N47" s="281">
        <v>71</v>
      </c>
      <c r="O47" s="281">
        <v>177</v>
      </c>
      <c r="P47" s="281">
        <v>54</v>
      </c>
      <c r="Q47" s="281">
        <v>95</v>
      </c>
      <c r="R47" s="281">
        <v>48</v>
      </c>
      <c r="S47" s="281">
        <v>218</v>
      </c>
      <c r="T47" s="281">
        <v>305</v>
      </c>
      <c r="U47" s="281">
        <v>204</v>
      </c>
      <c r="V47" s="44">
        <v>5</v>
      </c>
    </row>
    <row r="48" spans="1:22" s="8" customFormat="1" ht="18.75" customHeight="1">
      <c r="A48" s="300"/>
      <c r="B48" s="300"/>
      <c r="C48" s="78">
        <v>6</v>
      </c>
      <c r="D48" s="379" t="s">
        <v>1082</v>
      </c>
      <c r="E48" s="281">
        <v>1180</v>
      </c>
      <c r="F48" s="281">
        <v>1122</v>
      </c>
      <c r="G48" s="281">
        <v>1096</v>
      </c>
      <c r="H48" s="281">
        <v>1051</v>
      </c>
      <c r="I48" s="281">
        <v>1113</v>
      </c>
      <c r="J48" s="281">
        <v>2098</v>
      </c>
      <c r="K48" s="281">
        <v>1046</v>
      </c>
      <c r="L48" s="281">
        <v>599</v>
      </c>
      <c r="M48" s="281">
        <v>849</v>
      </c>
      <c r="N48" s="281">
        <v>1105</v>
      </c>
      <c r="O48" s="281">
        <v>929</v>
      </c>
      <c r="P48" s="281">
        <v>1046</v>
      </c>
      <c r="Q48" s="281">
        <v>670</v>
      </c>
      <c r="R48" s="281">
        <v>1005</v>
      </c>
      <c r="S48" s="281">
        <v>817</v>
      </c>
      <c r="T48" s="281">
        <v>1541</v>
      </c>
      <c r="U48" s="281">
        <v>1647</v>
      </c>
      <c r="V48" s="44">
        <v>6</v>
      </c>
    </row>
    <row r="49" spans="1:22" s="8" customFormat="1" ht="11.25">
      <c r="A49" s="300"/>
      <c r="B49" s="300"/>
      <c r="C49" s="78">
        <v>7</v>
      </c>
      <c r="D49" s="379" t="s">
        <v>1081</v>
      </c>
      <c r="E49" s="281">
        <v>1649</v>
      </c>
      <c r="F49" s="281">
        <v>1532</v>
      </c>
      <c r="G49" s="281">
        <v>1727</v>
      </c>
      <c r="H49" s="281">
        <v>1633</v>
      </c>
      <c r="I49" s="281">
        <v>1495</v>
      </c>
      <c r="J49" s="281">
        <v>1442</v>
      </c>
      <c r="K49" s="281">
        <v>1356</v>
      </c>
      <c r="L49" s="281">
        <v>886</v>
      </c>
      <c r="M49" s="281">
        <v>2376</v>
      </c>
      <c r="N49" s="281">
        <v>1402</v>
      </c>
      <c r="O49" s="281">
        <v>1323</v>
      </c>
      <c r="P49" s="281">
        <v>1125</v>
      </c>
      <c r="Q49" s="281">
        <v>1013</v>
      </c>
      <c r="R49" s="281">
        <v>1415</v>
      </c>
      <c r="S49" s="281">
        <v>2066</v>
      </c>
      <c r="T49" s="281">
        <v>1289</v>
      </c>
      <c r="U49" s="281">
        <v>2245</v>
      </c>
      <c r="V49" s="44">
        <v>7</v>
      </c>
    </row>
    <row r="50" spans="1:22" s="8" customFormat="1" ht="11.25">
      <c r="A50" s="300"/>
      <c r="B50" s="300"/>
      <c r="C50" s="78">
        <v>8</v>
      </c>
      <c r="D50" s="379" t="s">
        <v>1080</v>
      </c>
      <c r="E50" s="281">
        <v>1070</v>
      </c>
      <c r="F50" s="281">
        <v>935</v>
      </c>
      <c r="G50" s="281">
        <v>1107</v>
      </c>
      <c r="H50" s="281">
        <v>1008</v>
      </c>
      <c r="I50" s="281">
        <v>681</v>
      </c>
      <c r="J50" s="281">
        <v>425</v>
      </c>
      <c r="K50" s="281">
        <v>366</v>
      </c>
      <c r="L50" s="281">
        <v>393</v>
      </c>
      <c r="M50" s="281">
        <v>925</v>
      </c>
      <c r="N50" s="281">
        <v>1017</v>
      </c>
      <c r="O50" s="281">
        <v>1049</v>
      </c>
      <c r="P50" s="281">
        <v>752</v>
      </c>
      <c r="Q50" s="281">
        <v>302</v>
      </c>
      <c r="R50" s="281">
        <v>277</v>
      </c>
      <c r="S50" s="281">
        <v>425</v>
      </c>
      <c r="T50" s="281">
        <v>1854</v>
      </c>
      <c r="U50" s="281">
        <v>388</v>
      </c>
      <c r="V50" s="44">
        <v>8</v>
      </c>
    </row>
    <row r="51" spans="1:22" s="296" customFormat="1" ht="18.75" customHeight="1">
      <c r="A51" s="300"/>
      <c r="B51" s="380" t="s">
        <v>1079</v>
      </c>
      <c r="C51" s="437" t="s">
        <v>998</v>
      </c>
      <c r="D51" s="432"/>
      <c r="E51" s="281">
        <v>12113</v>
      </c>
      <c r="F51" s="281">
        <v>10703</v>
      </c>
      <c r="G51" s="281">
        <v>15805</v>
      </c>
      <c r="H51" s="281">
        <v>17094</v>
      </c>
      <c r="I51" s="281">
        <v>16342</v>
      </c>
      <c r="J51" s="281">
        <v>20334</v>
      </c>
      <c r="K51" s="281">
        <v>15826</v>
      </c>
      <c r="L51" s="281">
        <v>22272</v>
      </c>
      <c r="M51" s="281">
        <v>13397</v>
      </c>
      <c r="N51" s="281">
        <v>11341</v>
      </c>
      <c r="O51" s="281">
        <v>17481</v>
      </c>
      <c r="P51" s="281">
        <v>16695</v>
      </c>
      <c r="Q51" s="281">
        <v>18505</v>
      </c>
      <c r="R51" s="281">
        <v>13933</v>
      </c>
      <c r="S51" s="281">
        <v>13749</v>
      </c>
      <c r="T51" s="281">
        <v>18705</v>
      </c>
      <c r="U51" s="281">
        <v>13864</v>
      </c>
      <c r="V51" s="44" t="s">
        <v>1079</v>
      </c>
    </row>
    <row r="52" spans="1:22" s="8" customFormat="1" ht="11.25">
      <c r="A52" s="300"/>
      <c r="B52" s="300"/>
      <c r="C52" s="78">
        <v>1</v>
      </c>
      <c r="D52" s="379" t="s">
        <v>1078</v>
      </c>
      <c r="E52" s="281">
        <v>2294</v>
      </c>
      <c r="F52" s="281">
        <v>1733</v>
      </c>
      <c r="G52" s="281">
        <v>2398</v>
      </c>
      <c r="H52" s="281">
        <v>2680</v>
      </c>
      <c r="I52" s="281">
        <v>2724</v>
      </c>
      <c r="J52" s="281">
        <v>4077</v>
      </c>
      <c r="K52" s="281">
        <v>2434</v>
      </c>
      <c r="L52" s="281">
        <v>3188</v>
      </c>
      <c r="M52" s="281">
        <v>2692</v>
      </c>
      <c r="N52" s="281">
        <v>2274</v>
      </c>
      <c r="O52" s="281">
        <v>2505</v>
      </c>
      <c r="P52" s="281">
        <v>3279</v>
      </c>
      <c r="Q52" s="281">
        <v>2130</v>
      </c>
      <c r="R52" s="281">
        <v>2393</v>
      </c>
      <c r="S52" s="281">
        <v>2055</v>
      </c>
      <c r="T52" s="281">
        <v>2451</v>
      </c>
      <c r="U52" s="281">
        <v>3212</v>
      </c>
      <c r="V52" s="44">
        <v>1</v>
      </c>
    </row>
    <row r="53" spans="1:22" s="8" customFormat="1" ht="11.25">
      <c r="A53" s="300"/>
      <c r="B53" s="300"/>
      <c r="C53" s="78">
        <v>2</v>
      </c>
      <c r="D53" s="379" t="s">
        <v>995</v>
      </c>
      <c r="E53" s="281">
        <v>1037</v>
      </c>
      <c r="F53" s="281">
        <v>706</v>
      </c>
      <c r="G53" s="281">
        <v>1217</v>
      </c>
      <c r="H53" s="281">
        <v>1526</v>
      </c>
      <c r="I53" s="281">
        <v>1260</v>
      </c>
      <c r="J53" s="281">
        <v>2213</v>
      </c>
      <c r="K53" s="281">
        <v>1972</v>
      </c>
      <c r="L53" s="281">
        <v>1158</v>
      </c>
      <c r="M53" s="281">
        <v>723</v>
      </c>
      <c r="N53" s="281">
        <v>1119</v>
      </c>
      <c r="O53" s="281">
        <v>928</v>
      </c>
      <c r="P53" s="281">
        <v>1084</v>
      </c>
      <c r="Q53" s="281">
        <v>672</v>
      </c>
      <c r="R53" s="281">
        <v>973</v>
      </c>
      <c r="S53" s="281">
        <v>1007</v>
      </c>
      <c r="T53" s="281">
        <v>1745</v>
      </c>
      <c r="U53" s="281">
        <v>1526</v>
      </c>
      <c r="V53" s="44">
        <v>2</v>
      </c>
    </row>
    <row r="54" spans="1:22" s="8" customFormat="1" ht="11.25">
      <c r="A54" s="300"/>
      <c r="B54" s="300"/>
      <c r="C54" s="78">
        <v>3</v>
      </c>
      <c r="D54" s="379" t="s">
        <v>1077</v>
      </c>
      <c r="E54" s="281">
        <v>2291</v>
      </c>
      <c r="F54" s="281">
        <v>1932</v>
      </c>
      <c r="G54" s="281">
        <v>2092</v>
      </c>
      <c r="H54" s="281">
        <v>2378</v>
      </c>
      <c r="I54" s="281">
        <v>1907</v>
      </c>
      <c r="J54" s="281">
        <v>2159</v>
      </c>
      <c r="K54" s="281">
        <v>2296</v>
      </c>
      <c r="L54" s="281">
        <v>2808</v>
      </c>
      <c r="M54" s="281">
        <v>1457</v>
      </c>
      <c r="N54" s="281">
        <v>1815</v>
      </c>
      <c r="O54" s="281">
        <v>1557</v>
      </c>
      <c r="P54" s="281">
        <v>1928</v>
      </c>
      <c r="Q54" s="281">
        <v>1596</v>
      </c>
      <c r="R54" s="281">
        <v>1511</v>
      </c>
      <c r="S54" s="281">
        <v>1011</v>
      </c>
      <c r="T54" s="281">
        <v>2335</v>
      </c>
      <c r="U54" s="281">
        <v>2410</v>
      </c>
      <c r="V54" s="44">
        <v>3</v>
      </c>
    </row>
    <row r="55" spans="1:22" s="8" customFormat="1" ht="11.25">
      <c r="A55" s="300"/>
      <c r="B55" s="300"/>
      <c r="C55" s="78">
        <v>4</v>
      </c>
      <c r="D55" s="379" t="s">
        <v>1076</v>
      </c>
      <c r="E55" s="281">
        <v>6491</v>
      </c>
      <c r="F55" s="281">
        <v>6332</v>
      </c>
      <c r="G55" s="281">
        <v>10099</v>
      </c>
      <c r="H55" s="281">
        <v>10510</v>
      </c>
      <c r="I55" s="281">
        <v>10451</v>
      </c>
      <c r="J55" s="281">
        <v>11885</v>
      </c>
      <c r="K55" s="281">
        <v>9123</v>
      </c>
      <c r="L55" s="281">
        <v>15118</v>
      </c>
      <c r="M55" s="281">
        <v>8525</v>
      </c>
      <c r="N55" s="281">
        <v>6133</v>
      </c>
      <c r="O55" s="281">
        <v>12491</v>
      </c>
      <c r="P55" s="281">
        <v>10404</v>
      </c>
      <c r="Q55" s="281">
        <v>14107</v>
      </c>
      <c r="R55" s="281">
        <v>9056</v>
      </c>
      <c r="S55" s="281">
        <v>9677</v>
      </c>
      <c r="T55" s="281">
        <v>12174</v>
      </c>
      <c r="U55" s="281">
        <v>6714</v>
      </c>
      <c r="V55" s="44">
        <v>4</v>
      </c>
    </row>
    <row r="56" spans="1:22" s="296" customFormat="1" ht="18.75" customHeight="1">
      <c r="A56" s="300"/>
      <c r="B56" s="380" t="s">
        <v>1075</v>
      </c>
      <c r="C56" s="437" t="s">
        <v>992</v>
      </c>
      <c r="D56" s="432"/>
      <c r="E56" s="281">
        <v>38048</v>
      </c>
      <c r="F56" s="281">
        <v>38540</v>
      </c>
      <c r="G56" s="281">
        <v>32306</v>
      </c>
      <c r="H56" s="281">
        <v>35624</v>
      </c>
      <c r="I56" s="281">
        <v>32988</v>
      </c>
      <c r="J56" s="281">
        <v>27384</v>
      </c>
      <c r="K56" s="281">
        <v>46453</v>
      </c>
      <c r="L56" s="281">
        <v>30372</v>
      </c>
      <c r="M56" s="281">
        <v>30238</v>
      </c>
      <c r="N56" s="281">
        <v>24552</v>
      </c>
      <c r="O56" s="281">
        <v>29302</v>
      </c>
      <c r="P56" s="281">
        <v>22270</v>
      </c>
      <c r="Q56" s="281">
        <v>31821</v>
      </c>
      <c r="R56" s="281">
        <v>33289</v>
      </c>
      <c r="S56" s="281">
        <v>33330</v>
      </c>
      <c r="T56" s="281">
        <v>28013</v>
      </c>
      <c r="U56" s="281">
        <v>58833</v>
      </c>
      <c r="V56" s="44" t="s">
        <v>1075</v>
      </c>
    </row>
    <row r="57" spans="1:22" s="8" customFormat="1" ht="11.25">
      <c r="A57" s="300"/>
      <c r="B57" s="300"/>
      <c r="C57" s="78">
        <v>1</v>
      </c>
      <c r="D57" s="379" t="s">
        <v>1074</v>
      </c>
      <c r="E57" s="281">
        <v>10244</v>
      </c>
      <c r="F57" s="281">
        <v>8771</v>
      </c>
      <c r="G57" s="281">
        <v>8423</v>
      </c>
      <c r="H57" s="281">
        <v>7000</v>
      </c>
      <c r="I57" s="281">
        <v>6386</v>
      </c>
      <c r="J57" s="281">
        <v>4396</v>
      </c>
      <c r="K57" s="281">
        <v>4183</v>
      </c>
      <c r="L57" s="281">
        <v>5826</v>
      </c>
      <c r="M57" s="281">
        <v>5101</v>
      </c>
      <c r="N57" s="281">
        <v>6389</v>
      </c>
      <c r="O57" s="281">
        <v>6433</v>
      </c>
      <c r="P57" s="281">
        <v>4559</v>
      </c>
      <c r="Q57" s="281">
        <v>6996</v>
      </c>
      <c r="R57" s="281">
        <v>11037</v>
      </c>
      <c r="S57" s="281">
        <v>9563</v>
      </c>
      <c r="T57" s="281">
        <v>5769</v>
      </c>
      <c r="U57" s="281">
        <v>6376</v>
      </c>
      <c r="V57" s="44">
        <v>1</v>
      </c>
    </row>
    <row r="58" spans="1:22" s="8" customFormat="1" ht="11.25">
      <c r="A58" s="300"/>
      <c r="B58" s="300"/>
      <c r="C58" s="78">
        <v>2</v>
      </c>
      <c r="D58" s="379" t="s">
        <v>1073</v>
      </c>
      <c r="E58" s="281">
        <v>16273</v>
      </c>
      <c r="F58" s="281">
        <v>18986</v>
      </c>
      <c r="G58" s="281">
        <v>12434</v>
      </c>
      <c r="H58" s="281">
        <v>17655</v>
      </c>
      <c r="I58" s="281">
        <v>16399</v>
      </c>
      <c r="J58" s="281">
        <v>13325</v>
      </c>
      <c r="K58" s="281">
        <v>34600</v>
      </c>
      <c r="L58" s="281">
        <v>15562</v>
      </c>
      <c r="M58" s="281">
        <v>13530</v>
      </c>
      <c r="N58" s="281">
        <v>8487</v>
      </c>
      <c r="O58" s="281">
        <v>13402</v>
      </c>
      <c r="P58" s="281">
        <v>8867</v>
      </c>
      <c r="Q58" s="281">
        <v>15077</v>
      </c>
      <c r="R58" s="281">
        <v>11476</v>
      </c>
      <c r="S58" s="281">
        <v>12195</v>
      </c>
      <c r="T58" s="281">
        <v>9550</v>
      </c>
      <c r="U58" s="281">
        <v>40719</v>
      </c>
      <c r="V58" s="44">
        <v>2</v>
      </c>
    </row>
    <row r="59" spans="1:22" s="8" customFormat="1" ht="11.25">
      <c r="A59" s="300"/>
      <c r="B59" s="300"/>
      <c r="C59" s="78">
        <v>3</v>
      </c>
      <c r="D59" s="379" t="s">
        <v>1072</v>
      </c>
      <c r="E59" s="281">
        <v>11532</v>
      </c>
      <c r="F59" s="281">
        <v>10783</v>
      </c>
      <c r="G59" s="281">
        <v>11450</v>
      </c>
      <c r="H59" s="281">
        <v>10969</v>
      </c>
      <c r="I59" s="281">
        <v>10203</v>
      </c>
      <c r="J59" s="281">
        <v>9663</v>
      </c>
      <c r="K59" s="281">
        <v>7670</v>
      </c>
      <c r="L59" s="281">
        <v>8984</v>
      </c>
      <c r="M59" s="281">
        <v>11607</v>
      </c>
      <c r="N59" s="281">
        <v>9676</v>
      </c>
      <c r="O59" s="281">
        <v>9466</v>
      </c>
      <c r="P59" s="281">
        <v>8844</v>
      </c>
      <c r="Q59" s="281">
        <v>9748</v>
      </c>
      <c r="R59" s="281">
        <v>10777</v>
      </c>
      <c r="S59" s="281">
        <v>11573</v>
      </c>
      <c r="T59" s="281">
        <v>12694</v>
      </c>
      <c r="U59" s="281">
        <v>11738</v>
      </c>
      <c r="V59" s="44">
        <v>3</v>
      </c>
    </row>
    <row r="60" spans="1:22" s="296" customFormat="1" ht="18.75" customHeight="1">
      <c r="A60" s="300"/>
      <c r="B60" s="380" t="s">
        <v>1071</v>
      </c>
      <c r="C60" s="437" t="s">
        <v>987</v>
      </c>
      <c r="D60" s="432"/>
      <c r="E60" s="281">
        <v>19285</v>
      </c>
      <c r="F60" s="281">
        <v>13933</v>
      </c>
      <c r="G60" s="281">
        <v>14679</v>
      </c>
      <c r="H60" s="281">
        <v>16183</v>
      </c>
      <c r="I60" s="281">
        <v>11457</v>
      </c>
      <c r="J60" s="281">
        <v>3246</v>
      </c>
      <c r="K60" s="281">
        <v>2774</v>
      </c>
      <c r="L60" s="281">
        <v>2791</v>
      </c>
      <c r="M60" s="281">
        <v>16318</v>
      </c>
      <c r="N60" s="281">
        <v>5749</v>
      </c>
      <c r="O60" s="281">
        <v>3919</v>
      </c>
      <c r="P60" s="281">
        <v>9688</v>
      </c>
      <c r="Q60" s="281">
        <v>7395</v>
      </c>
      <c r="R60" s="281">
        <v>24249</v>
      </c>
      <c r="S60" s="281">
        <v>20123</v>
      </c>
      <c r="T60" s="281">
        <v>30710</v>
      </c>
      <c r="U60" s="281">
        <v>10517</v>
      </c>
      <c r="V60" s="44" t="s">
        <v>1071</v>
      </c>
    </row>
    <row r="61" spans="1:22" s="8" customFormat="1" ht="11.25">
      <c r="A61" s="300"/>
      <c r="B61" s="300"/>
      <c r="C61" s="78">
        <v>1</v>
      </c>
      <c r="D61" s="379" t="s">
        <v>1070</v>
      </c>
      <c r="E61" s="281">
        <v>14549</v>
      </c>
      <c r="F61" s="281">
        <v>10830</v>
      </c>
      <c r="G61" s="281">
        <v>10806</v>
      </c>
      <c r="H61" s="281">
        <v>12769</v>
      </c>
      <c r="I61" s="281">
        <v>8287</v>
      </c>
      <c r="J61" s="281">
        <v>1764</v>
      </c>
      <c r="K61" s="281">
        <v>2001</v>
      </c>
      <c r="L61" s="281">
        <v>532</v>
      </c>
      <c r="M61" s="281">
        <v>14354</v>
      </c>
      <c r="N61" s="281">
        <v>1394</v>
      </c>
      <c r="O61" s="281">
        <v>2121</v>
      </c>
      <c r="P61" s="281">
        <v>6802</v>
      </c>
      <c r="Q61" s="281">
        <v>3829</v>
      </c>
      <c r="R61" s="281">
        <v>16926</v>
      </c>
      <c r="S61" s="281">
        <v>17051</v>
      </c>
      <c r="T61" s="281">
        <v>28721</v>
      </c>
      <c r="U61" s="281">
        <v>3945</v>
      </c>
      <c r="V61" s="44">
        <v>1</v>
      </c>
    </row>
    <row r="62" spans="1:22" s="8" customFormat="1" ht="11.25">
      <c r="A62" s="300"/>
      <c r="B62" s="300"/>
      <c r="C62" s="78">
        <v>2</v>
      </c>
      <c r="D62" s="379" t="s">
        <v>1069</v>
      </c>
      <c r="E62" s="281">
        <v>398</v>
      </c>
      <c r="F62" s="281">
        <v>277</v>
      </c>
      <c r="G62" s="281">
        <v>134</v>
      </c>
      <c r="H62" s="281">
        <v>179</v>
      </c>
      <c r="I62" s="281">
        <v>191</v>
      </c>
      <c r="J62" s="281" t="s">
        <v>756</v>
      </c>
      <c r="K62" s="281">
        <v>64</v>
      </c>
      <c r="L62" s="281">
        <v>635</v>
      </c>
      <c r="M62" s="281">
        <v>236</v>
      </c>
      <c r="N62" s="281">
        <v>303</v>
      </c>
      <c r="O62" s="281">
        <v>39</v>
      </c>
      <c r="P62" s="281">
        <v>56</v>
      </c>
      <c r="Q62" s="281">
        <v>103</v>
      </c>
      <c r="R62" s="281">
        <v>233</v>
      </c>
      <c r="S62" s="281">
        <v>150</v>
      </c>
      <c r="T62" s="281">
        <v>74</v>
      </c>
      <c r="U62" s="281">
        <v>403</v>
      </c>
      <c r="V62" s="44">
        <v>2</v>
      </c>
    </row>
    <row r="63" spans="1:22" s="8" customFormat="1" ht="11.25">
      <c r="A63" s="300"/>
      <c r="B63" s="300"/>
      <c r="C63" s="78">
        <v>3</v>
      </c>
      <c r="D63" s="379" t="s">
        <v>1068</v>
      </c>
      <c r="E63" s="281">
        <v>4339</v>
      </c>
      <c r="F63" s="281">
        <v>2827</v>
      </c>
      <c r="G63" s="281">
        <v>3739</v>
      </c>
      <c r="H63" s="281">
        <v>3236</v>
      </c>
      <c r="I63" s="281">
        <v>2979</v>
      </c>
      <c r="J63" s="281">
        <v>1482</v>
      </c>
      <c r="K63" s="281">
        <v>709</v>
      </c>
      <c r="L63" s="281">
        <v>1625</v>
      </c>
      <c r="M63" s="281">
        <v>1727</v>
      </c>
      <c r="N63" s="281">
        <v>4052</v>
      </c>
      <c r="O63" s="281">
        <v>1759</v>
      </c>
      <c r="P63" s="281">
        <v>2830</v>
      </c>
      <c r="Q63" s="281">
        <v>3463</v>
      </c>
      <c r="R63" s="281">
        <v>7091</v>
      </c>
      <c r="S63" s="281">
        <v>2922</v>
      </c>
      <c r="T63" s="281">
        <v>1915</v>
      </c>
      <c r="U63" s="281">
        <v>6169</v>
      </c>
      <c r="V63" s="44">
        <v>3</v>
      </c>
    </row>
    <row r="64" spans="1:22" s="296" customFormat="1" ht="18.75" customHeight="1">
      <c r="A64" s="300"/>
      <c r="B64" s="380" t="s">
        <v>1067</v>
      </c>
      <c r="C64" s="437" t="s">
        <v>982</v>
      </c>
      <c r="D64" s="432"/>
      <c r="E64" s="281">
        <v>41618</v>
      </c>
      <c r="F64" s="281">
        <v>37492</v>
      </c>
      <c r="G64" s="281">
        <v>36882</v>
      </c>
      <c r="H64" s="281">
        <v>35825</v>
      </c>
      <c r="I64" s="281">
        <v>33545</v>
      </c>
      <c r="J64" s="281">
        <v>29477</v>
      </c>
      <c r="K64" s="281">
        <v>28623</v>
      </c>
      <c r="L64" s="281">
        <v>37692</v>
      </c>
      <c r="M64" s="281">
        <v>39359</v>
      </c>
      <c r="N64" s="281">
        <v>33394</v>
      </c>
      <c r="O64" s="281">
        <v>41188</v>
      </c>
      <c r="P64" s="281">
        <v>28326</v>
      </c>
      <c r="Q64" s="281">
        <v>40173</v>
      </c>
      <c r="R64" s="281">
        <v>31504</v>
      </c>
      <c r="S64" s="281">
        <v>33471</v>
      </c>
      <c r="T64" s="281">
        <v>30844</v>
      </c>
      <c r="U64" s="281">
        <v>28488</v>
      </c>
      <c r="V64" s="44" t="s">
        <v>1067</v>
      </c>
    </row>
    <row r="65" spans="1:22" s="8" customFormat="1" ht="11.25">
      <c r="A65" s="300"/>
      <c r="B65" s="300"/>
      <c r="C65" s="78">
        <v>1</v>
      </c>
      <c r="D65" s="379" t="s">
        <v>1066</v>
      </c>
      <c r="E65" s="281">
        <v>5310</v>
      </c>
      <c r="F65" s="281">
        <v>3447</v>
      </c>
      <c r="G65" s="281">
        <v>4667</v>
      </c>
      <c r="H65" s="281">
        <v>4263</v>
      </c>
      <c r="I65" s="281">
        <v>3823</v>
      </c>
      <c r="J65" s="281">
        <v>3224</v>
      </c>
      <c r="K65" s="281">
        <v>3867</v>
      </c>
      <c r="L65" s="281">
        <v>12304</v>
      </c>
      <c r="M65" s="281">
        <v>4481</v>
      </c>
      <c r="N65" s="281">
        <v>3066</v>
      </c>
      <c r="O65" s="281">
        <v>4597</v>
      </c>
      <c r="P65" s="281">
        <v>2355</v>
      </c>
      <c r="Q65" s="281">
        <v>893</v>
      </c>
      <c r="R65" s="281">
        <v>279</v>
      </c>
      <c r="S65" s="281">
        <v>3161</v>
      </c>
      <c r="T65" s="281">
        <v>5102</v>
      </c>
      <c r="U65" s="281">
        <v>2549</v>
      </c>
      <c r="V65" s="44">
        <v>1</v>
      </c>
    </row>
    <row r="66" spans="1:22" s="8" customFormat="1" ht="11.25">
      <c r="A66" s="300"/>
      <c r="B66" s="300"/>
      <c r="C66" s="78">
        <v>2</v>
      </c>
      <c r="D66" s="379" t="s">
        <v>1065</v>
      </c>
      <c r="E66" s="281">
        <v>7649</v>
      </c>
      <c r="F66" s="281">
        <v>7597</v>
      </c>
      <c r="G66" s="281">
        <v>7407</v>
      </c>
      <c r="H66" s="281">
        <v>6596</v>
      </c>
      <c r="I66" s="281">
        <v>6540</v>
      </c>
      <c r="J66" s="281">
        <v>6758</v>
      </c>
      <c r="K66" s="281">
        <v>6129</v>
      </c>
      <c r="L66" s="281">
        <v>6290</v>
      </c>
      <c r="M66" s="281">
        <v>9030</v>
      </c>
      <c r="N66" s="281">
        <v>7220</v>
      </c>
      <c r="O66" s="281">
        <v>6654</v>
      </c>
      <c r="P66" s="281">
        <v>7245</v>
      </c>
      <c r="Q66" s="281">
        <v>5710</v>
      </c>
      <c r="R66" s="281">
        <v>5296</v>
      </c>
      <c r="S66" s="281">
        <v>5551</v>
      </c>
      <c r="T66" s="281">
        <v>5250</v>
      </c>
      <c r="U66" s="281">
        <v>7349</v>
      </c>
      <c r="V66" s="44">
        <v>2</v>
      </c>
    </row>
    <row r="67" spans="1:22" s="8" customFormat="1" ht="11.25">
      <c r="A67" s="300"/>
      <c r="B67" s="300"/>
      <c r="C67" s="78">
        <v>3</v>
      </c>
      <c r="D67" s="379" t="s">
        <v>1064</v>
      </c>
      <c r="E67" s="281">
        <v>5210</v>
      </c>
      <c r="F67" s="281">
        <v>4682</v>
      </c>
      <c r="G67" s="281">
        <v>5090</v>
      </c>
      <c r="H67" s="281">
        <v>4753</v>
      </c>
      <c r="I67" s="281">
        <v>4537</v>
      </c>
      <c r="J67" s="281">
        <v>4552</v>
      </c>
      <c r="K67" s="281">
        <v>4188</v>
      </c>
      <c r="L67" s="281">
        <v>4577</v>
      </c>
      <c r="M67" s="281">
        <v>4296</v>
      </c>
      <c r="N67" s="281">
        <v>4057</v>
      </c>
      <c r="O67" s="281">
        <v>3936</v>
      </c>
      <c r="P67" s="281">
        <v>4911</v>
      </c>
      <c r="Q67" s="281">
        <v>4566</v>
      </c>
      <c r="R67" s="281">
        <v>4962</v>
      </c>
      <c r="S67" s="281">
        <v>5001</v>
      </c>
      <c r="T67" s="281">
        <v>4657</v>
      </c>
      <c r="U67" s="281">
        <v>4745</v>
      </c>
      <c r="V67" s="44">
        <v>3</v>
      </c>
    </row>
    <row r="68" spans="1:22" s="8" customFormat="1" ht="11.25">
      <c r="A68" s="300"/>
      <c r="B68" s="300"/>
      <c r="C68" s="78">
        <v>4</v>
      </c>
      <c r="D68" s="379" t="s">
        <v>1063</v>
      </c>
      <c r="E68" s="281">
        <v>23449</v>
      </c>
      <c r="F68" s="281">
        <v>21767</v>
      </c>
      <c r="G68" s="281">
        <v>19717</v>
      </c>
      <c r="H68" s="281">
        <v>20212</v>
      </c>
      <c r="I68" s="281">
        <v>18644</v>
      </c>
      <c r="J68" s="281">
        <v>14942</v>
      </c>
      <c r="K68" s="281">
        <v>14440</v>
      </c>
      <c r="L68" s="281">
        <v>14521</v>
      </c>
      <c r="M68" s="281">
        <v>21552</v>
      </c>
      <c r="N68" s="281">
        <v>19050</v>
      </c>
      <c r="O68" s="281">
        <v>26001</v>
      </c>
      <c r="P68" s="281">
        <v>13815</v>
      </c>
      <c r="Q68" s="281">
        <v>29005</v>
      </c>
      <c r="R68" s="281">
        <v>20967</v>
      </c>
      <c r="S68" s="281">
        <v>19758</v>
      </c>
      <c r="T68" s="281">
        <v>15836</v>
      </c>
      <c r="U68" s="281">
        <v>13844</v>
      </c>
      <c r="V68" s="44">
        <v>4</v>
      </c>
    </row>
    <row r="69" spans="1:22" s="296" customFormat="1" ht="18.75" customHeight="1">
      <c r="A69" s="300"/>
      <c r="B69" s="380" t="s">
        <v>1062</v>
      </c>
      <c r="C69" s="437" t="s">
        <v>976</v>
      </c>
      <c r="D69" s="432"/>
      <c r="E69" s="281">
        <v>73926</v>
      </c>
      <c r="F69" s="281">
        <v>58777</v>
      </c>
      <c r="G69" s="281">
        <v>68787</v>
      </c>
      <c r="H69" s="281">
        <v>55655</v>
      </c>
      <c r="I69" s="281">
        <v>60529</v>
      </c>
      <c r="J69" s="281">
        <v>52969</v>
      </c>
      <c r="K69" s="281">
        <v>46259</v>
      </c>
      <c r="L69" s="281">
        <v>59210</v>
      </c>
      <c r="M69" s="281">
        <v>54484</v>
      </c>
      <c r="N69" s="281">
        <v>48044</v>
      </c>
      <c r="O69" s="281">
        <v>58946</v>
      </c>
      <c r="P69" s="281">
        <v>68038</v>
      </c>
      <c r="Q69" s="281">
        <v>68291</v>
      </c>
      <c r="R69" s="281">
        <v>63356</v>
      </c>
      <c r="S69" s="281">
        <v>80475</v>
      </c>
      <c r="T69" s="281">
        <v>59889</v>
      </c>
      <c r="U69" s="281">
        <v>66383</v>
      </c>
      <c r="V69" s="44" t="s">
        <v>1062</v>
      </c>
    </row>
    <row r="70" spans="1:22" s="8" customFormat="1" ht="11.25">
      <c r="A70" s="300"/>
      <c r="B70" s="300"/>
      <c r="C70" s="78">
        <v>1</v>
      </c>
      <c r="D70" s="379" t="s">
        <v>1061</v>
      </c>
      <c r="E70" s="281">
        <v>22305</v>
      </c>
      <c r="F70" s="281">
        <v>19164</v>
      </c>
      <c r="G70" s="281">
        <v>26251</v>
      </c>
      <c r="H70" s="281">
        <v>21567</v>
      </c>
      <c r="I70" s="281">
        <v>23240</v>
      </c>
      <c r="J70" s="281">
        <v>18126</v>
      </c>
      <c r="K70" s="281">
        <v>18352</v>
      </c>
      <c r="L70" s="281">
        <v>21396</v>
      </c>
      <c r="M70" s="281">
        <v>20406</v>
      </c>
      <c r="N70" s="281">
        <v>17273</v>
      </c>
      <c r="O70" s="281">
        <v>16543</v>
      </c>
      <c r="P70" s="281">
        <v>21636</v>
      </c>
      <c r="Q70" s="281">
        <v>26974</v>
      </c>
      <c r="R70" s="281">
        <v>23379</v>
      </c>
      <c r="S70" s="281">
        <v>38865</v>
      </c>
      <c r="T70" s="281">
        <v>29503</v>
      </c>
      <c r="U70" s="281">
        <v>26430</v>
      </c>
      <c r="V70" s="44">
        <v>1</v>
      </c>
    </row>
    <row r="71" spans="1:22" s="8" customFormat="1" ht="11.25">
      <c r="A71" s="300"/>
      <c r="B71" s="300"/>
      <c r="C71" s="78">
        <v>2</v>
      </c>
      <c r="D71" s="379" t="s">
        <v>1060</v>
      </c>
      <c r="E71" s="281">
        <v>16336</v>
      </c>
      <c r="F71" s="281">
        <v>12160</v>
      </c>
      <c r="G71" s="281">
        <v>15025</v>
      </c>
      <c r="H71" s="281">
        <v>11524</v>
      </c>
      <c r="I71" s="281">
        <v>12903</v>
      </c>
      <c r="J71" s="281">
        <v>8150</v>
      </c>
      <c r="K71" s="281">
        <v>9506</v>
      </c>
      <c r="L71" s="278">
        <v>11060</v>
      </c>
      <c r="M71" s="278">
        <v>16151</v>
      </c>
      <c r="N71" s="278">
        <v>10625</v>
      </c>
      <c r="O71" s="278">
        <v>16245</v>
      </c>
      <c r="P71" s="278">
        <v>17805</v>
      </c>
      <c r="Q71" s="278">
        <v>14267</v>
      </c>
      <c r="R71" s="278">
        <v>15062</v>
      </c>
      <c r="S71" s="278">
        <v>14439</v>
      </c>
      <c r="T71" s="278">
        <v>9347</v>
      </c>
      <c r="U71" s="278">
        <v>12178</v>
      </c>
      <c r="V71" s="44">
        <v>2</v>
      </c>
    </row>
    <row r="72" spans="1:22" s="8" customFormat="1" ht="11.25">
      <c r="A72" s="300"/>
      <c r="B72" s="300"/>
      <c r="C72" s="78">
        <v>3</v>
      </c>
      <c r="D72" s="379" t="s">
        <v>1059</v>
      </c>
      <c r="E72" s="281">
        <v>30533</v>
      </c>
      <c r="F72" s="281">
        <v>23470</v>
      </c>
      <c r="G72" s="281">
        <v>25184</v>
      </c>
      <c r="H72" s="281">
        <v>20435</v>
      </c>
      <c r="I72" s="281">
        <v>22211</v>
      </c>
      <c r="J72" s="281">
        <v>26184</v>
      </c>
      <c r="K72" s="281">
        <v>17061</v>
      </c>
      <c r="L72" s="278">
        <v>25979</v>
      </c>
      <c r="M72" s="278">
        <v>15455</v>
      </c>
      <c r="N72" s="278">
        <v>19599</v>
      </c>
      <c r="O72" s="278">
        <v>19886</v>
      </c>
      <c r="P72" s="278">
        <v>26230</v>
      </c>
      <c r="Q72" s="278">
        <v>24701</v>
      </c>
      <c r="R72" s="278">
        <v>22279</v>
      </c>
      <c r="S72" s="278">
        <v>20883</v>
      </c>
      <c r="T72" s="278">
        <v>20838</v>
      </c>
      <c r="U72" s="278">
        <v>27443</v>
      </c>
      <c r="V72" s="44">
        <v>3</v>
      </c>
    </row>
    <row r="73" spans="1:22" s="8" customFormat="1" ht="11.25">
      <c r="A73" s="300"/>
      <c r="B73" s="300"/>
      <c r="C73" s="78">
        <v>4</v>
      </c>
      <c r="D73" s="379" t="s">
        <v>845</v>
      </c>
      <c r="E73" s="281">
        <v>4753</v>
      </c>
      <c r="F73" s="281">
        <v>3982</v>
      </c>
      <c r="G73" s="281">
        <v>2327</v>
      </c>
      <c r="H73" s="281">
        <v>2129</v>
      </c>
      <c r="I73" s="281">
        <v>2174</v>
      </c>
      <c r="J73" s="281">
        <v>509</v>
      </c>
      <c r="K73" s="281">
        <v>1340</v>
      </c>
      <c r="L73" s="278">
        <v>775</v>
      </c>
      <c r="M73" s="278">
        <v>2472</v>
      </c>
      <c r="N73" s="278">
        <v>547</v>
      </c>
      <c r="O73" s="278">
        <v>6272</v>
      </c>
      <c r="P73" s="278">
        <v>2367</v>
      </c>
      <c r="Q73" s="278">
        <v>2349</v>
      </c>
      <c r="R73" s="278">
        <v>2636</v>
      </c>
      <c r="S73" s="278">
        <v>6289</v>
      </c>
      <c r="T73" s="278">
        <v>200</v>
      </c>
      <c r="U73" s="278">
        <v>332</v>
      </c>
      <c r="V73" s="44">
        <v>4</v>
      </c>
    </row>
    <row r="74" spans="1:22" s="8" customFormat="1" ht="18.75" customHeight="1">
      <c r="A74" s="428" t="s">
        <v>1056</v>
      </c>
      <c r="B74" s="429"/>
      <c r="C74" s="429"/>
      <c r="D74" s="378" t="s">
        <v>1058</v>
      </c>
      <c r="E74" s="278">
        <v>26015</v>
      </c>
      <c r="F74" s="281">
        <v>17510</v>
      </c>
      <c r="G74" s="281">
        <v>18192</v>
      </c>
      <c r="H74" s="281">
        <v>19788</v>
      </c>
      <c r="I74" s="278">
        <v>14226</v>
      </c>
      <c r="J74" s="278">
        <v>4808</v>
      </c>
      <c r="K74" s="278">
        <v>5096</v>
      </c>
      <c r="L74" s="278">
        <v>5135</v>
      </c>
      <c r="M74" s="278">
        <v>19855</v>
      </c>
      <c r="N74" s="278">
        <v>7918</v>
      </c>
      <c r="O74" s="278">
        <v>5701</v>
      </c>
      <c r="P74" s="278">
        <v>11734</v>
      </c>
      <c r="Q74" s="278">
        <v>9239</v>
      </c>
      <c r="R74" s="278">
        <v>27832</v>
      </c>
      <c r="S74" s="278">
        <v>27052</v>
      </c>
      <c r="T74" s="278">
        <v>33063</v>
      </c>
      <c r="U74" s="278">
        <v>13278</v>
      </c>
      <c r="V74" s="360" t="s">
        <v>1057</v>
      </c>
    </row>
    <row r="75" spans="1:22" s="8" customFormat="1" ht="11.25">
      <c r="A75" s="428" t="s">
        <v>1056</v>
      </c>
      <c r="B75" s="429"/>
      <c r="C75" s="429"/>
      <c r="D75" s="378" t="s">
        <v>1055</v>
      </c>
      <c r="E75" s="278">
        <v>48923</v>
      </c>
      <c r="F75" s="281">
        <v>43799</v>
      </c>
      <c r="G75" s="281">
        <v>42950</v>
      </c>
      <c r="H75" s="281">
        <v>41028</v>
      </c>
      <c r="I75" s="278">
        <v>37852</v>
      </c>
      <c r="J75" s="278">
        <v>31740</v>
      </c>
      <c r="K75" s="278">
        <v>30556</v>
      </c>
      <c r="L75" s="278">
        <v>41511</v>
      </c>
      <c r="M75" s="278">
        <v>40155</v>
      </c>
      <c r="N75" s="278">
        <v>39238</v>
      </c>
      <c r="O75" s="278">
        <v>45943</v>
      </c>
      <c r="P75" s="278">
        <v>32920</v>
      </c>
      <c r="Q75" s="278">
        <v>47350</v>
      </c>
      <c r="R75" s="278">
        <v>36554</v>
      </c>
      <c r="S75" s="278">
        <v>38738</v>
      </c>
      <c r="T75" s="278">
        <v>35856</v>
      </c>
      <c r="U75" s="278">
        <v>33663</v>
      </c>
      <c r="V75" s="360" t="s">
        <v>982</v>
      </c>
    </row>
    <row r="76" spans="1:22" s="296" customFormat="1" ht="18.75" customHeight="1">
      <c r="A76" s="430" t="s">
        <v>939</v>
      </c>
      <c r="B76" s="431"/>
      <c r="C76" s="431"/>
      <c r="D76" s="432"/>
      <c r="E76" s="278">
        <v>7623</v>
      </c>
      <c r="F76" s="281">
        <v>5756</v>
      </c>
      <c r="G76" s="281">
        <v>7262</v>
      </c>
      <c r="H76" s="281">
        <v>5301</v>
      </c>
      <c r="I76" s="278">
        <v>5650</v>
      </c>
      <c r="J76" s="278">
        <v>6449</v>
      </c>
      <c r="K76" s="278">
        <v>4902</v>
      </c>
      <c r="L76" s="278">
        <v>5889</v>
      </c>
      <c r="M76" s="278">
        <v>4218</v>
      </c>
      <c r="N76" s="278">
        <v>6872</v>
      </c>
      <c r="O76" s="278">
        <v>9303</v>
      </c>
      <c r="P76" s="278">
        <v>7896</v>
      </c>
      <c r="Q76" s="278">
        <v>3735</v>
      </c>
      <c r="R76" s="278">
        <v>3456</v>
      </c>
      <c r="S76" s="278">
        <v>3518</v>
      </c>
      <c r="T76" s="278">
        <v>3969</v>
      </c>
      <c r="U76" s="278">
        <v>7591</v>
      </c>
      <c r="V76" s="360" t="s">
        <v>939</v>
      </c>
    </row>
    <row r="77" spans="1:22" s="374" customFormat="1" ht="18.75" customHeight="1">
      <c r="A77" s="433" t="s">
        <v>1054</v>
      </c>
      <c r="B77" s="431"/>
      <c r="C77" s="431"/>
      <c r="D77" s="432"/>
      <c r="E77" s="377">
        <v>24.3</v>
      </c>
      <c r="F77" s="377">
        <v>24.7</v>
      </c>
      <c r="G77" s="314">
        <v>25</v>
      </c>
      <c r="H77" s="314">
        <v>25</v>
      </c>
      <c r="I77" s="377">
        <v>24.7</v>
      </c>
      <c r="J77" s="377">
        <v>25.5</v>
      </c>
      <c r="K77" s="377">
        <v>25</v>
      </c>
      <c r="L77" s="376">
        <v>23.8</v>
      </c>
      <c r="M77" s="376">
        <v>24.7</v>
      </c>
      <c r="N77" s="376">
        <v>28.9</v>
      </c>
      <c r="O77" s="376">
        <v>26.5</v>
      </c>
      <c r="P77" s="376">
        <v>27.3</v>
      </c>
      <c r="Q77" s="376">
        <v>25.8</v>
      </c>
      <c r="R77" s="376">
        <v>25.4</v>
      </c>
      <c r="S77" s="376">
        <v>21.1</v>
      </c>
      <c r="T77" s="376">
        <v>22</v>
      </c>
      <c r="U77" s="376">
        <v>23.1</v>
      </c>
      <c r="V77" s="375" t="s">
        <v>1053</v>
      </c>
    </row>
    <row r="78" spans="1:22" s="366" customFormat="1" ht="6" customHeight="1" thickBot="1">
      <c r="A78" s="373"/>
      <c r="B78" s="373"/>
      <c r="C78" s="373"/>
      <c r="D78" s="372"/>
      <c r="E78" s="369"/>
      <c r="F78" s="369"/>
      <c r="G78" s="369"/>
      <c r="H78" s="371"/>
      <c r="I78" s="370"/>
      <c r="J78" s="369"/>
      <c r="K78" s="369"/>
      <c r="L78" s="369"/>
      <c r="M78" s="368"/>
      <c r="N78" s="368"/>
      <c r="O78" s="368"/>
      <c r="P78" s="368"/>
      <c r="Q78" s="368"/>
      <c r="R78" s="368"/>
      <c r="S78" s="368"/>
      <c r="T78" s="368"/>
      <c r="U78" s="368"/>
      <c r="V78" s="367"/>
    </row>
    <row r="79" ht="6" customHeight="1"/>
    <row r="80" ht="15" customHeight="1">
      <c r="A80" s="1" t="s">
        <v>812</v>
      </c>
    </row>
    <row r="81" ht="11.25"/>
  </sheetData>
  <sheetProtection/>
  <mergeCells count="27">
    <mergeCell ref="C60:D60"/>
    <mergeCell ref="C64:D64"/>
    <mergeCell ref="C69:D69"/>
    <mergeCell ref="C27:D27"/>
    <mergeCell ref="C30:D30"/>
    <mergeCell ref="C35:D35"/>
    <mergeCell ref="C42:D42"/>
    <mergeCell ref="C51:D51"/>
    <mergeCell ref="C56:D56"/>
    <mergeCell ref="A75:C75"/>
    <mergeCell ref="A76:D76"/>
    <mergeCell ref="A77:D77"/>
    <mergeCell ref="A9:D9"/>
    <mergeCell ref="A10:D10"/>
    <mergeCell ref="A11:D11"/>
    <mergeCell ref="A12:D12"/>
    <mergeCell ref="A13:D13"/>
    <mergeCell ref="A74:C74"/>
    <mergeCell ref="C14:D14"/>
    <mergeCell ref="A3:V3"/>
    <mergeCell ref="A6:D7"/>
    <mergeCell ref="E6:E7"/>
    <mergeCell ref="F6:F7"/>
    <mergeCell ref="G6:G7"/>
    <mergeCell ref="H6:H7"/>
    <mergeCell ref="I6:U6"/>
    <mergeCell ref="V6:V7"/>
  </mergeCells>
  <printOptions/>
  <pageMargins left="0.5905511811023623" right="0.5905511811023623" top="0.5905511811023623" bottom="0.5905511811023623" header="0.5118110236220472" footer="0.5118110236220472"/>
  <pageSetup fitToWidth="2" horizontalDpi="600" verticalDpi="600" orientation="landscape" paperSize="8" scale="76" r:id="rId1"/>
</worksheet>
</file>

<file path=xl/worksheets/sheet3.xml><?xml version="1.0" encoding="utf-8"?>
<worksheet xmlns="http://schemas.openxmlformats.org/spreadsheetml/2006/main" xmlns:r="http://schemas.openxmlformats.org/officeDocument/2006/relationships">
  <sheetPr>
    <pageSetUpPr fitToPage="1"/>
  </sheetPr>
  <dimension ref="A1:AB77"/>
  <sheetViews>
    <sheetView zoomScalePageLayoutView="0" workbookViewId="0" topLeftCell="A1">
      <selection activeCell="AB7" sqref="AB7"/>
    </sheetView>
  </sheetViews>
  <sheetFormatPr defaultColWidth="9.00390625" defaultRowHeight="15" customHeight="1"/>
  <cols>
    <col min="1" max="6" width="1.875" style="1" customWidth="1"/>
    <col min="7" max="7" width="2.125" style="1" customWidth="1"/>
    <col min="8" max="8" width="3.875" style="1" customWidth="1"/>
    <col min="9" max="9" width="9.125" style="1" customWidth="1"/>
    <col min="10" max="10" width="15.375" style="1" customWidth="1"/>
    <col min="11" max="13" width="12.375" style="1" customWidth="1"/>
    <col min="14" max="14" width="12.375" style="8" customWidth="1"/>
    <col min="15" max="18" width="12.375" style="1" customWidth="1"/>
    <col min="19" max="27" width="12.50390625" style="1" customWidth="1"/>
    <col min="28" max="28" width="8.875" style="1" customWidth="1"/>
    <col min="29" max="16384" width="9.375" style="1" customWidth="1"/>
  </cols>
  <sheetData>
    <row r="1" spans="1:10" ht="15" customHeight="1">
      <c r="A1" s="30" t="s">
        <v>207</v>
      </c>
      <c r="B1" s="30"/>
      <c r="C1" s="30"/>
      <c r="D1" s="30"/>
      <c r="E1" s="30"/>
      <c r="F1" s="30"/>
      <c r="G1" s="30"/>
      <c r="H1" s="30"/>
      <c r="I1" s="30"/>
      <c r="J1" s="30"/>
    </row>
    <row r="2" spans="1:10" ht="15" customHeight="1">
      <c r="A2" s="30"/>
      <c r="B2" s="30"/>
      <c r="C2" s="30"/>
      <c r="D2" s="30"/>
      <c r="E2" s="30"/>
      <c r="F2" s="30"/>
      <c r="G2" s="30"/>
      <c r="H2" s="30"/>
      <c r="I2" s="30"/>
      <c r="J2" s="30"/>
    </row>
    <row r="3" ht="15" customHeight="1">
      <c r="A3" s="30" t="s">
        <v>910</v>
      </c>
    </row>
    <row r="4" spans="1:28" ht="15" customHeight="1" thickBot="1">
      <c r="A4" t="s">
        <v>909</v>
      </c>
      <c r="AB4" s="326" t="s">
        <v>370</v>
      </c>
    </row>
    <row r="5" spans="1:28" ht="15" customHeight="1">
      <c r="A5" s="406" t="s">
        <v>908</v>
      </c>
      <c r="B5" s="411"/>
      <c r="C5" s="411"/>
      <c r="D5" s="411"/>
      <c r="E5" s="411"/>
      <c r="F5" s="411"/>
      <c r="G5" s="411"/>
      <c r="H5" s="411"/>
      <c r="I5" s="411"/>
      <c r="J5" s="427"/>
      <c r="K5" s="423" t="s">
        <v>907</v>
      </c>
      <c r="L5" s="423" t="s">
        <v>906</v>
      </c>
      <c r="M5" s="423" t="s">
        <v>905</v>
      </c>
      <c r="N5" s="423" t="s">
        <v>904</v>
      </c>
      <c r="O5" s="442" t="s">
        <v>903</v>
      </c>
      <c r="P5" s="443"/>
      <c r="Q5" s="443"/>
      <c r="R5" s="443"/>
      <c r="S5" s="443"/>
      <c r="T5" s="443"/>
      <c r="U5" s="443"/>
      <c r="V5" s="443"/>
      <c r="W5" s="443"/>
      <c r="X5" s="443"/>
      <c r="Y5" s="443"/>
      <c r="Z5" s="443"/>
      <c r="AA5" s="443"/>
      <c r="AB5" s="406" t="s">
        <v>66</v>
      </c>
    </row>
    <row r="6" spans="1:28" ht="15" customHeight="1">
      <c r="A6" s="407"/>
      <c r="B6" s="407"/>
      <c r="C6" s="407"/>
      <c r="D6" s="407"/>
      <c r="E6" s="407"/>
      <c r="F6" s="407"/>
      <c r="G6" s="407"/>
      <c r="H6" s="407"/>
      <c r="I6" s="407"/>
      <c r="J6" s="409"/>
      <c r="K6" s="424"/>
      <c r="L6" s="424"/>
      <c r="M6" s="446"/>
      <c r="N6" s="441"/>
      <c r="O6" s="20" t="s">
        <v>902</v>
      </c>
      <c r="P6" s="20" t="s">
        <v>901</v>
      </c>
      <c r="Q6" s="20" t="s">
        <v>900</v>
      </c>
      <c r="R6" s="20" t="s">
        <v>899</v>
      </c>
      <c r="S6" s="20" t="s">
        <v>898</v>
      </c>
      <c r="T6" s="20" t="s">
        <v>897</v>
      </c>
      <c r="U6" s="20" t="s">
        <v>896</v>
      </c>
      <c r="V6" s="20" t="s">
        <v>895</v>
      </c>
      <c r="W6" s="20" t="s">
        <v>894</v>
      </c>
      <c r="X6" s="20" t="s">
        <v>893</v>
      </c>
      <c r="Y6" s="20" t="s">
        <v>892</v>
      </c>
      <c r="Z6" s="20" t="s">
        <v>891</v>
      </c>
      <c r="AA6" s="20" t="s">
        <v>890</v>
      </c>
      <c r="AB6" s="407"/>
    </row>
    <row r="7" spans="1:28" ht="6" customHeight="1">
      <c r="A7" s="12"/>
      <c r="B7" s="325"/>
      <c r="C7" s="325"/>
      <c r="D7" s="325"/>
      <c r="E7" s="325"/>
      <c r="F7" s="325"/>
      <c r="G7" s="325"/>
      <c r="H7" s="325"/>
      <c r="I7" s="325"/>
      <c r="J7" s="324"/>
      <c r="AB7" s="323"/>
    </row>
    <row r="8" spans="1:28" s="296" customFormat="1" ht="13.5" customHeight="1">
      <c r="A8" s="430" t="s">
        <v>889</v>
      </c>
      <c r="B8" s="430"/>
      <c r="C8" s="430"/>
      <c r="D8" s="430"/>
      <c r="E8" s="430"/>
      <c r="F8" s="430"/>
      <c r="G8" s="430"/>
      <c r="H8" s="430"/>
      <c r="I8" s="430"/>
      <c r="J8" s="432"/>
      <c r="K8" s="322">
        <v>57</v>
      </c>
      <c r="L8" s="322">
        <v>55</v>
      </c>
      <c r="M8" s="302">
        <v>48</v>
      </c>
      <c r="N8" s="302">
        <v>50</v>
      </c>
      <c r="O8" s="281">
        <v>45</v>
      </c>
      <c r="P8" s="322">
        <v>48</v>
      </c>
      <c r="Q8" s="322">
        <v>46</v>
      </c>
      <c r="R8" s="322">
        <v>45</v>
      </c>
      <c r="S8" s="322">
        <v>47</v>
      </c>
      <c r="T8" s="322">
        <v>45</v>
      </c>
      <c r="U8" s="322">
        <v>45</v>
      </c>
      <c r="V8" s="322">
        <v>45</v>
      </c>
      <c r="W8" s="322">
        <v>42</v>
      </c>
      <c r="X8" s="322">
        <v>44</v>
      </c>
      <c r="Y8" s="322">
        <v>46</v>
      </c>
      <c r="Z8" s="322">
        <v>46</v>
      </c>
      <c r="AA8" s="322">
        <v>46</v>
      </c>
      <c r="AB8" s="311" t="s">
        <v>888</v>
      </c>
    </row>
    <row r="9" spans="1:28" s="296" customFormat="1" ht="13.5" customHeight="1">
      <c r="A9" s="444" t="s">
        <v>887</v>
      </c>
      <c r="B9" s="444"/>
      <c r="C9" s="444"/>
      <c r="D9" s="444"/>
      <c r="E9" s="444"/>
      <c r="F9" s="444"/>
      <c r="G9" s="444"/>
      <c r="H9" s="444"/>
      <c r="I9" s="444"/>
      <c r="J9" s="321" t="s">
        <v>884</v>
      </c>
      <c r="K9" s="317">
        <v>3.27</v>
      </c>
      <c r="L9" s="317">
        <v>3.47</v>
      </c>
      <c r="M9" s="320">
        <v>3.34</v>
      </c>
      <c r="N9" s="320">
        <v>3.4</v>
      </c>
      <c r="O9" s="319">
        <v>3.44</v>
      </c>
      <c r="P9" s="317">
        <v>3.35</v>
      </c>
      <c r="Q9" s="317">
        <v>3.33</v>
      </c>
      <c r="R9" s="317">
        <v>3.41</v>
      </c>
      <c r="S9" s="317">
        <v>3.44</v>
      </c>
      <c r="T9" s="318">
        <v>3.36</v>
      </c>
      <c r="U9" s="317">
        <v>3.26</v>
      </c>
      <c r="V9" s="317">
        <v>3.41</v>
      </c>
      <c r="W9" s="317">
        <v>3.46</v>
      </c>
      <c r="X9" s="317">
        <v>3.54</v>
      </c>
      <c r="Y9" s="317">
        <v>3.56</v>
      </c>
      <c r="Z9" s="317">
        <v>3.65</v>
      </c>
      <c r="AA9" s="317">
        <v>3.54</v>
      </c>
      <c r="AB9" s="311" t="s">
        <v>886</v>
      </c>
    </row>
    <row r="10" spans="1:28" s="296" customFormat="1" ht="13.5" customHeight="1">
      <c r="A10" s="444" t="s">
        <v>885</v>
      </c>
      <c r="B10" s="444"/>
      <c r="C10" s="444"/>
      <c r="D10" s="444"/>
      <c r="E10" s="444"/>
      <c r="F10" s="444"/>
      <c r="G10" s="444"/>
      <c r="H10" s="444"/>
      <c r="I10" s="444"/>
      <c r="J10" s="321" t="s">
        <v>884</v>
      </c>
      <c r="K10" s="317">
        <v>1.58</v>
      </c>
      <c r="L10" s="317">
        <v>1.54</v>
      </c>
      <c r="M10" s="320">
        <v>1.55</v>
      </c>
      <c r="N10" s="320">
        <v>1.63</v>
      </c>
      <c r="O10" s="319">
        <v>1.72</v>
      </c>
      <c r="P10" s="317">
        <v>1.51</v>
      </c>
      <c r="Q10" s="317">
        <v>1.47</v>
      </c>
      <c r="R10" s="317">
        <v>1.52</v>
      </c>
      <c r="S10" s="317">
        <v>1.57</v>
      </c>
      <c r="T10" s="318">
        <v>1.6</v>
      </c>
      <c r="U10" s="317">
        <v>1.64</v>
      </c>
      <c r="V10" s="317">
        <v>1.79</v>
      </c>
      <c r="W10" s="317">
        <v>1.77</v>
      </c>
      <c r="X10" s="317">
        <v>1.88</v>
      </c>
      <c r="Y10" s="317">
        <v>1.92</v>
      </c>
      <c r="Z10" s="317">
        <v>1.98</v>
      </c>
      <c r="AA10" s="317">
        <v>1.96</v>
      </c>
      <c r="AB10" s="311" t="s">
        <v>883</v>
      </c>
    </row>
    <row r="11" spans="1:28" s="296" customFormat="1" ht="13.5" customHeight="1">
      <c r="A11" s="445" t="s">
        <v>882</v>
      </c>
      <c r="B11" s="445"/>
      <c r="C11" s="445"/>
      <c r="D11" s="445"/>
      <c r="E11" s="445"/>
      <c r="F11" s="445"/>
      <c r="G11" s="445"/>
      <c r="H11" s="445"/>
      <c r="I11" s="445"/>
      <c r="J11" s="316" t="s">
        <v>881</v>
      </c>
      <c r="K11" s="313">
        <v>47.4</v>
      </c>
      <c r="L11" s="313">
        <v>46.5</v>
      </c>
      <c r="M11" s="315">
        <v>48.3</v>
      </c>
      <c r="N11" s="315">
        <v>48.6</v>
      </c>
      <c r="O11" s="314">
        <v>48.9</v>
      </c>
      <c r="P11" s="313">
        <v>48.4</v>
      </c>
      <c r="Q11" s="313">
        <v>46.4</v>
      </c>
      <c r="R11" s="313">
        <v>47</v>
      </c>
      <c r="S11" s="313">
        <v>46.8</v>
      </c>
      <c r="T11" s="313">
        <v>49</v>
      </c>
      <c r="U11" s="313">
        <v>49.7</v>
      </c>
      <c r="V11" s="313">
        <v>50.3</v>
      </c>
      <c r="W11" s="313">
        <v>50.5</v>
      </c>
      <c r="X11" s="313">
        <v>49.3</v>
      </c>
      <c r="Y11" s="313">
        <v>49.6</v>
      </c>
      <c r="Z11" s="313">
        <v>49.6</v>
      </c>
      <c r="AA11" s="313">
        <v>50.2</v>
      </c>
      <c r="AB11" s="311" t="s">
        <v>880</v>
      </c>
    </row>
    <row r="12" spans="1:28" s="296" customFormat="1" ht="21" customHeight="1">
      <c r="A12" s="438" t="s">
        <v>879</v>
      </c>
      <c r="B12" s="431"/>
      <c r="C12" s="431"/>
      <c r="D12" s="431"/>
      <c r="E12" s="431"/>
      <c r="F12" s="431"/>
      <c r="G12" s="431"/>
      <c r="H12" s="431"/>
      <c r="I12" s="431"/>
      <c r="J12" s="432"/>
      <c r="K12" s="309">
        <v>1062220</v>
      </c>
      <c r="L12" s="309">
        <v>978389</v>
      </c>
      <c r="M12" s="302">
        <v>1023376</v>
      </c>
      <c r="N12" s="302">
        <v>988812</v>
      </c>
      <c r="O12" s="281">
        <v>942298</v>
      </c>
      <c r="P12" s="309">
        <v>848142</v>
      </c>
      <c r="Q12" s="309">
        <v>776505</v>
      </c>
      <c r="R12" s="309">
        <v>911221</v>
      </c>
      <c r="S12" s="309">
        <v>910274</v>
      </c>
      <c r="T12" s="309">
        <v>801149</v>
      </c>
      <c r="U12" s="309">
        <v>1103965</v>
      </c>
      <c r="V12" s="309">
        <v>938014</v>
      </c>
      <c r="W12" s="309">
        <v>901892</v>
      </c>
      <c r="X12" s="309">
        <v>938946</v>
      </c>
      <c r="Y12" s="309">
        <v>960184</v>
      </c>
      <c r="Z12" s="309">
        <v>882061</v>
      </c>
      <c r="AA12" s="309">
        <v>1335223</v>
      </c>
      <c r="AB12" s="311" t="s">
        <v>879</v>
      </c>
    </row>
    <row r="13" spans="1:28" s="296" customFormat="1" ht="21" customHeight="1">
      <c r="A13" s="300"/>
      <c r="B13" s="303" t="s">
        <v>878</v>
      </c>
      <c r="C13" s="438" t="s">
        <v>877</v>
      </c>
      <c r="D13" s="438"/>
      <c r="E13" s="438"/>
      <c r="F13" s="438"/>
      <c r="G13" s="438"/>
      <c r="H13" s="438"/>
      <c r="I13" s="438"/>
      <c r="J13" s="447"/>
      <c r="K13" s="310">
        <v>555644</v>
      </c>
      <c r="L13" s="310">
        <v>515980</v>
      </c>
      <c r="M13" s="302">
        <v>528258</v>
      </c>
      <c r="N13" s="302">
        <v>496259</v>
      </c>
      <c r="O13" s="281">
        <v>466255</v>
      </c>
      <c r="P13" s="310">
        <v>406506</v>
      </c>
      <c r="Q13" s="310">
        <v>419528</v>
      </c>
      <c r="R13" s="309">
        <v>426259</v>
      </c>
      <c r="S13" s="309">
        <v>447931</v>
      </c>
      <c r="T13" s="309">
        <v>361996</v>
      </c>
      <c r="U13" s="309">
        <v>610057</v>
      </c>
      <c r="V13" s="309">
        <v>433219</v>
      </c>
      <c r="W13" s="309">
        <v>408181</v>
      </c>
      <c r="X13" s="309">
        <v>439892</v>
      </c>
      <c r="Y13" s="309">
        <v>466819</v>
      </c>
      <c r="Z13" s="309">
        <v>435677</v>
      </c>
      <c r="AA13" s="309">
        <v>738993</v>
      </c>
      <c r="AB13" s="44">
        <v>1</v>
      </c>
    </row>
    <row r="14" spans="1:28" s="8" customFormat="1" ht="21" customHeight="1">
      <c r="A14" s="300"/>
      <c r="B14" s="299"/>
      <c r="C14" s="303" t="s">
        <v>834</v>
      </c>
      <c r="D14" s="438" t="s">
        <v>876</v>
      </c>
      <c r="E14" s="438"/>
      <c r="F14" s="438"/>
      <c r="G14" s="438"/>
      <c r="H14" s="438"/>
      <c r="I14" s="438"/>
      <c r="J14" s="447"/>
      <c r="K14" s="281">
        <v>548535</v>
      </c>
      <c r="L14" s="281">
        <v>509642</v>
      </c>
      <c r="M14" s="302">
        <v>516914</v>
      </c>
      <c r="N14" s="302">
        <v>486995</v>
      </c>
      <c r="O14" s="281">
        <v>460126</v>
      </c>
      <c r="P14" s="281">
        <v>398068</v>
      </c>
      <c r="Q14" s="281">
        <v>416908</v>
      </c>
      <c r="R14" s="304">
        <v>419062</v>
      </c>
      <c r="S14" s="304">
        <v>440089</v>
      </c>
      <c r="T14" s="304">
        <v>360953</v>
      </c>
      <c r="U14" s="304">
        <v>605339</v>
      </c>
      <c r="V14" s="304">
        <v>431317</v>
      </c>
      <c r="W14" s="304">
        <v>403626</v>
      </c>
      <c r="X14" s="304">
        <v>436843</v>
      </c>
      <c r="Y14" s="304">
        <v>464470</v>
      </c>
      <c r="Z14" s="304">
        <v>429881</v>
      </c>
      <c r="AA14" s="304">
        <v>714959</v>
      </c>
      <c r="AB14" s="301">
        <v>-1</v>
      </c>
    </row>
    <row r="15" spans="1:28" s="8" customFormat="1" ht="21" customHeight="1">
      <c r="A15" s="300"/>
      <c r="B15" s="299"/>
      <c r="C15" s="305"/>
      <c r="D15" s="303" t="s">
        <v>840</v>
      </c>
      <c r="E15" s="438" t="s">
        <v>875</v>
      </c>
      <c r="F15" s="438"/>
      <c r="G15" s="438"/>
      <c r="H15" s="438"/>
      <c r="I15" s="438"/>
      <c r="J15" s="447"/>
      <c r="K15" s="281">
        <v>534239</v>
      </c>
      <c r="L15" s="281">
        <v>486564</v>
      </c>
      <c r="M15" s="302">
        <v>494141</v>
      </c>
      <c r="N15" s="302">
        <v>463840</v>
      </c>
      <c r="O15" s="281">
        <v>432661</v>
      </c>
      <c r="P15" s="281">
        <v>388049</v>
      </c>
      <c r="Q15" s="281">
        <v>384281</v>
      </c>
      <c r="R15" s="304">
        <v>415225</v>
      </c>
      <c r="S15" s="304">
        <v>395668</v>
      </c>
      <c r="T15" s="304">
        <v>355842</v>
      </c>
      <c r="U15" s="304">
        <v>534408</v>
      </c>
      <c r="V15" s="304">
        <v>397128</v>
      </c>
      <c r="W15" s="304">
        <v>344995</v>
      </c>
      <c r="X15" s="304">
        <v>436843</v>
      </c>
      <c r="Y15" s="304">
        <v>412035</v>
      </c>
      <c r="Z15" s="304">
        <v>429881</v>
      </c>
      <c r="AA15" s="304">
        <v>697575</v>
      </c>
      <c r="AB15" s="44" t="s">
        <v>840</v>
      </c>
    </row>
    <row r="16" spans="1:28" s="8" customFormat="1" ht="19.5" customHeight="1">
      <c r="A16" s="300"/>
      <c r="B16" s="299"/>
      <c r="C16" s="305"/>
      <c r="D16" s="305"/>
      <c r="E16" s="303" t="s">
        <v>852</v>
      </c>
      <c r="F16" s="438" t="s">
        <v>874</v>
      </c>
      <c r="G16" s="439"/>
      <c r="H16" s="439"/>
      <c r="I16" s="439"/>
      <c r="J16" s="440"/>
      <c r="K16" s="281">
        <v>480103</v>
      </c>
      <c r="L16" s="281">
        <v>446940</v>
      </c>
      <c r="M16" s="302">
        <v>444176</v>
      </c>
      <c r="N16" s="302">
        <v>433399</v>
      </c>
      <c r="O16" s="281">
        <v>385935</v>
      </c>
      <c r="P16" s="281">
        <v>366838</v>
      </c>
      <c r="Q16" s="281">
        <v>340796</v>
      </c>
      <c r="R16" s="304">
        <v>373792</v>
      </c>
      <c r="S16" s="304">
        <v>345994</v>
      </c>
      <c r="T16" s="304">
        <v>320099</v>
      </c>
      <c r="U16" s="304">
        <v>480738</v>
      </c>
      <c r="V16" s="304">
        <v>344587</v>
      </c>
      <c r="W16" s="304">
        <v>292323</v>
      </c>
      <c r="X16" s="304">
        <v>383774</v>
      </c>
      <c r="Y16" s="304">
        <v>370550</v>
      </c>
      <c r="Z16" s="304">
        <v>374003</v>
      </c>
      <c r="AA16" s="304">
        <v>637726</v>
      </c>
      <c r="AB16" s="44" t="s">
        <v>850</v>
      </c>
    </row>
    <row r="17" spans="1:28" s="8" customFormat="1" ht="13.5" customHeight="1">
      <c r="A17" s="300"/>
      <c r="B17" s="299"/>
      <c r="C17" s="305"/>
      <c r="D17" s="305"/>
      <c r="E17" s="305"/>
      <c r="G17" s="307" t="s">
        <v>865</v>
      </c>
      <c r="H17" s="438" t="s">
        <v>873</v>
      </c>
      <c r="I17" s="439"/>
      <c r="J17" s="440"/>
      <c r="K17" s="281">
        <v>459834</v>
      </c>
      <c r="L17" s="281">
        <v>435834</v>
      </c>
      <c r="M17" s="302">
        <v>429956</v>
      </c>
      <c r="N17" s="302">
        <v>416728</v>
      </c>
      <c r="O17" s="281">
        <v>377631</v>
      </c>
      <c r="P17" s="281">
        <v>339598</v>
      </c>
      <c r="Q17" s="281">
        <v>329684</v>
      </c>
      <c r="R17" s="304">
        <v>373792</v>
      </c>
      <c r="S17" s="304">
        <v>345994</v>
      </c>
      <c r="T17" s="304">
        <v>320099</v>
      </c>
      <c r="U17" s="304">
        <v>480738</v>
      </c>
      <c r="V17" s="304">
        <v>344587</v>
      </c>
      <c r="W17" s="304">
        <v>292323</v>
      </c>
      <c r="X17" s="304">
        <v>374022</v>
      </c>
      <c r="Y17" s="304">
        <v>361015</v>
      </c>
      <c r="Z17" s="304">
        <v>362955</v>
      </c>
      <c r="AA17" s="304">
        <v>606765</v>
      </c>
      <c r="AB17" s="44" t="s">
        <v>863</v>
      </c>
    </row>
    <row r="18" spans="1:28" s="8" customFormat="1" ht="13.5" customHeight="1">
      <c r="A18" s="300"/>
      <c r="B18" s="299"/>
      <c r="C18" s="305"/>
      <c r="D18" s="305"/>
      <c r="E18" s="305"/>
      <c r="F18" s="305" t="s">
        <v>871</v>
      </c>
      <c r="G18" s="438" t="s">
        <v>872</v>
      </c>
      <c r="H18" s="439"/>
      <c r="I18" s="439"/>
      <c r="J18" s="440"/>
      <c r="K18" s="281">
        <v>376518</v>
      </c>
      <c r="L18" s="281">
        <v>375471</v>
      </c>
      <c r="M18" s="302">
        <v>377923</v>
      </c>
      <c r="N18" s="302">
        <v>374495</v>
      </c>
      <c r="O18" s="281">
        <v>338133</v>
      </c>
      <c r="P18" s="281">
        <v>365242</v>
      </c>
      <c r="Q18" s="281">
        <v>340533</v>
      </c>
      <c r="R18" s="304">
        <v>357412</v>
      </c>
      <c r="S18" s="304">
        <v>343490</v>
      </c>
      <c r="T18" s="304">
        <v>316299</v>
      </c>
      <c r="U18" s="304">
        <v>302550</v>
      </c>
      <c r="V18" s="304">
        <v>277722</v>
      </c>
      <c r="W18" s="304">
        <v>291821</v>
      </c>
      <c r="X18" s="308">
        <v>379016</v>
      </c>
      <c r="Y18" s="304">
        <v>344148</v>
      </c>
      <c r="Z18" s="304">
        <v>373293</v>
      </c>
      <c r="AA18" s="304">
        <v>366067</v>
      </c>
      <c r="AB18" s="44" t="s">
        <v>871</v>
      </c>
    </row>
    <row r="19" spans="1:28" s="8" customFormat="1" ht="13.5" customHeight="1">
      <c r="A19" s="300"/>
      <c r="B19" s="299"/>
      <c r="C19" s="305"/>
      <c r="D19" s="305"/>
      <c r="E19" s="305"/>
      <c r="F19" s="305" t="s">
        <v>869</v>
      </c>
      <c r="G19" s="438" t="s">
        <v>870</v>
      </c>
      <c r="H19" s="439"/>
      <c r="I19" s="439"/>
      <c r="J19" s="440"/>
      <c r="K19" s="281">
        <v>1634</v>
      </c>
      <c r="L19" s="281">
        <v>4042</v>
      </c>
      <c r="M19" s="302">
        <v>2596</v>
      </c>
      <c r="N19" s="302">
        <v>4561</v>
      </c>
      <c r="O19" s="281">
        <v>1198</v>
      </c>
      <c r="P19" s="281">
        <v>1596</v>
      </c>
      <c r="Q19" s="281">
        <v>263</v>
      </c>
      <c r="R19" s="304">
        <v>3062</v>
      </c>
      <c r="S19" s="304">
        <v>2505</v>
      </c>
      <c r="T19" s="304">
        <v>3801</v>
      </c>
      <c r="U19" s="304">
        <v>151</v>
      </c>
      <c r="V19" s="304">
        <v>23</v>
      </c>
      <c r="W19" s="304">
        <v>502</v>
      </c>
      <c r="X19" s="304">
        <v>1432</v>
      </c>
      <c r="Y19" s="281" t="s">
        <v>816</v>
      </c>
      <c r="Z19" s="304">
        <v>710</v>
      </c>
      <c r="AA19" s="304">
        <v>329</v>
      </c>
      <c r="AB19" s="44" t="s">
        <v>869</v>
      </c>
    </row>
    <row r="20" spans="1:28" s="8" customFormat="1" ht="13.5" customHeight="1">
      <c r="A20" s="300"/>
      <c r="B20" s="299"/>
      <c r="C20" s="305"/>
      <c r="D20" s="305"/>
      <c r="E20" s="305"/>
      <c r="F20" s="305" t="s">
        <v>867</v>
      </c>
      <c r="G20" s="438" t="s">
        <v>868</v>
      </c>
      <c r="H20" s="439"/>
      <c r="I20" s="439"/>
      <c r="J20" s="440"/>
      <c r="K20" s="281">
        <v>101951</v>
      </c>
      <c r="L20" s="281">
        <v>67426</v>
      </c>
      <c r="M20" s="302">
        <v>63657</v>
      </c>
      <c r="N20" s="302">
        <v>54343</v>
      </c>
      <c r="O20" s="281">
        <v>46605</v>
      </c>
      <c r="P20" s="281" t="s">
        <v>816</v>
      </c>
      <c r="Q20" s="281" t="s">
        <v>816</v>
      </c>
      <c r="R20" s="304">
        <v>13318</v>
      </c>
      <c r="S20" s="281" t="s">
        <v>816</v>
      </c>
      <c r="T20" s="281" t="s">
        <v>816</v>
      </c>
      <c r="U20" s="304">
        <v>178037</v>
      </c>
      <c r="V20" s="304">
        <v>66841</v>
      </c>
      <c r="W20" s="281" t="s">
        <v>816</v>
      </c>
      <c r="X20" s="281">
        <v>3326</v>
      </c>
      <c r="Y20" s="281">
        <v>26403</v>
      </c>
      <c r="Z20" s="281" t="s">
        <v>816</v>
      </c>
      <c r="AA20" s="304">
        <v>271331</v>
      </c>
      <c r="AB20" s="44" t="s">
        <v>867</v>
      </c>
    </row>
    <row r="21" spans="1:28" s="8" customFormat="1" ht="21" customHeight="1">
      <c r="A21" s="300"/>
      <c r="B21" s="299"/>
      <c r="C21" s="305"/>
      <c r="D21" s="303"/>
      <c r="E21" s="303" t="s">
        <v>849</v>
      </c>
      <c r="F21" s="438" t="s">
        <v>866</v>
      </c>
      <c r="G21" s="439"/>
      <c r="H21" s="439"/>
      <c r="I21" s="439"/>
      <c r="J21" s="440"/>
      <c r="K21" s="281">
        <v>50777</v>
      </c>
      <c r="L21" s="281">
        <v>36055</v>
      </c>
      <c r="M21" s="302">
        <v>46124</v>
      </c>
      <c r="N21" s="302">
        <v>28202</v>
      </c>
      <c r="O21" s="281">
        <v>43508</v>
      </c>
      <c r="P21" s="281">
        <v>20724</v>
      </c>
      <c r="Q21" s="281">
        <v>41293</v>
      </c>
      <c r="R21" s="304">
        <v>38225</v>
      </c>
      <c r="S21" s="304">
        <v>47932</v>
      </c>
      <c r="T21" s="304">
        <v>33975</v>
      </c>
      <c r="U21" s="304">
        <v>53218</v>
      </c>
      <c r="V21" s="304">
        <v>47892</v>
      </c>
      <c r="W21" s="304">
        <v>49201</v>
      </c>
      <c r="X21" s="304">
        <v>48627</v>
      </c>
      <c r="Y21" s="304">
        <v>36119</v>
      </c>
      <c r="Z21" s="304">
        <v>51487</v>
      </c>
      <c r="AA21" s="304">
        <v>53406</v>
      </c>
      <c r="AB21" s="44" t="s">
        <v>847</v>
      </c>
    </row>
    <row r="22" spans="1:28" s="8" customFormat="1" ht="13.5" customHeight="1">
      <c r="A22" s="300"/>
      <c r="B22" s="299"/>
      <c r="C22" s="305"/>
      <c r="D22" s="305"/>
      <c r="E22" s="305"/>
      <c r="G22" s="307" t="s">
        <v>865</v>
      </c>
      <c r="H22" s="438" t="s">
        <v>864</v>
      </c>
      <c r="I22" s="439"/>
      <c r="J22" s="440"/>
      <c r="K22" s="281">
        <v>47618</v>
      </c>
      <c r="L22" s="281">
        <v>35271</v>
      </c>
      <c r="M22" s="302">
        <v>46124</v>
      </c>
      <c r="N22" s="302">
        <v>28202</v>
      </c>
      <c r="O22" s="281">
        <v>43378</v>
      </c>
      <c r="P22" s="281">
        <v>20724</v>
      </c>
      <c r="Q22" s="281">
        <v>41293</v>
      </c>
      <c r="R22" s="304">
        <v>38225</v>
      </c>
      <c r="S22" s="304">
        <v>47932</v>
      </c>
      <c r="T22" s="304">
        <v>33975</v>
      </c>
      <c r="U22" s="304">
        <v>53218</v>
      </c>
      <c r="V22" s="304">
        <v>47892</v>
      </c>
      <c r="W22" s="304">
        <v>49201</v>
      </c>
      <c r="X22" s="304">
        <v>48627</v>
      </c>
      <c r="Y22" s="304">
        <v>36119</v>
      </c>
      <c r="Z22" s="304">
        <v>51487</v>
      </c>
      <c r="AA22" s="304">
        <v>51845</v>
      </c>
      <c r="AB22" s="44" t="s">
        <v>863</v>
      </c>
    </row>
    <row r="23" spans="1:28" s="8" customFormat="1" ht="21" customHeight="1">
      <c r="A23" s="300"/>
      <c r="B23" s="299"/>
      <c r="C23" s="305"/>
      <c r="D23" s="303"/>
      <c r="E23" s="303" t="s">
        <v>846</v>
      </c>
      <c r="F23" s="438" t="s">
        <v>862</v>
      </c>
      <c r="G23" s="439"/>
      <c r="H23" s="439"/>
      <c r="I23" s="439"/>
      <c r="J23" s="440"/>
      <c r="K23" s="281">
        <v>3359</v>
      </c>
      <c r="L23" s="281">
        <v>3569</v>
      </c>
      <c r="M23" s="302">
        <v>3841</v>
      </c>
      <c r="N23" s="302">
        <v>2240</v>
      </c>
      <c r="O23" s="281">
        <v>3217</v>
      </c>
      <c r="P23" s="281">
        <v>487</v>
      </c>
      <c r="Q23" s="281">
        <v>2192</v>
      </c>
      <c r="R23" s="304">
        <v>3208</v>
      </c>
      <c r="S23" s="304">
        <v>1742</v>
      </c>
      <c r="T23" s="304">
        <v>1767</v>
      </c>
      <c r="U23" s="304">
        <v>452</v>
      </c>
      <c r="V23" s="304">
        <v>4649</v>
      </c>
      <c r="W23" s="304">
        <v>3470</v>
      </c>
      <c r="X23" s="304">
        <v>4442</v>
      </c>
      <c r="Y23" s="304">
        <v>5366</v>
      </c>
      <c r="Z23" s="304">
        <v>4391</v>
      </c>
      <c r="AA23" s="304">
        <v>6443</v>
      </c>
      <c r="AB23" s="44" t="s">
        <v>844</v>
      </c>
    </row>
    <row r="24" spans="1:28" s="8" customFormat="1" ht="18.75" customHeight="1">
      <c r="A24" s="300"/>
      <c r="B24" s="299"/>
      <c r="C24" s="305"/>
      <c r="D24" s="303" t="s">
        <v>838</v>
      </c>
      <c r="E24" s="438" t="s">
        <v>861</v>
      </c>
      <c r="F24" s="438"/>
      <c r="G24" s="438"/>
      <c r="H24" s="438"/>
      <c r="I24" s="438"/>
      <c r="J24" s="447"/>
      <c r="K24" s="281">
        <v>326</v>
      </c>
      <c r="L24" s="281">
        <v>2335</v>
      </c>
      <c r="M24" s="302">
        <v>1753</v>
      </c>
      <c r="N24" s="302">
        <v>446</v>
      </c>
      <c r="O24" s="281">
        <v>3829</v>
      </c>
      <c r="P24" s="281">
        <v>172</v>
      </c>
      <c r="Q24" s="281" t="s">
        <v>816</v>
      </c>
      <c r="R24" s="304">
        <v>3457</v>
      </c>
      <c r="S24" s="304">
        <v>3293</v>
      </c>
      <c r="T24" s="281">
        <v>3313</v>
      </c>
      <c r="U24" s="281" t="s">
        <v>816</v>
      </c>
      <c r="V24" s="304">
        <v>31854</v>
      </c>
      <c r="W24" s="304">
        <v>3762</v>
      </c>
      <c r="X24" s="281" t="s">
        <v>816</v>
      </c>
      <c r="Y24" s="281" t="s">
        <v>816</v>
      </c>
      <c r="Z24" s="281" t="s">
        <v>816</v>
      </c>
      <c r="AA24" s="281">
        <v>99</v>
      </c>
      <c r="AB24" s="44" t="s">
        <v>838</v>
      </c>
    </row>
    <row r="25" spans="1:28" s="8" customFormat="1" ht="13.5" customHeight="1">
      <c r="A25" s="300"/>
      <c r="B25" s="299"/>
      <c r="C25" s="305"/>
      <c r="D25" s="303"/>
      <c r="E25" s="303" t="s">
        <v>852</v>
      </c>
      <c r="F25" s="438" t="s">
        <v>860</v>
      </c>
      <c r="G25" s="439"/>
      <c r="H25" s="439"/>
      <c r="I25" s="439"/>
      <c r="J25" s="440"/>
      <c r="K25" s="281" t="s">
        <v>816</v>
      </c>
      <c r="L25" s="281">
        <v>1896</v>
      </c>
      <c r="M25" s="302">
        <v>390</v>
      </c>
      <c r="N25" s="281" t="s">
        <v>816</v>
      </c>
      <c r="O25" s="281" t="s">
        <v>816</v>
      </c>
      <c r="P25" s="281" t="s">
        <v>816</v>
      </c>
      <c r="Q25" s="281" t="s">
        <v>816</v>
      </c>
      <c r="R25" s="281" t="s">
        <v>816</v>
      </c>
      <c r="S25" s="281" t="s">
        <v>816</v>
      </c>
      <c r="T25" s="281" t="s">
        <v>816</v>
      </c>
      <c r="U25" s="281" t="s">
        <v>816</v>
      </c>
      <c r="V25" s="281" t="s">
        <v>816</v>
      </c>
      <c r="W25" s="281" t="s">
        <v>816</v>
      </c>
      <c r="X25" s="281" t="s">
        <v>816</v>
      </c>
      <c r="Y25" s="281" t="s">
        <v>816</v>
      </c>
      <c r="Z25" s="281" t="s">
        <v>816</v>
      </c>
      <c r="AA25" s="281" t="s">
        <v>816</v>
      </c>
      <c r="AB25" s="44" t="s">
        <v>850</v>
      </c>
    </row>
    <row r="26" spans="1:28" s="8" customFormat="1" ht="13.5" customHeight="1">
      <c r="A26" s="300"/>
      <c r="B26" s="299"/>
      <c r="C26" s="305"/>
      <c r="D26" s="303"/>
      <c r="E26" s="303" t="s">
        <v>849</v>
      </c>
      <c r="F26" s="438" t="s">
        <v>859</v>
      </c>
      <c r="G26" s="439"/>
      <c r="H26" s="439"/>
      <c r="I26" s="439"/>
      <c r="J26" s="440"/>
      <c r="K26" s="281" t="s">
        <v>816</v>
      </c>
      <c r="L26" s="281">
        <v>270</v>
      </c>
      <c r="M26" s="302">
        <v>1363</v>
      </c>
      <c r="N26" s="281" t="s">
        <v>816</v>
      </c>
      <c r="O26" s="281">
        <v>3807</v>
      </c>
      <c r="P26" s="281" t="s">
        <v>816</v>
      </c>
      <c r="Q26" s="281" t="s">
        <v>816</v>
      </c>
      <c r="R26" s="281">
        <v>3457</v>
      </c>
      <c r="S26" s="281">
        <v>3293</v>
      </c>
      <c r="T26" s="281">
        <v>3313</v>
      </c>
      <c r="U26" s="281" t="s">
        <v>816</v>
      </c>
      <c r="V26" s="281">
        <v>31854</v>
      </c>
      <c r="W26" s="281">
        <v>3762</v>
      </c>
      <c r="X26" s="281" t="s">
        <v>816</v>
      </c>
      <c r="Y26" s="281" t="s">
        <v>816</v>
      </c>
      <c r="Z26" s="281" t="s">
        <v>816</v>
      </c>
      <c r="AA26" s="281" t="s">
        <v>816</v>
      </c>
      <c r="AB26" s="44" t="s">
        <v>847</v>
      </c>
    </row>
    <row r="27" spans="1:28" s="8" customFormat="1" ht="13.5" customHeight="1">
      <c r="A27" s="300"/>
      <c r="B27" s="299"/>
      <c r="C27" s="305"/>
      <c r="D27" s="303"/>
      <c r="E27" s="303" t="s">
        <v>846</v>
      </c>
      <c r="F27" s="438" t="s">
        <v>858</v>
      </c>
      <c r="G27" s="439"/>
      <c r="H27" s="439"/>
      <c r="I27" s="439"/>
      <c r="J27" s="440"/>
      <c r="K27" s="281">
        <v>326</v>
      </c>
      <c r="L27" s="281">
        <v>169</v>
      </c>
      <c r="M27" s="281" t="s">
        <v>816</v>
      </c>
      <c r="N27" s="306">
        <v>446</v>
      </c>
      <c r="O27" s="281">
        <v>23</v>
      </c>
      <c r="P27" s="281">
        <v>172</v>
      </c>
      <c r="Q27" s="281" t="s">
        <v>816</v>
      </c>
      <c r="R27" s="281" t="s">
        <v>816</v>
      </c>
      <c r="S27" s="281" t="s">
        <v>816</v>
      </c>
      <c r="T27" s="281" t="s">
        <v>816</v>
      </c>
      <c r="U27" s="281" t="s">
        <v>816</v>
      </c>
      <c r="V27" s="281" t="s">
        <v>816</v>
      </c>
      <c r="W27" s="281" t="s">
        <v>816</v>
      </c>
      <c r="X27" s="281" t="s">
        <v>816</v>
      </c>
      <c r="Y27" s="281" t="s">
        <v>816</v>
      </c>
      <c r="Z27" s="281" t="s">
        <v>816</v>
      </c>
      <c r="AA27" s="281">
        <v>99</v>
      </c>
      <c r="AB27" s="44" t="s">
        <v>844</v>
      </c>
    </row>
    <row r="28" spans="1:28" s="8" customFormat="1" ht="13.5" customHeight="1">
      <c r="A28" s="300"/>
      <c r="B28" s="299"/>
      <c r="C28" s="305"/>
      <c r="D28" s="303"/>
      <c r="E28" s="303" t="s">
        <v>857</v>
      </c>
      <c r="F28" s="438" t="s">
        <v>856</v>
      </c>
      <c r="G28" s="439"/>
      <c r="H28" s="439"/>
      <c r="I28" s="439"/>
      <c r="J28" s="440"/>
      <c r="K28" s="281" t="s">
        <v>816</v>
      </c>
      <c r="L28" s="281" t="s">
        <v>816</v>
      </c>
      <c r="M28" s="281" t="s">
        <v>816</v>
      </c>
      <c r="N28" s="281" t="s">
        <v>816</v>
      </c>
      <c r="O28" s="281" t="s">
        <v>816</v>
      </c>
      <c r="P28" s="281" t="s">
        <v>816</v>
      </c>
      <c r="Q28" s="281" t="s">
        <v>816</v>
      </c>
      <c r="R28" s="281" t="s">
        <v>816</v>
      </c>
      <c r="S28" s="281" t="s">
        <v>816</v>
      </c>
      <c r="T28" s="281" t="s">
        <v>816</v>
      </c>
      <c r="U28" s="281" t="s">
        <v>816</v>
      </c>
      <c r="V28" s="281" t="s">
        <v>816</v>
      </c>
      <c r="W28" s="281" t="s">
        <v>816</v>
      </c>
      <c r="X28" s="281" t="s">
        <v>816</v>
      </c>
      <c r="Y28" s="281" t="s">
        <v>816</v>
      </c>
      <c r="Z28" s="281" t="s">
        <v>816</v>
      </c>
      <c r="AA28" s="281" t="s">
        <v>816</v>
      </c>
      <c r="AB28" s="44" t="s">
        <v>855</v>
      </c>
    </row>
    <row r="29" spans="1:28" s="8" customFormat="1" ht="21" customHeight="1">
      <c r="A29" s="300"/>
      <c r="B29" s="299"/>
      <c r="C29" s="305"/>
      <c r="D29" s="305" t="s">
        <v>853</v>
      </c>
      <c r="E29" s="438" t="s">
        <v>854</v>
      </c>
      <c r="F29" s="438"/>
      <c r="G29" s="438"/>
      <c r="H29" s="438"/>
      <c r="I29" s="438"/>
      <c r="J29" s="447"/>
      <c r="K29" s="281">
        <v>13969</v>
      </c>
      <c r="L29" s="281">
        <v>20743</v>
      </c>
      <c r="M29" s="302">
        <v>21019</v>
      </c>
      <c r="N29" s="302">
        <v>22709</v>
      </c>
      <c r="O29" s="281">
        <v>23636</v>
      </c>
      <c r="P29" s="281">
        <v>9847</v>
      </c>
      <c r="Q29" s="281">
        <v>32627</v>
      </c>
      <c r="R29" s="304">
        <v>380</v>
      </c>
      <c r="S29" s="304">
        <v>41127</v>
      </c>
      <c r="T29" s="304">
        <v>1798</v>
      </c>
      <c r="U29" s="304">
        <v>70931</v>
      </c>
      <c r="V29" s="304">
        <v>2335</v>
      </c>
      <c r="W29" s="304">
        <v>54869</v>
      </c>
      <c r="X29" s="281" t="s">
        <v>816</v>
      </c>
      <c r="Y29" s="281">
        <v>52435</v>
      </c>
      <c r="Z29" s="281" t="s">
        <v>816</v>
      </c>
      <c r="AA29" s="304">
        <v>17286</v>
      </c>
      <c r="AB29" s="44" t="s">
        <v>853</v>
      </c>
    </row>
    <row r="30" spans="1:28" s="8" customFormat="1" ht="13.5" customHeight="1">
      <c r="A30" s="300"/>
      <c r="B30" s="299"/>
      <c r="C30" s="305"/>
      <c r="D30" s="303"/>
      <c r="E30" s="303" t="s">
        <v>852</v>
      </c>
      <c r="F30" s="438" t="s">
        <v>851</v>
      </c>
      <c r="G30" s="439"/>
      <c r="H30" s="439"/>
      <c r="I30" s="439"/>
      <c r="J30" s="440"/>
      <c r="K30" s="281">
        <v>499</v>
      </c>
      <c r="L30" s="281">
        <v>700</v>
      </c>
      <c r="M30" s="302">
        <v>138</v>
      </c>
      <c r="N30" s="302">
        <v>748</v>
      </c>
      <c r="O30" s="281">
        <v>188</v>
      </c>
      <c r="P30" s="281" t="s">
        <v>816</v>
      </c>
      <c r="Q30" s="281" t="s">
        <v>816</v>
      </c>
      <c r="R30" s="281" t="s">
        <v>816</v>
      </c>
      <c r="S30" s="281" t="s">
        <v>816</v>
      </c>
      <c r="T30" s="304">
        <v>70</v>
      </c>
      <c r="U30" s="281">
        <v>2026</v>
      </c>
      <c r="V30" s="281" t="s">
        <v>816</v>
      </c>
      <c r="W30" s="281" t="s">
        <v>816</v>
      </c>
      <c r="X30" s="281" t="s">
        <v>816</v>
      </c>
      <c r="Y30" s="281" t="s">
        <v>816</v>
      </c>
      <c r="Z30" s="281" t="s">
        <v>816</v>
      </c>
      <c r="AA30" s="304">
        <v>156</v>
      </c>
      <c r="AB30" s="44" t="s">
        <v>850</v>
      </c>
    </row>
    <row r="31" spans="1:28" s="8" customFormat="1" ht="13.5" customHeight="1">
      <c r="A31" s="300"/>
      <c r="B31" s="299"/>
      <c r="C31" s="305"/>
      <c r="D31" s="303"/>
      <c r="E31" s="303" t="s">
        <v>849</v>
      </c>
      <c r="F31" s="438" t="s">
        <v>848</v>
      </c>
      <c r="G31" s="439"/>
      <c r="H31" s="439"/>
      <c r="I31" s="439"/>
      <c r="J31" s="440"/>
      <c r="K31" s="281">
        <v>13340</v>
      </c>
      <c r="L31" s="281">
        <v>19736</v>
      </c>
      <c r="M31" s="302">
        <v>20882</v>
      </c>
      <c r="N31" s="302">
        <v>21724</v>
      </c>
      <c r="O31" s="281">
        <v>23361</v>
      </c>
      <c r="P31" s="281">
        <v>8793</v>
      </c>
      <c r="Q31" s="281">
        <v>32627</v>
      </c>
      <c r="R31" s="304">
        <v>380</v>
      </c>
      <c r="S31" s="304">
        <v>41127</v>
      </c>
      <c r="T31" s="304">
        <v>1729</v>
      </c>
      <c r="U31" s="304">
        <v>68905</v>
      </c>
      <c r="V31" s="304">
        <v>2335</v>
      </c>
      <c r="W31" s="304">
        <v>54869</v>
      </c>
      <c r="X31" s="281" t="s">
        <v>816</v>
      </c>
      <c r="Y31" s="281">
        <v>52435</v>
      </c>
      <c r="Z31" s="281" t="s">
        <v>816</v>
      </c>
      <c r="AA31" s="304">
        <v>17129</v>
      </c>
      <c r="AB31" s="44" t="s">
        <v>847</v>
      </c>
    </row>
    <row r="32" spans="1:28" s="8" customFormat="1" ht="13.5" customHeight="1">
      <c r="A32" s="300"/>
      <c r="B32" s="299"/>
      <c r="C32" s="305"/>
      <c r="D32" s="303"/>
      <c r="E32" s="303" t="s">
        <v>846</v>
      </c>
      <c r="F32" s="438" t="s">
        <v>845</v>
      </c>
      <c r="G32" s="439"/>
      <c r="H32" s="439"/>
      <c r="I32" s="439"/>
      <c r="J32" s="440"/>
      <c r="K32" s="281">
        <v>129</v>
      </c>
      <c r="L32" s="281">
        <v>307</v>
      </c>
      <c r="M32" s="281" t="s">
        <v>816</v>
      </c>
      <c r="N32" s="306">
        <v>237</v>
      </c>
      <c r="O32" s="281">
        <v>88</v>
      </c>
      <c r="P32" s="281">
        <v>1054</v>
      </c>
      <c r="Q32" s="281" t="s">
        <v>816</v>
      </c>
      <c r="R32" s="281" t="s">
        <v>816</v>
      </c>
      <c r="S32" s="281" t="s">
        <v>816</v>
      </c>
      <c r="T32" s="281" t="s">
        <v>816</v>
      </c>
      <c r="U32" s="281" t="s">
        <v>816</v>
      </c>
      <c r="V32" s="281" t="s">
        <v>816</v>
      </c>
      <c r="W32" s="281" t="s">
        <v>816</v>
      </c>
      <c r="X32" s="281" t="s">
        <v>816</v>
      </c>
      <c r="Y32" s="281" t="s">
        <v>816</v>
      </c>
      <c r="Z32" s="281" t="s">
        <v>816</v>
      </c>
      <c r="AA32" s="281" t="s">
        <v>816</v>
      </c>
      <c r="AB32" s="44" t="s">
        <v>844</v>
      </c>
    </row>
    <row r="33" spans="1:28" s="8" customFormat="1" ht="21" customHeight="1">
      <c r="A33" s="300"/>
      <c r="B33" s="299"/>
      <c r="C33" s="303" t="s">
        <v>843</v>
      </c>
      <c r="D33" s="438" t="s">
        <v>842</v>
      </c>
      <c r="E33" s="438"/>
      <c r="F33" s="438"/>
      <c r="G33" s="438"/>
      <c r="H33" s="438"/>
      <c r="I33" s="438"/>
      <c r="J33" s="447"/>
      <c r="K33" s="281">
        <v>7110</v>
      </c>
      <c r="L33" s="281">
        <v>6338</v>
      </c>
      <c r="M33" s="302">
        <v>11344</v>
      </c>
      <c r="N33" s="302">
        <v>9264</v>
      </c>
      <c r="O33" s="281">
        <v>6129</v>
      </c>
      <c r="P33" s="281">
        <v>8437</v>
      </c>
      <c r="Q33" s="281">
        <v>2620</v>
      </c>
      <c r="R33" s="304">
        <v>7197</v>
      </c>
      <c r="S33" s="304">
        <v>7843</v>
      </c>
      <c r="T33" s="304">
        <v>1044</v>
      </c>
      <c r="U33" s="304">
        <v>4718</v>
      </c>
      <c r="V33" s="304">
        <v>1902</v>
      </c>
      <c r="W33" s="304">
        <v>4555</v>
      </c>
      <c r="X33" s="304">
        <v>3049</v>
      </c>
      <c r="Y33" s="304">
        <v>2349</v>
      </c>
      <c r="Z33" s="304">
        <v>5796</v>
      </c>
      <c r="AA33" s="304">
        <v>24034</v>
      </c>
      <c r="AB33" s="301">
        <v>-2</v>
      </c>
    </row>
    <row r="34" spans="1:28" s="8" customFormat="1" ht="13.5" customHeight="1">
      <c r="A34" s="300"/>
      <c r="B34" s="299"/>
      <c r="C34" s="305"/>
      <c r="D34" s="305" t="s">
        <v>840</v>
      </c>
      <c r="E34" s="438" t="s">
        <v>841</v>
      </c>
      <c r="F34" s="438"/>
      <c r="G34" s="438"/>
      <c r="H34" s="438"/>
      <c r="I34" s="438"/>
      <c r="J34" s="447"/>
      <c r="K34" s="281">
        <v>4294</v>
      </c>
      <c r="L34" s="281">
        <v>2813</v>
      </c>
      <c r="M34" s="302">
        <v>6275</v>
      </c>
      <c r="N34" s="302">
        <v>7080</v>
      </c>
      <c r="O34" s="281">
        <v>1908</v>
      </c>
      <c r="P34" s="281">
        <v>4857</v>
      </c>
      <c r="Q34" s="281">
        <v>1206</v>
      </c>
      <c r="R34" s="304">
        <v>976</v>
      </c>
      <c r="S34" s="304">
        <v>6271</v>
      </c>
      <c r="T34" s="281" t="s">
        <v>816</v>
      </c>
      <c r="U34" s="304">
        <v>1355</v>
      </c>
      <c r="V34" s="304">
        <v>1141</v>
      </c>
      <c r="W34" s="304">
        <v>987</v>
      </c>
      <c r="X34" s="304">
        <v>570</v>
      </c>
      <c r="Y34" s="304">
        <v>487</v>
      </c>
      <c r="Z34" s="304">
        <v>1923</v>
      </c>
      <c r="AA34" s="304">
        <v>3126</v>
      </c>
      <c r="AB34" s="44" t="s">
        <v>840</v>
      </c>
    </row>
    <row r="35" spans="1:28" s="8" customFormat="1" ht="13.5" customHeight="1">
      <c r="A35" s="300"/>
      <c r="B35" s="299"/>
      <c r="C35" s="305"/>
      <c r="D35" s="305" t="s">
        <v>838</v>
      </c>
      <c r="E35" s="438" t="s">
        <v>839</v>
      </c>
      <c r="F35" s="438"/>
      <c r="G35" s="438"/>
      <c r="H35" s="438"/>
      <c r="I35" s="438"/>
      <c r="J35" s="447"/>
      <c r="K35" s="281">
        <v>2815</v>
      </c>
      <c r="L35" s="281">
        <v>3526</v>
      </c>
      <c r="M35" s="302">
        <v>5069</v>
      </c>
      <c r="N35" s="302">
        <v>2184</v>
      </c>
      <c r="O35" s="281">
        <v>4220</v>
      </c>
      <c r="P35" s="281">
        <v>3580</v>
      </c>
      <c r="Q35" s="281">
        <v>1414</v>
      </c>
      <c r="R35" s="304">
        <v>6221</v>
      </c>
      <c r="S35" s="304">
        <v>1572</v>
      </c>
      <c r="T35" s="304">
        <v>1044</v>
      </c>
      <c r="U35" s="304">
        <v>3363</v>
      </c>
      <c r="V35" s="304">
        <v>762</v>
      </c>
      <c r="W35" s="304">
        <v>3568</v>
      </c>
      <c r="X35" s="304">
        <v>2479</v>
      </c>
      <c r="Y35" s="304">
        <v>1862</v>
      </c>
      <c r="Z35" s="304">
        <v>3873</v>
      </c>
      <c r="AA35" s="304">
        <v>20907</v>
      </c>
      <c r="AB35" s="44" t="s">
        <v>838</v>
      </c>
    </row>
    <row r="36" spans="1:28" s="296" customFormat="1" ht="18.75" customHeight="1">
      <c r="A36" s="300"/>
      <c r="B36" s="299" t="s">
        <v>837</v>
      </c>
      <c r="C36" s="438" t="s">
        <v>836</v>
      </c>
      <c r="D36" s="438"/>
      <c r="E36" s="438"/>
      <c r="F36" s="438"/>
      <c r="G36" s="438"/>
      <c r="H36" s="438"/>
      <c r="I36" s="438"/>
      <c r="J36" s="447"/>
      <c r="K36" s="281">
        <v>430911</v>
      </c>
      <c r="L36" s="281">
        <v>392927</v>
      </c>
      <c r="M36" s="302">
        <v>425677</v>
      </c>
      <c r="N36" s="302">
        <v>415090</v>
      </c>
      <c r="O36" s="281">
        <v>406176</v>
      </c>
      <c r="P36" s="281">
        <v>357949</v>
      </c>
      <c r="Q36" s="281">
        <v>291972</v>
      </c>
      <c r="R36" s="304">
        <v>418977</v>
      </c>
      <c r="S36" s="304">
        <v>404671</v>
      </c>
      <c r="T36" s="304">
        <v>376709</v>
      </c>
      <c r="U36" s="304">
        <v>423058</v>
      </c>
      <c r="V36" s="304">
        <v>429056</v>
      </c>
      <c r="W36" s="304">
        <v>408221</v>
      </c>
      <c r="X36" s="304">
        <v>426998</v>
      </c>
      <c r="Y36" s="304">
        <v>419272</v>
      </c>
      <c r="Z36" s="304">
        <v>387001</v>
      </c>
      <c r="AA36" s="304">
        <v>530231</v>
      </c>
      <c r="AB36" s="39" t="s">
        <v>835</v>
      </c>
    </row>
    <row r="37" spans="1:28" s="8" customFormat="1" ht="13.5" customHeight="1">
      <c r="A37" s="300"/>
      <c r="B37" s="299"/>
      <c r="C37" s="303" t="s">
        <v>834</v>
      </c>
      <c r="D37" s="438" t="s">
        <v>833</v>
      </c>
      <c r="E37" s="438"/>
      <c r="F37" s="438"/>
      <c r="G37" s="438"/>
      <c r="H37" s="438"/>
      <c r="I37" s="438"/>
      <c r="J37" s="447"/>
      <c r="K37" s="281">
        <v>363716</v>
      </c>
      <c r="L37" s="281">
        <v>345510</v>
      </c>
      <c r="M37" s="302">
        <v>367295</v>
      </c>
      <c r="N37" s="302">
        <v>349829</v>
      </c>
      <c r="O37" s="281">
        <v>339662</v>
      </c>
      <c r="P37" s="281">
        <v>319348</v>
      </c>
      <c r="Q37" s="281">
        <v>247722</v>
      </c>
      <c r="R37" s="297">
        <v>310211</v>
      </c>
      <c r="S37" s="297">
        <v>347057</v>
      </c>
      <c r="T37" s="297">
        <v>322569</v>
      </c>
      <c r="U37" s="297">
        <v>350541</v>
      </c>
      <c r="V37" s="297">
        <v>360079</v>
      </c>
      <c r="W37" s="297">
        <v>349865</v>
      </c>
      <c r="X37" s="297">
        <v>387297</v>
      </c>
      <c r="Y37" s="297">
        <v>364080</v>
      </c>
      <c r="Z37" s="297">
        <v>326584</v>
      </c>
      <c r="AA37" s="297">
        <v>390592</v>
      </c>
      <c r="AB37" s="301">
        <v>-1</v>
      </c>
    </row>
    <row r="38" spans="1:28" s="8" customFormat="1" ht="13.5" customHeight="1">
      <c r="A38" s="300"/>
      <c r="B38" s="299"/>
      <c r="C38" s="303" t="s">
        <v>832</v>
      </c>
      <c r="D38" s="438" t="s">
        <v>831</v>
      </c>
      <c r="E38" s="438"/>
      <c r="F38" s="438"/>
      <c r="G38" s="438"/>
      <c r="H38" s="438"/>
      <c r="I38" s="438"/>
      <c r="J38" s="447"/>
      <c r="K38" s="281">
        <v>6537</v>
      </c>
      <c r="L38" s="281">
        <v>5445</v>
      </c>
      <c r="M38" s="302">
        <v>8507</v>
      </c>
      <c r="N38" s="302">
        <v>7071</v>
      </c>
      <c r="O38" s="281">
        <v>9419</v>
      </c>
      <c r="P38" s="281" t="s">
        <v>816</v>
      </c>
      <c r="Q38" s="281">
        <v>7513</v>
      </c>
      <c r="R38" s="281">
        <v>12982</v>
      </c>
      <c r="S38" s="281">
        <v>17493</v>
      </c>
      <c r="T38" s="297">
        <v>6116</v>
      </c>
      <c r="U38" s="281">
        <v>25077</v>
      </c>
      <c r="V38" s="297">
        <v>2648</v>
      </c>
      <c r="W38" s="281">
        <v>15941</v>
      </c>
      <c r="X38" s="281" t="s">
        <v>816</v>
      </c>
      <c r="Y38" s="281">
        <v>5061</v>
      </c>
      <c r="Z38" s="281" t="s">
        <v>816</v>
      </c>
      <c r="AA38" s="281">
        <v>20202</v>
      </c>
      <c r="AB38" s="301">
        <v>-2</v>
      </c>
    </row>
    <row r="39" spans="1:28" s="8" customFormat="1" ht="13.5" customHeight="1">
      <c r="A39" s="300"/>
      <c r="B39" s="299"/>
      <c r="C39" s="303" t="s">
        <v>830</v>
      </c>
      <c r="D39" s="438" t="s">
        <v>829</v>
      </c>
      <c r="E39" s="438"/>
      <c r="F39" s="438"/>
      <c r="G39" s="438"/>
      <c r="H39" s="438"/>
      <c r="I39" s="438"/>
      <c r="J39" s="447"/>
      <c r="K39" s="281">
        <v>556</v>
      </c>
      <c r="L39" s="281" t="s">
        <v>816</v>
      </c>
      <c r="M39" s="281" t="s">
        <v>816</v>
      </c>
      <c r="N39" s="281" t="s">
        <v>816</v>
      </c>
      <c r="O39" s="281" t="s">
        <v>816</v>
      </c>
      <c r="P39" s="281" t="s">
        <v>816</v>
      </c>
      <c r="Q39" s="281" t="s">
        <v>816</v>
      </c>
      <c r="R39" s="281" t="s">
        <v>816</v>
      </c>
      <c r="S39" s="281" t="s">
        <v>816</v>
      </c>
      <c r="T39" s="281" t="s">
        <v>816</v>
      </c>
      <c r="U39" s="281" t="s">
        <v>816</v>
      </c>
      <c r="V39" s="281" t="s">
        <v>816</v>
      </c>
      <c r="W39" s="281" t="s">
        <v>816</v>
      </c>
      <c r="X39" s="281" t="s">
        <v>816</v>
      </c>
      <c r="Y39" s="281" t="s">
        <v>816</v>
      </c>
      <c r="Z39" s="281" t="s">
        <v>816</v>
      </c>
      <c r="AA39" s="281" t="s">
        <v>816</v>
      </c>
      <c r="AB39" s="301">
        <v>-3</v>
      </c>
    </row>
    <row r="40" spans="1:28" s="8" customFormat="1" ht="13.5" customHeight="1">
      <c r="A40" s="300"/>
      <c r="B40" s="299"/>
      <c r="C40" s="303" t="s">
        <v>828</v>
      </c>
      <c r="D40" s="438" t="s">
        <v>827</v>
      </c>
      <c r="E40" s="438"/>
      <c r="F40" s="438"/>
      <c r="G40" s="438"/>
      <c r="H40" s="438"/>
      <c r="I40" s="438"/>
      <c r="J40" s="447"/>
      <c r="K40" s="281">
        <v>18519</v>
      </c>
      <c r="L40" s="281" t="s">
        <v>816</v>
      </c>
      <c r="M40" s="281" t="s">
        <v>816</v>
      </c>
      <c r="N40" s="281" t="s">
        <v>816</v>
      </c>
      <c r="O40" s="281" t="s">
        <v>816</v>
      </c>
      <c r="P40" s="281" t="s">
        <v>816</v>
      </c>
      <c r="Q40" s="281" t="s">
        <v>816</v>
      </c>
      <c r="R40" s="281" t="s">
        <v>816</v>
      </c>
      <c r="S40" s="281" t="s">
        <v>816</v>
      </c>
      <c r="T40" s="281" t="s">
        <v>816</v>
      </c>
      <c r="U40" s="281" t="s">
        <v>816</v>
      </c>
      <c r="V40" s="281" t="s">
        <v>816</v>
      </c>
      <c r="W40" s="281" t="s">
        <v>816</v>
      </c>
      <c r="X40" s="281" t="s">
        <v>816</v>
      </c>
      <c r="Y40" s="281" t="s">
        <v>816</v>
      </c>
      <c r="Z40" s="281" t="s">
        <v>816</v>
      </c>
      <c r="AA40" s="281" t="s">
        <v>816</v>
      </c>
      <c r="AB40" s="301">
        <v>-4</v>
      </c>
    </row>
    <row r="41" spans="1:28" s="8" customFormat="1" ht="13.5" customHeight="1">
      <c r="A41" s="300"/>
      <c r="B41" s="299"/>
      <c r="C41" s="303" t="s">
        <v>826</v>
      </c>
      <c r="D41" s="438" t="s">
        <v>825</v>
      </c>
      <c r="E41" s="438"/>
      <c r="F41" s="438"/>
      <c r="G41" s="438"/>
      <c r="H41" s="438"/>
      <c r="I41" s="438"/>
      <c r="J41" s="447"/>
      <c r="K41" s="278">
        <v>56</v>
      </c>
      <c r="L41" s="281" t="s">
        <v>816</v>
      </c>
      <c r="M41" s="281">
        <v>16</v>
      </c>
      <c r="N41" s="281">
        <v>1961</v>
      </c>
      <c r="O41" s="281">
        <v>350</v>
      </c>
      <c r="P41" s="281" t="s">
        <v>816</v>
      </c>
      <c r="Q41" s="281" t="s">
        <v>816</v>
      </c>
      <c r="R41" s="281" t="s">
        <v>816</v>
      </c>
      <c r="S41" s="281" t="s">
        <v>816</v>
      </c>
      <c r="T41" s="281" t="s">
        <v>816</v>
      </c>
      <c r="U41" s="281" t="s">
        <v>816</v>
      </c>
      <c r="V41" s="281">
        <v>694</v>
      </c>
      <c r="W41" s="281" t="s">
        <v>816</v>
      </c>
      <c r="X41" s="281">
        <v>1018</v>
      </c>
      <c r="Y41" s="281">
        <v>1141</v>
      </c>
      <c r="Z41" s="281" t="s">
        <v>816</v>
      </c>
      <c r="AA41" s="281">
        <v>1345</v>
      </c>
      <c r="AB41" s="301">
        <v>-5</v>
      </c>
    </row>
    <row r="42" spans="1:28" s="8" customFormat="1" ht="21" customHeight="1">
      <c r="A42" s="300"/>
      <c r="B42" s="299"/>
      <c r="C42" s="303" t="s">
        <v>824</v>
      </c>
      <c r="D42" s="438" t="s">
        <v>823</v>
      </c>
      <c r="E42" s="438"/>
      <c r="F42" s="438"/>
      <c r="G42" s="438"/>
      <c r="H42" s="438"/>
      <c r="I42" s="438"/>
      <c r="J42" s="447"/>
      <c r="K42" s="278">
        <v>2609</v>
      </c>
      <c r="L42" s="278">
        <v>7892</v>
      </c>
      <c r="M42" s="302">
        <v>2373</v>
      </c>
      <c r="N42" s="302">
        <v>2765</v>
      </c>
      <c r="O42" s="281">
        <v>6965</v>
      </c>
      <c r="P42" s="278">
        <v>196</v>
      </c>
      <c r="Q42" s="281" t="s">
        <v>816</v>
      </c>
      <c r="R42" s="281">
        <v>17721</v>
      </c>
      <c r="S42" s="281" t="s">
        <v>816</v>
      </c>
      <c r="T42" s="281">
        <v>788</v>
      </c>
      <c r="U42" s="281">
        <v>1779</v>
      </c>
      <c r="V42" s="281" t="s">
        <v>816</v>
      </c>
      <c r="W42" s="281">
        <v>4</v>
      </c>
      <c r="X42" s="281" t="s">
        <v>816</v>
      </c>
      <c r="Y42" s="297">
        <v>863</v>
      </c>
      <c r="Z42" s="297">
        <v>2</v>
      </c>
      <c r="AA42" s="281">
        <v>62229</v>
      </c>
      <c r="AB42" s="301">
        <v>-6</v>
      </c>
    </row>
    <row r="43" spans="1:28" s="8" customFormat="1" ht="13.5" customHeight="1">
      <c r="A43" s="300"/>
      <c r="B43" s="299"/>
      <c r="C43" s="303" t="s">
        <v>822</v>
      </c>
      <c r="D43" s="438" t="s">
        <v>821</v>
      </c>
      <c r="E43" s="438"/>
      <c r="F43" s="438"/>
      <c r="G43" s="438"/>
      <c r="H43" s="438"/>
      <c r="I43" s="438"/>
      <c r="J43" s="447"/>
      <c r="K43" s="278">
        <v>38682</v>
      </c>
      <c r="L43" s="278">
        <v>33757</v>
      </c>
      <c r="M43" s="302">
        <v>46857</v>
      </c>
      <c r="N43" s="302">
        <v>52832</v>
      </c>
      <c r="O43" s="281">
        <v>49645</v>
      </c>
      <c r="P43" s="278">
        <v>38405</v>
      </c>
      <c r="Q43" s="278">
        <v>36678</v>
      </c>
      <c r="R43" s="297">
        <v>78032</v>
      </c>
      <c r="S43" s="297">
        <v>40121</v>
      </c>
      <c r="T43" s="297">
        <v>47093</v>
      </c>
      <c r="U43" s="297">
        <v>45661</v>
      </c>
      <c r="V43" s="297">
        <v>65635</v>
      </c>
      <c r="W43" s="297">
        <v>42410</v>
      </c>
      <c r="X43" s="297">
        <v>38397</v>
      </c>
      <c r="Y43" s="297">
        <v>47509</v>
      </c>
      <c r="Z43" s="297">
        <v>60113</v>
      </c>
      <c r="AA43" s="297">
        <v>55688</v>
      </c>
      <c r="AB43" s="301">
        <v>-7</v>
      </c>
    </row>
    <row r="44" spans="1:28" s="8" customFormat="1" ht="13.5" customHeight="1">
      <c r="A44" s="300"/>
      <c r="B44" s="299"/>
      <c r="C44" s="303" t="s">
        <v>820</v>
      </c>
      <c r="D44" s="438" t="s">
        <v>819</v>
      </c>
      <c r="E44" s="438"/>
      <c r="F44" s="438"/>
      <c r="G44" s="438"/>
      <c r="H44" s="438"/>
      <c r="I44" s="438"/>
      <c r="J44" s="447"/>
      <c r="K44" s="281" t="s">
        <v>816</v>
      </c>
      <c r="L44" s="281" t="s">
        <v>816</v>
      </c>
      <c r="M44" s="281" t="s">
        <v>816</v>
      </c>
      <c r="N44" s="281" t="s">
        <v>816</v>
      </c>
      <c r="O44" s="281" t="s">
        <v>816</v>
      </c>
      <c r="P44" s="281" t="s">
        <v>816</v>
      </c>
      <c r="Q44" s="281" t="s">
        <v>816</v>
      </c>
      <c r="R44" s="281" t="s">
        <v>816</v>
      </c>
      <c r="S44" s="281" t="s">
        <v>816</v>
      </c>
      <c r="T44" s="281" t="s">
        <v>816</v>
      </c>
      <c r="U44" s="281" t="s">
        <v>816</v>
      </c>
      <c r="V44" s="281" t="s">
        <v>816</v>
      </c>
      <c r="W44" s="281" t="s">
        <v>816</v>
      </c>
      <c r="X44" s="281" t="s">
        <v>816</v>
      </c>
      <c r="Y44" s="281" t="s">
        <v>816</v>
      </c>
      <c r="Z44" s="281" t="s">
        <v>816</v>
      </c>
      <c r="AA44" s="281" t="s">
        <v>816</v>
      </c>
      <c r="AB44" s="301">
        <v>-8</v>
      </c>
    </row>
    <row r="45" spans="1:28" s="8" customFormat="1" ht="13.5" customHeight="1">
      <c r="A45" s="300"/>
      <c r="B45" s="299"/>
      <c r="C45" s="303" t="s">
        <v>818</v>
      </c>
      <c r="D45" s="438" t="s">
        <v>817</v>
      </c>
      <c r="E45" s="438"/>
      <c r="F45" s="438"/>
      <c r="G45" s="438"/>
      <c r="H45" s="438"/>
      <c r="I45" s="438"/>
      <c r="J45" s="447"/>
      <c r="K45" s="278">
        <v>236</v>
      </c>
      <c r="L45" s="278">
        <v>324</v>
      </c>
      <c r="M45" s="302">
        <v>629</v>
      </c>
      <c r="N45" s="302">
        <v>632</v>
      </c>
      <c r="O45" s="281">
        <v>134</v>
      </c>
      <c r="P45" s="281" t="s">
        <v>816</v>
      </c>
      <c r="Q45" s="281">
        <v>59</v>
      </c>
      <c r="R45" s="281">
        <v>32</v>
      </c>
      <c r="S45" s="281" t="s">
        <v>816</v>
      </c>
      <c r="T45" s="281">
        <v>142</v>
      </c>
      <c r="U45" s="281" t="s">
        <v>816</v>
      </c>
      <c r="V45" s="281" t="s">
        <v>816</v>
      </c>
      <c r="W45" s="281" t="s">
        <v>816</v>
      </c>
      <c r="X45" s="281">
        <v>286</v>
      </c>
      <c r="Y45" s="297">
        <v>618</v>
      </c>
      <c r="Z45" s="297">
        <v>301</v>
      </c>
      <c r="AA45" s="281">
        <v>175</v>
      </c>
      <c r="AB45" s="301">
        <v>-9</v>
      </c>
    </row>
    <row r="46" spans="1:28" s="296" customFormat="1" ht="21" customHeight="1">
      <c r="A46" s="300"/>
      <c r="B46" s="299" t="s">
        <v>815</v>
      </c>
      <c r="C46" s="438" t="s">
        <v>814</v>
      </c>
      <c r="D46" s="438"/>
      <c r="E46" s="438"/>
      <c r="F46" s="438"/>
      <c r="G46" s="438"/>
      <c r="H46" s="438"/>
      <c r="I46" s="438"/>
      <c r="J46" s="447"/>
      <c r="K46" s="278">
        <v>75665</v>
      </c>
      <c r="L46" s="278">
        <v>69482</v>
      </c>
      <c r="M46" s="298">
        <v>69441</v>
      </c>
      <c r="N46" s="298">
        <v>77463</v>
      </c>
      <c r="O46" s="281">
        <v>69867</v>
      </c>
      <c r="P46" s="278">
        <v>83687</v>
      </c>
      <c r="Q46" s="278">
        <v>65005</v>
      </c>
      <c r="R46" s="297">
        <v>65985</v>
      </c>
      <c r="S46" s="297">
        <v>57672</v>
      </c>
      <c r="T46" s="297">
        <v>62443</v>
      </c>
      <c r="U46" s="297">
        <v>70850</v>
      </c>
      <c r="V46" s="297">
        <v>75738</v>
      </c>
      <c r="W46" s="297">
        <v>85490</v>
      </c>
      <c r="X46" s="297">
        <v>72056</v>
      </c>
      <c r="Y46" s="297">
        <v>74093</v>
      </c>
      <c r="Z46" s="297">
        <v>59382</v>
      </c>
      <c r="AA46" s="297">
        <v>65998</v>
      </c>
      <c r="AB46" s="39" t="s">
        <v>813</v>
      </c>
    </row>
    <row r="47" spans="1:28" s="12" customFormat="1" ht="6" customHeight="1" thickBot="1">
      <c r="A47" s="295"/>
      <c r="B47" s="294"/>
      <c r="C47" s="293"/>
      <c r="D47" s="293"/>
      <c r="E47" s="293"/>
      <c r="F47" s="293"/>
      <c r="G47" s="293"/>
      <c r="H47" s="293"/>
      <c r="I47" s="293"/>
      <c r="J47" s="292"/>
      <c r="K47" s="290"/>
      <c r="L47" s="290"/>
      <c r="M47" s="290"/>
      <c r="N47" s="290"/>
      <c r="O47" s="290"/>
      <c r="P47" s="291"/>
      <c r="Q47" s="290"/>
      <c r="R47" s="290"/>
      <c r="S47" s="289"/>
      <c r="T47" s="289"/>
      <c r="U47" s="289"/>
      <c r="V47" s="289"/>
      <c r="W47" s="289"/>
      <c r="X47" s="289"/>
      <c r="Y47" s="289"/>
      <c r="Z47" s="289"/>
      <c r="AA47" s="288"/>
      <c r="AB47" s="287"/>
    </row>
    <row r="48" spans="15:24" ht="6" customHeight="1">
      <c r="O48" s="284"/>
      <c r="P48" s="281"/>
      <c r="X48" s="285"/>
    </row>
    <row r="49" spans="1:24" ht="11.25">
      <c r="A49" s="1" t="s">
        <v>812</v>
      </c>
      <c r="O49" s="284"/>
      <c r="P49" s="286"/>
      <c r="X49" s="285"/>
    </row>
    <row r="50" spans="15:24" ht="15" customHeight="1">
      <c r="O50" s="284"/>
      <c r="P50" s="281"/>
      <c r="X50" s="285"/>
    </row>
    <row r="51" spans="15:16" ht="15" customHeight="1">
      <c r="O51" s="284"/>
      <c r="P51" s="281"/>
    </row>
    <row r="52" spans="15:16" ht="15" customHeight="1">
      <c r="O52" s="284"/>
      <c r="P52" s="281"/>
    </row>
    <row r="53" spans="15:16" ht="15" customHeight="1">
      <c r="O53" s="284"/>
      <c r="P53" s="281"/>
    </row>
    <row r="54" spans="15:16" ht="15" customHeight="1">
      <c r="O54" s="284"/>
      <c r="P54" s="280"/>
    </row>
    <row r="55" spans="15:16" ht="15" customHeight="1">
      <c r="O55" s="284"/>
      <c r="P55" s="283"/>
    </row>
    <row r="56" spans="15:16" ht="15" customHeight="1">
      <c r="O56" s="282"/>
      <c r="P56" s="281"/>
    </row>
    <row r="57" ht="15" customHeight="1">
      <c r="P57" s="281"/>
    </row>
    <row r="58" ht="15" customHeight="1">
      <c r="P58" s="280"/>
    </row>
    <row r="59" ht="15" customHeight="1">
      <c r="P59" s="279"/>
    </row>
    <row r="60" ht="15" customHeight="1">
      <c r="P60" s="278"/>
    </row>
    <row r="61" ht="15" customHeight="1">
      <c r="P61" s="278"/>
    </row>
    <row r="62" ht="15" customHeight="1">
      <c r="P62" s="277"/>
    </row>
    <row r="63" ht="15" customHeight="1">
      <c r="P63" s="275"/>
    </row>
    <row r="64" ht="15" customHeight="1">
      <c r="P64" s="273"/>
    </row>
    <row r="65" s="1" customFormat="1" ht="15" customHeight="1">
      <c r="P65" s="273"/>
    </row>
    <row r="66" s="1" customFormat="1" ht="15" customHeight="1">
      <c r="P66" s="273"/>
    </row>
    <row r="67" s="1" customFormat="1" ht="15" customHeight="1">
      <c r="P67" s="276"/>
    </row>
    <row r="68" s="1" customFormat="1" ht="15" customHeight="1">
      <c r="P68" s="275"/>
    </row>
    <row r="69" s="1" customFormat="1" ht="15" customHeight="1">
      <c r="P69" s="273"/>
    </row>
    <row r="70" s="1" customFormat="1" ht="15" customHeight="1">
      <c r="P70" s="273"/>
    </row>
    <row r="71" s="1" customFormat="1" ht="15" customHeight="1">
      <c r="P71" s="273"/>
    </row>
    <row r="72" s="1" customFormat="1" ht="15" customHeight="1">
      <c r="P72" s="273"/>
    </row>
    <row r="73" s="1" customFormat="1" ht="15" customHeight="1">
      <c r="P73" s="273"/>
    </row>
    <row r="74" s="1" customFormat="1" ht="15" customHeight="1">
      <c r="P74" s="274"/>
    </row>
    <row r="75" s="1" customFormat="1" ht="15" customHeight="1">
      <c r="P75" s="273"/>
    </row>
    <row r="76" s="1" customFormat="1" ht="15" customHeight="1">
      <c r="P76" s="273"/>
    </row>
    <row r="77" s="1" customFormat="1" ht="15" customHeight="1">
      <c r="P77" s="273"/>
    </row>
  </sheetData>
  <sheetProtection/>
  <mergeCells count="46">
    <mergeCell ref="F30:J30"/>
    <mergeCell ref="F31:J31"/>
    <mergeCell ref="F32:J32"/>
    <mergeCell ref="D44:J44"/>
    <mergeCell ref="D45:J45"/>
    <mergeCell ref="D33:J33"/>
    <mergeCell ref="E34:J34"/>
    <mergeCell ref="E35:J35"/>
    <mergeCell ref="C36:J36"/>
    <mergeCell ref="C46:J46"/>
    <mergeCell ref="D38:J38"/>
    <mergeCell ref="D39:J39"/>
    <mergeCell ref="D40:J40"/>
    <mergeCell ref="D41:J41"/>
    <mergeCell ref="D42:J42"/>
    <mergeCell ref="D43:J43"/>
    <mergeCell ref="G18:J18"/>
    <mergeCell ref="G19:J19"/>
    <mergeCell ref="D37:J37"/>
    <mergeCell ref="E29:J29"/>
    <mergeCell ref="F25:J25"/>
    <mergeCell ref="F26:J26"/>
    <mergeCell ref="F27:J27"/>
    <mergeCell ref="E24:J24"/>
    <mergeCell ref="F21:J21"/>
    <mergeCell ref="F28:J28"/>
    <mergeCell ref="A12:J12"/>
    <mergeCell ref="A5:J6"/>
    <mergeCell ref="K5:K6"/>
    <mergeCell ref="L5:L6"/>
    <mergeCell ref="M5:M6"/>
    <mergeCell ref="F23:J23"/>
    <mergeCell ref="C13:J13"/>
    <mergeCell ref="D14:J14"/>
    <mergeCell ref="E15:J15"/>
    <mergeCell ref="F16:J16"/>
    <mergeCell ref="G20:J20"/>
    <mergeCell ref="H17:J17"/>
    <mergeCell ref="H22:J22"/>
    <mergeCell ref="N5:N6"/>
    <mergeCell ref="O5:AA5"/>
    <mergeCell ref="AB5:AB6"/>
    <mergeCell ref="A8:J8"/>
    <mergeCell ref="A9:I9"/>
    <mergeCell ref="A10:I10"/>
    <mergeCell ref="A11:I11"/>
  </mergeCells>
  <printOptions/>
  <pageMargins left="0.5905511811023623" right="0.47" top="0.5905511811023623" bottom="0.5905511811023623" header="0.5118110236220472" footer="0.5118110236220472"/>
  <pageSetup fitToHeight="1" fitToWidth="1" horizontalDpi="600" verticalDpi="600" orientation="landscape" paperSize="9" scale="64" r:id="rId1"/>
  <colBreaks count="1" manualBreakCount="1">
    <brk id="17" max="47" man="1"/>
  </colBreaks>
</worksheet>
</file>

<file path=xl/worksheets/sheet4.xml><?xml version="1.0" encoding="utf-8"?>
<worksheet xmlns="http://schemas.openxmlformats.org/spreadsheetml/2006/main" xmlns:r="http://schemas.openxmlformats.org/officeDocument/2006/relationships">
  <dimension ref="A1:AD114"/>
  <sheetViews>
    <sheetView zoomScalePageLayoutView="0" workbookViewId="0" topLeftCell="A1">
      <pane xSplit="8" ySplit="7" topLeftCell="I8" activePane="bottomRight" state="frozen"/>
      <selection pane="topLeft" activeCell="J5" sqref="J5:J6"/>
      <selection pane="topRight" activeCell="J5" sqref="J5:J6"/>
      <selection pane="bottomLeft" activeCell="J5" sqref="J5:J6"/>
      <selection pane="bottomRight" activeCell="B109" sqref="B109:H109"/>
    </sheetView>
  </sheetViews>
  <sheetFormatPr defaultColWidth="9.00390625" defaultRowHeight="15" customHeight="1"/>
  <cols>
    <col min="1" max="1" width="1.875" style="326" customWidth="1"/>
    <col min="2" max="3" width="1.875" style="330" customWidth="1"/>
    <col min="4" max="4" width="2.875" style="330" customWidth="1"/>
    <col min="5" max="5" width="2.875" style="329" customWidth="1"/>
    <col min="6" max="6" width="4.125" style="328" customWidth="1"/>
    <col min="7" max="7" width="3.875" style="328" customWidth="1"/>
    <col min="8" max="8" width="17.875" style="328" customWidth="1"/>
    <col min="9" max="11" width="12.375" style="1" customWidth="1"/>
    <col min="12" max="12" width="12.375" style="8" customWidth="1"/>
    <col min="13" max="13" width="12.375" style="34" customWidth="1"/>
    <col min="14" max="16" width="12.375" style="1" customWidth="1"/>
    <col min="17" max="19" width="12.625" style="1" customWidth="1"/>
    <col min="20" max="20" width="12.125" style="1" customWidth="1"/>
    <col min="21" max="25" width="12.625" style="1" customWidth="1"/>
    <col min="26" max="26" width="10.875" style="327" customWidth="1"/>
    <col min="27" max="16384" width="9.375" style="1" customWidth="1"/>
  </cols>
  <sheetData>
    <row r="1" ht="15" customHeight="1">
      <c r="A1" s="365" t="s">
        <v>207</v>
      </c>
    </row>
    <row r="2" ht="15" customHeight="1">
      <c r="A2" s="365"/>
    </row>
    <row r="3" ht="15" customHeight="1">
      <c r="A3" s="365" t="s">
        <v>1052</v>
      </c>
    </row>
    <row r="4" spans="1:26" ht="15" customHeight="1" thickBot="1">
      <c r="A4" s="29" t="s">
        <v>1051</v>
      </c>
      <c r="Z4" s="326" t="s">
        <v>370</v>
      </c>
    </row>
    <row r="5" spans="1:26" ht="15" customHeight="1">
      <c r="A5" s="418" t="s">
        <v>908</v>
      </c>
      <c r="B5" s="419"/>
      <c r="C5" s="419"/>
      <c r="D5" s="419"/>
      <c r="E5" s="419"/>
      <c r="F5" s="419"/>
      <c r="G5" s="419"/>
      <c r="H5" s="420"/>
      <c r="I5" s="423" t="s">
        <v>907</v>
      </c>
      <c r="J5" s="423" t="s">
        <v>906</v>
      </c>
      <c r="K5" s="423" t="s">
        <v>905</v>
      </c>
      <c r="L5" s="423" t="s">
        <v>904</v>
      </c>
      <c r="M5" s="442" t="s">
        <v>903</v>
      </c>
      <c r="N5" s="443"/>
      <c r="O5" s="443"/>
      <c r="P5" s="443"/>
      <c r="Q5" s="443"/>
      <c r="R5" s="443"/>
      <c r="S5" s="443"/>
      <c r="T5" s="443"/>
      <c r="U5" s="443"/>
      <c r="V5" s="443"/>
      <c r="W5" s="443"/>
      <c r="X5" s="443"/>
      <c r="Y5" s="443"/>
      <c r="Z5" s="453" t="s">
        <v>66</v>
      </c>
    </row>
    <row r="6" spans="1:26" ht="15" customHeight="1">
      <c r="A6" s="421"/>
      <c r="B6" s="421"/>
      <c r="C6" s="421"/>
      <c r="D6" s="421"/>
      <c r="E6" s="421"/>
      <c r="F6" s="421"/>
      <c r="G6" s="421"/>
      <c r="H6" s="422"/>
      <c r="I6" s="424"/>
      <c r="J6" s="424"/>
      <c r="K6" s="446"/>
      <c r="L6" s="441"/>
      <c r="M6" s="364" t="s">
        <v>902</v>
      </c>
      <c r="N6" s="20" t="s">
        <v>901</v>
      </c>
      <c r="O6" s="20" t="s">
        <v>900</v>
      </c>
      <c r="P6" s="20" t="s">
        <v>899</v>
      </c>
      <c r="Q6" s="20" t="s">
        <v>898</v>
      </c>
      <c r="R6" s="20" t="s">
        <v>897</v>
      </c>
      <c r="S6" s="20" t="s">
        <v>896</v>
      </c>
      <c r="T6" s="20" t="s">
        <v>895</v>
      </c>
      <c r="U6" s="20" t="s">
        <v>894</v>
      </c>
      <c r="V6" s="20" t="s">
        <v>893</v>
      </c>
      <c r="W6" s="20" t="s">
        <v>892</v>
      </c>
      <c r="X6" s="20" t="s">
        <v>891</v>
      </c>
      <c r="Y6" s="20" t="s">
        <v>890</v>
      </c>
      <c r="Z6" s="454"/>
    </row>
    <row r="7" spans="1:26" ht="9" customHeight="1">
      <c r="A7" s="41"/>
      <c r="B7" s="363"/>
      <c r="C7" s="363"/>
      <c r="D7" s="363"/>
      <c r="E7" s="362"/>
      <c r="F7" s="325"/>
      <c r="G7" s="325"/>
      <c r="H7" s="324"/>
      <c r="Z7" s="361"/>
    </row>
    <row r="8" spans="1:26" s="348" customFormat="1" ht="24" customHeight="1">
      <c r="A8" s="438" t="s">
        <v>1050</v>
      </c>
      <c r="B8" s="438"/>
      <c r="C8" s="438"/>
      <c r="D8" s="438"/>
      <c r="E8" s="438"/>
      <c r="F8" s="438"/>
      <c r="G8" s="438"/>
      <c r="H8" s="447"/>
      <c r="I8" s="281">
        <v>1062220</v>
      </c>
      <c r="J8" s="281">
        <v>978389</v>
      </c>
      <c r="K8" s="353">
        <v>1023376</v>
      </c>
      <c r="L8" s="353">
        <v>988812</v>
      </c>
      <c r="M8" s="281">
        <v>942298</v>
      </c>
      <c r="N8" s="281">
        <v>848142</v>
      </c>
      <c r="O8" s="281">
        <v>776505</v>
      </c>
      <c r="P8" s="281">
        <v>911221</v>
      </c>
      <c r="Q8" s="281">
        <v>910274</v>
      </c>
      <c r="R8" s="281">
        <v>801149</v>
      </c>
      <c r="S8" s="281">
        <v>1103965</v>
      </c>
      <c r="T8" s="281">
        <v>938014</v>
      </c>
      <c r="U8" s="281">
        <v>901892</v>
      </c>
      <c r="V8" s="281">
        <v>938946</v>
      </c>
      <c r="W8" s="281">
        <v>960184</v>
      </c>
      <c r="X8" s="281">
        <v>882061</v>
      </c>
      <c r="Y8" s="281">
        <v>1335223</v>
      </c>
      <c r="Z8" s="360" t="s">
        <v>1050</v>
      </c>
    </row>
    <row r="9" spans="1:26" s="348" customFormat="1" ht="24" customHeight="1">
      <c r="A9" s="448" t="s">
        <v>878</v>
      </c>
      <c r="B9" s="449"/>
      <c r="C9" s="438" t="s">
        <v>1049</v>
      </c>
      <c r="D9" s="438"/>
      <c r="E9" s="438"/>
      <c r="F9" s="438"/>
      <c r="G9" s="438"/>
      <c r="H9" s="447"/>
      <c r="I9" s="281">
        <v>430191</v>
      </c>
      <c r="J9" s="281">
        <v>403401</v>
      </c>
      <c r="K9" s="353">
        <v>424142</v>
      </c>
      <c r="L9" s="353">
        <v>414424</v>
      </c>
      <c r="M9" s="281">
        <v>398216</v>
      </c>
      <c r="N9" s="281">
        <v>328571</v>
      </c>
      <c r="O9" s="281">
        <v>315523</v>
      </c>
      <c r="P9" s="281">
        <v>405214</v>
      </c>
      <c r="Q9" s="281">
        <v>399920</v>
      </c>
      <c r="R9" s="281">
        <v>367362</v>
      </c>
      <c r="S9" s="281">
        <v>454819</v>
      </c>
      <c r="T9" s="281">
        <v>408350</v>
      </c>
      <c r="U9" s="281">
        <v>384662</v>
      </c>
      <c r="V9" s="281">
        <v>412678</v>
      </c>
      <c r="W9" s="281">
        <v>416149</v>
      </c>
      <c r="X9" s="281">
        <v>360247</v>
      </c>
      <c r="Y9" s="281">
        <v>525099</v>
      </c>
      <c r="Z9" s="44">
        <v>1</v>
      </c>
    </row>
    <row r="10" spans="1:26" s="348" customFormat="1" ht="24" customHeight="1">
      <c r="A10" s="448" t="s">
        <v>834</v>
      </c>
      <c r="B10" s="449"/>
      <c r="C10" s="449"/>
      <c r="D10" s="438" t="s">
        <v>1048</v>
      </c>
      <c r="E10" s="438"/>
      <c r="F10" s="438"/>
      <c r="G10" s="438"/>
      <c r="H10" s="447"/>
      <c r="I10" s="281">
        <v>339190</v>
      </c>
      <c r="J10" s="281">
        <v>315041</v>
      </c>
      <c r="K10" s="353">
        <v>326908</v>
      </c>
      <c r="L10" s="353">
        <v>326391</v>
      </c>
      <c r="M10" s="281">
        <v>306959</v>
      </c>
      <c r="N10" s="281">
        <v>257483</v>
      </c>
      <c r="O10" s="281">
        <v>240015</v>
      </c>
      <c r="P10" s="281">
        <v>327120</v>
      </c>
      <c r="Q10" s="281">
        <v>308889</v>
      </c>
      <c r="R10" s="281">
        <v>266990</v>
      </c>
      <c r="S10" s="281">
        <v>300552</v>
      </c>
      <c r="T10" s="281">
        <v>333757</v>
      </c>
      <c r="U10" s="281">
        <v>303614</v>
      </c>
      <c r="V10" s="281">
        <v>326136</v>
      </c>
      <c r="W10" s="281">
        <v>331416</v>
      </c>
      <c r="X10" s="281">
        <v>288741</v>
      </c>
      <c r="Y10" s="281">
        <v>398793</v>
      </c>
      <c r="Z10" s="356">
        <v>-1</v>
      </c>
    </row>
    <row r="11" spans="1:26" s="348" customFormat="1" ht="15" customHeight="1">
      <c r="A11" s="450" t="s">
        <v>840</v>
      </c>
      <c r="B11" s="451"/>
      <c r="C11" s="451"/>
      <c r="D11" s="451"/>
      <c r="E11" s="438" t="s">
        <v>1047</v>
      </c>
      <c r="F11" s="438"/>
      <c r="G11" s="438"/>
      <c r="H11" s="447"/>
      <c r="I11" s="281">
        <v>78072</v>
      </c>
      <c r="J11" s="281">
        <v>74171</v>
      </c>
      <c r="K11" s="353">
        <v>74296</v>
      </c>
      <c r="L11" s="353">
        <v>75516</v>
      </c>
      <c r="M11" s="281">
        <v>73956</v>
      </c>
      <c r="N11" s="281">
        <v>64589</v>
      </c>
      <c r="O11" s="281">
        <v>60557</v>
      </c>
      <c r="P11" s="281">
        <v>67701</v>
      </c>
      <c r="Q11" s="281">
        <v>67699</v>
      </c>
      <c r="R11" s="281">
        <v>72265</v>
      </c>
      <c r="S11" s="281">
        <v>71245</v>
      </c>
      <c r="T11" s="281">
        <v>78212</v>
      </c>
      <c r="U11" s="281">
        <v>81329</v>
      </c>
      <c r="V11" s="281">
        <v>77717</v>
      </c>
      <c r="W11" s="281">
        <v>80011</v>
      </c>
      <c r="X11" s="281">
        <v>76640</v>
      </c>
      <c r="Y11" s="281">
        <v>89509</v>
      </c>
      <c r="Z11" s="44" t="s">
        <v>840</v>
      </c>
    </row>
    <row r="12" spans="1:30" s="8" customFormat="1" ht="15" customHeight="1">
      <c r="A12" s="450" t="s">
        <v>852</v>
      </c>
      <c r="B12" s="449"/>
      <c r="C12" s="449"/>
      <c r="D12" s="449"/>
      <c r="E12" s="449"/>
      <c r="F12" s="438" t="s">
        <v>1046</v>
      </c>
      <c r="G12" s="438"/>
      <c r="H12" s="447"/>
      <c r="I12" s="281">
        <v>6641</v>
      </c>
      <c r="J12" s="281">
        <v>6739</v>
      </c>
      <c r="K12" s="353">
        <v>6993</v>
      </c>
      <c r="L12" s="353">
        <v>6614</v>
      </c>
      <c r="M12" s="281">
        <v>6824</v>
      </c>
      <c r="N12" s="281">
        <v>5473</v>
      </c>
      <c r="O12" s="281">
        <v>5795</v>
      </c>
      <c r="P12" s="281">
        <v>7658</v>
      </c>
      <c r="Q12" s="281">
        <v>6343</v>
      </c>
      <c r="R12" s="281">
        <v>6407</v>
      </c>
      <c r="S12" s="281">
        <v>6717</v>
      </c>
      <c r="T12" s="281">
        <v>7116</v>
      </c>
      <c r="U12" s="281">
        <v>7360</v>
      </c>
      <c r="V12" s="281">
        <v>6982</v>
      </c>
      <c r="W12" s="281">
        <v>7447</v>
      </c>
      <c r="X12" s="281">
        <v>6368</v>
      </c>
      <c r="Y12" s="281">
        <v>8219</v>
      </c>
      <c r="Z12" s="357" t="s">
        <v>852</v>
      </c>
      <c r="AA12" s="359"/>
      <c r="AB12" s="359"/>
      <c r="AC12" s="359"/>
      <c r="AD12" s="359"/>
    </row>
    <row r="13" spans="1:30" s="8" customFormat="1" ht="15" customHeight="1">
      <c r="A13" s="450" t="s">
        <v>849</v>
      </c>
      <c r="B13" s="449"/>
      <c r="C13" s="449"/>
      <c r="D13" s="449"/>
      <c r="E13" s="449"/>
      <c r="F13" s="438" t="s">
        <v>1045</v>
      </c>
      <c r="G13" s="438"/>
      <c r="H13" s="447"/>
      <c r="I13" s="281">
        <v>5918</v>
      </c>
      <c r="J13" s="281">
        <v>5570</v>
      </c>
      <c r="K13" s="353">
        <v>5888</v>
      </c>
      <c r="L13" s="353">
        <v>6237</v>
      </c>
      <c r="M13" s="281">
        <v>5614</v>
      </c>
      <c r="N13" s="281">
        <v>4830</v>
      </c>
      <c r="O13" s="281">
        <v>4550</v>
      </c>
      <c r="P13" s="281">
        <v>5245</v>
      </c>
      <c r="Q13" s="281">
        <v>4621</v>
      </c>
      <c r="R13" s="281">
        <v>5310</v>
      </c>
      <c r="S13" s="281">
        <v>5213</v>
      </c>
      <c r="T13" s="281">
        <v>5565</v>
      </c>
      <c r="U13" s="281">
        <v>5368</v>
      </c>
      <c r="V13" s="281">
        <v>5673</v>
      </c>
      <c r="W13" s="281">
        <v>5476</v>
      </c>
      <c r="X13" s="281">
        <v>5911</v>
      </c>
      <c r="Y13" s="281">
        <v>9600</v>
      </c>
      <c r="Z13" s="357" t="s">
        <v>849</v>
      </c>
      <c r="AA13" s="359"/>
      <c r="AB13" s="359"/>
      <c r="AC13" s="359"/>
      <c r="AD13" s="359"/>
    </row>
    <row r="14" spans="1:30" s="8" customFormat="1" ht="15" customHeight="1">
      <c r="A14" s="450" t="s">
        <v>846</v>
      </c>
      <c r="B14" s="449"/>
      <c r="C14" s="449"/>
      <c r="D14" s="449"/>
      <c r="E14" s="449"/>
      <c r="F14" s="438" t="s">
        <v>1044</v>
      </c>
      <c r="G14" s="438"/>
      <c r="H14" s="447"/>
      <c r="I14" s="281">
        <v>6413</v>
      </c>
      <c r="J14" s="281">
        <v>6282</v>
      </c>
      <c r="K14" s="353">
        <v>6364</v>
      </c>
      <c r="L14" s="353">
        <v>6586</v>
      </c>
      <c r="M14" s="281">
        <v>6315</v>
      </c>
      <c r="N14" s="281">
        <v>5619</v>
      </c>
      <c r="O14" s="281">
        <v>5125</v>
      </c>
      <c r="P14" s="281">
        <v>6061</v>
      </c>
      <c r="Q14" s="281">
        <v>6404</v>
      </c>
      <c r="R14" s="281">
        <v>5908</v>
      </c>
      <c r="S14" s="281">
        <v>5973</v>
      </c>
      <c r="T14" s="281">
        <v>6378</v>
      </c>
      <c r="U14" s="281">
        <v>6062</v>
      </c>
      <c r="V14" s="281">
        <v>6526</v>
      </c>
      <c r="W14" s="281">
        <v>6739</v>
      </c>
      <c r="X14" s="281">
        <v>7066</v>
      </c>
      <c r="Y14" s="281">
        <v>7915</v>
      </c>
      <c r="Z14" s="357" t="s">
        <v>846</v>
      </c>
      <c r="AA14" s="359"/>
      <c r="AB14" s="359"/>
      <c r="AC14" s="359"/>
      <c r="AD14" s="359"/>
    </row>
    <row r="15" spans="1:30" s="8" customFormat="1" ht="15" customHeight="1">
      <c r="A15" s="450" t="s">
        <v>857</v>
      </c>
      <c r="B15" s="449"/>
      <c r="C15" s="449"/>
      <c r="D15" s="449"/>
      <c r="E15" s="449"/>
      <c r="F15" s="438" t="s">
        <v>1043</v>
      </c>
      <c r="G15" s="438"/>
      <c r="H15" s="447"/>
      <c r="I15" s="281">
        <v>3583</v>
      </c>
      <c r="J15" s="281">
        <v>3317</v>
      </c>
      <c r="K15" s="353">
        <v>3597</v>
      </c>
      <c r="L15" s="353">
        <v>3805</v>
      </c>
      <c r="M15" s="281">
        <v>3601</v>
      </c>
      <c r="N15" s="281">
        <v>3206</v>
      </c>
      <c r="O15" s="281">
        <v>3364</v>
      </c>
      <c r="P15" s="281">
        <v>4255</v>
      </c>
      <c r="Q15" s="281">
        <v>3910</v>
      </c>
      <c r="R15" s="281">
        <v>3875</v>
      </c>
      <c r="S15" s="281">
        <v>3848</v>
      </c>
      <c r="T15" s="281">
        <v>4077</v>
      </c>
      <c r="U15" s="281">
        <v>3240</v>
      </c>
      <c r="V15" s="281">
        <v>3211</v>
      </c>
      <c r="W15" s="281">
        <v>3516</v>
      </c>
      <c r="X15" s="281">
        <v>3173</v>
      </c>
      <c r="Y15" s="281">
        <v>3537</v>
      </c>
      <c r="Z15" s="357" t="s">
        <v>857</v>
      </c>
      <c r="AA15" s="359"/>
      <c r="AB15" s="359"/>
      <c r="AC15" s="359"/>
      <c r="AD15" s="359"/>
    </row>
    <row r="16" spans="1:30" s="8" customFormat="1" ht="15" customHeight="1">
      <c r="A16" s="450" t="s">
        <v>1005</v>
      </c>
      <c r="B16" s="449"/>
      <c r="C16" s="449"/>
      <c r="D16" s="449"/>
      <c r="E16" s="449"/>
      <c r="F16" s="438" t="s">
        <v>1042</v>
      </c>
      <c r="G16" s="438"/>
      <c r="H16" s="447"/>
      <c r="I16" s="281">
        <v>8754</v>
      </c>
      <c r="J16" s="281">
        <v>8524</v>
      </c>
      <c r="K16" s="353">
        <v>8249</v>
      </c>
      <c r="L16" s="353">
        <v>9074</v>
      </c>
      <c r="M16" s="281">
        <v>8095</v>
      </c>
      <c r="N16" s="281">
        <v>7386</v>
      </c>
      <c r="O16" s="281">
        <v>7230</v>
      </c>
      <c r="P16" s="281">
        <v>8036</v>
      </c>
      <c r="Q16" s="281">
        <v>7829</v>
      </c>
      <c r="R16" s="281">
        <v>7544</v>
      </c>
      <c r="S16" s="281">
        <v>7764</v>
      </c>
      <c r="T16" s="281">
        <v>8365</v>
      </c>
      <c r="U16" s="281">
        <v>7454</v>
      </c>
      <c r="V16" s="281">
        <v>8546</v>
      </c>
      <c r="W16" s="281">
        <v>8748</v>
      </c>
      <c r="X16" s="281">
        <v>8327</v>
      </c>
      <c r="Y16" s="281">
        <v>9908</v>
      </c>
      <c r="Z16" s="357" t="s">
        <v>1005</v>
      </c>
      <c r="AA16" s="359"/>
      <c r="AB16" s="359"/>
      <c r="AC16" s="359"/>
      <c r="AD16" s="359"/>
    </row>
    <row r="17" spans="1:30" s="8" customFormat="1" ht="15" customHeight="1">
      <c r="A17" s="450" t="s">
        <v>1003</v>
      </c>
      <c r="B17" s="449"/>
      <c r="C17" s="449"/>
      <c r="D17" s="449"/>
      <c r="E17" s="449"/>
      <c r="F17" s="438" t="s">
        <v>1041</v>
      </c>
      <c r="G17" s="438"/>
      <c r="H17" s="447"/>
      <c r="I17" s="281">
        <v>2943</v>
      </c>
      <c r="J17" s="281">
        <v>2266</v>
      </c>
      <c r="K17" s="353">
        <v>2642</v>
      </c>
      <c r="L17" s="353">
        <v>2698</v>
      </c>
      <c r="M17" s="281">
        <v>2294</v>
      </c>
      <c r="N17" s="281">
        <v>2204</v>
      </c>
      <c r="O17" s="281">
        <v>2312</v>
      </c>
      <c r="P17" s="281">
        <v>2486</v>
      </c>
      <c r="Q17" s="281">
        <v>2230</v>
      </c>
      <c r="R17" s="281">
        <v>2085</v>
      </c>
      <c r="S17" s="281">
        <v>2008</v>
      </c>
      <c r="T17" s="281">
        <v>2327</v>
      </c>
      <c r="U17" s="281">
        <v>2419</v>
      </c>
      <c r="V17" s="281">
        <v>2032</v>
      </c>
      <c r="W17" s="281">
        <v>2286</v>
      </c>
      <c r="X17" s="281">
        <v>2252</v>
      </c>
      <c r="Y17" s="281">
        <v>2880</v>
      </c>
      <c r="Z17" s="357" t="s">
        <v>1003</v>
      </c>
      <c r="AA17" s="359"/>
      <c r="AB17" s="359"/>
      <c r="AC17" s="359"/>
      <c r="AD17" s="359"/>
    </row>
    <row r="18" spans="1:30" s="8" customFormat="1" ht="15" customHeight="1">
      <c r="A18" s="450" t="s">
        <v>1001</v>
      </c>
      <c r="B18" s="449"/>
      <c r="C18" s="449"/>
      <c r="D18" s="449"/>
      <c r="E18" s="449"/>
      <c r="F18" s="438" t="s">
        <v>1040</v>
      </c>
      <c r="G18" s="438"/>
      <c r="H18" s="447"/>
      <c r="I18" s="281">
        <v>3014</v>
      </c>
      <c r="J18" s="281">
        <v>3050</v>
      </c>
      <c r="K18" s="353">
        <v>3230</v>
      </c>
      <c r="L18" s="353">
        <v>3293</v>
      </c>
      <c r="M18" s="281">
        <v>3323</v>
      </c>
      <c r="N18" s="281">
        <v>2879</v>
      </c>
      <c r="O18" s="281">
        <v>3055</v>
      </c>
      <c r="P18" s="281">
        <v>3052</v>
      </c>
      <c r="Q18" s="281">
        <v>2975</v>
      </c>
      <c r="R18" s="281">
        <v>3111</v>
      </c>
      <c r="S18" s="281">
        <v>3331</v>
      </c>
      <c r="T18" s="281">
        <v>3118</v>
      </c>
      <c r="U18" s="281">
        <v>3272</v>
      </c>
      <c r="V18" s="281">
        <v>3299</v>
      </c>
      <c r="W18" s="281">
        <v>3665</v>
      </c>
      <c r="X18" s="281">
        <v>3578</v>
      </c>
      <c r="Y18" s="281">
        <v>4541</v>
      </c>
      <c r="Z18" s="357" t="s">
        <v>1001</v>
      </c>
      <c r="AA18" s="359"/>
      <c r="AB18" s="359"/>
      <c r="AC18" s="359"/>
      <c r="AD18" s="359"/>
    </row>
    <row r="19" spans="1:30" s="8" customFormat="1" ht="15" customHeight="1">
      <c r="A19" s="450" t="s">
        <v>999</v>
      </c>
      <c r="B19" s="449"/>
      <c r="C19" s="449"/>
      <c r="D19" s="449"/>
      <c r="E19" s="449"/>
      <c r="F19" s="438" t="s">
        <v>1039</v>
      </c>
      <c r="G19" s="438"/>
      <c r="H19" s="447"/>
      <c r="I19" s="281">
        <v>5724</v>
      </c>
      <c r="J19" s="281">
        <v>5528</v>
      </c>
      <c r="K19" s="353">
        <v>5934</v>
      </c>
      <c r="L19" s="353">
        <v>5859</v>
      </c>
      <c r="M19" s="281">
        <v>6401</v>
      </c>
      <c r="N19" s="281">
        <v>5120</v>
      </c>
      <c r="O19" s="281">
        <v>5058</v>
      </c>
      <c r="P19" s="281">
        <v>6392</v>
      </c>
      <c r="Q19" s="281">
        <v>5873</v>
      </c>
      <c r="R19" s="281">
        <v>6857</v>
      </c>
      <c r="S19" s="281">
        <v>6419</v>
      </c>
      <c r="T19" s="281">
        <v>6677</v>
      </c>
      <c r="U19" s="281">
        <v>7478</v>
      </c>
      <c r="V19" s="281">
        <v>6550</v>
      </c>
      <c r="W19" s="281">
        <v>7037</v>
      </c>
      <c r="X19" s="281">
        <v>6338</v>
      </c>
      <c r="Y19" s="281">
        <v>7018</v>
      </c>
      <c r="Z19" s="357" t="s">
        <v>999</v>
      </c>
      <c r="AA19" s="359"/>
      <c r="AB19" s="359"/>
      <c r="AC19" s="359"/>
      <c r="AD19" s="359"/>
    </row>
    <row r="20" spans="1:30" s="8" customFormat="1" ht="15" customHeight="1">
      <c r="A20" s="450" t="s">
        <v>1037</v>
      </c>
      <c r="B20" s="449"/>
      <c r="C20" s="449"/>
      <c r="D20" s="449"/>
      <c r="E20" s="449"/>
      <c r="F20" s="438" t="s">
        <v>1038</v>
      </c>
      <c r="G20" s="438"/>
      <c r="H20" s="447"/>
      <c r="I20" s="281">
        <v>8979</v>
      </c>
      <c r="J20" s="281">
        <v>8465</v>
      </c>
      <c r="K20" s="353">
        <v>8674</v>
      </c>
      <c r="L20" s="353">
        <v>8181</v>
      </c>
      <c r="M20" s="278">
        <v>9088</v>
      </c>
      <c r="N20" s="281">
        <v>6179</v>
      </c>
      <c r="O20" s="281">
        <v>6607</v>
      </c>
      <c r="P20" s="281">
        <v>7159</v>
      </c>
      <c r="Q20" s="281">
        <v>8070</v>
      </c>
      <c r="R20" s="281">
        <v>9365</v>
      </c>
      <c r="S20" s="281">
        <v>9031</v>
      </c>
      <c r="T20" s="281">
        <v>10867</v>
      </c>
      <c r="U20" s="281">
        <v>11547</v>
      </c>
      <c r="V20" s="281">
        <v>9643</v>
      </c>
      <c r="W20" s="281">
        <v>9980</v>
      </c>
      <c r="X20" s="281">
        <v>9302</v>
      </c>
      <c r="Y20" s="281">
        <v>11303</v>
      </c>
      <c r="Z20" s="357" t="s">
        <v>1037</v>
      </c>
      <c r="AA20" s="359"/>
      <c r="AB20" s="359"/>
      <c r="AC20" s="359"/>
      <c r="AD20" s="359"/>
    </row>
    <row r="21" spans="1:30" s="8" customFormat="1" ht="15" customHeight="1">
      <c r="A21" s="450" t="s">
        <v>1035</v>
      </c>
      <c r="B21" s="449"/>
      <c r="C21" s="449"/>
      <c r="D21" s="449"/>
      <c r="E21" s="449"/>
      <c r="F21" s="438" t="s">
        <v>1036</v>
      </c>
      <c r="G21" s="438"/>
      <c r="H21" s="447"/>
      <c r="I21" s="281">
        <v>4778</v>
      </c>
      <c r="J21" s="281">
        <v>4165</v>
      </c>
      <c r="K21" s="353">
        <v>4123</v>
      </c>
      <c r="L21" s="353">
        <v>4601</v>
      </c>
      <c r="M21" s="278">
        <v>5048</v>
      </c>
      <c r="N21" s="281">
        <v>3470</v>
      </c>
      <c r="O21" s="281">
        <v>3535</v>
      </c>
      <c r="P21" s="281">
        <v>4485</v>
      </c>
      <c r="Q21" s="281">
        <v>4773</v>
      </c>
      <c r="R21" s="281">
        <v>4857</v>
      </c>
      <c r="S21" s="281">
        <v>5428</v>
      </c>
      <c r="T21" s="281">
        <v>6633</v>
      </c>
      <c r="U21" s="281">
        <v>6605</v>
      </c>
      <c r="V21" s="281">
        <v>5929</v>
      </c>
      <c r="W21" s="281">
        <v>5748</v>
      </c>
      <c r="X21" s="281">
        <v>4705</v>
      </c>
      <c r="Y21" s="281">
        <v>4411</v>
      </c>
      <c r="Z21" s="357" t="s">
        <v>1035</v>
      </c>
      <c r="AA21" s="359"/>
      <c r="AB21" s="359"/>
      <c r="AC21" s="359"/>
      <c r="AD21" s="359"/>
    </row>
    <row r="22" spans="1:30" s="8" customFormat="1" ht="15" customHeight="1">
      <c r="A22" s="450" t="s">
        <v>1033</v>
      </c>
      <c r="B22" s="449"/>
      <c r="C22" s="449"/>
      <c r="D22" s="449"/>
      <c r="E22" s="449"/>
      <c r="F22" s="438" t="s">
        <v>1034</v>
      </c>
      <c r="G22" s="438"/>
      <c r="H22" s="447"/>
      <c r="I22" s="281">
        <v>3617</v>
      </c>
      <c r="J22" s="281">
        <v>3375</v>
      </c>
      <c r="K22" s="353">
        <v>2934</v>
      </c>
      <c r="L22" s="353">
        <v>3409</v>
      </c>
      <c r="M22" s="278">
        <v>3237</v>
      </c>
      <c r="N22" s="281">
        <v>3501</v>
      </c>
      <c r="O22" s="281">
        <v>2791</v>
      </c>
      <c r="P22" s="281">
        <v>3555</v>
      </c>
      <c r="Q22" s="281">
        <v>3333</v>
      </c>
      <c r="R22" s="281">
        <v>4134</v>
      </c>
      <c r="S22" s="281">
        <v>2878</v>
      </c>
      <c r="T22" s="281">
        <v>2774</v>
      </c>
      <c r="U22" s="281">
        <v>3178</v>
      </c>
      <c r="V22" s="281">
        <v>3222</v>
      </c>
      <c r="W22" s="281">
        <v>2659</v>
      </c>
      <c r="X22" s="281">
        <v>3099</v>
      </c>
      <c r="Y22" s="281">
        <v>3723</v>
      </c>
      <c r="Z22" s="357" t="s">
        <v>1033</v>
      </c>
      <c r="AA22" s="359"/>
      <c r="AB22" s="359"/>
      <c r="AC22" s="359"/>
      <c r="AD22" s="359"/>
    </row>
    <row r="23" spans="1:30" s="8" customFormat="1" ht="15" customHeight="1">
      <c r="A23" s="450" t="s">
        <v>1031</v>
      </c>
      <c r="B23" s="449"/>
      <c r="C23" s="449"/>
      <c r="D23" s="449"/>
      <c r="E23" s="449"/>
      <c r="F23" s="438" t="s">
        <v>1032</v>
      </c>
      <c r="G23" s="438"/>
      <c r="H23" s="447"/>
      <c r="I23" s="281">
        <v>17707</v>
      </c>
      <c r="J23" s="281">
        <v>16891</v>
      </c>
      <c r="K23" s="353">
        <v>15668</v>
      </c>
      <c r="L23" s="353">
        <v>15159</v>
      </c>
      <c r="M23" s="278">
        <v>14117</v>
      </c>
      <c r="N23" s="281">
        <v>14722</v>
      </c>
      <c r="O23" s="281">
        <v>11133</v>
      </c>
      <c r="P23" s="281">
        <v>9316</v>
      </c>
      <c r="Q23" s="281">
        <v>11339</v>
      </c>
      <c r="R23" s="281">
        <v>12811</v>
      </c>
      <c r="S23" s="281">
        <v>12635</v>
      </c>
      <c r="T23" s="281">
        <v>14315</v>
      </c>
      <c r="U23" s="281">
        <v>17346</v>
      </c>
      <c r="V23" s="281">
        <v>16102</v>
      </c>
      <c r="W23" s="281">
        <v>16709</v>
      </c>
      <c r="X23" s="281">
        <v>16521</v>
      </c>
      <c r="Y23" s="281">
        <v>16453</v>
      </c>
      <c r="Z23" s="357" t="s">
        <v>1031</v>
      </c>
      <c r="AA23" s="359"/>
      <c r="AB23" s="359"/>
      <c r="AC23" s="359"/>
      <c r="AD23" s="359"/>
    </row>
    <row r="24" spans="1:26" s="348" customFormat="1" ht="15" customHeight="1">
      <c r="A24" s="450" t="s">
        <v>838</v>
      </c>
      <c r="B24" s="451"/>
      <c r="C24" s="451"/>
      <c r="D24" s="451"/>
      <c r="E24" s="438" t="s">
        <v>1030</v>
      </c>
      <c r="F24" s="438"/>
      <c r="G24" s="438"/>
      <c r="H24" s="447"/>
      <c r="I24" s="281">
        <v>11609</v>
      </c>
      <c r="J24" s="281">
        <v>9579</v>
      </c>
      <c r="K24" s="353">
        <v>11054</v>
      </c>
      <c r="L24" s="353">
        <v>14678</v>
      </c>
      <c r="M24" s="273">
        <v>14580</v>
      </c>
      <c r="N24" s="281">
        <v>8165</v>
      </c>
      <c r="O24" s="281">
        <v>13238</v>
      </c>
      <c r="P24" s="281">
        <v>12777</v>
      </c>
      <c r="Q24" s="281">
        <v>12105</v>
      </c>
      <c r="R24" s="281">
        <v>10127</v>
      </c>
      <c r="S24" s="281">
        <v>16976</v>
      </c>
      <c r="T24" s="281">
        <v>20329</v>
      </c>
      <c r="U24" s="281">
        <v>16967</v>
      </c>
      <c r="V24" s="281">
        <v>16984</v>
      </c>
      <c r="W24" s="281">
        <v>18849</v>
      </c>
      <c r="X24" s="281">
        <v>14933</v>
      </c>
      <c r="Y24" s="281">
        <v>13507</v>
      </c>
      <c r="Z24" s="44" t="s">
        <v>838</v>
      </c>
    </row>
    <row r="25" spans="1:26" s="8" customFormat="1" ht="15" customHeight="1">
      <c r="A25" s="450" t="s">
        <v>852</v>
      </c>
      <c r="B25" s="449"/>
      <c r="C25" s="449"/>
      <c r="D25" s="449"/>
      <c r="E25" s="449"/>
      <c r="F25" s="438" t="s">
        <v>1029</v>
      </c>
      <c r="G25" s="438"/>
      <c r="H25" s="447"/>
      <c r="I25" s="281">
        <v>9224</v>
      </c>
      <c r="J25" s="281">
        <v>7223</v>
      </c>
      <c r="K25" s="353">
        <v>8066</v>
      </c>
      <c r="L25" s="353">
        <v>10566</v>
      </c>
      <c r="M25" s="273">
        <v>11816</v>
      </c>
      <c r="N25" s="281">
        <v>7105</v>
      </c>
      <c r="O25" s="281">
        <v>12576</v>
      </c>
      <c r="P25" s="281">
        <v>8149</v>
      </c>
      <c r="Q25" s="281">
        <v>10951</v>
      </c>
      <c r="R25" s="281">
        <v>8526</v>
      </c>
      <c r="S25" s="281">
        <v>15187</v>
      </c>
      <c r="T25" s="281">
        <v>15623</v>
      </c>
      <c r="U25" s="281">
        <v>14502</v>
      </c>
      <c r="V25" s="281">
        <v>16400</v>
      </c>
      <c r="W25" s="281">
        <v>9915</v>
      </c>
      <c r="X25" s="281">
        <v>12685</v>
      </c>
      <c r="Y25" s="281">
        <v>10174</v>
      </c>
      <c r="Z25" s="357" t="s">
        <v>852</v>
      </c>
    </row>
    <row r="26" spans="1:26" s="8" customFormat="1" ht="15" customHeight="1">
      <c r="A26" s="450" t="s">
        <v>849</v>
      </c>
      <c r="B26" s="449"/>
      <c r="C26" s="449"/>
      <c r="D26" s="449"/>
      <c r="E26" s="449"/>
      <c r="F26" s="438" t="s">
        <v>1028</v>
      </c>
      <c r="G26" s="438"/>
      <c r="H26" s="447"/>
      <c r="I26" s="281">
        <v>2384</v>
      </c>
      <c r="J26" s="281">
        <v>2356</v>
      </c>
      <c r="K26" s="353">
        <v>2988</v>
      </c>
      <c r="L26" s="353">
        <v>4111</v>
      </c>
      <c r="M26" s="273">
        <v>2764</v>
      </c>
      <c r="N26" s="281">
        <v>1060</v>
      </c>
      <c r="O26" s="281">
        <v>662</v>
      </c>
      <c r="P26" s="281">
        <v>4629</v>
      </c>
      <c r="Q26" s="281">
        <v>1154</v>
      </c>
      <c r="R26" s="281">
        <v>1601</v>
      </c>
      <c r="S26" s="281">
        <v>1790</v>
      </c>
      <c r="T26" s="281">
        <v>4706</v>
      </c>
      <c r="U26" s="281">
        <v>2465</v>
      </c>
      <c r="V26" s="281">
        <v>584</v>
      </c>
      <c r="W26" s="281">
        <v>8934</v>
      </c>
      <c r="X26" s="281">
        <v>2248</v>
      </c>
      <c r="Y26" s="281">
        <v>3333</v>
      </c>
      <c r="Z26" s="357" t="s">
        <v>849</v>
      </c>
    </row>
    <row r="27" spans="1:26" s="348" customFormat="1" ht="15" customHeight="1">
      <c r="A27" s="450" t="s">
        <v>853</v>
      </c>
      <c r="B27" s="451"/>
      <c r="C27" s="451"/>
      <c r="D27" s="451"/>
      <c r="E27" s="438" t="s">
        <v>1027</v>
      </c>
      <c r="F27" s="438"/>
      <c r="G27" s="438"/>
      <c r="H27" s="447"/>
      <c r="I27" s="281">
        <v>19522</v>
      </c>
      <c r="J27" s="281">
        <v>20663</v>
      </c>
      <c r="K27" s="353">
        <v>21039</v>
      </c>
      <c r="L27" s="353">
        <v>19568</v>
      </c>
      <c r="M27" s="273">
        <v>20567</v>
      </c>
      <c r="N27" s="281">
        <v>24978</v>
      </c>
      <c r="O27" s="281">
        <v>24330</v>
      </c>
      <c r="P27" s="281">
        <v>24236</v>
      </c>
      <c r="Q27" s="281">
        <v>19782</v>
      </c>
      <c r="R27" s="281">
        <v>24544</v>
      </c>
      <c r="S27" s="281">
        <v>18012</v>
      </c>
      <c r="T27" s="281">
        <v>15613</v>
      </c>
      <c r="U27" s="281">
        <v>17029</v>
      </c>
      <c r="V27" s="281">
        <v>19001</v>
      </c>
      <c r="W27" s="281">
        <v>18580</v>
      </c>
      <c r="X27" s="281">
        <v>17973</v>
      </c>
      <c r="Y27" s="281">
        <v>22724</v>
      </c>
      <c r="Z27" s="44" t="s">
        <v>853</v>
      </c>
    </row>
    <row r="28" spans="1:26" s="8" customFormat="1" ht="15" customHeight="1">
      <c r="A28" s="450" t="s">
        <v>852</v>
      </c>
      <c r="B28" s="449"/>
      <c r="C28" s="449"/>
      <c r="D28" s="449"/>
      <c r="E28" s="449"/>
      <c r="F28" s="438" t="s">
        <v>1026</v>
      </c>
      <c r="G28" s="438"/>
      <c r="H28" s="447"/>
      <c r="I28" s="281">
        <v>8211</v>
      </c>
      <c r="J28" s="281">
        <v>8645</v>
      </c>
      <c r="K28" s="353">
        <v>8681</v>
      </c>
      <c r="L28" s="353">
        <v>8240</v>
      </c>
      <c r="M28" s="273">
        <v>8174</v>
      </c>
      <c r="N28" s="281">
        <v>8837</v>
      </c>
      <c r="O28" s="281">
        <v>9772</v>
      </c>
      <c r="P28" s="281">
        <v>8271</v>
      </c>
      <c r="Q28" s="281">
        <v>7694</v>
      </c>
      <c r="R28" s="281">
        <v>7573</v>
      </c>
      <c r="S28" s="281">
        <v>6656</v>
      </c>
      <c r="T28" s="281">
        <v>6753</v>
      </c>
      <c r="U28" s="281">
        <v>8219</v>
      </c>
      <c r="V28" s="281">
        <v>9120</v>
      </c>
      <c r="W28" s="281">
        <v>8675</v>
      </c>
      <c r="X28" s="281">
        <v>7068</v>
      </c>
      <c r="Y28" s="281">
        <v>9450</v>
      </c>
      <c r="Z28" s="357" t="s">
        <v>852</v>
      </c>
    </row>
    <row r="29" spans="1:26" s="8" customFormat="1" ht="15" customHeight="1">
      <c r="A29" s="450" t="s">
        <v>849</v>
      </c>
      <c r="B29" s="449"/>
      <c r="C29" s="449"/>
      <c r="D29" s="449"/>
      <c r="E29" s="449"/>
      <c r="F29" s="438" t="s">
        <v>1025</v>
      </c>
      <c r="G29" s="438"/>
      <c r="H29" s="447"/>
      <c r="I29" s="281">
        <v>5537</v>
      </c>
      <c r="J29" s="281">
        <v>6047</v>
      </c>
      <c r="K29" s="353">
        <v>6695</v>
      </c>
      <c r="L29" s="353">
        <v>5651</v>
      </c>
      <c r="M29" s="273">
        <v>5958</v>
      </c>
      <c r="N29" s="281">
        <v>8434</v>
      </c>
      <c r="O29" s="281">
        <v>8730</v>
      </c>
      <c r="P29" s="281">
        <v>8378</v>
      </c>
      <c r="Q29" s="281">
        <v>7899</v>
      </c>
      <c r="R29" s="281">
        <v>7772</v>
      </c>
      <c r="S29" s="281">
        <v>5900</v>
      </c>
      <c r="T29" s="281">
        <v>3676</v>
      </c>
      <c r="U29" s="281">
        <v>2548</v>
      </c>
      <c r="V29" s="281">
        <v>3151</v>
      </c>
      <c r="W29" s="281">
        <v>4130</v>
      </c>
      <c r="X29" s="281">
        <v>4739</v>
      </c>
      <c r="Y29" s="281">
        <v>6140</v>
      </c>
      <c r="Z29" s="357" t="s">
        <v>849</v>
      </c>
    </row>
    <row r="30" spans="1:26" s="8" customFormat="1" ht="15" customHeight="1">
      <c r="A30" s="450" t="s">
        <v>846</v>
      </c>
      <c r="B30" s="449"/>
      <c r="C30" s="449"/>
      <c r="D30" s="449"/>
      <c r="E30" s="449"/>
      <c r="F30" s="438" t="s">
        <v>1024</v>
      </c>
      <c r="G30" s="438"/>
      <c r="H30" s="447"/>
      <c r="I30" s="281">
        <v>440</v>
      </c>
      <c r="J30" s="281">
        <v>500</v>
      </c>
      <c r="K30" s="353">
        <v>330</v>
      </c>
      <c r="L30" s="353">
        <v>422</v>
      </c>
      <c r="M30" s="273">
        <v>417</v>
      </c>
      <c r="N30" s="281">
        <v>1202</v>
      </c>
      <c r="O30" s="281">
        <v>885</v>
      </c>
      <c r="P30" s="281">
        <v>1014</v>
      </c>
      <c r="Q30" s="281">
        <v>65</v>
      </c>
      <c r="R30" s="281">
        <v>11</v>
      </c>
      <c r="S30" s="273" t="s">
        <v>756</v>
      </c>
      <c r="T30" s="281">
        <v>39</v>
      </c>
      <c r="U30" s="281">
        <v>17</v>
      </c>
      <c r="V30" s="281">
        <v>30</v>
      </c>
      <c r="W30" s="281">
        <v>95</v>
      </c>
      <c r="X30" s="281">
        <v>317</v>
      </c>
      <c r="Y30" s="281">
        <v>1333</v>
      </c>
      <c r="Z30" s="357" t="s">
        <v>846</v>
      </c>
    </row>
    <row r="31" spans="1:26" s="8" customFormat="1" ht="15" customHeight="1">
      <c r="A31" s="450" t="s">
        <v>857</v>
      </c>
      <c r="B31" s="449"/>
      <c r="C31" s="449"/>
      <c r="D31" s="449"/>
      <c r="E31" s="449"/>
      <c r="F31" s="438" t="s">
        <v>1023</v>
      </c>
      <c r="G31" s="438"/>
      <c r="H31" s="447"/>
      <c r="I31" s="281">
        <v>5333</v>
      </c>
      <c r="J31" s="281">
        <v>5471</v>
      </c>
      <c r="K31" s="353">
        <v>5333</v>
      </c>
      <c r="L31" s="353">
        <v>5254</v>
      </c>
      <c r="M31" s="273">
        <v>6017</v>
      </c>
      <c r="N31" s="281">
        <v>6506</v>
      </c>
      <c r="O31" s="281">
        <v>4941</v>
      </c>
      <c r="P31" s="281">
        <v>6574</v>
      </c>
      <c r="Q31" s="281">
        <v>4124</v>
      </c>
      <c r="R31" s="281">
        <v>9188</v>
      </c>
      <c r="S31" s="281">
        <v>5456</v>
      </c>
      <c r="T31" s="281">
        <v>5145</v>
      </c>
      <c r="U31" s="281">
        <v>6245</v>
      </c>
      <c r="V31" s="281">
        <v>6699</v>
      </c>
      <c r="W31" s="281">
        <v>5680</v>
      </c>
      <c r="X31" s="281">
        <v>5849</v>
      </c>
      <c r="Y31" s="281">
        <v>5800</v>
      </c>
      <c r="Z31" s="357" t="s">
        <v>857</v>
      </c>
    </row>
    <row r="32" spans="1:26" s="348" customFormat="1" ht="15" customHeight="1">
      <c r="A32" s="450" t="s">
        <v>1021</v>
      </c>
      <c r="B32" s="451"/>
      <c r="C32" s="451"/>
      <c r="D32" s="451"/>
      <c r="E32" s="438" t="s">
        <v>1022</v>
      </c>
      <c r="F32" s="438"/>
      <c r="G32" s="438"/>
      <c r="H32" s="447"/>
      <c r="I32" s="281">
        <v>11171</v>
      </c>
      <c r="J32" s="281">
        <v>9932</v>
      </c>
      <c r="K32" s="353">
        <v>11777</v>
      </c>
      <c r="L32" s="353">
        <v>12493</v>
      </c>
      <c r="M32" s="273">
        <v>15708</v>
      </c>
      <c r="N32" s="281">
        <v>20575</v>
      </c>
      <c r="O32" s="281">
        <v>7266</v>
      </c>
      <c r="P32" s="281">
        <v>42367</v>
      </c>
      <c r="Q32" s="281">
        <v>7975</v>
      </c>
      <c r="R32" s="281">
        <v>11463</v>
      </c>
      <c r="S32" s="281">
        <v>11975</v>
      </c>
      <c r="T32" s="281">
        <v>25474</v>
      </c>
      <c r="U32" s="281">
        <v>9815</v>
      </c>
      <c r="V32" s="281">
        <v>8376</v>
      </c>
      <c r="W32" s="281">
        <v>8271</v>
      </c>
      <c r="X32" s="281">
        <v>15012</v>
      </c>
      <c r="Y32" s="281">
        <v>19927</v>
      </c>
      <c r="Z32" s="44" t="s">
        <v>1021</v>
      </c>
    </row>
    <row r="33" spans="1:26" s="8" customFormat="1" ht="15" customHeight="1">
      <c r="A33" s="450" t="s">
        <v>852</v>
      </c>
      <c r="B33" s="449"/>
      <c r="C33" s="449"/>
      <c r="D33" s="449"/>
      <c r="E33" s="449"/>
      <c r="F33" s="438" t="s">
        <v>1020</v>
      </c>
      <c r="G33" s="438"/>
      <c r="H33" s="447"/>
      <c r="I33" s="281">
        <v>3553</v>
      </c>
      <c r="J33" s="281">
        <v>3196</v>
      </c>
      <c r="K33" s="353">
        <v>4438</v>
      </c>
      <c r="L33" s="353">
        <v>4776</v>
      </c>
      <c r="M33" s="273">
        <v>7787</v>
      </c>
      <c r="N33" s="281">
        <v>10195</v>
      </c>
      <c r="O33" s="281">
        <v>2001</v>
      </c>
      <c r="P33" s="281">
        <v>33808</v>
      </c>
      <c r="Q33" s="281">
        <v>729</v>
      </c>
      <c r="R33" s="281">
        <v>5599</v>
      </c>
      <c r="S33" s="281">
        <v>3564</v>
      </c>
      <c r="T33" s="281">
        <v>15141</v>
      </c>
      <c r="U33" s="281">
        <v>2609</v>
      </c>
      <c r="V33" s="281">
        <v>1215</v>
      </c>
      <c r="W33" s="281">
        <v>1355</v>
      </c>
      <c r="X33" s="281">
        <v>6381</v>
      </c>
      <c r="Y33" s="281">
        <v>10849</v>
      </c>
      <c r="Z33" s="357" t="s">
        <v>852</v>
      </c>
    </row>
    <row r="34" spans="1:26" s="8" customFormat="1" ht="15" customHeight="1">
      <c r="A34" s="450" t="s">
        <v>849</v>
      </c>
      <c r="B34" s="449"/>
      <c r="C34" s="449"/>
      <c r="D34" s="449"/>
      <c r="E34" s="449"/>
      <c r="F34" s="438" t="s">
        <v>1019</v>
      </c>
      <c r="G34" s="438"/>
      <c r="H34" s="447"/>
      <c r="I34" s="281">
        <v>1120</v>
      </c>
      <c r="J34" s="281">
        <v>608</v>
      </c>
      <c r="K34" s="353">
        <v>895</v>
      </c>
      <c r="L34" s="353">
        <v>1541</v>
      </c>
      <c r="M34" s="273">
        <v>647</v>
      </c>
      <c r="N34" s="281">
        <v>1577</v>
      </c>
      <c r="O34" s="281">
        <v>156</v>
      </c>
      <c r="P34" s="281">
        <v>800</v>
      </c>
      <c r="Q34" s="281">
        <v>466</v>
      </c>
      <c r="R34" s="281">
        <v>140</v>
      </c>
      <c r="S34" s="281">
        <v>728</v>
      </c>
      <c r="T34" s="281">
        <v>948</v>
      </c>
      <c r="U34" s="281">
        <v>134</v>
      </c>
      <c r="V34" s="281">
        <v>474</v>
      </c>
      <c r="W34" s="281">
        <v>842</v>
      </c>
      <c r="X34" s="281">
        <v>676</v>
      </c>
      <c r="Y34" s="281">
        <v>820</v>
      </c>
      <c r="Z34" s="357" t="s">
        <v>849</v>
      </c>
    </row>
    <row r="35" spans="1:26" s="8" customFormat="1" ht="15" customHeight="1">
      <c r="A35" s="450" t="s">
        <v>846</v>
      </c>
      <c r="B35" s="449"/>
      <c r="C35" s="449"/>
      <c r="D35" s="449"/>
      <c r="E35" s="449"/>
      <c r="F35" s="438" t="s">
        <v>1018</v>
      </c>
      <c r="G35" s="438"/>
      <c r="H35" s="447"/>
      <c r="I35" s="281">
        <v>648</v>
      </c>
      <c r="J35" s="281">
        <v>737</v>
      </c>
      <c r="K35" s="353">
        <v>686</v>
      </c>
      <c r="L35" s="353">
        <v>558</v>
      </c>
      <c r="M35" s="273">
        <v>496</v>
      </c>
      <c r="N35" s="281">
        <v>367</v>
      </c>
      <c r="O35" s="281">
        <v>209</v>
      </c>
      <c r="P35" s="281">
        <v>189</v>
      </c>
      <c r="Q35" s="281">
        <v>564</v>
      </c>
      <c r="R35" s="281">
        <v>192</v>
      </c>
      <c r="S35" s="281">
        <v>599</v>
      </c>
      <c r="T35" s="281">
        <v>872</v>
      </c>
      <c r="U35" s="281">
        <v>296</v>
      </c>
      <c r="V35" s="281">
        <v>307</v>
      </c>
      <c r="W35" s="281">
        <v>290</v>
      </c>
      <c r="X35" s="281">
        <v>1712</v>
      </c>
      <c r="Y35" s="281">
        <v>363</v>
      </c>
      <c r="Z35" s="357" t="s">
        <v>846</v>
      </c>
    </row>
    <row r="36" spans="1:26" s="8" customFormat="1" ht="15" customHeight="1">
      <c r="A36" s="450" t="s">
        <v>857</v>
      </c>
      <c r="B36" s="449"/>
      <c r="C36" s="449"/>
      <c r="D36" s="449"/>
      <c r="E36" s="449"/>
      <c r="F36" s="438" t="s">
        <v>1017</v>
      </c>
      <c r="G36" s="438"/>
      <c r="H36" s="447"/>
      <c r="I36" s="281">
        <v>2723</v>
      </c>
      <c r="J36" s="281">
        <v>2429</v>
      </c>
      <c r="K36" s="353">
        <v>2563</v>
      </c>
      <c r="L36" s="353">
        <v>2498</v>
      </c>
      <c r="M36" s="273">
        <v>3599</v>
      </c>
      <c r="N36" s="281">
        <v>5574</v>
      </c>
      <c r="O36" s="281">
        <v>2813</v>
      </c>
      <c r="P36" s="281">
        <v>4497</v>
      </c>
      <c r="Q36" s="281">
        <v>3858</v>
      </c>
      <c r="R36" s="281">
        <v>2847</v>
      </c>
      <c r="S36" s="281">
        <v>3313</v>
      </c>
      <c r="T36" s="281">
        <v>4470</v>
      </c>
      <c r="U36" s="281">
        <v>3153</v>
      </c>
      <c r="V36" s="281">
        <v>3159</v>
      </c>
      <c r="W36" s="281">
        <v>2886</v>
      </c>
      <c r="X36" s="281">
        <v>3018</v>
      </c>
      <c r="Y36" s="281">
        <v>3604</v>
      </c>
      <c r="Z36" s="357" t="s">
        <v>857</v>
      </c>
    </row>
    <row r="37" spans="1:26" s="8" customFormat="1" ht="15" customHeight="1">
      <c r="A37" s="450" t="s">
        <v>1005</v>
      </c>
      <c r="B37" s="449"/>
      <c r="C37" s="449"/>
      <c r="D37" s="449"/>
      <c r="E37" s="449"/>
      <c r="F37" s="438" t="s">
        <v>1016</v>
      </c>
      <c r="G37" s="438"/>
      <c r="H37" s="447"/>
      <c r="I37" s="281">
        <v>2522</v>
      </c>
      <c r="J37" s="281">
        <v>2431</v>
      </c>
      <c r="K37" s="353">
        <v>2525</v>
      </c>
      <c r="L37" s="353">
        <v>2510</v>
      </c>
      <c r="M37" s="273">
        <v>2605</v>
      </c>
      <c r="N37" s="281">
        <v>1816</v>
      </c>
      <c r="O37" s="281">
        <v>1734</v>
      </c>
      <c r="P37" s="281">
        <v>2634</v>
      </c>
      <c r="Q37" s="281">
        <v>1810</v>
      </c>
      <c r="R37" s="281">
        <v>2470</v>
      </c>
      <c r="S37" s="281">
        <v>3575</v>
      </c>
      <c r="T37" s="281">
        <v>3278</v>
      </c>
      <c r="U37" s="281">
        <v>2610</v>
      </c>
      <c r="V37" s="281">
        <v>2945</v>
      </c>
      <c r="W37" s="281">
        <v>2654</v>
      </c>
      <c r="X37" s="281">
        <v>2502</v>
      </c>
      <c r="Y37" s="281">
        <v>3230</v>
      </c>
      <c r="Z37" s="44" t="s">
        <v>1015</v>
      </c>
    </row>
    <row r="38" spans="1:26" s="8" customFormat="1" ht="15" customHeight="1">
      <c r="A38" s="450" t="s">
        <v>1003</v>
      </c>
      <c r="B38" s="449"/>
      <c r="C38" s="449"/>
      <c r="D38" s="449"/>
      <c r="E38" s="449"/>
      <c r="F38" s="438" t="s">
        <v>1014</v>
      </c>
      <c r="G38" s="438"/>
      <c r="H38" s="447"/>
      <c r="I38" s="281">
        <v>604</v>
      </c>
      <c r="J38" s="281">
        <v>531</v>
      </c>
      <c r="K38" s="358">
        <v>670</v>
      </c>
      <c r="L38" s="358">
        <v>609</v>
      </c>
      <c r="M38" s="273">
        <v>574</v>
      </c>
      <c r="N38" s="281">
        <v>1047</v>
      </c>
      <c r="O38" s="281">
        <v>353</v>
      </c>
      <c r="P38" s="281">
        <v>440</v>
      </c>
      <c r="Q38" s="281">
        <v>549</v>
      </c>
      <c r="R38" s="281">
        <v>216</v>
      </c>
      <c r="S38" s="281">
        <v>196</v>
      </c>
      <c r="T38" s="281">
        <v>765</v>
      </c>
      <c r="U38" s="281">
        <v>1014</v>
      </c>
      <c r="V38" s="281">
        <v>276</v>
      </c>
      <c r="W38" s="281">
        <v>243</v>
      </c>
      <c r="X38" s="281">
        <v>723</v>
      </c>
      <c r="Y38" s="281">
        <v>1062</v>
      </c>
      <c r="Z38" s="44" t="s">
        <v>1013</v>
      </c>
    </row>
    <row r="39" spans="1:26" s="348" customFormat="1" ht="15" customHeight="1">
      <c r="A39" s="450" t="s">
        <v>1011</v>
      </c>
      <c r="B39" s="451"/>
      <c r="C39" s="451"/>
      <c r="D39" s="451"/>
      <c r="E39" s="438" t="s">
        <v>1012</v>
      </c>
      <c r="F39" s="438"/>
      <c r="G39" s="438"/>
      <c r="H39" s="447"/>
      <c r="I39" s="281">
        <v>18280</v>
      </c>
      <c r="J39" s="281">
        <v>14098</v>
      </c>
      <c r="K39" s="353">
        <v>17019</v>
      </c>
      <c r="L39" s="353">
        <v>16268</v>
      </c>
      <c r="M39" s="281">
        <v>16379</v>
      </c>
      <c r="N39" s="281">
        <v>12691</v>
      </c>
      <c r="O39" s="281">
        <v>8358</v>
      </c>
      <c r="P39" s="281">
        <v>20908</v>
      </c>
      <c r="Q39" s="281">
        <v>20068</v>
      </c>
      <c r="R39" s="281">
        <v>15273</v>
      </c>
      <c r="S39" s="281">
        <v>18615</v>
      </c>
      <c r="T39" s="281">
        <v>21976</v>
      </c>
      <c r="U39" s="281">
        <v>9969</v>
      </c>
      <c r="V39" s="281">
        <v>9375</v>
      </c>
      <c r="W39" s="281">
        <v>12581</v>
      </c>
      <c r="X39" s="281">
        <v>21534</v>
      </c>
      <c r="Y39" s="281">
        <v>25203</v>
      </c>
      <c r="Z39" s="44" t="s">
        <v>1011</v>
      </c>
    </row>
    <row r="40" spans="1:26" s="8" customFormat="1" ht="15" customHeight="1">
      <c r="A40" s="450" t="s">
        <v>852</v>
      </c>
      <c r="B40" s="449"/>
      <c r="C40" s="449"/>
      <c r="D40" s="449"/>
      <c r="E40" s="449"/>
      <c r="F40" s="438" t="s">
        <v>1010</v>
      </c>
      <c r="G40" s="438"/>
      <c r="H40" s="447"/>
      <c r="I40" s="281">
        <v>2048</v>
      </c>
      <c r="J40" s="281">
        <v>402</v>
      </c>
      <c r="K40" s="353">
        <v>86</v>
      </c>
      <c r="L40" s="353">
        <v>514</v>
      </c>
      <c r="M40" s="281">
        <v>1488</v>
      </c>
      <c r="N40" s="273" t="s">
        <v>756</v>
      </c>
      <c r="O40" s="273" t="s">
        <v>756</v>
      </c>
      <c r="P40" s="281">
        <v>7609</v>
      </c>
      <c r="Q40" s="273" t="s">
        <v>756</v>
      </c>
      <c r="R40" s="273" t="s">
        <v>756</v>
      </c>
      <c r="S40" s="281">
        <v>5256</v>
      </c>
      <c r="T40" s="281">
        <v>4226</v>
      </c>
      <c r="U40" s="281">
        <v>36</v>
      </c>
      <c r="V40" s="281">
        <v>346</v>
      </c>
      <c r="W40" s="281">
        <v>232</v>
      </c>
      <c r="X40" s="281">
        <v>66</v>
      </c>
      <c r="Y40" s="281">
        <v>90</v>
      </c>
      <c r="Z40" s="357" t="s">
        <v>852</v>
      </c>
    </row>
    <row r="41" spans="1:26" s="8" customFormat="1" ht="15" customHeight="1">
      <c r="A41" s="450" t="s">
        <v>849</v>
      </c>
      <c r="B41" s="449"/>
      <c r="C41" s="449"/>
      <c r="D41" s="449"/>
      <c r="E41" s="449"/>
      <c r="F41" s="438" t="s">
        <v>1009</v>
      </c>
      <c r="G41" s="438"/>
      <c r="H41" s="447"/>
      <c r="I41" s="281">
        <v>7026</v>
      </c>
      <c r="J41" s="281">
        <v>5562</v>
      </c>
      <c r="K41" s="353">
        <v>7120</v>
      </c>
      <c r="L41" s="353">
        <v>7052</v>
      </c>
      <c r="M41" s="281">
        <v>6575</v>
      </c>
      <c r="N41" s="281">
        <v>4968</v>
      </c>
      <c r="O41" s="281">
        <v>4233</v>
      </c>
      <c r="P41" s="281">
        <v>8811</v>
      </c>
      <c r="Q41" s="281">
        <v>9684</v>
      </c>
      <c r="R41" s="281">
        <v>6272</v>
      </c>
      <c r="S41" s="281">
        <v>4430</v>
      </c>
      <c r="T41" s="281">
        <v>5371</v>
      </c>
      <c r="U41" s="281">
        <v>2628</v>
      </c>
      <c r="V41" s="281">
        <v>3023</v>
      </c>
      <c r="W41" s="281">
        <v>4911</v>
      </c>
      <c r="X41" s="281">
        <v>11898</v>
      </c>
      <c r="Y41" s="281">
        <v>12672</v>
      </c>
      <c r="Z41" s="357" t="s">
        <v>849</v>
      </c>
    </row>
    <row r="42" spans="1:26" s="8" customFormat="1" ht="15" customHeight="1">
      <c r="A42" s="450" t="s">
        <v>846</v>
      </c>
      <c r="B42" s="449"/>
      <c r="C42" s="449"/>
      <c r="D42" s="449"/>
      <c r="E42" s="449"/>
      <c r="F42" s="438" t="s">
        <v>1008</v>
      </c>
      <c r="G42" s="438"/>
      <c r="H42" s="447"/>
      <c r="I42" s="281">
        <v>3285</v>
      </c>
      <c r="J42" s="281">
        <v>2680</v>
      </c>
      <c r="K42" s="353">
        <v>2971</v>
      </c>
      <c r="L42" s="353">
        <v>2815</v>
      </c>
      <c r="M42" s="281">
        <v>2918</v>
      </c>
      <c r="N42" s="281">
        <v>3037</v>
      </c>
      <c r="O42" s="281">
        <v>855</v>
      </c>
      <c r="P42" s="281">
        <v>1580</v>
      </c>
      <c r="Q42" s="281">
        <v>3623</v>
      </c>
      <c r="R42" s="281">
        <v>2727</v>
      </c>
      <c r="S42" s="281">
        <v>2549</v>
      </c>
      <c r="T42" s="281">
        <v>6540</v>
      </c>
      <c r="U42" s="281">
        <v>2673</v>
      </c>
      <c r="V42" s="281">
        <v>1496</v>
      </c>
      <c r="W42" s="281">
        <v>2468</v>
      </c>
      <c r="X42" s="281">
        <v>3100</v>
      </c>
      <c r="Y42" s="281">
        <v>4372</v>
      </c>
      <c r="Z42" s="357" t="s">
        <v>846</v>
      </c>
    </row>
    <row r="43" spans="1:26" s="8" customFormat="1" ht="15" customHeight="1">
      <c r="A43" s="450" t="s">
        <v>857</v>
      </c>
      <c r="B43" s="449"/>
      <c r="C43" s="449"/>
      <c r="D43" s="449"/>
      <c r="E43" s="449"/>
      <c r="F43" s="438" t="s">
        <v>1007</v>
      </c>
      <c r="G43" s="438"/>
      <c r="H43" s="447"/>
      <c r="I43" s="281">
        <v>1421</v>
      </c>
      <c r="J43" s="281">
        <v>1246</v>
      </c>
      <c r="K43" s="353">
        <v>1377</v>
      </c>
      <c r="L43" s="353">
        <v>1235</v>
      </c>
      <c r="M43" s="281">
        <v>1386</v>
      </c>
      <c r="N43" s="281">
        <v>1201</v>
      </c>
      <c r="O43" s="281">
        <v>573</v>
      </c>
      <c r="P43" s="281">
        <v>618</v>
      </c>
      <c r="Q43" s="281">
        <v>1209</v>
      </c>
      <c r="R43" s="281">
        <v>1224</v>
      </c>
      <c r="S43" s="281">
        <v>1842</v>
      </c>
      <c r="T43" s="281">
        <v>1752</v>
      </c>
      <c r="U43" s="281">
        <v>1661</v>
      </c>
      <c r="V43" s="281">
        <v>791</v>
      </c>
      <c r="W43" s="281">
        <v>1164</v>
      </c>
      <c r="X43" s="281">
        <v>1890</v>
      </c>
      <c r="Y43" s="281">
        <v>2705</v>
      </c>
      <c r="Z43" s="357" t="s">
        <v>857</v>
      </c>
    </row>
    <row r="44" spans="1:26" s="8" customFormat="1" ht="15" customHeight="1">
      <c r="A44" s="450" t="s">
        <v>1005</v>
      </c>
      <c r="B44" s="449"/>
      <c r="C44" s="449"/>
      <c r="D44" s="449"/>
      <c r="E44" s="449"/>
      <c r="F44" s="438" t="s">
        <v>1006</v>
      </c>
      <c r="G44" s="438"/>
      <c r="H44" s="447"/>
      <c r="I44" s="281">
        <v>128</v>
      </c>
      <c r="J44" s="281">
        <v>166</v>
      </c>
      <c r="K44" s="353">
        <v>163</v>
      </c>
      <c r="L44" s="353">
        <v>208</v>
      </c>
      <c r="M44" s="281">
        <v>123</v>
      </c>
      <c r="N44" s="281">
        <v>125</v>
      </c>
      <c r="O44" s="281">
        <v>33</v>
      </c>
      <c r="P44" s="281">
        <v>95</v>
      </c>
      <c r="Q44" s="281">
        <v>17</v>
      </c>
      <c r="R44" s="281">
        <v>61</v>
      </c>
      <c r="S44" s="281">
        <v>124</v>
      </c>
      <c r="T44" s="281">
        <v>10</v>
      </c>
      <c r="U44" s="281">
        <v>56</v>
      </c>
      <c r="V44" s="281">
        <v>65</v>
      </c>
      <c r="W44" s="281">
        <v>237</v>
      </c>
      <c r="X44" s="281">
        <v>321</v>
      </c>
      <c r="Y44" s="281">
        <v>337</v>
      </c>
      <c r="Z44" s="357" t="s">
        <v>1005</v>
      </c>
    </row>
    <row r="45" spans="1:26" s="8" customFormat="1" ht="15" customHeight="1">
      <c r="A45" s="450" t="s">
        <v>1003</v>
      </c>
      <c r="B45" s="449"/>
      <c r="C45" s="449"/>
      <c r="D45" s="449"/>
      <c r="E45" s="449"/>
      <c r="F45" s="438" t="s">
        <v>1004</v>
      </c>
      <c r="G45" s="438"/>
      <c r="H45" s="447"/>
      <c r="I45" s="281">
        <v>1407</v>
      </c>
      <c r="J45" s="281">
        <v>1260</v>
      </c>
      <c r="K45" s="353">
        <v>1375</v>
      </c>
      <c r="L45" s="353">
        <v>1154</v>
      </c>
      <c r="M45" s="281">
        <v>1220</v>
      </c>
      <c r="N45" s="281">
        <v>887</v>
      </c>
      <c r="O45" s="281">
        <v>740</v>
      </c>
      <c r="P45" s="281">
        <v>709</v>
      </c>
      <c r="Q45" s="281">
        <v>1220</v>
      </c>
      <c r="R45" s="281">
        <v>1602</v>
      </c>
      <c r="S45" s="281">
        <v>1282</v>
      </c>
      <c r="T45" s="281">
        <v>1513</v>
      </c>
      <c r="U45" s="281">
        <v>1022</v>
      </c>
      <c r="V45" s="281">
        <v>1501</v>
      </c>
      <c r="W45" s="281">
        <v>890</v>
      </c>
      <c r="X45" s="281">
        <v>1279</v>
      </c>
      <c r="Y45" s="281">
        <v>1998</v>
      </c>
      <c r="Z45" s="357" t="s">
        <v>1003</v>
      </c>
    </row>
    <row r="46" spans="1:26" s="8" customFormat="1" ht="15" customHeight="1">
      <c r="A46" s="450" t="s">
        <v>1001</v>
      </c>
      <c r="B46" s="449"/>
      <c r="C46" s="449"/>
      <c r="D46" s="449"/>
      <c r="E46" s="449"/>
      <c r="F46" s="438" t="s">
        <v>1002</v>
      </c>
      <c r="G46" s="438"/>
      <c r="H46" s="447"/>
      <c r="I46" s="281">
        <v>1930</v>
      </c>
      <c r="J46" s="281">
        <v>1844</v>
      </c>
      <c r="K46" s="353">
        <v>2357</v>
      </c>
      <c r="L46" s="353">
        <v>1967</v>
      </c>
      <c r="M46" s="281">
        <v>1931</v>
      </c>
      <c r="N46" s="281">
        <v>2161</v>
      </c>
      <c r="O46" s="281">
        <v>1626</v>
      </c>
      <c r="P46" s="281">
        <v>1049</v>
      </c>
      <c r="Q46" s="281">
        <v>3303</v>
      </c>
      <c r="R46" s="281">
        <v>2347</v>
      </c>
      <c r="S46" s="281">
        <v>1595</v>
      </c>
      <c r="T46" s="281">
        <v>1471</v>
      </c>
      <c r="U46" s="281">
        <v>1389</v>
      </c>
      <c r="V46" s="281">
        <v>1766</v>
      </c>
      <c r="W46" s="281">
        <v>2130</v>
      </c>
      <c r="X46" s="281">
        <v>1846</v>
      </c>
      <c r="Y46" s="281">
        <v>2486</v>
      </c>
      <c r="Z46" s="357" t="s">
        <v>1001</v>
      </c>
    </row>
    <row r="47" spans="1:26" s="8" customFormat="1" ht="15" customHeight="1">
      <c r="A47" s="450" t="s">
        <v>999</v>
      </c>
      <c r="B47" s="449"/>
      <c r="C47" s="449"/>
      <c r="D47" s="449"/>
      <c r="E47" s="449"/>
      <c r="F47" s="438" t="s">
        <v>1000</v>
      </c>
      <c r="G47" s="438"/>
      <c r="H47" s="447"/>
      <c r="I47" s="281">
        <v>1034</v>
      </c>
      <c r="J47" s="281">
        <v>939</v>
      </c>
      <c r="K47" s="353">
        <v>1571</v>
      </c>
      <c r="L47" s="353">
        <v>1324</v>
      </c>
      <c r="M47" s="281">
        <v>737</v>
      </c>
      <c r="N47" s="281">
        <v>311</v>
      </c>
      <c r="O47" s="281">
        <v>298</v>
      </c>
      <c r="P47" s="281">
        <v>438</v>
      </c>
      <c r="Q47" s="281">
        <v>1012</v>
      </c>
      <c r="R47" s="281">
        <v>1039</v>
      </c>
      <c r="S47" s="281">
        <v>1537</v>
      </c>
      <c r="T47" s="281">
        <v>1093</v>
      </c>
      <c r="U47" s="281">
        <v>505</v>
      </c>
      <c r="V47" s="281">
        <v>388</v>
      </c>
      <c r="W47" s="281">
        <v>550</v>
      </c>
      <c r="X47" s="281">
        <v>1133</v>
      </c>
      <c r="Y47" s="281">
        <v>544</v>
      </c>
      <c r="Z47" s="357" t="s">
        <v>999</v>
      </c>
    </row>
    <row r="48" spans="1:26" s="348" customFormat="1" ht="15" customHeight="1">
      <c r="A48" s="450" t="s">
        <v>997</v>
      </c>
      <c r="B48" s="451"/>
      <c r="C48" s="451"/>
      <c r="D48" s="451"/>
      <c r="E48" s="438" t="s">
        <v>998</v>
      </c>
      <c r="F48" s="438"/>
      <c r="G48" s="438"/>
      <c r="H48" s="447"/>
      <c r="I48" s="281">
        <v>10509</v>
      </c>
      <c r="J48" s="281">
        <v>9574</v>
      </c>
      <c r="K48" s="353">
        <v>15063</v>
      </c>
      <c r="L48" s="353">
        <v>11223</v>
      </c>
      <c r="M48" s="281">
        <v>11477</v>
      </c>
      <c r="N48" s="281">
        <v>8121</v>
      </c>
      <c r="O48" s="281">
        <v>11882</v>
      </c>
      <c r="P48" s="281">
        <v>13901</v>
      </c>
      <c r="Q48" s="281">
        <v>9123</v>
      </c>
      <c r="R48" s="281">
        <v>9926</v>
      </c>
      <c r="S48" s="281">
        <v>15893</v>
      </c>
      <c r="T48" s="281">
        <v>12395</v>
      </c>
      <c r="U48" s="281">
        <v>11688</v>
      </c>
      <c r="V48" s="281">
        <v>9410</v>
      </c>
      <c r="W48" s="281">
        <v>10366</v>
      </c>
      <c r="X48" s="281">
        <v>13988</v>
      </c>
      <c r="Y48" s="281">
        <v>11036</v>
      </c>
      <c r="Z48" s="44" t="s">
        <v>997</v>
      </c>
    </row>
    <row r="49" spans="1:26" s="8" customFormat="1" ht="15" customHeight="1">
      <c r="A49" s="450" t="s">
        <v>852</v>
      </c>
      <c r="B49" s="449"/>
      <c r="C49" s="449"/>
      <c r="D49" s="449"/>
      <c r="E49" s="449"/>
      <c r="F49" s="438" t="s">
        <v>996</v>
      </c>
      <c r="G49" s="438"/>
      <c r="H49" s="447"/>
      <c r="I49" s="281">
        <v>1983</v>
      </c>
      <c r="J49" s="281">
        <v>1426</v>
      </c>
      <c r="K49" s="353">
        <v>1913</v>
      </c>
      <c r="L49" s="353">
        <v>2015</v>
      </c>
      <c r="M49" s="281">
        <v>2295</v>
      </c>
      <c r="N49" s="281">
        <v>1940</v>
      </c>
      <c r="O49" s="281">
        <v>1899</v>
      </c>
      <c r="P49" s="281">
        <v>3219</v>
      </c>
      <c r="Q49" s="281">
        <v>2178</v>
      </c>
      <c r="R49" s="281">
        <v>2045</v>
      </c>
      <c r="S49" s="281">
        <v>2483</v>
      </c>
      <c r="T49" s="281">
        <v>3010</v>
      </c>
      <c r="U49" s="281">
        <v>1698</v>
      </c>
      <c r="V49" s="281">
        <v>2190</v>
      </c>
      <c r="W49" s="281">
        <v>1961</v>
      </c>
      <c r="X49" s="281">
        <v>2059</v>
      </c>
      <c r="Y49" s="281">
        <v>2854</v>
      </c>
      <c r="Z49" s="357" t="s">
        <v>852</v>
      </c>
    </row>
    <row r="50" spans="1:26" s="8" customFormat="1" ht="15" customHeight="1">
      <c r="A50" s="450" t="s">
        <v>849</v>
      </c>
      <c r="B50" s="449"/>
      <c r="C50" s="449"/>
      <c r="D50" s="449"/>
      <c r="E50" s="449"/>
      <c r="F50" s="438" t="s">
        <v>995</v>
      </c>
      <c r="G50" s="438"/>
      <c r="H50" s="447"/>
      <c r="I50" s="281">
        <v>957</v>
      </c>
      <c r="J50" s="281">
        <v>582</v>
      </c>
      <c r="K50" s="353">
        <v>869</v>
      </c>
      <c r="L50" s="353">
        <v>851</v>
      </c>
      <c r="M50" s="281">
        <v>809</v>
      </c>
      <c r="N50" s="281">
        <v>762</v>
      </c>
      <c r="O50" s="281">
        <v>562</v>
      </c>
      <c r="P50" s="281">
        <v>513</v>
      </c>
      <c r="Q50" s="281">
        <v>418</v>
      </c>
      <c r="R50" s="281">
        <v>1169</v>
      </c>
      <c r="S50" s="281">
        <v>709</v>
      </c>
      <c r="T50" s="281">
        <v>750</v>
      </c>
      <c r="U50" s="281">
        <v>253</v>
      </c>
      <c r="V50" s="281">
        <v>1128</v>
      </c>
      <c r="W50" s="281">
        <v>1043</v>
      </c>
      <c r="X50" s="281">
        <v>956</v>
      </c>
      <c r="Y50" s="281">
        <v>1441</v>
      </c>
      <c r="Z50" s="357" t="s">
        <v>849</v>
      </c>
    </row>
    <row r="51" spans="1:26" s="8" customFormat="1" ht="15" customHeight="1">
      <c r="A51" s="450" t="s">
        <v>846</v>
      </c>
      <c r="B51" s="449"/>
      <c r="C51" s="449"/>
      <c r="D51" s="449"/>
      <c r="E51" s="449"/>
      <c r="F51" s="438" t="s">
        <v>994</v>
      </c>
      <c r="G51" s="438"/>
      <c r="H51" s="447"/>
      <c r="I51" s="281">
        <v>2513</v>
      </c>
      <c r="J51" s="281">
        <v>1896</v>
      </c>
      <c r="K51" s="353">
        <v>2432</v>
      </c>
      <c r="L51" s="353">
        <v>2158</v>
      </c>
      <c r="M51" s="281">
        <v>2490</v>
      </c>
      <c r="N51" s="281">
        <v>1727</v>
      </c>
      <c r="O51" s="281">
        <v>3167</v>
      </c>
      <c r="P51" s="281">
        <v>4517</v>
      </c>
      <c r="Q51" s="281">
        <v>1436</v>
      </c>
      <c r="R51" s="281">
        <v>2249</v>
      </c>
      <c r="S51" s="281">
        <v>2106</v>
      </c>
      <c r="T51" s="281">
        <v>2503</v>
      </c>
      <c r="U51" s="281">
        <v>2776</v>
      </c>
      <c r="V51" s="281">
        <v>2250</v>
      </c>
      <c r="W51" s="281">
        <v>1484</v>
      </c>
      <c r="X51" s="281">
        <v>2709</v>
      </c>
      <c r="Y51" s="281">
        <v>2959</v>
      </c>
      <c r="Z51" s="357" t="s">
        <v>846</v>
      </c>
    </row>
    <row r="52" spans="1:26" s="8" customFormat="1" ht="15" customHeight="1">
      <c r="A52" s="450" t="s">
        <v>857</v>
      </c>
      <c r="B52" s="449"/>
      <c r="C52" s="449"/>
      <c r="D52" s="449"/>
      <c r="E52" s="449"/>
      <c r="F52" s="438" t="s">
        <v>993</v>
      </c>
      <c r="G52" s="438"/>
      <c r="H52" s="447"/>
      <c r="I52" s="281">
        <v>5056</v>
      </c>
      <c r="J52" s="281">
        <v>5670</v>
      </c>
      <c r="K52" s="353">
        <v>9849</v>
      </c>
      <c r="L52" s="353">
        <v>6199</v>
      </c>
      <c r="M52" s="281">
        <v>5884</v>
      </c>
      <c r="N52" s="281">
        <v>3692</v>
      </c>
      <c r="O52" s="281">
        <v>6254</v>
      </c>
      <c r="P52" s="281">
        <v>5651</v>
      </c>
      <c r="Q52" s="281">
        <v>5091</v>
      </c>
      <c r="R52" s="281">
        <v>4463</v>
      </c>
      <c r="S52" s="281">
        <v>10596</v>
      </c>
      <c r="T52" s="281">
        <v>6132</v>
      </c>
      <c r="U52" s="281">
        <v>6962</v>
      </c>
      <c r="V52" s="281">
        <v>3842</v>
      </c>
      <c r="W52" s="281">
        <v>5879</v>
      </c>
      <c r="X52" s="281">
        <v>8264</v>
      </c>
      <c r="Y52" s="281">
        <v>3782</v>
      </c>
      <c r="Z52" s="357" t="s">
        <v>857</v>
      </c>
    </row>
    <row r="53" spans="1:26" s="348" customFormat="1" ht="15" customHeight="1">
      <c r="A53" s="450" t="s">
        <v>991</v>
      </c>
      <c r="B53" s="451"/>
      <c r="C53" s="451"/>
      <c r="D53" s="451"/>
      <c r="E53" s="438" t="s">
        <v>992</v>
      </c>
      <c r="F53" s="438"/>
      <c r="G53" s="438"/>
      <c r="H53" s="447"/>
      <c r="I53" s="281">
        <v>42102</v>
      </c>
      <c r="J53" s="281">
        <v>50821</v>
      </c>
      <c r="K53" s="353">
        <v>40565</v>
      </c>
      <c r="L53" s="353">
        <v>45354</v>
      </c>
      <c r="M53" s="281">
        <v>39918</v>
      </c>
      <c r="N53" s="281">
        <v>30806</v>
      </c>
      <c r="O53" s="281">
        <v>33107</v>
      </c>
      <c r="P53" s="281">
        <v>29161</v>
      </c>
      <c r="Q53" s="281">
        <v>39449</v>
      </c>
      <c r="R53" s="281">
        <v>27104</v>
      </c>
      <c r="S53" s="281">
        <v>39495</v>
      </c>
      <c r="T53" s="281">
        <v>29733</v>
      </c>
      <c r="U53" s="281">
        <v>39092</v>
      </c>
      <c r="V53" s="281">
        <v>42372</v>
      </c>
      <c r="W53" s="281">
        <v>43064</v>
      </c>
      <c r="X53" s="281">
        <v>31431</v>
      </c>
      <c r="Y53" s="281">
        <v>94199</v>
      </c>
      <c r="Z53" s="44" t="s">
        <v>991</v>
      </c>
    </row>
    <row r="54" spans="1:26" s="8" customFormat="1" ht="15" customHeight="1">
      <c r="A54" s="450" t="s">
        <v>852</v>
      </c>
      <c r="B54" s="449"/>
      <c r="C54" s="449"/>
      <c r="D54" s="449"/>
      <c r="E54" s="449"/>
      <c r="F54" s="438" t="s">
        <v>990</v>
      </c>
      <c r="G54" s="438"/>
      <c r="H54" s="447"/>
      <c r="I54" s="281">
        <v>12823</v>
      </c>
      <c r="J54" s="281">
        <v>11039</v>
      </c>
      <c r="K54" s="353">
        <v>10109</v>
      </c>
      <c r="L54" s="353">
        <v>9079</v>
      </c>
      <c r="M54" s="281">
        <v>7077</v>
      </c>
      <c r="N54" s="281">
        <v>3840</v>
      </c>
      <c r="O54" s="281">
        <v>4921</v>
      </c>
      <c r="P54" s="281">
        <v>3243</v>
      </c>
      <c r="Q54" s="281">
        <v>7387</v>
      </c>
      <c r="R54" s="281">
        <v>4920</v>
      </c>
      <c r="S54" s="281">
        <v>7235</v>
      </c>
      <c r="T54" s="281">
        <v>5082</v>
      </c>
      <c r="U54" s="281">
        <v>9789</v>
      </c>
      <c r="V54" s="281">
        <v>11145</v>
      </c>
      <c r="W54" s="281">
        <v>12807</v>
      </c>
      <c r="X54" s="281">
        <v>6088</v>
      </c>
      <c r="Y54" s="281">
        <v>8460</v>
      </c>
      <c r="Z54" s="357" t="s">
        <v>852</v>
      </c>
    </row>
    <row r="55" spans="1:26" s="8" customFormat="1" ht="15" customHeight="1">
      <c r="A55" s="450" t="s">
        <v>849</v>
      </c>
      <c r="B55" s="449"/>
      <c r="C55" s="449"/>
      <c r="D55" s="449"/>
      <c r="E55" s="449"/>
      <c r="F55" s="438" t="s">
        <v>989</v>
      </c>
      <c r="G55" s="438"/>
      <c r="H55" s="447"/>
      <c r="I55" s="281">
        <v>15518</v>
      </c>
      <c r="J55" s="281">
        <v>26431</v>
      </c>
      <c r="K55" s="353">
        <v>15840</v>
      </c>
      <c r="L55" s="353">
        <v>23073</v>
      </c>
      <c r="M55" s="281">
        <v>19663</v>
      </c>
      <c r="N55" s="281">
        <v>14132</v>
      </c>
      <c r="O55" s="281">
        <v>18502</v>
      </c>
      <c r="P55" s="281">
        <v>14583</v>
      </c>
      <c r="Q55" s="281">
        <v>17270</v>
      </c>
      <c r="R55" s="281">
        <v>9228</v>
      </c>
      <c r="S55" s="281">
        <v>18437</v>
      </c>
      <c r="T55" s="281">
        <v>13816</v>
      </c>
      <c r="U55" s="281">
        <v>16103</v>
      </c>
      <c r="V55" s="281">
        <v>17212</v>
      </c>
      <c r="W55" s="281">
        <v>15244</v>
      </c>
      <c r="X55" s="281">
        <v>9964</v>
      </c>
      <c r="Y55" s="281">
        <v>71459</v>
      </c>
      <c r="Z55" s="357" t="s">
        <v>849</v>
      </c>
    </row>
    <row r="56" spans="1:26" s="8" customFormat="1" ht="15" customHeight="1">
      <c r="A56" s="450" t="s">
        <v>846</v>
      </c>
      <c r="B56" s="449"/>
      <c r="C56" s="449"/>
      <c r="D56" s="449"/>
      <c r="E56" s="449"/>
      <c r="F56" s="438" t="s">
        <v>988</v>
      </c>
      <c r="G56" s="438"/>
      <c r="H56" s="447"/>
      <c r="I56" s="281">
        <v>13761</v>
      </c>
      <c r="J56" s="281">
        <v>13351</v>
      </c>
      <c r="K56" s="353">
        <v>14617</v>
      </c>
      <c r="L56" s="353">
        <v>13202</v>
      </c>
      <c r="M56" s="281">
        <v>13179</v>
      </c>
      <c r="N56" s="281">
        <v>12834</v>
      </c>
      <c r="O56" s="281">
        <v>9684</v>
      </c>
      <c r="P56" s="281">
        <v>11335</v>
      </c>
      <c r="Q56" s="281">
        <v>14793</v>
      </c>
      <c r="R56" s="281">
        <v>12956</v>
      </c>
      <c r="S56" s="281">
        <v>13823</v>
      </c>
      <c r="T56" s="281">
        <v>10834</v>
      </c>
      <c r="U56" s="281">
        <v>13200</v>
      </c>
      <c r="V56" s="281">
        <v>14015</v>
      </c>
      <c r="W56" s="281">
        <v>15013</v>
      </c>
      <c r="X56" s="281">
        <v>15379</v>
      </c>
      <c r="Y56" s="281">
        <v>14280</v>
      </c>
      <c r="Z56" s="357" t="s">
        <v>846</v>
      </c>
    </row>
    <row r="57" spans="1:26" s="348" customFormat="1" ht="15" customHeight="1">
      <c r="A57" s="450" t="s">
        <v>986</v>
      </c>
      <c r="B57" s="451"/>
      <c r="C57" s="451"/>
      <c r="D57" s="451"/>
      <c r="E57" s="438" t="s">
        <v>987</v>
      </c>
      <c r="F57" s="438"/>
      <c r="G57" s="438"/>
      <c r="H57" s="447"/>
      <c r="I57" s="278">
        <v>29342</v>
      </c>
      <c r="J57" s="278">
        <v>21139</v>
      </c>
      <c r="K57" s="353">
        <v>25787</v>
      </c>
      <c r="L57" s="353">
        <v>27911</v>
      </c>
      <c r="M57" s="281">
        <v>17720</v>
      </c>
      <c r="N57" s="278">
        <v>6483</v>
      </c>
      <c r="O57" s="278">
        <v>5540</v>
      </c>
      <c r="P57" s="281">
        <v>5689</v>
      </c>
      <c r="Q57" s="281">
        <v>32806</v>
      </c>
      <c r="R57" s="281">
        <v>11946</v>
      </c>
      <c r="S57" s="281">
        <v>8027</v>
      </c>
      <c r="T57" s="281">
        <v>19056</v>
      </c>
      <c r="U57" s="281">
        <v>15892</v>
      </c>
      <c r="V57" s="281">
        <v>39939</v>
      </c>
      <c r="W57" s="281">
        <v>35366</v>
      </c>
      <c r="X57" s="281">
        <v>13703</v>
      </c>
      <c r="Y57" s="281">
        <v>18187</v>
      </c>
      <c r="Z57" s="44" t="s">
        <v>986</v>
      </c>
    </row>
    <row r="58" spans="1:26" s="8" customFormat="1" ht="15" customHeight="1">
      <c r="A58" s="450" t="s">
        <v>852</v>
      </c>
      <c r="B58" s="449"/>
      <c r="C58" s="449"/>
      <c r="D58" s="449"/>
      <c r="E58" s="449"/>
      <c r="F58" s="438" t="s">
        <v>985</v>
      </c>
      <c r="G58" s="438"/>
      <c r="H58" s="447"/>
      <c r="I58" s="278">
        <v>22087</v>
      </c>
      <c r="J58" s="278">
        <v>16291</v>
      </c>
      <c r="K58" s="353">
        <v>18884</v>
      </c>
      <c r="L58" s="353">
        <v>23143</v>
      </c>
      <c r="M58" s="278">
        <v>11684</v>
      </c>
      <c r="N58" s="278">
        <v>3523</v>
      </c>
      <c r="O58" s="278">
        <v>4132</v>
      </c>
      <c r="P58" s="281">
        <v>1083</v>
      </c>
      <c r="Q58" s="281">
        <v>28971</v>
      </c>
      <c r="R58" s="281">
        <v>2961</v>
      </c>
      <c r="S58" s="281">
        <v>4233</v>
      </c>
      <c r="T58" s="281">
        <v>13841</v>
      </c>
      <c r="U58" s="281">
        <v>8318</v>
      </c>
      <c r="V58" s="281">
        <v>25388</v>
      </c>
      <c r="W58" s="281">
        <v>30782</v>
      </c>
      <c r="X58" s="281">
        <v>10573</v>
      </c>
      <c r="Y58" s="281">
        <v>6401</v>
      </c>
      <c r="Z58" s="357" t="s">
        <v>852</v>
      </c>
    </row>
    <row r="59" spans="1:26" s="8" customFormat="1" ht="15" customHeight="1">
      <c r="A59" s="450" t="s">
        <v>849</v>
      </c>
      <c r="B59" s="449"/>
      <c r="C59" s="449"/>
      <c r="D59" s="449"/>
      <c r="E59" s="449"/>
      <c r="F59" s="438" t="s">
        <v>984</v>
      </c>
      <c r="G59" s="438"/>
      <c r="H59" s="447"/>
      <c r="I59" s="278">
        <v>575</v>
      </c>
      <c r="J59" s="278">
        <v>465</v>
      </c>
      <c r="K59" s="353">
        <v>250</v>
      </c>
      <c r="L59" s="353">
        <v>246</v>
      </c>
      <c r="M59" s="278">
        <v>393</v>
      </c>
      <c r="N59" s="273" t="s">
        <v>756</v>
      </c>
      <c r="O59" s="278">
        <v>133</v>
      </c>
      <c r="P59" s="281">
        <v>1295</v>
      </c>
      <c r="Q59" s="278">
        <v>477</v>
      </c>
      <c r="R59" s="278">
        <v>643</v>
      </c>
      <c r="S59" s="278">
        <v>82</v>
      </c>
      <c r="T59" s="278">
        <v>121</v>
      </c>
      <c r="U59" s="278">
        <v>232</v>
      </c>
      <c r="V59" s="278">
        <v>477</v>
      </c>
      <c r="W59" s="281">
        <v>305</v>
      </c>
      <c r="X59" s="281">
        <v>151</v>
      </c>
      <c r="Y59" s="278">
        <v>799</v>
      </c>
      <c r="Z59" s="357" t="s">
        <v>849</v>
      </c>
    </row>
    <row r="60" spans="1:26" s="8" customFormat="1" ht="15" customHeight="1">
      <c r="A60" s="450" t="s">
        <v>846</v>
      </c>
      <c r="B60" s="449"/>
      <c r="C60" s="449"/>
      <c r="D60" s="449"/>
      <c r="E60" s="449"/>
      <c r="F60" s="438" t="s">
        <v>983</v>
      </c>
      <c r="G60" s="438"/>
      <c r="H60" s="447"/>
      <c r="I60" s="278">
        <v>6680</v>
      </c>
      <c r="J60" s="278">
        <v>4383</v>
      </c>
      <c r="K60" s="353">
        <v>6653</v>
      </c>
      <c r="L60" s="353">
        <v>4522</v>
      </c>
      <c r="M60" s="278">
        <v>5643</v>
      </c>
      <c r="N60" s="278">
        <v>2960</v>
      </c>
      <c r="O60" s="278">
        <v>1276</v>
      </c>
      <c r="P60" s="278">
        <v>3311</v>
      </c>
      <c r="Q60" s="278">
        <v>3357</v>
      </c>
      <c r="R60" s="278">
        <v>8342</v>
      </c>
      <c r="S60" s="278">
        <v>3712</v>
      </c>
      <c r="T60" s="278">
        <v>5093</v>
      </c>
      <c r="U60" s="278">
        <v>7343</v>
      </c>
      <c r="V60" s="278">
        <v>14074</v>
      </c>
      <c r="W60" s="278">
        <v>4280</v>
      </c>
      <c r="X60" s="278">
        <v>2979</v>
      </c>
      <c r="Y60" s="278">
        <v>10987</v>
      </c>
      <c r="Z60" s="357" t="s">
        <v>846</v>
      </c>
    </row>
    <row r="61" spans="1:26" s="348" customFormat="1" ht="15" customHeight="1">
      <c r="A61" s="448" t="s">
        <v>981</v>
      </c>
      <c r="B61" s="451"/>
      <c r="C61" s="451"/>
      <c r="D61" s="451"/>
      <c r="E61" s="438" t="s">
        <v>982</v>
      </c>
      <c r="F61" s="438"/>
      <c r="G61" s="438"/>
      <c r="H61" s="447"/>
      <c r="I61" s="281">
        <v>40754</v>
      </c>
      <c r="J61" s="281">
        <v>43272</v>
      </c>
      <c r="K61" s="353">
        <v>40177</v>
      </c>
      <c r="L61" s="353">
        <v>40938</v>
      </c>
      <c r="M61" s="278">
        <v>34853</v>
      </c>
      <c r="N61" s="273">
        <v>31962</v>
      </c>
      <c r="O61" s="273">
        <v>32887</v>
      </c>
      <c r="P61" s="273">
        <v>49938</v>
      </c>
      <c r="Q61" s="273">
        <v>43050</v>
      </c>
      <c r="R61" s="273">
        <v>36924</v>
      </c>
      <c r="S61" s="273">
        <v>29814</v>
      </c>
      <c r="T61" s="273">
        <v>33462</v>
      </c>
      <c r="U61" s="273">
        <v>43722</v>
      </c>
      <c r="V61" s="273">
        <v>30202</v>
      </c>
      <c r="W61" s="273">
        <v>28856</v>
      </c>
      <c r="X61" s="273">
        <v>24736</v>
      </c>
      <c r="Y61" s="273">
        <v>32685</v>
      </c>
      <c r="Z61" s="44" t="s">
        <v>981</v>
      </c>
    </row>
    <row r="62" spans="1:26" s="8" customFormat="1" ht="15" customHeight="1">
      <c r="A62" s="450" t="s">
        <v>852</v>
      </c>
      <c r="B62" s="449"/>
      <c r="C62" s="449"/>
      <c r="D62" s="449"/>
      <c r="E62" s="449"/>
      <c r="F62" s="438" t="s">
        <v>980</v>
      </c>
      <c r="G62" s="438"/>
      <c r="H62" s="447"/>
      <c r="I62" s="281">
        <v>6249</v>
      </c>
      <c r="J62" s="281">
        <v>4455</v>
      </c>
      <c r="K62" s="353">
        <v>4309</v>
      </c>
      <c r="L62" s="353">
        <v>5760</v>
      </c>
      <c r="M62" s="273">
        <v>4554</v>
      </c>
      <c r="N62" s="273">
        <v>888</v>
      </c>
      <c r="O62" s="273">
        <v>6942</v>
      </c>
      <c r="P62" s="273">
        <v>21570</v>
      </c>
      <c r="Q62" s="273">
        <v>8951</v>
      </c>
      <c r="R62" s="273">
        <v>1801</v>
      </c>
      <c r="S62" s="273">
        <v>1928</v>
      </c>
      <c r="T62" s="273">
        <v>4504</v>
      </c>
      <c r="U62" s="273">
        <v>826</v>
      </c>
      <c r="V62" s="273">
        <v>208</v>
      </c>
      <c r="W62" s="273">
        <v>2526</v>
      </c>
      <c r="X62" s="273">
        <v>576</v>
      </c>
      <c r="Y62" s="273">
        <v>3925</v>
      </c>
      <c r="Z62" s="357" t="s">
        <v>852</v>
      </c>
    </row>
    <row r="63" spans="1:26" s="8" customFormat="1" ht="15" customHeight="1">
      <c r="A63" s="450" t="s">
        <v>849</v>
      </c>
      <c r="B63" s="449"/>
      <c r="C63" s="449"/>
      <c r="D63" s="449"/>
      <c r="E63" s="449"/>
      <c r="F63" s="438" t="s">
        <v>979</v>
      </c>
      <c r="G63" s="438"/>
      <c r="H63" s="447"/>
      <c r="I63" s="281">
        <v>8127</v>
      </c>
      <c r="J63" s="281">
        <v>8669</v>
      </c>
      <c r="K63" s="353">
        <v>9238</v>
      </c>
      <c r="L63" s="353">
        <v>7446</v>
      </c>
      <c r="M63" s="273">
        <v>7636</v>
      </c>
      <c r="N63" s="273">
        <v>7751</v>
      </c>
      <c r="O63" s="273">
        <v>5901</v>
      </c>
      <c r="P63" s="273">
        <v>7120</v>
      </c>
      <c r="Q63" s="273">
        <v>9918</v>
      </c>
      <c r="R63" s="273">
        <v>8102</v>
      </c>
      <c r="S63" s="273">
        <v>7904</v>
      </c>
      <c r="T63" s="273">
        <v>9833</v>
      </c>
      <c r="U63" s="273">
        <v>7281</v>
      </c>
      <c r="V63" s="273">
        <v>7045</v>
      </c>
      <c r="W63" s="273">
        <v>5283</v>
      </c>
      <c r="X63" s="273">
        <v>6302</v>
      </c>
      <c r="Y63" s="273">
        <v>9194</v>
      </c>
      <c r="Z63" s="357" t="s">
        <v>849</v>
      </c>
    </row>
    <row r="64" spans="1:26" s="8" customFormat="1" ht="15" customHeight="1">
      <c r="A64" s="450" t="s">
        <v>846</v>
      </c>
      <c r="B64" s="449"/>
      <c r="C64" s="449"/>
      <c r="D64" s="449"/>
      <c r="E64" s="449"/>
      <c r="F64" s="438" t="s">
        <v>978</v>
      </c>
      <c r="G64" s="438"/>
      <c r="H64" s="447"/>
      <c r="I64" s="281">
        <v>5281</v>
      </c>
      <c r="J64" s="281">
        <v>5141</v>
      </c>
      <c r="K64" s="353">
        <v>5202</v>
      </c>
      <c r="L64" s="353">
        <v>4646</v>
      </c>
      <c r="M64" s="273">
        <v>4153</v>
      </c>
      <c r="N64" s="273">
        <v>4047</v>
      </c>
      <c r="O64" s="273">
        <v>4221</v>
      </c>
      <c r="P64" s="273">
        <v>3642</v>
      </c>
      <c r="Q64" s="273">
        <v>3646</v>
      </c>
      <c r="R64" s="273">
        <v>3673</v>
      </c>
      <c r="S64" s="273">
        <v>3538</v>
      </c>
      <c r="T64" s="273">
        <v>5665</v>
      </c>
      <c r="U64" s="273">
        <v>4292</v>
      </c>
      <c r="V64" s="273">
        <v>4582</v>
      </c>
      <c r="W64" s="273">
        <v>4493</v>
      </c>
      <c r="X64" s="273">
        <v>3844</v>
      </c>
      <c r="Y64" s="273">
        <v>4199</v>
      </c>
      <c r="Z64" s="357" t="s">
        <v>846</v>
      </c>
    </row>
    <row r="65" spans="1:26" s="8" customFormat="1" ht="15" customHeight="1">
      <c r="A65" s="450" t="s">
        <v>857</v>
      </c>
      <c r="B65" s="449"/>
      <c r="C65" s="449"/>
      <c r="D65" s="449"/>
      <c r="E65" s="449"/>
      <c r="F65" s="438" t="s">
        <v>977</v>
      </c>
      <c r="G65" s="438"/>
      <c r="H65" s="447"/>
      <c r="I65" s="281">
        <v>21097</v>
      </c>
      <c r="J65" s="281">
        <v>25007</v>
      </c>
      <c r="K65" s="353">
        <v>21428</v>
      </c>
      <c r="L65" s="353">
        <v>23085</v>
      </c>
      <c r="M65" s="273">
        <v>18510</v>
      </c>
      <c r="N65" s="273">
        <v>19276</v>
      </c>
      <c r="O65" s="273">
        <v>15823</v>
      </c>
      <c r="P65" s="273">
        <v>17607</v>
      </c>
      <c r="Q65" s="273">
        <v>20535</v>
      </c>
      <c r="R65" s="273">
        <v>23348</v>
      </c>
      <c r="S65" s="273">
        <v>16445</v>
      </c>
      <c r="T65" s="273">
        <v>13460</v>
      </c>
      <c r="U65" s="273">
        <v>31322</v>
      </c>
      <c r="V65" s="273">
        <v>18367</v>
      </c>
      <c r="W65" s="273">
        <v>16554</v>
      </c>
      <c r="X65" s="273">
        <v>14015</v>
      </c>
      <c r="Y65" s="273">
        <v>15367</v>
      </c>
      <c r="Z65" s="357" t="s">
        <v>857</v>
      </c>
    </row>
    <row r="66" spans="1:26" s="348" customFormat="1" ht="15" customHeight="1">
      <c r="A66" s="448" t="s">
        <v>975</v>
      </c>
      <c r="B66" s="451"/>
      <c r="C66" s="451"/>
      <c r="D66" s="451"/>
      <c r="E66" s="438" t="s">
        <v>976</v>
      </c>
      <c r="F66" s="438"/>
      <c r="G66" s="438"/>
      <c r="H66" s="447"/>
      <c r="I66" s="281">
        <v>77831</v>
      </c>
      <c r="J66" s="281">
        <v>61791</v>
      </c>
      <c r="K66" s="353">
        <v>70131</v>
      </c>
      <c r="L66" s="353">
        <v>62443</v>
      </c>
      <c r="M66" s="273">
        <v>61801</v>
      </c>
      <c r="N66" s="273">
        <v>49113</v>
      </c>
      <c r="O66" s="273">
        <v>42850</v>
      </c>
      <c r="P66" s="273">
        <v>60442</v>
      </c>
      <c r="Q66" s="273">
        <v>56831</v>
      </c>
      <c r="R66" s="273">
        <v>47417</v>
      </c>
      <c r="S66" s="273">
        <v>70499</v>
      </c>
      <c r="T66" s="273">
        <v>77506</v>
      </c>
      <c r="U66" s="273">
        <v>58110</v>
      </c>
      <c r="V66" s="273">
        <v>72759</v>
      </c>
      <c r="W66" s="273">
        <v>75472</v>
      </c>
      <c r="X66" s="273">
        <v>58790</v>
      </c>
      <c r="Y66" s="273">
        <v>71817</v>
      </c>
      <c r="Z66" s="44" t="s">
        <v>975</v>
      </c>
    </row>
    <row r="67" spans="1:26" s="8" customFormat="1" ht="15" customHeight="1">
      <c r="A67" s="450" t="s">
        <v>852</v>
      </c>
      <c r="B67" s="449"/>
      <c r="C67" s="449"/>
      <c r="D67" s="449"/>
      <c r="E67" s="449"/>
      <c r="F67" s="438" t="s">
        <v>974</v>
      </c>
      <c r="G67" s="438"/>
      <c r="H67" s="447"/>
      <c r="I67" s="281">
        <v>22624</v>
      </c>
      <c r="J67" s="281">
        <v>20494</v>
      </c>
      <c r="K67" s="353">
        <v>25013</v>
      </c>
      <c r="L67" s="353">
        <v>22353</v>
      </c>
      <c r="M67" s="273">
        <v>21948</v>
      </c>
      <c r="N67" s="273">
        <v>17535</v>
      </c>
      <c r="O67" s="273">
        <v>16506</v>
      </c>
      <c r="P67" s="273">
        <v>23206</v>
      </c>
      <c r="Q67" s="273">
        <v>19778</v>
      </c>
      <c r="R67" s="273">
        <v>15684</v>
      </c>
      <c r="S67" s="273">
        <v>17310</v>
      </c>
      <c r="T67" s="273">
        <v>24551</v>
      </c>
      <c r="U67" s="273">
        <v>23673</v>
      </c>
      <c r="V67" s="273">
        <v>26974</v>
      </c>
      <c r="W67" s="273">
        <v>25850</v>
      </c>
      <c r="X67" s="273">
        <v>27536</v>
      </c>
      <c r="Y67" s="273">
        <v>24778</v>
      </c>
      <c r="Z67" s="357" t="s">
        <v>852</v>
      </c>
    </row>
    <row r="68" spans="1:26" s="8" customFormat="1" ht="15" customHeight="1">
      <c r="A68" s="450" t="s">
        <v>849</v>
      </c>
      <c r="B68" s="449"/>
      <c r="C68" s="449"/>
      <c r="D68" s="449"/>
      <c r="E68" s="449"/>
      <c r="F68" s="438" t="s">
        <v>973</v>
      </c>
      <c r="G68" s="438"/>
      <c r="H68" s="447"/>
      <c r="I68" s="281">
        <v>21228</v>
      </c>
      <c r="J68" s="281">
        <v>16653</v>
      </c>
      <c r="K68" s="353">
        <v>20918</v>
      </c>
      <c r="L68" s="353">
        <v>16890</v>
      </c>
      <c r="M68" s="273">
        <v>19325</v>
      </c>
      <c r="N68" s="273">
        <v>13759</v>
      </c>
      <c r="O68" s="273">
        <v>14521</v>
      </c>
      <c r="P68" s="273">
        <v>18363</v>
      </c>
      <c r="Q68" s="273">
        <v>18798</v>
      </c>
      <c r="R68" s="273">
        <v>18999</v>
      </c>
      <c r="S68" s="273">
        <v>24120</v>
      </c>
      <c r="T68" s="273">
        <v>23725</v>
      </c>
      <c r="U68" s="273">
        <v>15823</v>
      </c>
      <c r="V68" s="273">
        <v>23839</v>
      </c>
      <c r="W68" s="273">
        <v>24113</v>
      </c>
      <c r="X68" s="273">
        <v>13804</v>
      </c>
      <c r="Y68" s="273">
        <v>22040</v>
      </c>
      <c r="Z68" s="357" t="s">
        <v>849</v>
      </c>
    </row>
    <row r="69" spans="1:26" s="8" customFormat="1" ht="15" customHeight="1">
      <c r="A69" s="450" t="s">
        <v>846</v>
      </c>
      <c r="B69" s="449"/>
      <c r="C69" s="449"/>
      <c r="D69" s="449"/>
      <c r="E69" s="449"/>
      <c r="F69" s="438" t="s">
        <v>972</v>
      </c>
      <c r="G69" s="438"/>
      <c r="H69" s="447"/>
      <c r="I69" s="281">
        <v>28965</v>
      </c>
      <c r="J69" s="281">
        <v>18910</v>
      </c>
      <c r="K69" s="353">
        <v>22907</v>
      </c>
      <c r="L69" s="353">
        <v>19724</v>
      </c>
      <c r="M69" s="273">
        <v>17448</v>
      </c>
      <c r="N69" s="273">
        <v>16802</v>
      </c>
      <c r="O69" s="273">
        <v>9055</v>
      </c>
      <c r="P69" s="273">
        <v>17294</v>
      </c>
      <c r="Q69" s="273">
        <v>13266</v>
      </c>
      <c r="R69" s="273">
        <v>11572</v>
      </c>
      <c r="S69" s="273">
        <v>17923</v>
      </c>
      <c r="T69" s="273">
        <v>27440</v>
      </c>
      <c r="U69" s="273">
        <v>16934</v>
      </c>
      <c r="V69" s="273">
        <v>19927</v>
      </c>
      <c r="W69" s="273">
        <v>17560</v>
      </c>
      <c r="X69" s="273">
        <v>17042</v>
      </c>
      <c r="Y69" s="273">
        <v>24565</v>
      </c>
      <c r="Z69" s="357" t="s">
        <v>846</v>
      </c>
    </row>
    <row r="70" spans="1:26" s="8" customFormat="1" ht="15" customHeight="1">
      <c r="A70" s="450" t="s">
        <v>857</v>
      </c>
      <c r="B70" s="449"/>
      <c r="C70" s="449"/>
      <c r="D70" s="449"/>
      <c r="E70" s="449"/>
      <c r="F70" s="438" t="s">
        <v>971</v>
      </c>
      <c r="G70" s="438"/>
      <c r="H70" s="447"/>
      <c r="I70" s="281">
        <v>5013</v>
      </c>
      <c r="J70" s="281">
        <v>5734</v>
      </c>
      <c r="K70" s="353">
        <v>1293</v>
      </c>
      <c r="L70" s="353">
        <v>3475</v>
      </c>
      <c r="M70" s="273">
        <v>3079</v>
      </c>
      <c r="N70" s="273">
        <v>1017</v>
      </c>
      <c r="O70" s="273">
        <v>2767</v>
      </c>
      <c r="P70" s="273">
        <v>1578</v>
      </c>
      <c r="Q70" s="273">
        <v>4990</v>
      </c>
      <c r="R70" s="281">
        <v>1162</v>
      </c>
      <c r="S70" s="273">
        <v>11148</v>
      </c>
      <c r="T70" s="273">
        <v>1790</v>
      </c>
      <c r="U70" s="273">
        <v>1681</v>
      </c>
      <c r="V70" s="273">
        <v>2019</v>
      </c>
      <c r="W70" s="273">
        <v>7949</v>
      </c>
      <c r="X70" s="273">
        <v>408</v>
      </c>
      <c r="Y70" s="273">
        <v>434</v>
      </c>
      <c r="Z70" s="357" t="s">
        <v>857</v>
      </c>
    </row>
    <row r="71" spans="1:26" s="8" customFormat="1" ht="15" customHeight="1">
      <c r="A71" s="448" t="s">
        <v>969</v>
      </c>
      <c r="B71" s="449"/>
      <c r="C71" s="449"/>
      <c r="D71" s="449"/>
      <c r="E71" s="449"/>
      <c r="F71" s="449"/>
      <c r="G71" s="455" t="s">
        <v>970</v>
      </c>
      <c r="H71" s="432"/>
      <c r="I71" s="281">
        <v>37333</v>
      </c>
      <c r="J71" s="281">
        <v>26645</v>
      </c>
      <c r="K71" s="353">
        <v>29954</v>
      </c>
      <c r="L71" s="353">
        <v>33817</v>
      </c>
      <c r="M71" s="273">
        <v>22466</v>
      </c>
      <c r="N71" s="273">
        <v>9101</v>
      </c>
      <c r="O71" s="273">
        <v>9002</v>
      </c>
      <c r="P71" s="273">
        <v>10161</v>
      </c>
      <c r="Q71" s="273">
        <v>39073</v>
      </c>
      <c r="R71" s="273">
        <v>15961</v>
      </c>
      <c r="S71" s="273">
        <v>11151</v>
      </c>
      <c r="T71" s="273">
        <v>22768</v>
      </c>
      <c r="U71" s="273">
        <v>18621</v>
      </c>
      <c r="V71" s="273">
        <v>45783</v>
      </c>
      <c r="W71" s="273">
        <v>48190</v>
      </c>
      <c r="X71" s="273">
        <v>17186</v>
      </c>
      <c r="Y71" s="273">
        <v>22596</v>
      </c>
      <c r="Z71" s="44" t="s">
        <v>967</v>
      </c>
    </row>
    <row r="72" spans="1:26" s="8" customFormat="1" ht="15" customHeight="1">
      <c r="A72" s="448" t="s">
        <v>969</v>
      </c>
      <c r="B72" s="449"/>
      <c r="C72" s="449"/>
      <c r="D72" s="449"/>
      <c r="E72" s="449"/>
      <c r="F72" s="449"/>
      <c r="G72" s="455" t="s">
        <v>968</v>
      </c>
      <c r="H72" s="432"/>
      <c r="I72" s="281">
        <v>49138</v>
      </c>
      <c r="J72" s="281">
        <v>47891</v>
      </c>
      <c r="K72" s="353">
        <v>46966</v>
      </c>
      <c r="L72" s="353">
        <v>47372</v>
      </c>
      <c r="M72" s="273">
        <v>37743</v>
      </c>
      <c r="N72" s="273">
        <v>29568</v>
      </c>
      <c r="O72" s="273">
        <v>33522</v>
      </c>
      <c r="P72" s="273">
        <v>50635</v>
      </c>
      <c r="Q72" s="273">
        <v>42673</v>
      </c>
      <c r="R72" s="273">
        <v>39813</v>
      </c>
      <c r="S72" s="273">
        <v>32373</v>
      </c>
      <c r="T72" s="273">
        <v>38961</v>
      </c>
      <c r="U72" s="273">
        <v>51747</v>
      </c>
      <c r="V72" s="273">
        <v>32111</v>
      </c>
      <c r="W72" s="273">
        <v>32981</v>
      </c>
      <c r="X72" s="273">
        <v>29286</v>
      </c>
      <c r="Y72" s="273">
        <v>39247</v>
      </c>
      <c r="Z72" s="44" t="s">
        <v>967</v>
      </c>
    </row>
    <row r="73" spans="1:26" s="348" customFormat="1" ht="15" customHeight="1">
      <c r="A73" s="448" t="s">
        <v>843</v>
      </c>
      <c r="B73" s="449"/>
      <c r="C73" s="449"/>
      <c r="D73" s="438" t="s">
        <v>966</v>
      </c>
      <c r="E73" s="438"/>
      <c r="F73" s="438"/>
      <c r="G73" s="438"/>
      <c r="H73" s="447"/>
      <c r="I73" s="281">
        <v>91000</v>
      </c>
      <c r="J73" s="281">
        <v>88361</v>
      </c>
      <c r="K73" s="353">
        <v>97234</v>
      </c>
      <c r="L73" s="353">
        <v>88034</v>
      </c>
      <c r="M73" s="273">
        <v>91257</v>
      </c>
      <c r="N73" s="273">
        <v>71088</v>
      </c>
      <c r="O73" s="273">
        <v>75508</v>
      </c>
      <c r="P73" s="273">
        <v>78094</v>
      </c>
      <c r="Q73" s="273">
        <v>91031</v>
      </c>
      <c r="R73" s="273">
        <v>100372</v>
      </c>
      <c r="S73" s="273">
        <v>154267</v>
      </c>
      <c r="T73" s="273">
        <v>74593</v>
      </c>
      <c r="U73" s="273">
        <v>81048</v>
      </c>
      <c r="V73" s="273">
        <v>86543</v>
      </c>
      <c r="W73" s="273">
        <v>84732</v>
      </c>
      <c r="X73" s="273">
        <v>71507</v>
      </c>
      <c r="Y73" s="273">
        <v>126306</v>
      </c>
      <c r="Z73" s="356">
        <v>-2</v>
      </c>
    </row>
    <row r="74" spans="1:26" s="8" customFormat="1" ht="15" customHeight="1">
      <c r="A74" s="448" t="s">
        <v>840</v>
      </c>
      <c r="B74" s="449"/>
      <c r="C74" s="449"/>
      <c r="D74" s="449"/>
      <c r="E74" s="438" t="s">
        <v>965</v>
      </c>
      <c r="F74" s="438"/>
      <c r="G74" s="438"/>
      <c r="H74" s="447"/>
      <c r="I74" s="281">
        <v>46303</v>
      </c>
      <c r="J74" s="281">
        <v>43894</v>
      </c>
      <c r="K74" s="353">
        <v>48510</v>
      </c>
      <c r="L74" s="353">
        <v>43579</v>
      </c>
      <c r="M74" s="273">
        <v>44605</v>
      </c>
      <c r="N74" s="273">
        <v>33723</v>
      </c>
      <c r="O74" s="273">
        <v>36531</v>
      </c>
      <c r="P74" s="273">
        <v>38755</v>
      </c>
      <c r="Q74" s="273">
        <v>41476</v>
      </c>
      <c r="R74" s="273">
        <v>58455</v>
      </c>
      <c r="S74" s="273">
        <v>86852</v>
      </c>
      <c r="T74" s="273">
        <v>33323</v>
      </c>
      <c r="U74" s="273">
        <v>36954</v>
      </c>
      <c r="V74" s="273">
        <v>37374</v>
      </c>
      <c r="W74" s="273">
        <v>40494</v>
      </c>
      <c r="X74" s="273">
        <v>28307</v>
      </c>
      <c r="Y74" s="273">
        <v>63020</v>
      </c>
      <c r="Z74" s="44" t="s">
        <v>840</v>
      </c>
    </row>
    <row r="75" spans="1:26" s="8" customFormat="1" ht="15" customHeight="1">
      <c r="A75" s="450" t="s">
        <v>852</v>
      </c>
      <c r="B75" s="449"/>
      <c r="C75" s="449"/>
      <c r="D75" s="449"/>
      <c r="E75" s="449"/>
      <c r="F75" s="438" t="s">
        <v>964</v>
      </c>
      <c r="G75" s="438"/>
      <c r="H75" s="447"/>
      <c r="I75" s="281">
        <v>22012</v>
      </c>
      <c r="J75" s="281">
        <v>17693</v>
      </c>
      <c r="K75" s="353">
        <v>18118</v>
      </c>
      <c r="L75" s="353">
        <v>16345</v>
      </c>
      <c r="M75" s="273">
        <v>17248</v>
      </c>
      <c r="N75" s="273">
        <v>14556</v>
      </c>
      <c r="O75" s="273">
        <v>12601</v>
      </c>
      <c r="P75" s="273">
        <v>17115</v>
      </c>
      <c r="Q75" s="273">
        <v>14815</v>
      </c>
      <c r="R75" s="273">
        <v>10884</v>
      </c>
      <c r="S75" s="273">
        <v>35648</v>
      </c>
      <c r="T75" s="273">
        <v>16588</v>
      </c>
      <c r="U75" s="273">
        <v>10181</v>
      </c>
      <c r="V75" s="273">
        <v>13237</v>
      </c>
      <c r="W75" s="273">
        <v>17770</v>
      </c>
      <c r="X75" s="273">
        <v>11150</v>
      </c>
      <c r="Y75" s="273">
        <v>32435</v>
      </c>
      <c r="Z75" s="357" t="s">
        <v>852</v>
      </c>
    </row>
    <row r="76" spans="1:26" s="8" customFormat="1" ht="15" customHeight="1">
      <c r="A76" s="450" t="s">
        <v>849</v>
      </c>
      <c r="B76" s="449"/>
      <c r="C76" s="449"/>
      <c r="D76" s="449"/>
      <c r="E76" s="449"/>
      <c r="F76" s="438" t="s">
        <v>963</v>
      </c>
      <c r="G76" s="438"/>
      <c r="H76" s="447"/>
      <c r="I76" s="281">
        <v>17363</v>
      </c>
      <c r="J76" s="281">
        <v>20053</v>
      </c>
      <c r="K76" s="353">
        <v>22268</v>
      </c>
      <c r="L76" s="353">
        <v>20001</v>
      </c>
      <c r="M76" s="273">
        <v>19948</v>
      </c>
      <c r="N76" s="273">
        <v>18729</v>
      </c>
      <c r="O76" s="273">
        <v>17933</v>
      </c>
      <c r="P76" s="273">
        <v>17620</v>
      </c>
      <c r="Q76" s="273">
        <v>17065</v>
      </c>
      <c r="R76" s="273">
        <v>15763</v>
      </c>
      <c r="S76" s="273">
        <v>43078</v>
      </c>
      <c r="T76" s="273">
        <v>15699</v>
      </c>
      <c r="U76" s="273">
        <v>18026</v>
      </c>
      <c r="V76" s="273">
        <v>21190</v>
      </c>
      <c r="W76" s="273">
        <v>20148</v>
      </c>
      <c r="X76" s="273">
        <v>17158</v>
      </c>
      <c r="Y76" s="273">
        <v>16971</v>
      </c>
      <c r="Z76" s="357" t="s">
        <v>849</v>
      </c>
    </row>
    <row r="77" spans="1:26" s="8" customFormat="1" ht="15" customHeight="1">
      <c r="A77" s="450" t="s">
        <v>846</v>
      </c>
      <c r="B77" s="449"/>
      <c r="C77" s="449"/>
      <c r="D77" s="449"/>
      <c r="E77" s="449"/>
      <c r="F77" s="438" t="s">
        <v>962</v>
      </c>
      <c r="G77" s="438"/>
      <c r="H77" s="447"/>
      <c r="I77" s="281">
        <v>6928</v>
      </c>
      <c r="J77" s="281">
        <v>6148</v>
      </c>
      <c r="K77" s="353">
        <v>8124</v>
      </c>
      <c r="L77" s="353">
        <v>7233</v>
      </c>
      <c r="M77" s="273">
        <v>7409</v>
      </c>
      <c r="N77" s="273">
        <v>438</v>
      </c>
      <c r="O77" s="273">
        <v>5998</v>
      </c>
      <c r="P77" s="273">
        <v>4019</v>
      </c>
      <c r="Q77" s="273">
        <v>9596</v>
      </c>
      <c r="R77" s="273">
        <v>31808</v>
      </c>
      <c r="S77" s="273">
        <v>8125</v>
      </c>
      <c r="T77" s="273">
        <v>1035</v>
      </c>
      <c r="U77" s="273">
        <v>8748</v>
      </c>
      <c r="V77" s="273">
        <v>2947</v>
      </c>
      <c r="W77" s="273">
        <v>2575</v>
      </c>
      <c r="X77" s="273" t="s">
        <v>756</v>
      </c>
      <c r="Y77" s="273">
        <v>13614</v>
      </c>
      <c r="Z77" s="357" t="s">
        <v>846</v>
      </c>
    </row>
    <row r="78" spans="1:26" s="8" customFormat="1" ht="15" customHeight="1">
      <c r="A78" s="448" t="s">
        <v>838</v>
      </c>
      <c r="B78" s="449"/>
      <c r="C78" s="449"/>
      <c r="D78" s="449"/>
      <c r="E78" s="438" t="s">
        <v>961</v>
      </c>
      <c r="F78" s="438"/>
      <c r="G78" s="438"/>
      <c r="H78" s="447"/>
      <c r="I78" s="281">
        <v>44672</v>
      </c>
      <c r="J78" s="281">
        <v>43830</v>
      </c>
      <c r="K78" s="353">
        <v>48574</v>
      </c>
      <c r="L78" s="353">
        <v>44405</v>
      </c>
      <c r="M78" s="273">
        <v>46550</v>
      </c>
      <c r="N78" s="273">
        <v>36918</v>
      </c>
      <c r="O78" s="273">
        <v>38977</v>
      </c>
      <c r="P78" s="273">
        <v>39340</v>
      </c>
      <c r="Q78" s="273">
        <v>49166</v>
      </c>
      <c r="R78" s="273">
        <v>41917</v>
      </c>
      <c r="S78" s="273">
        <v>67415</v>
      </c>
      <c r="T78" s="273">
        <v>41271</v>
      </c>
      <c r="U78" s="273">
        <v>44094</v>
      </c>
      <c r="V78" s="273">
        <v>48975</v>
      </c>
      <c r="W78" s="273">
        <v>44042</v>
      </c>
      <c r="X78" s="273">
        <v>43200</v>
      </c>
      <c r="Y78" s="273">
        <v>63286</v>
      </c>
      <c r="Z78" s="44" t="s">
        <v>838</v>
      </c>
    </row>
    <row r="79" spans="1:26" s="8" customFormat="1" ht="15" customHeight="1">
      <c r="A79" s="448" t="s">
        <v>853</v>
      </c>
      <c r="B79" s="449"/>
      <c r="C79" s="449"/>
      <c r="D79" s="449"/>
      <c r="E79" s="438" t="s">
        <v>960</v>
      </c>
      <c r="F79" s="438"/>
      <c r="G79" s="438"/>
      <c r="H79" s="447"/>
      <c r="I79" s="281">
        <v>26</v>
      </c>
      <c r="J79" s="281">
        <v>636</v>
      </c>
      <c r="K79" s="353">
        <v>150</v>
      </c>
      <c r="L79" s="353">
        <v>50</v>
      </c>
      <c r="M79" s="273">
        <v>102</v>
      </c>
      <c r="N79" s="273">
        <v>448</v>
      </c>
      <c r="O79" s="273" t="s">
        <v>756</v>
      </c>
      <c r="P79" s="273" t="s">
        <v>756</v>
      </c>
      <c r="Q79" s="281">
        <v>389</v>
      </c>
      <c r="R79" s="273" t="s">
        <v>756</v>
      </c>
      <c r="S79" s="273" t="s">
        <v>756</v>
      </c>
      <c r="T79" s="273" t="s">
        <v>756</v>
      </c>
      <c r="U79" s="273" t="s">
        <v>756</v>
      </c>
      <c r="V79" s="273">
        <v>194</v>
      </c>
      <c r="W79" s="273">
        <v>196</v>
      </c>
      <c r="X79" s="273" t="s">
        <v>756</v>
      </c>
      <c r="Y79" s="273" t="s">
        <v>756</v>
      </c>
      <c r="Z79" s="44" t="s">
        <v>853</v>
      </c>
    </row>
    <row r="80" spans="1:26" s="348" customFormat="1" ht="15" customHeight="1">
      <c r="A80" s="448" t="s">
        <v>84</v>
      </c>
      <c r="B80" s="449"/>
      <c r="C80" s="438" t="s">
        <v>959</v>
      </c>
      <c r="D80" s="438"/>
      <c r="E80" s="438"/>
      <c r="F80" s="438"/>
      <c r="G80" s="438"/>
      <c r="H80" s="447"/>
      <c r="I80" s="281">
        <v>560777</v>
      </c>
      <c r="J80" s="281">
        <v>513137</v>
      </c>
      <c r="K80" s="353">
        <v>531060</v>
      </c>
      <c r="L80" s="353">
        <v>501212</v>
      </c>
      <c r="M80" s="273">
        <v>482633</v>
      </c>
      <c r="N80" s="273">
        <v>458546</v>
      </c>
      <c r="O80" s="273">
        <v>403692</v>
      </c>
      <c r="P80" s="273">
        <v>451262</v>
      </c>
      <c r="Q80" s="273">
        <v>455185</v>
      </c>
      <c r="R80" s="273">
        <v>376015</v>
      </c>
      <c r="S80" s="273">
        <v>577801</v>
      </c>
      <c r="T80" s="273">
        <v>461604</v>
      </c>
      <c r="U80" s="273">
        <v>456303</v>
      </c>
      <c r="V80" s="273">
        <v>458049</v>
      </c>
      <c r="W80" s="273">
        <v>473070</v>
      </c>
      <c r="X80" s="273">
        <v>470280</v>
      </c>
      <c r="Y80" s="273">
        <v>749791</v>
      </c>
      <c r="Z80" s="44">
        <v>2</v>
      </c>
    </row>
    <row r="81" spans="1:26" s="8" customFormat="1" ht="15" customHeight="1">
      <c r="A81" s="448" t="s">
        <v>958</v>
      </c>
      <c r="B81" s="449"/>
      <c r="C81" s="449"/>
      <c r="D81" s="438" t="s">
        <v>957</v>
      </c>
      <c r="E81" s="438"/>
      <c r="F81" s="438"/>
      <c r="G81" s="438"/>
      <c r="H81" s="447"/>
      <c r="I81" s="281">
        <v>434178</v>
      </c>
      <c r="J81" s="281">
        <v>410460</v>
      </c>
      <c r="K81" s="353">
        <v>424688</v>
      </c>
      <c r="L81" s="353">
        <v>391756</v>
      </c>
      <c r="M81" s="273">
        <v>366320</v>
      </c>
      <c r="N81" s="273">
        <v>313105</v>
      </c>
      <c r="O81" s="273">
        <v>322376</v>
      </c>
      <c r="P81" s="273">
        <v>348604</v>
      </c>
      <c r="Q81" s="273">
        <v>365630</v>
      </c>
      <c r="R81" s="273">
        <v>272017</v>
      </c>
      <c r="S81" s="273">
        <v>476511</v>
      </c>
      <c r="T81" s="273">
        <v>330179</v>
      </c>
      <c r="U81" s="273">
        <v>342452</v>
      </c>
      <c r="V81" s="273">
        <v>333553</v>
      </c>
      <c r="W81" s="273">
        <v>358776</v>
      </c>
      <c r="X81" s="273">
        <v>335187</v>
      </c>
      <c r="Y81" s="273">
        <v>597445</v>
      </c>
      <c r="Z81" s="356">
        <v>-1</v>
      </c>
    </row>
    <row r="82" spans="1:26" s="8" customFormat="1" ht="15" customHeight="1">
      <c r="A82" s="448" t="s">
        <v>956</v>
      </c>
      <c r="B82" s="449"/>
      <c r="C82" s="449"/>
      <c r="D82" s="438" t="s">
        <v>955</v>
      </c>
      <c r="E82" s="438"/>
      <c r="F82" s="438"/>
      <c r="G82" s="438"/>
      <c r="H82" s="447"/>
      <c r="I82" s="281">
        <v>24190</v>
      </c>
      <c r="J82" s="281">
        <v>22970</v>
      </c>
      <c r="K82" s="353">
        <v>23001</v>
      </c>
      <c r="L82" s="353">
        <v>23728</v>
      </c>
      <c r="M82" s="273">
        <v>22020</v>
      </c>
      <c r="N82" s="273">
        <v>29355</v>
      </c>
      <c r="O82" s="273">
        <v>19837</v>
      </c>
      <c r="P82" s="273">
        <v>28189</v>
      </c>
      <c r="Q82" s="273">
        <v>18554</v>
      </c>
      <c r="R82" s="273">
        <v>20577</v>
      </c>
      <c r="S82" s="273">
        <v>21217</v>
      </c>
      <c r="T82" s="273">
        <v>19599</v>
      </c>
      <c r="U82" s="273">
        <v>17832</v>
      </c>
      <c r="V82" s="273">
        <v>21495</v>
      </c>
      <c r="W82" s="273">
        <v>24672</v>
      </c>
      <c r="X82" s="273">
        <v>23918</v>
      </c>
      <c r="Y82" s="273">
        <v>19000</v>
      </c>
      <c r="Z82" s="356">
        <v>-2</v>
      </c>
    </row>
    <row r="83" spans="1:26" s="8" customFormat="1" ht="15" customHeight="1">
      <c r="A83" s="448" t="s">
        <v>954</v>
      </c>
      <c r="B83" s="449"/>
      <c r="C83" s="449"/>
      <c r="D83" s="438" t="s">
        <v>953</v>
      </c>
      <c r="E83" s="438"/>
      <c r="F83" s="438"/>
      <c r="G83" s="438"/>
      <c r="H83" s="447"/>
      <c r="I83" s="281">
        <v>5715</v>
      </c>
      <c r="J83" s="281">
        <v>1144</v>
      </c>
      <c r="K83" s="353">
        <v>2848</v>
      </c>
      <c r="L83" s="353">
        <v>1457</v>
      </c>
      <c r="M83" s="273">
        <v>611</v>
      </c>
      <c r="N83" s="273">
        <v>651</v>
      </c>
      <c r="O83" s="273">
        <v>469</v>
      </c>
      <c r="P83" s="273">
        <v>254</v>
      </c>
      <c r="Q83" s="273">
        <v>785</v>
      </c>
      <c r="R83" s="273">
        <v>817</v>
      </c>
      <c r="S83" s="273">
        <v>2730</v>
      </c>
      <c r="T83" s="273">
        <v>593</v>
      </c>
      <c r="U83" s="273">
        <v>663</v>
      </c>
      <c r="V83" s="273">
        <v>374</v>
      </c>
      <c r="W83" s="273" t="s">
        <v>756</v>
      </c>
      <c r="X83" s="273" t="s">
        <v>756</v>
      </c>
      <c r="Y83" s="273" t="s">
        <v>756</v>
      </c>
      <c r="Z83" s="356">
        <v>-3</v>
      </c>
    </row>
    <row r="84" spans="1:26" s="8" customFormat="1" ht="15" customHeight="1">
      <c r="A84" s="448" t="s">
        <v>952</v>
      </c>
      <c r="B84" s="449"/>
      <c r="C84" s="449"/>
      <c r="D84" s="438" t="s">
        <v>951</v>
      </c>
      <c r="E84" s="438"/>
      <c r="F84" s="438"/>
      <c r="G84" s="438"/>
      <c r="H84" s="447"/>
      <c r="I84" s="281">
        <v>44083</v>
      </c>
      <c r="J84" s="281">
        <v>42328</v>
      </c>
      <c r="K84" s="353">
        <v>39646</v>
      </c>
      <c r="L84" s="353">
        <v>35043</v>
      </c>
      <c r="M84" s="273">
        <v>33792</v>
      </c>
      <c r="N84" s="273">
        <v>22589</v>
      </c>
      <c r="O84" s="273">
        <v>24801</v>
      </c>
      <c r="P84" s="273">
        <v>20204</v>
      </c>
      <c r="Q84" s="273">
        <v>23386</v>
      </c>
      <c r="R84" s="273">
        <v>28161</v>
      </c>
      <c r="S84" s="273">
        <v>33060</v>
      </c>
      <c r="T84" s="273">
        <v>41463</v>
      </c>
      <c r="U84" s="273">
        <v>32430</v>
      </c>
      <c r="V84" s="273">
        <v>47388</v>
      </c>
      <c r="W84" s="273">
        <v>38980</v>
      </c>
      <c r="X84" s="273">
        <v>39547</v>
      </c>
      <c r="Y84" s="273">
        <v>53500</v>
      </c>
      <c r="Z84" s="356">
        <v>-4</v>
      </c>
    </row>
    <row r="85" spans="1:26" s="8" customFormat="1" ht="15" customHeight="1">
      <c r="A85" s="448" t="s">
        <v>950</v>
      </c>
      <c r="B85" s="449"/>
      <c r="C85" s="449"/>
      <c r="D85" s="438" t="s">
        <v>949</v>
      </c>
      <c r="E85" s="438"/>
      <c r="F85" s="438"/>
      <c r="G85" s="438"/>
      <c r="H85" s="447"/>
      <c r="I85" s="281">
        <v>1345</v>
      </c>
      <c r="J85" s="281">
        <v>593</v>
      </c>
      <c r="K85" s="353">
        <v>1799</v>
      </c>
      <c r="L85" s="353">
        <v>786</v>
      </c>
      <c r="M85" s="273">
        <v>3437</v>
      </c>
      <c r="N85" s="273">
        <v>548</v>
      </c>
      <c r="O85" s="281">
        <v>276</v>
      </c>
      <c r="P85" s="281">
        <v>753</v>
      </c>
      <c r="Q85" s="273">
        <v>468</v>
      </c>
      <c r="R85" s="273">
        <v>937</v>
      </c>
      <c r="S85" s="273">
        <v>1335</v>
      </c>
      <c r="T85" s="281">
        <v>4606</v>
      </c>
      <c r="U85" s="273">
        <v>5208</v>
      </c>
      <c r="V85" s="273">
        <v>5129</v>
      </c>
      <c r="W85" s="273">
        <v>7079</v>
      </c>
      <c r="X85" s="273">
        <v>5768</v>
      </c>
      <c r="Y85" s="273">
        <v>9141</v>
      </c>
      <c r="Z85" s="356">
        <v>-5</v>
      </c>
    </row>
    <row r="86" spans="1:26" s="8" customFormat="1" ht="15" customHeight="1">
      <c r="A86" s="448" t="s">
        <v>948</v>
      </c>
      <c r="B86" s="449"/>
      <c r="C86" s="449"/>
      <c r="D86" s="438" t="s">
        <v>947</v>
      </c>
      <c r="E86" s="438"/>
      <c r="F86" s="438"/>
      <c r="G86" s="438"/>
      <c r="H86" s="447"/>
      <c r="I86" s="281">
        <v>3063</v>
      </c>
      <c r="J86" s="281">
        <v>8978</v>
      </c>
      <c r="K86" s="353">
        <v>3410</v>
      </c>
      <c r="L86" s="353">
        <v>4907</v>
      </c>
      <c r="M86" s="273">
        <v>3151</v>
      </c>
      <c r="N86" s="273">
        <v>684</v>
      </c>
      <c r="O86" s="273">
        <v>998</v>
      </c>
      <c r="P86" s="273">
        <v>718</v>
      </c>
      <c r="Q86" s="273">
        <v>684</v>
      </c>
      <c r="R86" s="273">
        <v>869</v>
      </c>
      <c r="S86" s="273">
        <v>1476</v>
      </c>
      <c r="T86" s="273">
        <v>1958</v>
      </c>
      <c r="U86" s="273">
        <v>4667</v>
      </c>
      <c r="V86" s="273">
        <v>4973</v>
      </c>
      <c r="W86" s="273">
        <v>3850</v>
      </c>
      <c r="X86" s="273">
        <v>4444</v>
      </c>
      <c r="Y86" s="273">
        <v>12486</v>
      </c>
      <c r="Z86" s="356">
        <v>-6</v>
      </c>
    </row>
    <row r="87" spans="1:26" s="8" customFormat="1" ht="15" customHeight="1">
      <c r="A87" s="448" t="s">
        <v>946</v>
      </c>
      <c r="B87" s="449"/>
      <c r="C87" s="449"/>
      <c r="D87" s="438" t="s">
        <v>945</v>
      </c>
      <c r="E87" s="438"/>
      <c r="F87" s="438"/>
      <c r="G87" s="438"/>
      <c r="H87" s="447"/>
      <c r="I87" s="281">
        <v>28554</v>
      </c>
      <c r="J87" s="281">
        <v>26095</v>
      </c>
      <c r="K87" s="353">
        <v>35017</v>
      </c>
      <c r="L87" s="353">
        <v>41512</v>
      </c>
      <c r="M87" s="273">
        <v>49404</v>
      </c>
      <c r="N87" s="273">
        <v>52322</v>
      </c>
      <c r="O87" s="273">
        <v>31931</v>
      </c>
      <c r="P87" s="273">
        <v>51823</v>
      </c>
      <c r="Q87" s="273">
        <v>44878</v>
      </c>
      <c r="R87" s="273">
        <v>52267</v>
      </c>
      <c r="S87" s="273">
        <v>41116</v>
      </c>
      <c r="T87" s="273">
        <v>62571</v>
      </c>
      <c r="U87" s="273">
        <v>52682</v>
      </c>
      <c r="V87" s="273">
        <v>44764</v>
      </c>
      <c r="W87" s="273">
        <v>39414</v>
      </c>
      <c r="X87" s="273">
        <v>61174</v>
      </c>
      <c r="Y87" s="273">
        <v>57903</v>
      </c>
      <c r="Z87" s="356">
        <v>-7</v>
      </c>
    </row>
    <row r="88" spans="1:26" s="8" customFormat="1" ht="15" customHeight="1">
      <c r="A88" s="448" t="s">
        <v>944</v>
      </c>
      <c r="B88" s="449"/>
      <c r="C88" s="449"/>
      <c r="D88" s="438" t="s">
        <v>943</v>
      </c>
      <c r="E88" s="438"/>
      <c r="F88" s="438"/>
      <c r="G88" s="438"/>
      <c r="H88" s="447"/>
      <c r="I88" s="281">
        <v>19248</v>
      </c>
      <c r="J88" s="273" t="s">
        <v>756</v>
      </c>
      <c r="K88" s="273" t="s">
        <v>756</v>
      </c>
      <c r="L88" s="281">
        <v>1404</v>
      </c>
      <c r="M88" s="273">
        <v>3143</v>
      </c>
      <c r="N88" s="273">
        <v>37718</v>
      </c>
      <c r="O88" s="273" t="s">
        <v>756</v>
      </c>
      <c r="P88" s="273" t="s">
        <v>756</v>
      </c>
      <c r="Q88" s="273" t="s">
        <v>756</v>
      </c>
      <c r="R88" s="273" t="s">
        <v>756</v>
      </c>
      <c r="S88" s="273" t="s">
        <v>756</v>
      </c>
      <c r="T88" s="273" t="s">
        <v>756</v>
      </c>
      <c r="U88" s="273" t="s">
        <v>756</v>
      </c>
      <c r="V88" s="273" t="s">
        <v>756</v>
      </c>
      <c r="W88" s="273" t="s">
        <v>756</v>
      </c>
      <c r="X88" s="273" t="s">
        <v>756</v>
      </c>
      <c r="Y88" s="273" t="s">
        <v>756</v>
      </c>
      <c r="Z88" s="356">
        <v>-8</v>
      </c>
    </row>
    <row r="89" spans="1:26" s="8" customFormat="1" ht="15" customHeight="1">
      <c r="A89" s="448" t="s">
        <v>942</v>
      </c>
      <c r="B89" s="449"/>
      <c r="C89" s="449"/>
      <c r="D89" s="438" t="s">
        <v>941</v>
      </c>
      <c r="E89" s="438"/>
      <c r="F89" s="438"/>
      <c r="G89" s="438"/>
      <c r="H89" s="447"/>
      <c r="I89" s="281">
        <v>402</v>
      </c>
      <c r="J89" s="281">
        <v>570</v>
      </c>
      <c r="K89" s="353">
        <v>650</v>
      </c>
      <c r="L89" s="353">
        <v>619</v>
      </c>
      <c r="M89" s="273">
        <v>755</v>
      </c>
      <c r="N89" s="273">
        <v>1575</v>
      </c>
      <c r="O89" s="273">
        <v>3004</v>
      </c>
      <c r="P89" s="273">
        <v>718</v>
      </c>
      <c r="Q89" s="273">
        <v>801</v>
      </c>
      <c r="R89" s="273">
        <v>369</v>
      </c>
      <c r="S89" s="273">
        <v>357</v>
      </c>
      <c r="T89" s="273">
        <v>633</v>
      </c>
      <c r="U89" s="273">
        <v>369</v>
      </c>
      <c r="V89" s="273">
        <v>373</v>
      </c>
      <c r="W89" s="273">
        <v>298</v>
      </c>
      <c r="X89" s="273">
        <v>241</v>
      </c>
      <c r="Y89" s="273">
        <v>317</v>
      </c>
      <c r="Z89" s="356">
        <v>-9</v>
      </c>
    </row>
    <row r="90" spans="1:26" s="348" customFormat="1" ht="15" customHeight="1">
      <c r="A90" s="448" t="s">
        <v>85</v>
      </c>
      <c r="B90" s="449"/>
      <c r="C90" s="438" t="s">
        <v>940</v>
      </c>
      <c r="D90" s="438"/>
      <c r="E90" s="438"/>
      <c r="F90" s="438"/>
      <c r="G90" s="438"/>
      <c r="H90" s="447"/>
      <c r="I90" s="273">
        <v>71253</v>
      </c>
      <c r="J90" s="273">
        <v>61851</v>
      </c>
      <c r="K90" s="353">
        <v>68174</v>
      </c>
      <c r="L90" s="353">
        <v>73176</v>
      </c>
      <c r="M90" s="273">
        <v>61449</v>
      </c>
      <c r="N90" s="273">
        <v>61024</v>
      </c>
      <c r="O90" s="273">
        <v>57291</v>
      </c>
      <c r="P90" s="273">
        <v>54744</v>
      </c>
      <c r="Q90" s="273">
        <v>55169</v>
      </c>
      <c r="R90" s="273">
        <v>57772</v>
      </c>
      <c r="S90" s="273">
        <v>71344</v>
      </c>
      <c r="T90" s="273">
        <v>68060</v>
      </c>
      <c r="U90" s="273">
        <v>60928</v>
      </c>
      <c r="V90" s="273">
        <v>68219</v>
      </c>
      <c r="W90" s="273">
        <v>70965</v>
      </c>
      <c r="X90" s="273">
        <v>51534</v>
      </c>
      <c r="Y90" s="273">
        <v>60333</v>
      </c>
      <c r="Z90" s="44">
        <v>3</v>
      </c>
    </row>
    <row r="91" spans="1:26" s="348" customFormat="1" ht="18" customHeight="1">
      <c r="A91" s="438" t="s">
        <v>939</v>
      </c>
      <c r="B91" s="439"/>
      <c r="C91" s="439"/>
      <c r="D91" s="439"/>
      <c r="E91" s="439"/>
      <c r="F91" s="439"/>
      <c r="G91" s="439"/>
      <c r="H91" s="440"/>
      <c r="I91" s="273">
        <v>8423</v>
      </c>
      <c r="J91" s="273">
        <v>5048</v>
      </c>
      <c r="K91" s="353">
        <v>8880</v>
      </c>
      <c r="L91" s="353">
        <v>5497</v>
      </c>
      <c r="M91" s="273">
        <v>6341</v>
      </c>
      <c r="N91" s="273">
        <v>6487</v>
      </c>
      <c r="O91" s="273">
        <v>5265</v>
      </c>
      <c r="P91" s="273">
        <v>6320</v>
      </c>
      <c r="Q91" s="273">
        <v>3199</v>
      </c>
      <c r="R91" s="273">
        <v>5760</v>
      </c>
      <c r="S91" s="273">
        <v>14061</v>
      </c>
      <c r="T91" s="273">
        <v>8668</v>
      </c>
      <c r="U91" s="273">
        <v>4091</v>
      </c>
      <c r="V91" s="273">
        <v>4761</v>
      </c>
      <c r="W91" s="273">
        <v>5150</v>
      </c>
      <c r="X91" s="273">
        <v>5094</v>
      </c>
      <c r="Y91" s="273">
        <v>7232</v>
      </c>
      <c r="Z91" s="311" t="s">
        <v>939</v>
      </c>
    </row>
    <row r="92" spans="1:26" s="348" customFormat="1" ht="15" customHeight="1">
      <c r="A92" s="438" t="s">
        <v>938</v>
      </c>
      <c r="B92" s="439"/>
      <c r="C92" s="439"/>
      <c r="D92" s="439"/>
      <c r="E92" s="439"/>
      <c r="F92" s="439"/>
      <c r="G92" s="439"/>
      <c r="H92" s="440"/>
      <c r="I92" s="273">
        <v>464644</v>
      </c>
      <c r="J92" s="273">
        <v>427619</v>
      </c>
      <c r="K92" s="353">
        <v>431024</v>
      </c>
      <c r="L92" s="353">
        <v>408225</v>
      </c>
      <c r="M92" s="273">
        <v>374997</v>
      </c>
      <c r="N92" s="273">
        <v>335418</v>
      </c>
      <c r="O92" s="273">
        <v>344020</v>
      </c>
      <c r="P92" s="273">
        <v>348165</v>
      </c>
      <c r="Q92" s="273">
        <v>356901</v>
      </c>
      <c r="R92" s="273">
        <v>261624</v>
      </c>
      <c r="S92" s="273">
        <v>455790</v>
      </c>
      <c r="T92" s="273">
        <v>358626</v>
      </c>
      <c r="U92" s="273">
        <v>327134</v>
      </c>
      <c r="V92" s="273">
        <v>353349</v>
      </c>
      <c r="W92" s="273">
        <v>382087</v>
      </c>
      <c r="X92" s="273">
        <v>364170</v>
      </c>
      <c r="Y92" s="273">
        <v>612687</v>
      </c>
      <c r="Z92" s="311" t="s">
        <v>938</v>
      </c>
    </row>
    <row r="93" spans="1:26" s="348" customFormat="1" ht="15" customHeight="1">
      <c r="A93" s="438" t="s">
        <v>937</v>
      </c>
      <c r="B93" s="439"/>
      <c r="C93" s="439"/>
      <c r="D93" s="439"/>
      <c r="E93" s="439"/>
      <c r="F93" s="439"/>
      <c r="G93" s="439"/>
      <c r="H93" s="440"/>
      <c r="I93" s="273">
        <v>125454</v>
      </c>
      <c r="J93" s="273">
        <v>112578</v>
      </c>
      <c r="K93" s="353">
        <v>104116</v>
      </c>
      <c r="L93" s="353">
        <v>81835</v>
      </c>
      <c r="M93" s="273">
        <v>68039</v>
      </c>
      <c r="N93" s="273">
        <v>77934</v>
      </c>
      <c r="O93" s="273">
        <v>104005</v>
      </c>
      <c r="P93" s="273">
        <v>21045</v>
      </c>
      <c r="Q93" s="273">
        <v>48011</v>
      </c>
      <c r="R93" s="273">
        <v>-5366</v>
      </c>
      <c r="S93" s="273">
        <v>155238</v>
      </c>
      <c r="T93" s="273">
        <v>24870</v>
      </c>
      <c r="U93" s="273">
        <v>23519</v>
      </c>
      <c r="V93" s="273">
        <v>27214</v>
      </c>
      <c r="W93" s="273">
        <v>50670</v>
      </c>
      <c r="X93" s="273">
        <v>75429</v>
      </c>
      <c r="Y93" s="273">
        <v>213894</v>
      </c>
      <c r="Z93" s="349" t="s">
        <v>936</v>
      </c>
    </row>
    <row r="94" spans="1:26" s="348" customFormat="1" ht="15" customHeight="1">
      <c r="A94" s="350"/>
      <c r="B94" s="438" t="s">
        <v>935</v>
      </c>
      <c r="C94" s="439"/>
      <c r="D94" s="439"/>
      <c r="E94" s="439"/>
      <c r="F94" s="439"/>
      <c r="G94" s="439"/>
      <c r="H94" s="440"/>
      <c r="I94" s="273">
        <v>93274</v>
      </c>
      <c r="J94" s="273">
        <v>83619</v>
      </c>
      <c r="K94" s="353">
        <v>74736</v>
      </c>
      <c r="L94" s="353">
        <v>60040</v>
      </c>
      <c r="M94" s="273">
        <v>39870</v>
      </c>
      <c r="N94" s="273">
        <v>23763</v>
      </c>
      <c r="O94" s="273">
        <v>87447</v>
      </c>
      <c r="P94" s="273">
        <v>53854</v>
      </c>
      <c r="Q94" s="273">
        <v>20419</v>
      </c>
      <c r="R94" s="273">
        <v>-35274</v>
      </c>
      <c r="S94" s="273">
        <v>124841</v>
      </c>
      <c r="T94" s="273">
        <v>-12355</v>
      </c>
      <c r="U94" s="273">
        <v>-4860</v>
      </c>
      <c r="V94" s="273">
        <v>-31875</v>
      </c>
      <c r="W94" s="273">
        <v>14307</v>
      </c>
      <c r="X94" s="273">
        <v>32520</v>
      </c>
      <c r="Y94" s="273">
        <v>205651</v>
      </c>
      <c r="Z94" s="351" t="s">
        <v>935</v>
      </c>
    </row>
    <row r="95" spans="1:26" s="348" customFormat="1" ht="15" customHeight="1">
      <c r="A95" s="350"/>
      <c r="B95" s="303"/>
      <c r="C95" s="438" t="s">
        <v>934</v>
      </c>
      <c r="D95" s="439"/>
      <c r="E95" s="439"/>
      <c r="F95" s="439"/>
      <c r="G95" s="439"/>
      <c r="H95" s="440"/>
      <c r="I95" s="273">
        <v>88116</v>
      </c>
      <c r="J95" s="273">
        <v>82475</v>
      </c>
      <c r="K95" s="353">
        <v>71888</v>
      </c>
      <c r="L95" s="353">
        <v>58583</v>
      </c>
      <c r="M95" s="273">
        <v>39258</v>
      </c>
      <c r="N95" s="273">
        <v>23111</v>
      </c>
      <c r="O95" s="273">
        <v>86978</v>
      </c>
      <c r="P95" s="273">
        <v>53600</v>
      </c>
      <c r="Q95" s="273">
        <v>19634</v>
      </c>
      <c r="R95" s="273">
        <v>-36090</v>
      </c>
      <c r="S95" s="273">
        <v>122111</v>
      </c>
      <c r="T95" s="273">
        <v>-12948</v>
      </c>
      <c r="U95" s="273">
        <v>-5523</v>
      </c>
      <c r="V95" s="273">
        <v>-32249</v>
      </c>
      <c r="W95" s="273">
        <v>14307</v>
      </c>
      <c r="X95" s="273">
        <v>32520</v>
      </c>
      <c r="Y95" s="273">
        <v>205651</v>
      </c>
      <c r="Z95" s="349" t="s">
        <v>934</v>
      </c>
    </row>
    <row r="96" spans="1:26" s="348" customFormat="1" ht="15" customHeight="1">
      <c r="A96" s="350"/>
      <c r="B96" s="303"/>
      <c r="C96" s="307"/>
      <c r="D96" s="438" t="s">
        <v>933</v>
      </c>
      <c r="E96" s="439"/>
      <c r="F96" s="439"/>
      <c r="G96" s="439"/>
      <c r="H96" s="440"/>
      <c r="I96" s="273">
        <v>70462</v>
      </c>
      <c r="J96" s="273">
        <v>64950</v>
      </c>
      <c r="K96" s="353">
        <v>57393</v>
      </c>
      <c r="L96" s="353">
        <v>41926</v>
      </c>
      <c r="M96" s="273">
        <v>26657</v>
      </c>
      <c r="N96" s="273">
        <v>-6243</v>
      </c>
      <c r="O96" s="273">
        <v>74654</v>
      </c>
      <c r="P96" s="273">
        <v>38393</v>
      </c>
      <c r="Q96" s="273">
        <v>18573</v>
      </c>
      <c r="R96" s="273">
        <v>-50551</v>
      </c>
      <c r="S96" s="273">
        <v>125970</v>
      </c>
      <c r="T96" s="273">
        <v>-29900</v>
      </c>
      <c r="U96" s="273">
        <v>-7414</v>
      </c>
      <c r="V96" s="273">
        <v>-53744</v>
      </c>
      <c r="W96" s="273">
        <v>-5304</v>
      </c>
      <c r="X96" s="273">
        <v>8602</v>
      </c>
      <c r="Y96" s="273">
        <v>206852</v>
      </c>
      <c r="Z96" s="349" t="s">
        <v>933</v>
      </c>
    </row>
    <row r="97" spans="1:26" s="348" customFormat="1" ht="15" customHeight="1">
      <c r="A97" s="350"/>
      <c r="B97" s="303"/>
      <c r="C97" s="307"/>
      <c r="D97" s="438" t="s">
        <v>932</v>
      </c>
      <c r="E97" s="439"/>
      <c r="F97" s="439"/>
      <c r="G97" s="439"/>
      <c r="H97" s="440"/>
      <c r="I97" s="273">
        <v>17653</v>
      </c>
      <c r="J97" s="273">
        <v>17525</v>
      </c>
      <c r="K97" s="353">
        <v>14495</v>
      </c>
      <c r="L97" s="353">
        <v>16657</v>
      </c>
      <c r="M97" s="273">
        <v>12601</v>
      </c>
      <c r="N97" s="273">
        <v>29355</v>
      </c>
      <c r="O97" s="273">
        <v>12325</v>
      </c>
      <c r="P97" s="273">
        <v>15207</v>
      </c>
      <c r="Q97" s="273">
        <v>1061</v>
      </c>
      <c r="R97" s="273">
        <v>14461</v>
      </c>
      <c r="S97" s="273">
        <v>-3860</v>
      </c>
      <c r="T97" s="273">
        <v>16951</v>
      </c>
      <c r="U97" s="273">
        <v>1891</v>
      </c>
      <c r="V97" s="273">
        <v>21495</v>
      </c>
      <c r="W97" s="273">
        <v>19610</v>
      </c>
      <c r="X97" s="273">
        <v>23918</v>
      </c>
      <c r="Y97" s="273">
        <v>-1202</v>
      </c>
      <c r="Z97" s="349" t="s">
        <v>932</v>
      </c>
    </row>
    <row r="98" spans="1:26" s="348" customFormat="1" ht="15" customHeight="1">
      <c r="A98" s="350"/>
      <c r="B98" s="303"/>
      <c r="C98" s="438" t="s">
        <v>931</v>
      </c>
      <c r="D98" s="439"/>
      <c r="E98" s="439"/>
      <c r="F98" s="439"/>
      <c r="G98" s="439"/>
      <c r="H98" s="440"/>
      <c r="I98" s="273">
        <v>5158</v>
      </c>
      <c r="J98" s="273">
        <v>1144</v>
      </c>
      <c r="K98" s="353">
        <v>2848</v>
      </c>
      <c r="L98" s="353">
        <v>1457</v>
      </c>
      <c r="M98" s="273">
        <v>611</v>
      </c>
      <c r="N98" s="273">
        <v>651</v>
      </c>
      <c r="O98" s="273">
        <v>469</v>
      </c>
      <c r="P98" s="273">
        <v>254</v>
      </c>
      <c r="Q98" s="273">
        <v>785</v>
      </c>
      <c r="R98" s="273">
        <v>817</v>
      </c>
      <c r="S98" s="273">
        <v>2730</v>
      </c>
      <c r="T98" s="273">
        <v>593</v>
      </c>
      <c r="U98" s="273">
        <v>663</v>
      </c>
      <c r="V98" s="273">
        <v>374</v>
      </c>
      <c r="W98" s="273" t="s">
        <v>756</v>
      </c>
      <c r="X98" s="273" t="s">
        <v>756</v>
      </c>
      <c r="Y98" s="273" t="s">
        <v>756</v>
      </c>
      <c r="Z98" s="355" t="s">
        <v>931</v>
      </c>
    </row>
    <row r="99" spans="1:26" s="348" customFormat="1" ht="15" customHeight="1">
      <c r="A99" s="350"/>
      <c r="B99" s="438" t="s">
        <v>930</v>
      </c>
      <c r="C99" s="439"/>
      <c r="D99" s="439"/>
      <c r="E99" s="439"/>
      <c r="F99" s="439"/>
      <c r="G99" s="439"/>
      <c r="H99" s="440"/>
      <c r="I99" s="273">
        <v>25564</v>
      </c>
      <c r="J99" s="273">
        <v>42328</v>
      </c>
      <c r="K99" s="353">
        <v>39646</v>
      </c>
      <c r="L99" s="353">
        <v>35043</v>
      </c>
      <c r="M99" s="273">
        <v>33792</v>
      </c>
      <c r="N99" s="273">
        <v>22589</v>
      </c>
      <c r="O99" s="273">
        <v>24801</v>
      </c>
      <c r="P99" s="273">
        <v>20204</v>
      </c>
      <c r="Q99" s="273">
        <v>23386</v>
      </c>
      <c r="R99" s="273">
        <v>28161</v>
      </c>
      <c r="S99" s="273">
        <v>33060</v>
      </c>
      <c r="T99" s="273">
        <v>41463</v>
      </c>
      <c r="U99" s="273">
        <v>32430</v>
      </c>
      <c r="V99" s="273">
        <v>47388</v>
      </c>
      <c r="W99" s="273">
        <v>38980</v>
      </c>
      <c r="X99" s="273">
        <v>39547</v>
      </c>
      <c r="Y99" s="273">
        <v>53500</v>
      </c>
      <c r="Z99" s="354" t="s">
        <v>930</v>
      </c>
    </row>
    <row r="100" spans="1:26" s="348" customFormat="1" ht="15" customHeight="1">
      <c r="A100" s="350"/>
      <c r="B100" s="438" t="s">
        <v>929</v>
      </c>
      <c r="C100" s="439"/>
      <c r="D100" s="439"/>
      <c r="E100" s="439"/>
      <c r="F100" s="439"/>
      <c r="G100" s="439"/>
      <c r="H100" s="440"/>
      <c r="I100" s="273">
        <v>1289</v>
      </c>
      <c r="J100" s="273">
        <v>593</v>
      </c>
      <c r="K100" s="353">
        <v>1782</v>
      </c>
      <c r="L100" s="353">
        <v>-1175</v>
      </c>
      <c r="M100" s="273">
        <v>3087</v>
      </c>
      <c r="N100" s="273">
        <v>548</v>
      </c>
      <c r="O100" s="273">
        <v>276</v>
      </c>
      <c r="P100" s="273">
        <v>753</v>
      </c>
      <c r="Q100" s="273">
        <v>468</v>
      </c>
      <c r="R100" s="273">
        <v>937</v>
      </c>
      <c r="S100" s="273">
        <v>1335</v>
      </c>
      <c r="T100" s="273">
        <v>3912</v>
      </c>
      <c r="U100" s="273">
        <v>5208</v>
      </c>
      <c r="V100" s="273">
        <v>4111</v>
      </c>
      <c r="W100" s="273">
        <v>5938</v>
      </c>
      <c r="X100" s="273">
        <v>5768</v>
      </c>
      <c r="Y100" s="273">
        <v>7796</v>
      </c>
      <c r="Z100" s="351" t="s">
        <v>929</v>
      </c>
    </row>
    <row r="101" spans="1:26" s="348" customFormat="1" ht="15" customHeight="1">
      <c r="A101" s="350"/>
      <c r="B101" s="438" t="s">
        <v>928</v>
      </c>
      <c r="C101" s="439"/>
      <c r="D101" s="439"/>
      <c r="E101" s="439"/>
      <c r="F101" s="439"/>
      <c r="G101" s="439"/>
      <c r="H101" s="440"/>
      <c r="I101" s="273">
        <v>454</v>
      </c>
      <c r="J101" s="273">
        <v>1086</v>
      </c>
      <c r="K101" s="353">
        <v>1038</v>
      </c>
      <c r="L101" s="353">
        <v>2142</v>
      </c>
      <c r="M101" s="273">
        <v>-3815</v>
      </c>
      <c r="N101" s="273">
        <v>488</v>
      </c>
      <c r="O101" s="273">
        <v>998</v>
      </c>
      <c r="P101" s="273">
        <v>-17003</v>
      </c>
      <c r="Q101" s="273">
        <v>684</v>
      </c>
      <c r="R101" s="273">
        <v>81</v>
      </c>
      <c r="S101" s="273">
        <v>-303</v>
      </c>
      <c r="T101" s="273">
        <v>1958</v>
      </c>
      <c r="U101" s="273">
        <v>4663</v>
      </c>
      <c r="V101" s="273">
        <v>4973</v>
      </c>
      <c r="W101" s="273">
        <v>2988</v>
      </c>
      <c r="X101" s="273">
        <v>4442</v>
      </c>
      <c r="Y101" s="273">
        <v>-49743</v>
      </c>
      <c r="Z101" s="349" t="s">
        <v>927</v>
      </c>
    </row>
    <row r="102" spans="1:26" s="348" customFormat="1" ht="15" customHeight="1">
      <c r="A102" s="350"/>
      <c r="B102" s="438" t="s">
        <v>926</v>
      </c>
      <c r="C102" s="439"/>
      <c r="D102" s="439"/>
      <c r="E102" s="439"/>
      <c r="F102" s="439"/>
      <c r="G102" s="439"/>
      <c r="H102" s="440"/>
      <c r="I102" s="273">
        <v>-10128</v>
      </c>
      <c r="J102" s="273">
        <v>-7662</v>
      </c>
      <c r="K102" s="353">
        <v>-11840</v>
      </c>
      <c r="L102" s="353">
        <v>-11320</v>
      </c>
      <c r="M102" s="273">
        <v>-242</v>
      </c>
      <c r="N102" s="273">
        <v>13917</v>
      </c>
      <c r="O102" s="273">
        <v>-4747</v>
      </c>
      <c r="P102" s="273">
        <v>-26208</v>
      </c>
      <c r="Q102" s="273">
        <v>4757</v>
      </c>
      <c r="R102" s="273">
        <v>5173</v>
      </c>
      <c r="S102" s="273">
        <v>-4545</v>
      </c>
      <c r="T102" s="273">
        <v>-3064</v>
      </c>
      <c r="U102" s="273">
        <v>10272</v>
      </c>
      <c r="V102" s="273">
        <v>6367</v>
      </c>
      <c r="W102" s="273">
        <v>-8095</v>
      </c>
      <c r="X102" s="273">
        <v>1061</v>
      </c>
      <c r="Y102" s="273">
        <v>2214</v>
      </c>
      <c r="Z102" s="349" t="s">
        <v>925</v>
      </c>
    </row>
    <row r="103" spans="1:26" s="348" customFormat="1" ht="15" customHeight="1">
      <c r="A103" s="350"/>
      <c r="B103" s="438" t="s">
        <v>924</v>
      </c>
      <c r="C103" s="439"/>
      <c r="D103" s="439"/>
      <c r="E103" s="439"/>
      <c r="F103" s="439"/>
      <c r="G103" s="439"/>
      <c r="H103" s="440"/>
      <c r="I103" s="273">
        <v>19248</v>
      </c>
      <c r="J103" s="273" t="s">
        <v>756</v>
      </c>
      <c r="K103" s="273" t="s">
        <v>756</v>
      </c>
      <c r="L103" s="273">
        <v>1404</v>
      </c>
      <c r="M103" s="273">
        <v>3143</v>
      </c>
      <c r="N103" s="273">
        <v>37718</v>
      </c>
      <c r="O103" s="273" t="s">
        <v>756</v>
      </c>
      <c r="P103" s="273" t="s">
        <v>756</v>
      </c>
      <c r="Q103" s="273" t="s">
        <v>756</v>
      </c>
      <c r="R103" s="273" t="s">
        <v>756</v>
      </c>
      <c r="S103" s="273" t="s">
        <v>756</v>
      </c>
      <c r="T103" s="273" t="s">
        <v>756</v>
      </c>
      <c r="U103" s="273" t="s">
        <v>756</v>
      </c>
      <c r="V103" s="273" t="s">
        <v>756</v>
      </c>
      <c r="W103" s="273" t="s">
        <v>756</v>
      </c>
      <c r="X103" s="273" t="s">
        <v>756</v>
      </c>
      <c r="Y103" s="273" t="s">
        <v>756</v>
      </c>
      <c r="Z103" s="349" t="s">
        <v>924</v>
      </c>
    </row>
    <row r="104" spans="1:26" s="348" customFormat="1" ht="15" customHeight="1">
      <c r="A104" s="350"/>
      <c r="B104" s="438" t="s">
        <v>923</v>
      </c>
      <c r="C104" s="439"/>
      <c r="D104" s="439"/>
      <c r="E104" s="439"/>
      <c r="F104" s="439"/>
      <c r="G104" s="439"/>
      <c r="H104" s="440"/>
      <c r="I104" s="273">
        <v>165</v>
      </c>
      <c r="J104" s="273">
        <v>246</v>
      </c>
      <c r="K104" s="353">
        <v>21</v>
      </c>
      <c r="L104" s="353">
        <v>-13</v>
      </c>
      <c r="M104" s="273">
        <v>620</v>
      </c>
      <c r="N104" s="273">
        <v>1575</v>
      </c>
      <c r="O104" s="273">
        <v>2945</v>
      </c>
      <c r="P104" s="273">
        <v>686</v>
      </c>
      <c r="Q104" s="273">
        <v>801</v>
      </c>
      <c r="R104" s="273">
        <v>227</v>
      </c>
      <c r="S104" s="273">
        <v>357</v>
      </c>
      <c r="T104" s="273">
        <v>633</v>
      </c>
      <c r="U104" s="273">
        <v>369</v>
      </c>
      <c r="V104" s="273">
        <v>87</v>
      </c>
      <c r="W104" s="273">
        <v>-320</v>
      </c>
      <c r="X104" s="273">
        <v>-61</v>
      </c>
      <c r="Y104" s="273">
        <v>142</v>
      </c>
      <c r="Z104" s="351" t="s">
        <v>923</v>
      </c>
    </row>
    <row r="105" spans="1:26" s="348" customFormat="1" ht="15" customHeight="1">
      <c r="A105" s="350"/>
      <c r="B105" s="438" t="s">
        <v>922</v>
      </c>
      <c r="C105" s="439"/>
      <c r="D105" s="439"/>
      <c r="E105" s="439"/>
      <c r="F105" s="439"/>
      <c r="G105" s="439"/>
      <c r="H105" s="440"/>
      <c r="I105" s="273">
        <v>-4413</v>
      </c>
      <c r="J105" s="273">
        <v>-7631</v>
      </c>
      <c r="K105" s="353">
        <v>-1267</v>
      </c>
      <c r="L105" s="353">
        <v>-4287</v>
      </c>
      <c r="M105" s="273">
        <v>-8418</v>
      </c>
      <c r="N105" s="273">
        <v>-22662</v>
      </c>
      <c r="O105" s="273">
        <v>-7715</v>
      </c>
      <c r="P105" s="273">
        <v>-11240</v>
      </c>
      <c r="Q105" s="273">
        <v>-2503</v>
      </c>
      <c r="R105" s="273">
        <v>-4672</v>
      </c>
      <c r="S105" s="273">
        <v>494</v>
      </c>
      <c r="T105" s="273">
        <v>-7678</v>
      </c>
      <c r="U105" s="273">
        <v>-24563</v>
      </c>
      <c r="V105" s="273">
        <v>-3837</v>
      </c>
      <c r="W105" s="273">
        <v>-3128</v>
      </c>
      <c r="X105" s="273">
        <v>-7849</v>
      </c>
      <c r="Y105" s="273">
        <v>-5665</v>
      </c>
      <c r="Z105" s="349" t="s">
        <v>922</v>
      </c>
    </row>
    <row r="106" spans="1:26" s="348" customFormat="1" ht="15" customHeight="1">
      <c r="A106" s="452" t="s">
        <v>921</v>
      </c>
      <c r="B106" s="439"/>
      <c r="C106" s="439"/>
      <c r="D106" s="439"/>
      <c r="E106" s="439"/>
      <c r="F106" s="439"/>
      <c r="G106" s="439"/>
      <c r="H106" s="440"/>
      <c r="I106" s="34"/>
      <c r="J106" s="34"/>
      <c r="K106" s="34"/>
      <c r="L106" s="34"/>
      <c r="M106" s="345"/>
      <c r="N106" s="345"/>
      <c r="O106" s="345"/>
      <c r="P106" s="344"/>
      <c r="Q106" s="344"/>
      <c r="R106" s="344"/>
      <c r="S106" s="344"/>
      <c r="T106" s="344"/>
      <c r="U106" s="344"/>
      <c r="V106" s="344"/>
      <c r="W106" s="344"/>
      <c r="X106" s="344"/>
      <c r="Y106" s="352"/>
      <c r="Z106" s="312"/>
    </row>
    <row r="107" spans="1:26" s="348" customFormat="1" ht="15" customHeight="1">
      <c r="A107" s="452" t="s">
        <v>920</v>
      </c>
      <c r="B107" s="439"/>
      <c r="C107" s="439"/>
      <c r="D107" s="439"/>
      <c r="E107" s="439"/>
      <c r="F107" s="439"/>
      <c r="G107" s="439"/>
      <c r="H107" s="440"/>
      <c r="I107" s="347">
        <v>73</v>
      </c>
      <c r="J107" s="347">
        <v>73.7</v>
      </c>
      <c r="K107" s="346">
        <v>75.8</v>
      </c>
      <c r="L107" s="346">
        <v>80</v>
      </c>
      <c r="M107" s="345">
        <v>81.9</v>
      </c>
      <c r="N107" s="345">
        <v>76.8</v>
      </c>
      <c r="O107" s="345">
        <v>69.8</v>
      </c>
      <c r="P107" s="344">
        <v>94</v>
      </c>
      <c r="Q107" s="344">
        <v>86.5</v>
      </c>
      <c r="R107" s="344">
        <v>102.1</v>
      </c>
      <c r="S107" s="344">
        <v>65.9</v>
      </c>
      <c r="T107" s="344">
        <v>93.1</v>
      </c>
      <c r="U107" s="344">
        <v>92.8</v>
      </c>
      <c r="V107" s="344">
        <v>92.3</v>
      </c>
      <c r="W107" s="344">
        <v>86.7</v>
      </c>
      <c r="X107" s="344">
        <v>79.3</v>
      </c>
      <c r="Y107" s="344">
        <v>65.1</v>
      </c>
      <c r="Z107" s="351" t="s">
        <v>919</v>
      </c>
    </row>
    <row r="108" spans="1:26" s="348" customFormat="1" ht="15" customHeight="1">
      <c r="A108" s="452" t="s">
        <v>918</v>
      </c>
      <c r="B108" s="439"/>
      <c r="C108" s="439"/>
      <c r="D108" s="439"/>
      <c r="E108" s="439"/>
      <c r="F108" s="439"/>
      <c r="G108" s="439"/>
      <c r="H108" s="440"/>
      <c r="I108" s="347">
        <v>27</v>
      </c>
      <c r="J108" s="347">
        <v>26.3</v>
      </c>
      <c r="K108" s="346">
        <v>24.2</v>
      </c>
      <c r="L108" s="346">
        <v>20</v>
      </c>
      <c r="M108" s="345">
        <v>18.1</v>
      </c>
      <c r="N108" s="345">
        <v>23.2</v>
      </c>
      <c r="O108" s="345">
        <v>30.2</v>
      </c>
      <c r="P108" s="344">
        <v>6</v>
      </c>
      <c r="Q108" s="344">
        <v>13.5</v>
      </c>
      <c r="R108" s="344">
        <v>-2.1</v>
      </c>
      <c r="S108" s="344">
        <v>34.1</v>
      </c>
      <c r="T108" s="344">
        <v>6.9</v>
      </c>
      <c r="U108" s="344">
        <v>7.2</v>
      </c>
      <c r="V108" s="344">
        <v>7.7</v>
      </c>
      <c r="W108" s="344">
        <v>13.3</v>
      </c>
      <c r="X108" s="344">
        <v>20.7</v>
      </c>
      <c r="Y108" s="344">
        <v>34.9</v>
      </c>
      <c r="Z108" s="311" t="s">
        <v>917</v>
      </c>
    </row>
    <row r="109" spans="1:26" s="348" customFormat="1" ht="15" customHeight="1">
      <c r="A109" s="350"/>
      <c r="B109" s="452" t="s">
        <v>916</v>
      </c>
      <c r="C109" s="439"/>
      <c r="D109" s="439"/>
      <c r="E109" s="439"/>
      <c r="F109" s="439"/>
      <c r="G109" s="439"/>
      <c r="H109" s="440"/>
      <c r="I109" s="347">
        <v>20.1</v>
      </c>
      <c r="J109" s="347">
        <v>19.6</v>
      </c>
      <c r="K109" s="346">
        <v>17.3</v>
      </c>
      <c r="L109" s="346">
        <v>14.7</v>
      </c>
      <c r="M109" s="345">
        <v>10.6</v>
      </c>
      <c r="N109" s="345">
        <v>7.1</v>
      </c>
      <c r="O109" s="345">
        <v>25.4</v>
      </c>
      <c r="P109" s="344">
        <v>15.5</v>
      </c>
      <c r="Q109" s="344">
        <v>5.7</v>
      </c>
      <c r="R109" s="344">
        <v>-13.5</v>
      </c>
      <c r="S109" s="344">
        <v>27.4</v>
      </c>
      <c r="T109" s="344">
        <v>-3.4</v>
      </c>
      <c r="U109" s="344">
        <v>-1.5</v>
      </c>
      <c r="V109" s="344">
        <v>-9</v>
      </c>
      <c r="W109" s="344">
        <v>3.7</v>
      </c>
      <c r="X109" s="344">
        <v>8.9</v>
      </c>
      <c r="Y109" s="344">
        <v>33.6</v>
      </c>
      <c r="Z109" s="343" t="s">
        <v>915</v>
      </c>
    </row>
    <row r="110" spans="1:26" s="348" customFormat="1" ht="15" customHeight="1">
      <c r="A110" s="350"/>
      <c r="B110" s="303"/>
      <c r="C110" s="452" t="s">
        <v>914</v>
      </c>
      <c r="D110" s="439"/>
      <c r="E110" s="439"/>
      <c r="F110" s="439"/>
      <c r="G110" s="439"/>
      <c r="H110" s="440"/>
      <c r="I110" s="347">
        <v>19</v>
      </c>
      <c r="J110" s="347">
        <v>19.3</v>
      </c>
      <c r="K110" s="346">
        <v>16.7</v>
      </c>
      <c r="L110" s="346">
        <v>14.4</v>
      </c>
      <c r="M110" s="345">
        <v>10.5</v>
      </c>
      <c r="N110" s="345">
        <v>6.9</v>
      </c>
      <c r="O110" s="345">
        <v>25.3</v>
      </c>
      <c r="P110" s="344">
        <v>15.4</v>
      </c>
      <c r="Q110" s="344">
        <v>5.5</v>
      </c>
      <c r="R110" s="344">
        <v>-13.8</v>
      </c>
      <c r="S110" s="344">
        <v>26.8</v>
      </c>
      <c r="T110" s="344">
        <v>-3.6</v>
      </c>
      <c r="U110" s="344">
        <v>-1.7</v>
      </c>
      <c r="V110" s="344">
        <v>-9.1</v>
      </c>
      <c r="W110" s="344">
        <v>3.7</v>
      </c>
      <c r="X110" s="344">
        <v>8.9</v>
      </c>
      <c r="Y110" s="344">
        <v>33.6</v>
      </c>
      <c r="Z110" s="349" t="s">
        <v>913</v>
      </c>
    </row>
    <row r="111" spans="1:26" s="342" customFormat="1" ht="15" customHeight="1">
      <c r="A111" s="452" t="s">
        <v>912</v>
      </c>
      <c r="B111" s="439"/>
      <c r="C111" s="439"/>
      <c r="D111" s="439"/>
      <c r="E111" s="439"/>
      <c r="F111" s="439"/>
      <c r="G111" s="439"/>
      <c r="H111" s="440"/>
      <c r="I111" s="347">
        <v>23</v>
      </c>
      <c r="J111" s="347">
        <v>23.5</v>
      </c>
      <c r="K111" s="346">
        <v>22.7</v>
      </c>
      <c r="L111" s="346">
        <v>23.1</v>
      </c>
      <c r="M111" s="345">
        <v>24.1</v>
      </c>
      <c r="N111" s="345">
        <v>25.1</v>
      </c>
      <c r="O111" s="345">
        <v>25.2</v>
      </c>
      <c r="P111" s="344">
        <v>20.7</v>
      </c>
      <c r="Q111" s="344">
        <v>21.9</v>
      </c>
      <c r="R111" s="344">
        <v>27.1</v>
      </c>
      <c r="S111" s="344">
        <v>23.7</v>
      </c>
      <c r="T111" s="344">
        <v>23.4</v>
      </c>
      <c r="U111" s="344">
        <v>26.8</v>
      </c>
      <c r="V111" s="344">
        <v>23.8</v>
      </c>
      <c r="W111" s="344">
        <v>24.1</v>
      </c>
      <c r="X111" s="344">
        <v>26.5</v>
      </c>
      <c r="Y111" s="344">
        <v>22.4</v>
      </c>
      <c r="Z111" s="343" t="s">
        <v>911</v>
      </c>
    </row>
    <row r="112" spans="1:26" s="296" customFormat="1" ht="6" customHeight="1" thickBot="1">
      <c r="A112" s="341"/>
      <c r="B112" s="340"/>
      <c r="C112" s="456"/>
      <c r="D112" s="456"/>
      <c r="E112" s="456"/>
      <c r="F112" s="456"/>
      <c r="G112" s="456"/>
      <c r="H112" s="457"/>
      <c r="I112" s="339"/>
      <c r="J112" s="339"/>
      <c r="K112" s="339"/>
      <c r="L112" s="339"/>
      <c r="M112" s="338"/>
      <c r="N112" s="337"/>
      <c r="O112" s="337"/>
      <c r="P112" s="337"/>
      <c r="Q112" s="336"/>
      <c r="R112" s="336"/>
      <c r="S112" s="336"/>
      <c r="T112" s="336"/>
      <c r="U112" s="336"/>
      <c r="V112" s="336"/>
      <c r="W112" s="336"/>
      <c r="X112" s="336"/>
      <c r="Y112" s="336"/>
      <c r="Z112" s="335"/>
    </row>
    <row r="113" spans="1:26" ht="6" customHeight="1">
      <c r="A113" s="334"/>
      <c r="B113" s="333"/>
      <c r="C113" s="333"/>
      <c r="D113" s="333"/>
      <c r="E113" s="332"/>
      <c r="F113"/>
      <c r="G113"/>
      <c r="H113"/>
      <c r="I113"/>
      <c r="J113"/>
      <c r="K113"/>
      <c r="M113" s="331"/>
      <c r="N113"/>
      <c r="O113"/>
      <c r="P113"/>
      <c r="Q113"/>
      <c r="R113"/>
      <c r="S113"/>
      <c r="T113"/>
      <c r="U113"/>
      <c r="V113"/>
      <c r="W113"/>
      <c r="X113"/>
      <c r="Y113"/>
      <c r="Z113" s="161"/>
    </row>
    <row r="114" spans="1:26" ht="11.25">
      <c r="A114" s="334" t="s">
        <v>812</v>
      </c>
      <c r="B114" s="333"/>
      <c r="D114" s="333"/>
      <c r="E114" s="332"/>
      <c r="G114"/>
      <c r="H114"/>
      <c r="I114"/>
      <c r="J114"/>
      <c r="K114"/>
      <c r="M114" s="331"/>
      <c r="N114"/>
      <c r="O114"/>
      <c r="P114"/>
      <c r="Q114"/>
      <c r="R114"/>
      <c r="S114"/>
      <c r="T114"/>
      <c r="U114"/>
      <c r="V114"/>
      <c r="W114"/>
      <c r="X114"/>
      <c r="Y114"/>
      <c r="Z114" s="161"/>
    </row>
  </sheetData>
  <sheetProtection/>
  <mergeCells count="194">
    <mergeCell ref="C112:H112"/>
    <mergeCell ref="B109:H109"/>
    <mergeCell ref="C110:H110"/>
    <mergeCell ref="A111:H111"/>
    <mergeCell ref="B99:H99"/>
    <mergeCell ref="B100:H100"/>
    <mergeCell ref="B101:H101"/>
    <mergeCell ref="B102:H102"/>
    <mergeCell ref="A107:H107"/>
    <mergeCell ref="A108:H108"/>
    <mergeCell ref="D85:H85"/>
    <mergeCell ref="D86:H86"/>
    <mergeCell ref="D87:H87"/>
    <mergeCell ref="D88:H88"/>
    <mergeCell ref="D89:H89"/>
    <mergeCell ref="C90:H90"/>
    <mergeCell ref="A85:C85"/>
    <mergeCell ref="A86:C86"/>
    <mergeCell ref="A87:C87"/>
    <mergeCell ref="A88:C88"/>
    <mergeCell ref="D81:H81"/>
    <mergeCell ref="D82:H82"/>
    <mergeCell ref="D83:H83"/>
    <mergeCell ref="D84:H84"/>
    <mergeCell ref="A81:C81"/>
    <mergeCell ref="A82:C82"/>
    <mergeCell ref="A83:C83"/>
    <mergeCell ref="A84:C84"/>
    <mergeCell ref="A67:E67"/>
    <mergeCell ref="A68:E68"/>
    <mergeCell ref="D73:H73"/>
    <mergeCell ref="E74:H74"/>
    <mergeCell ref="F75:H75"/>
    <mergeCell ref="F76:H76"/>
    <mergeCell ref="F67:H67"/>
    <mergeCell ref="F68:H68"/>
    <mergeCell ref="F69:H69"/>
    <mergeCell ref="F70:H70"/>
    <mergeCell ref="G71:H71"/>
    <mergeCell ref="G72:H72"/>
    <mergeCell ref="E61:H61"/>
    <mergeCell ref="F62:H62"/>
    <mergeCell ref="F63:H63"/>
    <mergeCell ref="F64:H64"/>
    <mergeCell ref="F65:H65"/>
    <mergeCell ref="E66:H66"/>
    <mergeCell ref="A62:E62"/>
    <mergeCell ref="A63:E63"/>
    <mergeCell ref="A64:E64"/>
    <mergeCell ref="A65:E65"/>
    <mergeCell ref="F55:H55"/>
    <mergeCell ref="F56:H56"/>
    <mergeCell ref="E57:H57"/>
    <mergeCell ref="F58:H58"/>
    <mergeCell ref="F59:H59"/>
    <mergeCell ref="F60:H60"/>
    <mergeCell ref="F49:H49"/>
    <mergeCell ref="F50:H50"/>
    <mergeCell ref="F51:H51"/>
    <mergeCell ref="F52:H52"/>
    <mergeCell ref="E53:H53"/>
    <mergeCell ref="F54:H54"/>
    <mergeCell ref="A49:E49"/>
    <mergeCell ref="A50:E50"/>
    <mergeCell ref="A51:E51"/>
    <mergeCell ref="A52:E52"/>
    <mergeCell ref="F43:H43"/>
    <mergeCell ref="F44:H44"/>
    <mergeCell ref="F45:H45"/>
    <mergeCell ref="F46:H46"/>
    <mergeCell ref="F47:H47"/>
    <mergeCell ref="E48:H48"/>
    <mergeCell ref="A47:E47"/>
    <mergeCell ref="A48:D48"/>
    <mergeCell ref="F37:H37"/>
    <mergeCell ref="F38:H38"/>
    <mergeCell ref="E39:H39"/>
    <mergeCell ref="F40:H40"/>
    <mergeCell ref="F41:H41"/>
    <mergeCell ref="F42:H42"/>
    <mergeCell ref="A37:E37"/>
    <mergeCell ref="A38:E38"/>
    <mergeCell ref="A39:D39"/>
    <mergeCell ref="A40:E40"/>
    <mergeCell ref="F31:H31"/>
    <mergeCell ref="E32:H32"/>
    <mergeCell ref="F33:H33"/>
    <mergeCell ref="F34:H34"/>
    <mergeCell ref="F35:H35"/>
    <mergeCell ref="F36:H36"/>
    <mergeCell ref="A35:E35"/>
    <mergeCell ref="A36:E36"/>
    <mergeCell ref="F25:H25"/>
    <mergeCell ref="F26:H26"/>
    <mergeCell ref="E27:H27"/>
    <mergeCell ref="F28:H28"/>
    <mergeCell ref="F29:H29"/>
    <mergeCell ref="F30:H30"/>
    <mergeCell ref="A25:E25"/>
    <mergeCell ref="A26:E26"/>
    <mergeCell ref="A27:D27"/>
    <mergeCell ref="A28:E28"/>
    <mergeCell ref="F22:H22"/>
    <mergeCell ref="F23:H23"/>
    <mergeCell ref="E24:H24"/>
    <mergeCell ref="A22:E22"/>
    <mergeCell ref="A23:E23"/>
    <mergeCell ref="A24:D24"/>
    <mergeCell ref="F16:H16"/>
    <mergeCell ref="F17:H17"/>
    <mergeCell ref="F18:H18"/>
    <mergeCell ref="F19:H19"/>
    <mergeCell ref="F20:H20"/>
    <mergeCell ref="F21:H21"/>
    <mergeCell ref="L5:L6"/>
    <mergeCell ref="M5:Y5"/>
    <mergeCell ref="Z5:Z6"/>
    <mergeCell ref="A8:H8"/>
    <mergeCell ref="C9:H9"/>
    <mergeCell ref="D10:H10"/>
    <mergeCell ref="A5:H6"/>
    <mergeCell ref="I5:I6"/>
    <mergeCell ref="J5:J6"/>
    <mergeCell ref="K5:K6"/>
    <mergeCell ref="A15:E15"/>
    <mergeCell ref="B103:H103"/>
    <mergeCell ref="B104:H104"/>
    <mergeCell ref="B105:H105"/>
    <mergeCell ref="A106:H106"/>
    <mergeCell ref="C95:H95"/>
    <mergeCell ref="D96:H96"/>
    <mergeCell ref="D97:H97"/>
    <mergeCell ref="C98:H98"/>
    <mergeCell ref="F15:H15"/>
    <mergeCell ref="A9:B9"/>
    <mergeCell ref="A10:C10"/>
    <mergeCell ref="A11:D11"/>
    <mergeCell ref="A12:E12"/>
    <mergeCell ref="A13:E13"/>
    <mergeCell ref="A14:E14"/>
    <mergeCell ref="E11:H11"/>
    <mergeCell ref="F12:H12"/>
    <mergeCell ref="F13:H13"/>
    <mergeCell ref="F14:H14"/>
    <mergeCell ref="A16:E16"/>
    <mergeCell ref="A17:E17"/>
    <mergeCell ref="A18:E18"/>
    <mergeCell ref="A19:E19"/>
    <mergeCell ref="A20:E20"/>
    <mergeCell ref="A21:E21"/>
    <mergeCell ref="A29:E29"/>
    <mergeCell ref="A30:E30"/>
    <mergeCell ref="A31:E31"/>
    <mergeCell ref="A32:D32"/>
    <mergeCell ref="A33:E33"/>
    <mergeCell ref="A34:E34"/>
    <mergeCell ref="A41:E41"/>
    <mergeCell ref="A42:E42"/>
    <mergeCell ref="A43:E43"/>
    <mergeCell ref="A44:E44"/>
    <mergeCell ref="A45:E45"/>
    <mergeCell ref="A46:E46"/>
    <mergeCell ref="A54:E54"/>
    <mergeCell ref="A55:E55"/>
    <mergeCell ref="A56:E56"/>
    <mergeCell ref="A58:E58"/>
    <mergeCell ref="A59:E59"/>
    <mergeCell ref="A60:E60"/>
    <mergeCell ref="A69:E69"/>
    <mergeCell ref="A70:E70"/>
    <mergeCell ref="A75:E75"/>
    <mergeCell ref="A76:E76"/>
    <mergeCell ref="A77:E77"/>
    <mergeCell ref="A53:D53"/>
    <mergeCell ref="A57:D57"/>
    <mergeCell ref="A61:D61"/>
    <mergeCell ref="A66:D66"/>
    <mergeCell ref="A71:F71"/>
    <mergeCell ref="A72:F72"/>
    <mergeCell ref="A73:C73"/>
    <mergeCell ref="A74:D74"/>
    <mergeCell ref="A78:D78"/>
    <mergeCell ref="A79:D79"/>
    <mergeCell ref="A80:B80"/>
    <mergeCell ref="F77:H77"/>
    <mergeCell ref="E78:H78"/>
    <mergeCell ref="E79:H79"/>
    <mergeCell ref="C80:H80"/>
    <mergeCell ref="A89:C89"/>
    <mergeCell ref="A90:B90"/>
    <mergeCell ref="A91:H91"/>
    <mergeCell ref="A92:H92"/>
    <mergeCell ref="A93:H93"/>
    <mergeCell ref="B94:H94"/>
  </mergeCells>
  <printOptions horizontalCentered="1"/>
  <pageMargins left="0.5905511811023623" right="0.5905511811023623" top="0.45" bottom="0.4" header="0.25" footer="0.24"/>
  <pageSetup fitToHeight="2" horizontalDpi="600" verticalDpi="600" orientation="landscape" pageOrder="overThenDown" paperSize="9" scale="59" r:id="rId1"/>
  <rowBreaks count="1" manualBreakCount="1">
    <brk id="6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U50"/>
  <sheetViews>
    <sheetView zoomScaleSheetLayoutView="100" zoomScalePageLayoutView="0" workbookViewId="0" topLeftCell="A1">
      <selection activeCell="D2" sqref="D2"/>
    </sheetView>
  </sheetViews>
  <sheetFormatPr defaultColWidth="9.00390625" defaultRowHeight="12"/>
  <cols>
    <col min="1" max="1" width="5.375" style="158" customWidth="1"/>
    <col min="2" max="2" width="24.375" style="158" customWidth="1"/>
    <col min="3" max="3" width="0.875" style="158" customWidth="1"/>
    <col min="4" max="4" width="57.00390625" style="190" customWidth="1"/>
    <col min="5" max="5" width="7.875" style="158" customWidth="1"/>
    <col min="6" max="7" width="10.00390625" style="189" customWidth="1"/>
    <col min="8" max="19" width="10.00390625" style="158" customWidth="1"/>
    <col min="20" max="16384" width="9.375" style="158" customWidth="1"/>
  </cols>
  <sheetData>
    <row r="1" spans="1:7" s="49" customFormat="1" ht="17.25" customHeight="1">
      <c r="A1" s="159" t="s">
        <v>207</v>
      </c>
      <c r="D1" s="233"/>
      <c r="F1" s="226"/>
      <c r="G1" s="226"/>
    </row>
    <row r="2" spans="4:7" s="49" customFormat="1" ht="11.25" customHeight="1">
      <c r="D2" s="233"/>
      <c r="F2" s="226"/>
      <c r="G2" s="226"/>
    </row>
    <row r="3" spans="1:7" s="49" customFormat="1" ht="17.25" customHeight="1">
      <c r="A3" s="105" t="s">
        <v>374</v>
      </c>
      <c r="D3" s="233"/>
      <c r="F3" s="226"/>
      <c r="G3" s="226"/>
    </row>
    <row r="4" spans="4:7" s="49" customFormat="1" ht="12.75" customHeight="1">
      <c r="D4" s="233"/>
      <c r="F4" s="226"/>
      <c r="G4" s="226"/>
    </row>
    <row r="5" spans="1:7" s="49" customFormat="1" ht="15" customHeight="1">
      <c r="A5" s="48" t="s">
        <v>373</v>
      </c>
      <c r="F5" s="226"/>
      <c r="G5" s="226"/>
    </row>
    <row r="6" spans="1:19" s="49" customFormat="1" ht="15" customHeight="1">
      <c r="A6" s="236" t="s">
        <v>372</v>
      </c>
      <c r="B6" s="234"/>
      <c r="C6" s="234"/>
      <c r="D6" s="234"/>
      <c r="E6" s="234"/>
      <c r="F6" s="235"/>
      <c r="G6" s="235"/>
      <c r="H6" s="234"/>
      <c r="I6" s="234"/>
      <c r="J6" s="234"/>
      <c r="K6" s="234"/>
      <c r="L6" s="234"/>
      <c r="M6" s="234"/>
      <c r="N6" s="234"/>
      <c r="O6" s="234"/>
      <c r="P6" s="234"/>
      <c r="Q6" s="234"/>
      <c r="R6" s="234"/>
      <c r="S6" s="234"/>
    </row>
    <row r="7" spans="1:19" s="49" customFormat="1" ht="15" customHeight="1">
      <c r="A7" s="236" t="s">
        <v>371</v>
      </c>
      <c r="B7" s="234"/>
      <c r="C7" s="234"/>
      <c r="D7" s="234"/>
      <c r="E7" s="234"/>
      <c r="F7" s="235"/>
      <c r="G7" s="235"/>
      <c r="H7" s="234"/>
      <c r="I7" s="234"/>
      <c r="J7" s="234"/>
      <c r="K7" s="234"/>
      <c r="L7" s="234"/>
      <c r="M7" s="234"/>
      <c r="N7" s="234"/>
      <c r="O7" s="234"/>
      <c r="P7" s="234"/>
      <c r="Q7" s="234"/>
      <c r="R7" s="234"/>
      <c r="S7" s="234"/>
    </row>
    <row r="8" spans="4:19" s="49" customFormat="1" ht="12.75" customHeight="1" thickBot="1">
      <c r="D8" s="233"/>
      <c r="F8" s="226"/>
      <c r="G8" s="226"/>
      <c r="S8" s="232" t="s">
        <v>370</v>
      </c>
    </row>
    <row r="9" spans="1:19" s="49" customFormat="1" ht="18.75" customHeight="1">
      <c r="A9" s="465" t="s">
        <v>369</v>
      </c>
      <c r="B9" s="466"/>
      <c r="C9" s="468" t="s">
        <v>368</v>
      </c>
      <c r="D9" s="468"/>
      <c r="E9" s="468" t="s">
        <v>367</v>
      </c>
      <c r="F9" s="231" t="s">
        <v>366</v>
      </c>
      <c r="G9" s="470" t="s">
        <v>365</v>
      </c>
      <c r="H9" s="406"/>
      <c r="I9" s="406"/>
      <c r="J9" s="406"/>
      <c r="K9" s="406"/>
      <c r="L9" s="406"/>
      <c r="M9" s="406"/>
      <c r="N9" s="406"/>
      <c r="O9" s="406"/>
      <c r="P9" s="406"/>
      <c r="Q9" s="406"/>
      <c r="R9" s="406"/>
      <c r="S9" s="406"/>
    </row>
    <row r="10" spans="1:19" s="49" customFormat="1" ht="18.75" customHeight="1">
      <c r="A10" s="467"/>
      <c r="B10" s="467"/>
      <c r="C10" s="469"/>
      <c r="D10" s="469"/>
      <c r="E10" s="469"/>
      <c r="F10" s="230" t="s">
        <v>364</v>
      </c>
      <c r="G10" s="229" t="s">
        <v>364</v>
      </c>
      <c r="H10" s="228" t="s">
        <v>363</v>
      </c>
      <c r="I10" s="228" t="s">
        <v>362</v>
      </c>
      <c r="J10" s="150" t="s">
        <v>361</v>
      </c>
      <c r="K10" s="150" t="s">
        <v>360</v>
      </c>
      <c r="L10" s="150" t="s">
        <v>359</v>
      </c>
      <c r="M10" s="150" t="s">
        <v>358</v>
      </c>
      <c r="N10" s="150" t="s">
        <v>357</v>
      </c>
      <c r="O10" s="150" t="s">
        <v>356</v>
      </c>
      <c r="P10" s="150" t="s">
        <v>355</v>
      </c>
      <c r="Q10" s="150" t="s">
        <v>354</v>
      </c>
      <c r="R10" s="150" t="s">
        <v>353</v>
      </c>
      <c r="S10" s="101" t="s">
        <v>352</v>
      </c>
    </row>
    <row r="11" spans="1:7" s="49" customFormat="1" ht="18.75" customHeight="1">
      <c r="A11" s="458" t="s">
        <v>351</v>
      </c>
      <c r="B11" s="459"/>
      <c r="C11" s="223"/>
      <c r="D11" s="227"/>
      <c r="E11" s="211"/>
      <c r="F11" s="226"/>
      <c r="G11" s="226"/>
    </row>
    <row r="12" spans="1:7" s="49" customFormat="1" ht="18.75" customHeight="1">
      <c r="A12" s="460" t="s">
        <v>350</v>
      </c>
      <c r="B12" s="461"/>
      <c r="C12" s="223"/>
      <c r="D12" s="215"/>
      <c r="E12" s="211"/>
      <c r="F12" s="226"/>
      <c r="G12" s="226"/>
    </row>
    <row r="13" spans="1:19" s="49" customFormat="1" ht="24" customHeight="1">
      <c r="A13" s="208">
        <v>1001</v>
      </c>
      <c r="B13" s="225" t="s">
        <v>349</v>
      </c>
      <c r="C13" s="206"/>
      <c r="D13" s="205" t="s">
        <v>348</v>
      </c>
      <c r="E13" s="211" t="s">
        <v>328</v>
      </c>
      <c r="F13" s="214">
        <v>2199</v>
      </c>
      <c r="G13" s="214">
        <v>2147</v>
      </c>
      <c r="H13" s="214">
        <v>2057</v>
      </c>
      <c r="I13" s="214">
        <v>2045</v>
      </c>
      <c r="J13" s="218">
        <v>2082</v>
      </c>
      <c r="K13" s="218">
        <v>2020</v>
      </c>
      <c r="L13" s="218">
        <v>2145</v>
      </c>
      <c r="M13" s="218">
        <v>2107</v>
      </c>
      <c r="N13" s="218">
        <v>2095</v>
      </c>
      <c r="O13" s="218">
        <v>2207</v>
      </c>
      <c r="P13" s="218">
        <v>2124</v>
      </c>
      <c r="Q13" s="218">
        <v>2316</v>
      </c>
      <c r="R13" s="218">
        <v>2307</v>
      </c>
      <c r="S13" s="218">
        <v>2257</v>
      </c>
    </row>
    <row r="14" spans="1:19" s="49" customFormat="1" ht="24" customHeight="1">
      <c r="A14" s="208">
        <v>1002</v>
      </c>
      <c r="B14" s="225" t="s">
        <v>347</v>
      </c>
      <c r="C14" s="206"/>
      <c r="D14" s="205" t="s">
        <v>346</v>
      </c>
      <c r="E14" s="211" t="s">
        <v>328</v>
      </c>
      <c r="F14" s="214">
        <v>1956</v>
      </c>
      <c r="G14" s="214">
        <v>1852</v>
      </c>
      <c r="H14" s="214">
        <v>1815</v>
      </c>
      <c r="I14" s="214">
        <v>1774</v>
      </c>
      <c r="J14" s="218">
        <v>1728</v>
      </c>
      <c r="K14" s="218">
        <v>1821</v>
      </c>
      <c r="L14" s="218">
        <v>1796</v>
      </c>
      <c r="M14" s="218">
        <v>1834</v>
      </c>
      <c r="N14" s="218">
        <v>1753</v>
      </c>
      <c r="O14" s="218">
        <v>1842</v>
      </c>
      <c r="P14" s="218">
        <v>1906</v>
      </c>
      <c r="Q14" s="218">
        <v>1939</v>
      </c>
      <c r="R14" s="218">
        <v>2001</v>
      </c>
      <c r="S14" s="218">
        <v>2014</v>
      </c>
    </row>
    <row r="15" spans="1:21" s="49" customFormat="1" ht="18.75" customHeight="1">
      <c r="A15" s="208">
        <v>1003</v>
      </c>
      <c r="B15" s="225" t="s">
        <v>345</v>
      </c>
      <c r="C15" s="206"/>
      <c r="D15" s="205" t="s">
        <v>344</v>
      </c>
      <c r="E15" s="211" t="s">
        <v>328</v>
      </c>
      <c r="F15" s="216">
        <v>1653</v>
      </c>
      <c r="G15" s="216">
        <v>1566</v>
      </c>
      <c r="H15" s="216">
        <v>1640</v>
      </c>
      <c r="I15" s="216">
        <v>1520</v>
      </c>
      <c r="J15" s="216">
        <v>1497</v>
      </c>
      <c r="K15" s="216">
        <v>1568</v>
      </c>
      <c r="L15" s="216">
        <v>1568</v>
      </c>
      <c r="M15" s="216">
        <v>1502</v>
      </c>
      <c r="N15" s="216">
        <v>1507</v>
      </c>
      <c r="O15" s="216">
        <v>1492</v>
      </c>
      <c r="P15" s="216">
        <v>1550</v>
      </c>
      <c r="Q15" s="216">
        <v>1590</v>
      </c>
      <c r="R15" s="216">
        <v>1690</v>
      </c>
      <c r="S15" s="216">
        <v>1665</v>
      </c>
      <c r="U15" s="224"/>
    </row>
    <row r="16" spans="1:19" s="49" customFormat="1" ht="18.75" customHeight="1">
      <c r="A16" s="208">
        <v>1011</v>
      </c>
      <c r="B16" s="212" t="s">
        <v>343</v>
      </c>
      <c r="C16" s="206"/>
      <c r="D16" s="205" t="s">
        <v>342</v>
      </c>
      <c r="E16" s="211" t="s">
        <v>341</v>
      </c>
      <c r="F16" s="214">
        <v>566</v>
      </c>
      <c r="G16" s="214">
        <v>555</v>
      </c>
      <c r="H16" s="216">
        <v>549</v>
      </c>
      <c r="I16" s="216">
        <v>549</v>
      </c>
      <c r="J16" s="218">
        <v>563</v>
      </c>
      <c r="K16" s="218">
        <v>576</v>
      </c>
      <c r="L16" s="218">
        <v>555</v>
      </c>
      <c r="M16" s="218">
        <v>555</v>
      </c>
      <c r="N16" s="218">
        <v>555</v>
      </c>
      <c r="O16" s="218">
        <v>530</v>
      </c>
      <c r="P16" s="218">
        <v>555</v>
      </c>
      <c r="Q16" s="218">
        <v>555</v>
      </c>
      <c r="R16" s="218">
        <v>567</v>
      </c>
      <c r="S16" s="218">
        <v>556</v>
      </c>
    </row>
    <row r="17" spans="1:19" s="49" customFormat="1" ht="18.75" customHeight="1">
      <c r="A17" s="208">
        <v>1021</v>
      </c>
      <c r="B17" s="212" t="s">
        <v>340</v>
      </c>
      <c r="C17" s="206"/>
      <c r="D17" s="215" t="s">
        <v>339</v>
      </c>
      <c r="E17" s="211" t="s">
        <v>338</v>
      </c>
      <c r="F17" s="214">
        <v>442</v>
      </c>
      <c r="G17" s="214">
        <v>439</v>
      </c>
      <c r="H17" s="216">
        <v>436</v>
      </c>
      <c r="I17" s="216">
        <v>435</v>
      </c>
      <c r="J17" s="218">
        <v>437</v>
      </c>
      <c r="K17" s="218">
        <v>440</v>
      </c>
      <c r="L17" s="218">
        <v>449</v>
      </c>
      <c r="M17" s="218">
        <v>446</v>
      </c>
      <c r="N17" s="218">
        <v>457</v>
      </c>
      <c r="O17" s="218">
        <v>462</v>
      </c>
      <c r="P17" s="218">
        <v>424</v>
      </c>
      <c r="Q17" s="218">
        <v>428</v>
      </c>
      <c r="R17" s="218">
        <v>422</v>
      </c>
      <c r="S17" s="218">
        <v>434</v>
      </c>
    </row>
    <row r="18" spans="1:19" s="49" customFormat="1" ht="18.75" customHeight="1">
      <c r="A18" s="208">
        <v>1022</v>
      </c>
      <c r="B18" s="212" t="s">
        <v>337</v>
      </c>
      <c r="C18" s="206"/>
      <c r="D18" s="205" t="s">
        <v>336</v>
      </c>
      <c r="E18" s="211" t="s">
        <v>288</v>
      </c>
      <c r="F18" s="214">
        <v>92</v>
      </c>
      <c r="G18" s="214">
        <v>91</v>
      </c>
      <c r="H18" s="216">
        <v>93</v>
      </c>
      <c r="I18" s="216">
        <v>90</v>
      </c>
      <c r="J18" s="218">
        <v>90</v>
      </c>
      <c r="K18" s="218">
        <v>93</v>
      </c>
      <c r="L18" s="218">
        <v>91</v>
      </c>
      <c r="M18" s="218">
        <v>91</v>
      </c>
      <c r="N18" s="218">
        <v>91</v>
      </c>
      <c r="O18" s="218">
        <v>91</v>
      </c>
      <c r="P18" s="218">
        <v>92</v>
      </c>
      <c r="Q18" s="218">
        <v>92</v>
      </c>
      <c r="R18" s="218">
        <v>92</v>
      </c>
      <c r="S18" s="218">
        <v>92</v>
      </c>
    </row>
    <row r="19" spans="1:19" s="49" customFormat="1" ht="18.75" customHeight="1">
      <c r="A19" s="208">
        <v>1031</v>
      </c>
      <c r="B19" s="212" t="s">
        <v>335</v>
      </c>
      <c r="C19" s="219"/>
      <c r="D19" s="205" t="s">
        <v>334</v>
      </c>
      <c r="E19" s="211" t="s">
        <v>288</v>
      </c>
      <c r="F19" s="214">
        <v>44</v>
      </c>
      <c r="G19" s="214">
        <v>45</v>
      </c>
      <c r="H19" s="216">
        <v>46</v>
      </c>
      <c r="I19" s="216">
        <v>45</v>
      </c>
      <c r="J19" s="218">
        <v>46</v>
      </c>
      <c r="K19" s="218">
        <v>42</v>
      </c>
      <c r="L19" s="218">
        <v>43</v>
      </c>
      <c r="M19" s="218">
        <v>43</v>
      </c>
      <c r="N19" s="218">
        <v>44</v>
      </c>
      <c r="O19" s="218">
        <v>45</v>
      </c>
      <c r="P19" s="218">
        <v>47</v>
      </c>
      <c r="Q19" s="218">
        <v>47</v>
      </c>
      <c r="R19" s="218">
        <v>46</v>
      </c>
      <c r="S19" s="218">
        <v>46</v>
      </c>
    </row>
    <row r="20" spans="1:19" s="49" customFormat="1" ht="18.75" customHeight="1">
      <c r="A20" s="208">
        <v>1051</v>
      </c>
      <c r="B20" s="212" t="s">
        <v>333</v>
      </c>
      <c r="D20" s="205" t="s">
        <v>332</v>
      </c>
      <c r="E20" s="211" t="s">
        <v>331</v>
      </c>
      <c r="F20" s="214">
        <v>138</v>
      </c>
      <c r="G20" s="214">
        <v>136</v>
      </c>
      <c r="H20" s="216">
        <v>139</v>
      </c>
      <c r="I20" s="216">
        <v>142</v>
      </c>
      <c r="J20" s="218">
        <v>139</v>
      </c>
      <c r="K20" s="218">
        <v>138</v>
      </c>
      <c r="L20" s="218">
        <v>140</v>
      </c>
      <c r="M20" s="218">
        <v>129</v>
      </c>
      <c r="N20" s="218">
        <v>134</v>
      </c>
      <c r="O20" s="218">
        <v>136</v>
      </c>
      <c r="P20" s="218">
        <v>135</v>
      </c>
      <c r="Q20" s="218">
        <v>132</v>
      </c>
      <c r="R20" s="218">
        <v>139</v>
      </c>
      <c r="S20" s="218">
        <v>134</v>
      </c>
    </row>
    <row r="21" spans="1:19" s="49" customFormat="1" ht="18.75" customHeight="1">
      <c r="A21" s="208">
        <v>1071</v>
      </c>
      <c r="B21" s="212" t="s">
        <v>330</v>
      </c>
      <c r="C21" s="206"/>
      <c r="D21" s="205" t="s">
        <v>329</v>
      </c>
      <c r="E21" s="211" t="s">
        <v>328</v>
      </c>
      <c r="F21" s="214">
        <v>205</v>
      </c>
      <c r="G21" s="214">
        <v>206</v>
      </c>
      <c r="H21" s="216">
        <v>197</v>
      </c>
      <c r="I21" s="216">
        <v>205</v>
      </c>
      <c r="J21" s="218">
        <v>209</v>
      </c>
      <c r="K21" s="218">
        <v>208</v>
      </c>
      <c r="L21" s="218">
        <v>208</v>
      </c>
      <c r="M21" s="218">
        <v>204</v>
      </c>
      <c r="N21" s="218">
        <v>203</v>
      </c>
      <c r="O21" s="218">
        <v>204</v>
      </c>
      <c r="P21" s="218">
        <v>199</v>
      </c>
      <c r="Q21" s="218">
        <v>213</v>
      </c>
      <c r="R21" s="218">
        <v>209</v>
      </c>
      <c r="S21" s="218">
        <v>213</v>
      </c>
    </row>
    <row r="22" spans="1:19" s="49" customFormat="1" ht="18.75" customHeight="1">
      <c r="A22" s="460" t="s">
        <v>327</v>
      </c>
      <c r="B22" s="461"/>
      <c r="C22" s="223"/>
      <c r="D22" s="215"/>
      <c r="E22" s="211"/>
      <c r="F22" s="222"/>
      <c r="G22" s="222"/>
      <c r="H22" s="221"/>
      <c r="I22" s="221"/>
      <c r="J22" s="220"/>
      <c r="K22" s="220"/>
      <c r="L22" s="220"/>
      <c r="M22" s="220"/>
      <c r="N22" s="220"/>
      <c r="O22" s="220"/>
      <c r="P22" s="220"/>
      <c r="Q22" s="220"/>
      <c r="R22" s="220"/>
      <c r="S22" s="220"/>
    </row>
    <row r="23" spans="1:19" s="49" customFormat="1" ht="18.75" customHeight="1">
      <c r="A23" s="208">
        <v>1101</v>
      </c>
      <c r="B23" s="212" t="s">
        <v>326</v>
      </c>
      <c r="C23" s="206"/>
      <c r="D23" s="205" t="s">
        <v>325</v>
      </c>
      <c r="E23" s="211" t="s">
        <v>288</v>
      </c>
      <c r="F23" s="214">
        <v>351</v>
      </c>
      <c r="G23" s="214">
        <v>342</v>
      </c>
      <c r="H23" s="216">
        <v>355</v>
      </c>
      <c r="I23" s="216">
        <v>335</v>
      </c>
      <c r="J23" s="218">
        <v>329</v>
      </c>
      <c r="K23" s="218">
        <v>323</v>
      </c>
      <c r="L23" s="218">
        <v>316</v>
      </c>
      <c r="M23" s="218">
        <v>350</v>
      </c>
      <c r="N23" s="218">
        <v>336</v>
      </c>
      <c r="O23" s="218">
        <v>355</v>
      </c>
      <c r="P23" s="218">
        <v>329</v>
      </c>
      <c r="Q23" s="218">
        <v>358</v>
      </c>
      <c r="R23" s="218">
        <v>362</v>
      </c>
      <c r="S23" s="218">
        <v>355</v>
      </c>
    </row>
    <row r="24" spans="1:19" s="49" customFormat="1" ht="18.75" customHeight="1">
      <c r="A24" s="208">
        <v>1102</v>
      </c>
      <c r="B24" s="212" t="s">
        <v>324</v>
      </c>
      <c r="C24" s="206"/>
      <c r="D24" s="215" t="s">
        <v>323</v>
      </c>
      <c r="E24" s="211" t="s">
        <v>288</v>
      </c>
      <c r="F24" s="214">
        <v>85</v>
      </c>
      <c r="G24" s="214">
        <v>86</v>
      </c>
      <c r="H24" s="216">
        <v>92</v>
      </c>
      <c r="I24" s="216">
        <v>93</v>
      </c>
      <c r="J24" s="218">
        <v>88</v>
      </c>
      <c r="K24" s="218">
        <v>78</v>
      </c>
      <c r="L24" s="218">
        <v>84</v>
      </c>
      <c r="M24" s="218">
        <v>86</v>
      </c>
      <c r="N24" s="218">
        <v>92</v>
      </c>
      <c r="O24" s="218">
        <v>88</v>
      </c>
      <c r="P24" s="218">
        <v>93</v>
      </c>
      <c r="Q24" s="218">
        <v>84</v>
      </c>
      <c r="R24" s="218">
        <v>82</v>
      </c>
      <c r="S24" s="218">
        <v>73</v>
      </c>
    </row>
    <row r="25" spans="1:19" s="49" customFormat="1" ht="18.75" customHeight="1">
      <c r="A25" s="208">
        <v>1103</v>
      </c>
      <c r="B25" s="212" t="s">
        <v>322</v>
      </c>
      <c r="C25" s="206"/>
      <c r="D25" s="205" t="s">
        <v>321</v>
      </c>
      <c r="E25" s="211" t="s">
        <v>288</v>
      </c>
      <c r="F25" s="214">
        <v>80</v>
      </c>
      <c r="G25" s="214">
        <v>69</v>
      </c>
      <c r="H25" s="216">
        <v>84</v>
      </c>
      <c r="I25" s="216">
        <v>60</v>
      </c>
      <c r="J25" s="218">
        <v>82</v>
      </c>
      <c r="K25" s="218">
        <v>97</v>
      </c>
      <c r="L25" s="218">
        <v>85</v>
      </c>
      <c r="M25" s="218">
        <v>71</v>
      </c>
      <c r="N25" s="218">
        <v>56</v>
      </c>
      <c r="O25" s="218">
        <v>53</v>
      </c>
      <c r="P25" s="218">
        <v>68</v>
      </c>
      <c r="Q25" s="218">
        <v>59</v>
      </c>
      <c r="R25" s="218">
        <v>57</v>
      </c>
      <c r="S25" s="218">
        <v>56</v>
      </c>
    </row>
    <row r="26" spans="1:19" s="49" customFormat="1" ht="18.75" customHeight="1">
      <c r="A26" s="208">
        <v>1104</v>
      </c>
      <c r="B26" s="212" t="s">
        <v>320</v>
      </c>
      <c r="C26" s="206"/>
      <c r="D26" s="215" t="s">
        <v>319</v>
      </c>
      <c r="E26" s="211" t="s">
        <v>288</v>
      </c>
      <c r="F26" s="214">
        <v>178</v>
      </c>
      <c r="G26" s="214">
        <v>168</v>
      </c>
      <c r="H26" s="217" t="s">
        <v>302</v>
      </c>
      <c r="I26" s="217" t="s">
        <v>302</v>
      </c>
      <c r="J26" s="218">
        <v>204</v>
      </c>
      <c r="K26" s="218">
        <v>207</v>
      </c>
      <c r="L26" s="218">
        <v>175</v>
      </c>
      <c r="M26" s="218">
        <v>177</v>
      </c>
      <c r="N26" s="218">
        <v>169</v>
      </c>
      <c r="O26" s="218">
        <v>162</v>
      </c>
      <c r="P26" s="218">
        <v>171</v>
      </c>
      <c r="Q26" s="218">
        <v>172</v>
      </c>
      <c r="R26" s="217" t="s">
        <v>302</v>
      </c>
      <c r="S26" s="217" t="s">
        <v>302</v>
      </c>
    </row>
    <row r="27" spans="1:19" s="49" customFormat="1" ht="33" customHeight="1">
      <c r="A27" s="208">
        <v>1106</v>
      </c>
      <c r="B27" s="212" t="s">
        <v>318</v>
      </c>
      <c r="C27" s="206"/>
      <c r="D27" s="205" t="s">
        <v>317</v>
      </c>
      <c r="E27" s="211" t="s">
        <v>288</v>
      </c>
      <c r="F27" s="214">
        <v>197</v>
      </c>
      <c r="G27" s="214">
        <v>205</v>
      </c>
      <c r="H27" s="216">
        <v>220</v>
      </c>
      <c r="I27" s="216">
        <v>208</v>
      </c>
      <c r="J27" s="218">
        <v>205</v>
      </c>
      <c r="K27" s="218">
        <v>200</v>
      </c>
      <c r="L27" s="218">
        <v>205</v>
      </c>
      <c r="M27" s="218">
        <v>206</v>
      </c>
      <c r="N27" s="218">
        <v>214</v>
      </c>
      <c r="O27" s="218">
        <v>190</v>
      </c>
      <c r="P27" s="218">
        <v>212</v>
      </c>
      <c r="Q27" s="218">
        <v>200</v>
      </c>
      <c r="R27" s="218">
        <v>215</v>
      </c>
      <c r="S27" s="218">
        <v>187</v>
      </c>
    </row>
    <row r="28" spans="1:19" s="49" customFormat="1" ht="18.75" customHeight="1">
      <c r="A28" s="208">
        <v>1107</v>
      </c>
      <c r="B28" s="212" t="s">
        <v>316</v>
      </c>
      <c r="C28" s="219"/>
      <c r="D28" s="205" t="s">
        <v>315</v>
      </c>
      <c r="E28" s="211" t="s">
        <v>288</v>
      </c>
      <c r="F28" s="214">
        <v>103</v>
      </c>
      <c r="G28" s="214">
        <v>108</v>
      </c>
      <c r="H28" s="216">
        <v>127</v>
      </c>
      <c r="I28" s="216">
        <v>126</v>
      </c>
      <c r="J28" s="218">
        <v>125</v>
      </c>
      <c r="K28" s="218">
        <v>117</v>
      </c>
      <c r="L28" s="218">
        <v>108</v>
      </c>
      <c r="M28" s="218">
        <v>104</v>
      </c>
      <c r="N28" s="218">
        <v>92</v>
      </c>
      <c r="O28" s="218">
        <v>98</v>
      </c>
      <c r="P28" s="218">
        <v>103</v>
      </c>
      <c r="Q28" s="218">
        <v>110</v>
      </c>
      <c r="R28" s="218">
        <v>102</v>
      </c>
      <c r="S28" s="218">
        <v>84</v>
      </c>
    </row>
    <row r="29" spans="1:19" s="49" customFormat="1" ht="18.75" customHeight="1">
      <c r="A29" s="208">
        <v>1108</v>
      </c>
      <c r="B29" s="212" t="s">
        <v>314</v>
      </c>
      <c r="C29" s="206"/>
      <c r="D29" s="215" t="s">
        <v>313</v>
      </c>
      <c r="E29" s="211" t="s">
        <v>288</v>
      </c>
      <c r="F29" s="214">
        <v>72</v>
      </c>
      <c r="G29" s="214">
        <v>79</v>
      </c>
      <c r="H29" s="216">
        <v>71</v>
      </c>
      <c r="I29" s="216">
        <v>68</v>
      </c>
      <c r="J29" s="218">
        <v>65</v>
      </c>
      <c r="K29" s="218">
        <v>68</v>
      </c>
      <c r="L29" s="218">
        <v>71</v>
      </c>
      <c r="M29" s="218">
        <v>70</v>
      </c>
      <c r="N29" s="218">
        <v>103</v>
      </c>
      <c r="O29" s="218">
        <v>118</v>
      </c>
      <c r="P29" s="218">
        <v>107</v>
      </c>
      <c r="Q29" s="218">
        <v>69</v>
      </c>
      <c r="R29" s="218">
        <v>67</v>
      </c>
      <c r="S29" s="218">
        <v>67</v>
      </c>
    </row>
    <row r="30" spans="1:19" s="49" customFormat="1" ht="18.75" customHeight="1">
      <c r="A30" s="208">
        <v>1111</v>
      </c>
      <c r="B30" s="212" t="s">
        <v>312</v>
      </c>
      <c r="C30" s="206"/>
      <c r="D30" s="215" t="s">
        <v>311</v>
      </c>
      <c r="E30" s="211" t="s">
        <v>288</v>
      </c>
      <c r="F30" s="214">
        <v>224</v>
      </c>
      <c r="G30" s="214">
        <v>224</v>
      </c>
      <c r="H30" s="216">
        <v>224</v>
      </c>
      <c r="I30" s="216">
        <v>236</v>
      </c>
      <c r="J30" s="218">
        <v>228</v>
      </c>
      <c r="K30" s="218">
        <v>213</v>
      </c>
      <c r="L30" s="218">
        <v>235</v>
      </c>
      <c r="M30" s="218">
        <v>220</v>
      </c>
      <c r="N30" s="218">
        <v>229</v>
      </c>
      <c r="O30" s="218">
        <v>226</v>
      </c>
      <c r="P30" s="218">
        <v>229</v>
      </c>
      <c r="Q30" s="218">
        <v>213</v>
      </c>
      <c r="R30" s="218">
        <v>213</v>
      </c>
      <c r="S30" s="218">
        <v>222</v>
      </c>
    </row>
    <row r="31" spans="1:19" s="49" customFormat="1" ht="18.75" customHeight="1">
      <c r="A31" s="208">
        <v>1112</v>
      </c>
      <c r="B31" s="212" t="s">
        <v>310</v>
      </c>
      <c r="C31" s="206"/>
      <c r="D31" s="215" t="s">
        <v>309</v>
      </c>
      <c r="E31" s="211" t="s">
        <v>288</v>
      </c>
      <c r="F31" s="214">
        <v>80</v>
      </c>
      <c r="G31" s="214">
        <v>80</v>
      </c>
      <c r="H31" s="216">
        <v>77</v>
      </c>
      <c r="I31" s="216">
        <v>68</v>
      </c>
      <c r="J31" s="218">
        <v>67</v>
      </c>
      <c r="K31" s="218">
        <v>84</v>
      </c>
      <c r="L31" s="218">
        <v>106</v>
      </c>
      <c r="M31" s="218">
        <v>113</v>
      </c>
      <c r="N31" s="218">
        <v>80</v>
      </c>
      <c r="O31" s="218">
        <v>72</v>
      </c>
      <c r="P31" s="218">
        <v>79</v>
      </c>
      <c r="Q31" s="218">
        <v>85</v>
      </c>
      <c r="R31" s="218">
        <v>61</v>
      </c>
      <c r="S31" s="218">
        <v>68</v>
      </c>
    </row>
    <row r="32" spans="1:19" s="49" customFormat="1" ht="18.75" customHeight="1">
      <c r="A32" s="208">
        <v>1113</v>
      </c>
      <c r="B32" s="212" t="s">
        <v>308</v>
      </c>
      <c r="C32" s="206"/>
      <c r="D32" s="215" t="s">
        <v>307</v>
      </c>
      <c r="E32" s="211" t="s">
        <v>288</v>
      </c>
      <c r="F32" s="214">
        <v>202</v>
      </c>
      <c r="G32" s="214">
        <v>242</v>
      </c>
      <c r="H32" s="216">
        <v>222</v>
      </c>
      <c r="I32" s="216">
        <v>222</v>
      </c>
      <c r="J32" s="218">
        <v>217</v>
      </c>
      <c r="K32" s="218">
        <v>244</v>
      </c>
      <c r="L32" s="218">
        <v>234</v>
      </c>
      <c r="M32" s="218">
        <v>249</v>
      </c>
      <c r="N32" s="218">
        <v>222</v>
      </c>
      <c r="O32" s="218">
        <v>236</v>
      </c>
      <c r="P32" s="218">
        <v>263</v>
      </c>
      <c r="Q32" s="218">
        <v>260</v>
      </c>
      <c r="R32" s="218">
        <v>278</v>
      </c>
      <c r="S32" s="218">
        <v>264</v>
      </c>
    </row>
    <row r="33" spans="1:19" s="49" customFormat="1" ht="18.75" customHeight="1">
      <c r="A33" s="208">
        <v>1131</v>
      </c>
      <c r="B33" s="212" t="s">
        <v>306</v>
      </c>
      <c r="C33" s="206"/>
      <c r="D33" s="215" t="s">
        <v>305</v>
      </c>
      <c r="E33" s="211" t="s">
        <v>288</v>
      </c>
      <c r="F33" s="214">
        <v>107</v>
      </c>
      <c r="G33" s="214">
        <v>101</v>
      </c>
      <c r="H33" s="216">
        <v>113</v>
      </c>
      <c r="I33" s="216">
        <v>97</v>
      </c>
      <c r="J33" s="218">
        <v>108</v>
      </c>
      <c r="K33" s="218">
        <v>94</v>
      </c>
      <c r="L33" s="218">
        <v>99</v>
      </c>
      <c r="M33" s="218">
        <v>98</v>
      </c>
      <c r="N33" s="218">
        <v>101</v>
      </c>
      <c r="O33" s="218">
        <v>110</v>
      </c>
      <c r="P33" s="218">
        <v>109</v>
      </c>
      <c r="Q33" s="218">
        <v>94</v>
      </c>
      <c r="R33" s="218">
        <v>93</v>
      </c>
      <c r="S33" s="218">
        <v>92</v>
      </c>
    </row>
    <row r="34" spans="1:19" s="49" customFormat="1" ht="18.75" customHeight="1">
      <c r="A34" s="208">
        <v>1132</v>
      </c>
      <c r="B34" s="212" t="s">
        <v>304</v>
      </c>
      <c r="C34" s="206"/>
      <c r="D34" s="205" t="s">
        <v>303</v>
      </c>
      <c r="E34" s="211" t="s">
        <v>288</v>
      </c>
      <c r="F34" s="214">
        <v>278</v>
      </c>
      <c r="G34" s="214">
        <v>303</v>
      </c>
      <c r="H34" s="216">
        <v>279</v>
      </c>
      <c r="I34" s="216">
        <v>266</v>
      </c>
      <c r="J34" s="218">
        <v>272</v>
      </c>
      <c r="K34" s="217" t="s">
        <v>302</v>
      </c>
      <c r="L34" s="217" t="s">
        <v>302</v>
      </c>
      <c r="M34" s="217" t="s">
        <v>302</v>
      </c>
      <c r="N34" s="217" t="s">
        <v>302</v>
      </c>
      <c r="O34" s="217" t="s">
        <v>302</v>
      </c>
      <c r="P34" s="217" t="s">
        <v>302</v>
      </c>
      <c r="Q34" s="217">
        <v>314</v>
      </c>
      <c r="R34" s="217">
        <v>341</v>
      </c>
      <c r="S34" s="217">
        <v>346</v>
      </c>
    </row>
    <row r="35" spans="1:19" s="49" customFormat="1" ht="18.75" customHeight="1">
      <c r="A35" s="208">
        <v>1141</v>
      </c>
      <c r="B35" s="212" t="s">
        <v>301</v>
      </c>
      <c r="C35" s="206"/>
      <c r="D35" s="205" t="s">
        <v>300</v>
      </c>
      <c r="E35" s="211" t="s">
        <v>288</v>
      </c>
      <c r="F35" s="214">
        <v>143</v>
      </c>
      <c r="G35" s="214">
        <v>142</v>
      </c>
      <c r="H35" s="216">
        <v>139</v>
      </c>
      <c r="I35" s="216">
        <v>131</v>
      </c>
      <c r="J35" s="203">
        <v>138</v>
      </c>
      <c r="K35" s="203">
        <v>144</v>
      </c>
      <c r="L35" s="203">
        <v>139</v>
      </c>
      <c r="M35" s="203">
        <v>131</v>
      </c>
      <c r="N35" s="203">
        <v>148</v>
      </c>
      <c r="O35" s="203">
        <v>143</v>
      </c>
      <c r="P35" s="203">
        <v>146</v>
      </c>
      <c r="Q35" s="203">
        <v>156</v>
      </c>
      <c r="R35" s="203">
        <v>150</v>
      </c>
      <c r="S35" s="203">
        <v>137</v>
      </c>
    </row>
    <row r="36" spans="1:19" s="49" customFormat="1" ht="18.75" customHeight="1">
      <c r="A36" s="208">
        <v>1142</v>
      </c>
      <c r="B36" s="212" t="s">
        <v>299</v>
      </c>
      <c r="C36" s="206"/>
      <c r="D36" s="215" t="s">
        <v>293</v>
      </c>
      <c r="E36" s="211" t="s">
        <v>288</v>
      </c>
      <c r="F36" s="214">
        <v>422</v>
      </c>
      <c r="G36" s="214">
        <v>391</v>
      </c>
      <c r="H36" s="216">
        <v>412</v>
      </c>
      <c r="I36" s="216">
        <v>398</v>
      </c>
      <c r="J36" s="203">
        <v>402</v>
      </c>
      <c r="K36" s="203">
        <v>402</v>
      </c>
      <c r="L36" s="203">
        <v>434</v>
      </c>
      <c r="M36" s="203">
        <v>387</v>
      </c>
      <c r="N36" s="203">
        <v>397</v>
      </c>
      <c r="O36" s="203">
        <v>381</v>
      </c>
      <c r="P36" s="203">
        <v>373</v>
      </c>
      <c r="Q36" s="203">
        <v>372</v>
      </c>
      <c r="R36" s="203">
        <v>365</v>
      </c>
      <c r="S36" s="203">
        <v>367</v>
      </c>
    </row>
    <row r="37" spans="1:19" s="49" customFormat="1" ht="18.75" customHeight="1">
      <c r="A37" s="208">
        <v>1143</v>
      </c>
      <c r="B37" s="212" t="s">
        <v>298</v>
      </c>
      <c r="C37" s="206"/>
      <c r="D37" s="205" t="s">
        <v>297</v>
      </c>
      <c r="E37" s="211" t="s">
        <v>288</v>
      </c>
      <c r="F37" s="214">
        <v>362</v>
      </c>
      <c r="G37" s="214">
        <v>315</v>
      </c>
      <c r="H37" s="213">
        <v>347</v>
      </c>
      <c r="I37" s="213">
        <v>359</v>
      </c>
      <c r="J37" s="203">
        <v>328</v>
      </c>
      <c r="K37" s="203">
        <v>259</v>
      </c>
      <c r="L37" s="203">
        <v>296</v>
      </c>
      <c r="M37" s="203">
        <v>308</v>
      </c>
      <c r="N37" s="203">
        <v>311</v>
      </c>
      <c r="O37" s="203">
        <v>325</v>
      </c>
      <c r="P37" s="203">
        <v>322</v>
      </c>
      <c r="Q37" s="203">
        <v>303</v>
      </c>
      <c r="R37" s="203">
        <v>314</v>
      </c>
      <c r="S37" s="203">
        <v>305</v>
      </c>
    </row>
    <row r="38" spans="1:19" s="49" customFormat="1" ht="18.75" customHeight="1">
      <c r="A38" s="208">
        <v>1144</v>
      </c>
      <c r="B38" s="212" t="s">
        <v>296</v>
      </c>
      <c r="C38" s="206"/>
      <c r="D38" s="205" t="s">
        <v>295</v>
      </c>
      <c r="E38" s="211" t="s">
        <v>288</v>
      </c>
      <c r="F38" s="214">
        <v>154</v>
      </c>
      <c r="G38" s="214">
        <v>157</v>
      </c>
      <c r="H38" s="213">
        <v>171</v>
      </c>
      <c r="I38" s="213">
        <v>152</v>
      </c>
      <c r="J38" s="203">
        <v>146</v>
      </c>
      <c r="K38" s="203">
        <v>147</v>
      </c>
      <c r="L38" s="203">
        <v>154</v>
      </c>
      <c r="M38" s="203">
        <v>158</v>
      </c>
      <c r="N38" s="203">
        <v>152</v>
      </c>
      <c r="O38" s="203">
        <v>145</v>
      </c>
      <c r="P38" s="203">
        <v>150</v>
      </c>
      <c r="Q38" s="203">
        <v>171</v>
      </c>
      <c r="R38" s="203">
        <v>169</v>
      </c>
      <c r="S38" s="203">
        <v>167</v>
      </c>
    </row>
    <row r="39" spans="1:19" s="49" customFormat="1" ht="18.75" customHeight="1">
      <c r="A39" s="208">
        <v>1151</v>
      </c>
      <c r="B39" s="212" t="s">
        <v>294</v>
      </c>
      <c r="C39" s="206"/>
      <c r="D39" s="215" t="s">
        <v>293</v>
      </c>
      <c r="E39" s="211" t="s">
        <v>288</v>
      </c>
      <c r="F39" s="214">
        <v>105</v>
      </c>
      <c r="G39" s="214">
        <v>98</v>
      </c>
      <c r="H39" s="213">
        <v>98</v>
      </c>
      <c r="I39" s="213">
        <v>94</v>
      </c>
      <c r="J39" s="203">
        <v>96</v>
      </c>
      <c r="K39" s="203">
        <v>101</v>
      </c>
      <c r="L39" s="203">
        <v>95</v>
      </c>
      <c r="M39" s="203">
        <v>100</v>
      </c>
      <c r="N39" s="203">
        <v>101</v>
      </c>
      <c r="O39" s="203">
        <v>101</v>
      </c>
      <c r="P39" s="203">
        <v>96</v>
      </c>
      <c r="Q39" s="203">
        <v>102</v>
      </c>
      <c r="R39" s="203">
        <v>98</v>
      </c>
      <c r="S39" s="203">
        <v>100</v>
      </c>
    </row>
    <row r="40" spans="1:19" s="49" customFormat="1" ht="18.75" customHeight="1">
      <c r="A40" s="208">
        <v>1152</v>
      </c>
      <c r="B40" s="212" t="s">
        <v>292</v>
      </c>
      <c r="C40" s="206"/>
      <c r="D40" s="205" t="s">
        <v>291</v>
      </c>
      <c r="E40" s="211" t="s">
        <v>288</v>
      </c>
      <c r="F40" s="202">
        <v>129</v>
      </c>
      <c r="G40" s="202">
        <v>125</v>
      </c>
      <c r="H40" s="202">
        <v>128</v>
      </c>
      <c r="I40" s="202">
        <v>129</v>
      </c>
      <c r="J40" s="203">
        <v>123</v>
      </c>
      <c r="K40" s="203">
        <v>128</v>
      </c>
      <c r="L40" s="203">
        <v>114</v>
      </c>
      <c r="M40" s="203">
        <v>124</v>
      </c>
      <c r="N40" s="203">
        <v>121</v>
      </c>
      <c r="O40" s="203">
        <v>126</v>
      </c>
      <c r="P40" s="203">
        <v>126</v>
      </c>
      <c r="Q40" s="203">
        <v>128</v>
      </c>
      <c r="R40" s="203">
        <v>128</v>
      </c>
      <c r="S40" s="203">
        <v>125</v>
      </c>
    </row>
    <row r="41" spans="1:19" s="49" customFormat="1" ht="18.75" customHeight="1">
      <c r="A41" s="208">
        <v>1153</v>
      </c>
      <c r="B41" s="207" t="s">
        <v>290</v>
      </c>
      <c r="C41" s="210"/>
      <c r="D41" s="205" t="s">
        <v>289</v>
      </c>
      <c r="E41" s="204" t="s">
        <v>288</v>
      </c>
      <c r="F41" s="202">
        <v>140</v>
      </c>
      <c r="G41" s="202">
        <v>122</v>
      </c>
      <c r="H41" s="203">
        <v>138</v>
      </c>
      <c r="I41" s="203">
        <v>138</v>
      </c>
      <c r="J41" s="202">
        <v>138</v>
      </c>
      <c r="K41" s="202">
        <v>158</v>
      </c>
      <c r="L41" s="202">
        <v>145</v>
      </c>
      <c r="M41" s="202">
        <v>125</v>
      </c>
      <c r="N41" s="202">
        <v>119</v>
      </c>
      <c r="O41" s="202">
        <v>121</v>
      </c>
      <c r="P41" s="202">
        <v>123</v>
      </c>
      <c r="Q41" s="202">
        <v>123</v>
      </c>
      <c r="R41" s="202">
        <v>123</v>
      </c>
      <c r="S41" s="202">
        <v>120</v>
      </c>
    </row>
    <row r="42" spans="1:19" s="49" customFormat="1" ht="18.75" customHeight="1">
      <c r="A42" s="208">
        <v>1161</v>
      </c>
      <c r="B42" s="207" t="s">
        <v>287</v>
      </c>
      <c r="C42" s="210"/>
      <c r="D42" s="205" t="s">
        <v>286</v>
      </c>
      <c r="E42" s="209" t="s">
        <v>285</v>
      </c>
      <c r="F42" s="202">
        <v>234</v>
      </c>
      <c r="G42" s="202">
        <v>224</v>
      </c>
      <c r="H42" s="203">
        <v>233</v>
      </c>
      <c r="I42" s="203">
        <v>233</v>
      </c>
      <c r="J42" s="202">
        <v>223</v>
      </c>
      <c r="K42" s="202">
        <v>223</v>
      </c>
      <c r="L42" s="202">
        <v>223</v>
      </c>
      <c r="M42" s="202">
        <v>223</v>
      </c>
      <c r="N42" s="202">
        <v>223</v>
      </c>
      <c r="O42" s="202">
        <v>223</v>
      </c>
      <c r="P42" s="202">
        <v>213</v>
      </c>
      <c r="Q42" s="202">
        <v>223</v>
      </c>
      <c r="R42" s="202">
        <v>223</v>
      </c>
      <c r="S42" s="202">
        <v>223</v>
      </c>
    </row>
    <row r="43" spans="1:19" s="49" customFormat="1" ht="18.75" customHeight="1">
      <c r="A43" s="208">
        <v>1163</v>
      </c>
      <c r="B43" s="207" t="s">
        <v>284</v>
      </c>
      <c r="C43" s="210"/>
      <c r="D43" s="205" t="s">
        <v>283</v>
      </c>
      <c r="E43" s="209" t="s">
        <v>282</v>
      </c>
      <c r="F43" s="202">
        <v>185</v>
      </c>
      <c r="G43" s="202">
        <v>199</v>
      </c>
      <c r="H43" s="203">
        <v>190</v>
      </c>
      <c r="I43" s="203">
        <v>190</v>
      </c>
      <c r="J43" s="202">
        <v>190</v>
      </c>
      <c r="K43" s="202">
        <v>201</v>
      </c>
      <c r="L43" s="202">
        <v>201</v>
      </c>
      <c r="M43" s="202">
        <v>201</v>
      </c>
      <c r="N43" s="202">
        <v>201</v>
      </c>
      <c r="O43" s="202">
        <v>201</v>
      </c>
      <c r="P43" s="202">
        <v>203</v>
      </c>
      <c r="Q43" s="202">
        <v>203</v>
      </c>
      <c r="R43" s="202">
        <v>203</v>
      </c>
      <c r="S43" s="202">
        <v>203</v>
      </c>
    </row>
    <row r="44" spans="1:19" s="49" customFormat="1" ht="24" customHeight="1">
      <c r="A44" s="208">
        <v>1173</v>
      </c>
      <c r="B44" s="207" t="s">
        <v>281</v>
      </c>
      <c r="C44" s="206"/>
      <c r="D44" s="205" t="s">
        <v>280</v>
      </c>
      <c r="E44" s="204" t="s">
        <v>279</v>
      </c>
      <c r="F44" s="202">
        <v>119</v>
      </c>
      <c r="G44" s="202">
        <v>119</v>
      </c>
      <c r="H44" s="203">
        <v>121</v>
      </c>
      <c r="I44" s="203">
        <v>118</v>
      </c>
      <c r="J44" s="202">
        <v>118</v>
      </c>
      <c r="K44" s="202">
        <v>121</v>
      </c>
      <c r="L44" s="202">
        <v>118</v>
      </c>
      <c r="M44" s="202">
        <v>118</v>
      </c>
      <c r="N44" s="202">
        <v>114</v>
      </c>
      <c r="O44" s="202">
        <v>114</v>
      </c>
      <c r="P44" s="202">
        <v>121</v>
      </c>
      <c r="Q44" s="202">
        <v>121</v>
      </c>
      <c r="R44" s="202">
        <v>121</v>
      </c>
      <c r="S44" s="202">
        <v>121</v>
      </c>
    </row>
    <row r="45" spans="1:19" s="194" customFormat="1" ht="6" customHeight="1" thickBot="1">
      <c r="A45" s="201"/>
      <c r="B45" s="200"/>
      <c r="C45" s="199"/>
      <c r="D45" s="198"/>
      <c r="E45" s="197"/>
      <c r="F45" s="195"/>
      <c r="G45" s="195"/>
      <c r="H45" s="196"/>
      <c r="I45" s="196"/>
      <c r="J45" s="195"/>
      <c r="K45" s="195"/>
      <c r="L45" s="195"/>
      <c r="M45" s="195"/>
      <c r="N45" s="195"/>
      <c r="O45" s="195"/>
      <c r="P45" s="195"/>
      <c r="Q45" s="195"/>
      <c r="R45" s="195"/>
      <c r="S45" s="195"/>
    </row>
    <row r="46" spans="1:19" ht="6" customHeight="1">
      <c r="A46" s="193"/>
      <c r="S46" s="106"/>
    </row>
    <row r="47" spans="1:2" ht="12.75" customHeight="1">
      <c r="A47" s="462" t="s">
        <v>278</v>
      </c>
      <c r="B47" s="463"/>
    </row>
    <row r="48" spans="1:4" ht="11.25">
      <c r="A48" s="193"/>
      <c r="B48" s="157" t="s">
        <v>277</v>
      </c>
      <c r="C48" s="192" t="s">
        <v>276</v>
      </c>
      <c r="D48" s="191"/>
    </row>
    <row r="49" spans="2:19" ht="11.25" customHeight="1">
      <c r="B49" s="157"/>
      <c r="C49" s="462"/>
      <c r="D49" s="463"/>
      <c r="E49" s="464"/>
      <c r="F49" s="464"/>
      <c r="G49" s="464"/>
      <c r="H49" s="464"/>
      <c r="I49" s="464"/>
      <c r="J49" s="464"/>
      <c r="K49" s="464"/>
      <c r="L49" s="464"/>
      <c r="M49" s="464"/>
      <c r="N49" s="464"/>
      <c r="O49" s="464"/>
      <c r="P49" s="464"/>
      <c r="Q49" s="464"/>
      <c r="R49" s="464"/>
      <c r="S49" s="464"/>
    </row>
    <row r="50" ht="11.25">
      <c r="D50" s="158"/>
    </row>
  </sheetData>
  <sheetProtection/>
  <mergeCells count="9">
    <mergeCell ref="A11:B11"/>
    <mergeCell ref="A12:B12"/>
    <mergeCell ref="A22:B22"/>
    <mergeCell ref="A47:B47"/>
    <mergeCell ref="C49:S49"/>
    <mergeCell ref="A9:B10"/>
    <mergeCell ref="C9:D10"/>
    <mergeCell ref="E9:E10"/>
    <mergeCell ref="G9:S9"/>
  </mergeCells>
  <printOptions horizontalCentered="1"/>
  <pageMargins left="0.5905511811023623" right="0.4330708661417323" top="0.23" bottom="0.2362204724409449" header="0" footer="0"/>
  <pageSetup fitToHeight="1" fitToWidth="1" horizontalDpi="600" verticalDpi="600" orientation="landscape" paperSize="9" scale="63" r:id="rId1"/>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S56"/>
  <sheetViews>
    <sheetView zoomScaleSheetLayoutView="100" zoomScalePageLayoutView="0" workbookViewId="0" topLeftCell="A1">
      <selection activeCell="A4" sqref="A4"/>
    </sheetView>
  </sheetViews>
  <sheetFormatPr defaultColWidth="9.00390625" defaultRowHeight="24" customHeight="1"/>
  <cols>
    <col min="1" max="1" width="5.375" style="49" customWidth="1"/>
    <col min="2" max="2" width="24.375" style="49" customWidth="1"/>
    <col min="3" max="3" width="0.875" style="49" customWidth="1"/>
    <col min="4" max="4" width="56.875" style="49" customWidth="1"/>
    <col min="5" max="5" width="7.875" style="49" customWidth="1"/>
    <col min="6" max="7" width="10.00390625" style="226" customWidth="1"/>
    <col min="8" max="18" width="10.00390625" style="49" customWidth="1"/>
    <col min="19" max="19" width="10.00390625" style="194" customWidth="1"/>
    <col min="20" max="16384" width="9.375" style="49" customWidth="1"/>
  </cols>
  <sheetData>
    <row r="1" ht="17.25" customHeight="1">
      <c r="A1" s="159" t="s">
        <v>207</v>
      </c>
    </row>
    <row r="2" ht="11.25" customHeight="1"/>
    <row r="3" ht="17.25" customHeight="1">
      <c r="A3" s="105" t="s">
        <v>453</v>
      </c>
    </row>
    <row r="4" ht="12.75" customHeight="1" thickBot="1">
      <c r="S4" s="232" t="s">
        <v>370</v>
      </c>
    </row>
    <row r="5" spans="1:19" ht="18.75" customHeight="1">
      <c r="A5" s="465" t="s">
        <v>369</v>
      </c>
      <c r="B5" s="466"/>
      <c r="C5" s="468" t="s">
        <v>368</v>
      </c>
      <c r="D5" s="468"/>
      <c r="E5" s="468" t="s">
        <v>367</v>
      </c>
      <c r="F5" s="231" t="s">
        <v>366</v>
      </c>
      <c r="G5" s="470" t="s">
        <v>365</v>
      </c>
      <c r="H5" s="406"/>
      <c r="I5" s="406"/>
      <c r="J5" s="406"/>
      <c r="K5" s="406"/>
      <c r="L5" s="406"/>
      <c r="M5" s="406"/>
      <c r="N5" s="406"/>
      <c r="O5" s="406"/>
      <c r="P5" s="406"/>
      <c r="Q5" s="406"/>
      <c r="R5" s="406"/>
      <c r="S5" s="406"/>
    </row>
    <row r="6" spans="1:19" ht="18.75"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19" ht="18.75" customHeight="1">
      <c r="A7" s="458" t="s">
        <v>452</v>
      </c>
      <c r="B7" s="459"/>
      <c r="C7" s="246"/>
      <c r="D7" s="215"/>
      <c r="E7" s="211"/>
      <c r="F7" s="222"/>
      <c r="G7" s="222"/>
      <c r="H7" s="220"/>
      <c r="I7" s="220"/>
      <c r="J7" s="222"/>
      <c r="K7" s="222"/>
      <c r="L7" s="222"/>
      <c r="M7" s="222"/>
      <c r="N7" s="222"/>
      <c r="O7" s="222"/>
      <c r="P7" s="222"/>
      <c r="Q7" s="222"/>
      <c r="R7" s="222"/>
      <c r="S7" s="244"/>
    </row>
    <row r="8" spans="1:19" ht="18.75" customHeight="1">
      <c r="A8" s="208">
        <v>1201</v>
      </c>
      <c r="B8" s="212" t="s">
        <v>451</v>
      </c>
      <c r="C8" s="249"/>
      <c r="D8" s="215" t="s">
        <v>450</v>
      </c>
      <c r="E8" s="211" t="s">
        <v>288</v>
      </c>
      <c r="F8" s="214">
        <v>738</v>
      </c>
      <c r="G8" s="214">
        <v>716</v>
      </c>
      <c r="H8" s="218">
        <v>716</v>
      </c>
      <c r="I8" s="218">
        <v>707</v>
      </c>
      <c r="J8" s="214">
        <v>692</v>
      </c>
      <c r="K8" s="214">
        <v>707</v>
      </c>
      <c r="L8" s="214">
        <v>707</v>
      </c>
      <c r="M8" s="214">
        <v>695</v>
      </c>
      <c r="N8" s="214">
        <v>758</v>
      </c>
      <c r="O8" s="214">
        <v>676</v>
      </c>
      <c r="P8" s="214">
        <v>723</v>
      </c>
      <c r="Q8" s="214">
        <v>748</v>
      </c>
      <c r="R8" s="214">
        <v>773</v>
      </c>
      <c r="S8" s="202">
        <v>685</v>
      </c>
    </row>
    <row r="9" spans="1:19" ht="18.75" customHeight="1">
      <c r="A9" s="208">
        <v>1203</v>
      </c>
      <c r="B9" s="212" t="s">
        <v>449</v>
      </c>
      <c r="C9" s="247"/>
      <c r="D9" s="215" t="s">
        <v>448</v>
      </c>
      <c r="E9" s="211" t="s">
        <v>288</v>
      </c>
      <c r="F9" s="214">
        <v>240</v>
      </c>
      <c r="G9" s="214">
        <v>237</v>
      </c>
      <c r="H9" s="218">
        <v>252</v>
      </c>
      <c r="I9" s="218">
        <v>246</v>
      </c>
      <c r="J9" s="214">
        <v>242</v>
      </c>
      <c r="K9" s="214">
        <v>233</v>
      </c>
      <c r="L9" s="214">
        <v>229</v>
      </c>
      <c r="M9" s="214">
        <v>233</v>
      </c>
      <c r="N9" s="214">
        <v>228</v>
      </c>
      <c r="O9" s="214">
        <v>239</v>
      </c>
      <c r="P9" s="214">
        <v>231</v>
      </c>
      <c r="Q9" s="214">
        <v>240</v>
      </c>
      <c r="R9" s="214">
        <v>240</v>
      </c>
      <c r="S9" s="202">
        <v>237</v>
      </c>
    </row>
    <row r="10" spans="1:19" ht="18.75" customHeight="1">
      <c r="A10" s="208">
        <v>1211</v>
      </c>
      <c r="B10" s="212" t="s">
        <v>447</v>
      </c>
      <c r="C10" s="247"/>
      <c r="D10" s="215" t="s">
        <v>446</v>
      </c>
      <c r="E10" s="211" t="s">
        <v>288</v>
      </c>
      <c r="F10" s="214">
        <v>253</v>
      </c>
      <c r="G10" s="214">
        <v>253</v>
      </c>
      <c r="H10" s="218">
        <v>244</v>
      </c>
      <c r="I10" s="218">
        <v>245</v>
      </c>
      <c r="J10" s="214">
        <v>261</v>
      </c>
      <c r="K10" s="214">
        <v>257</v>
      </c>
      <c r="L10" s="214">
        <v>252</v>
      </c>
      <c r="M10" s="214">
        <v>249</v>
      </c>
      <c r="N10" s="214">
        <v>264</v>
      </c>
      <c r="O10" s="214">
        <v>253</v>
      </c>
      <c r="P10" s="214">
        <v>252</v>
      </c>
      <c r="Q10" s="214">
        <v>245</v>
      </c>
      <c r="R10" s="214">
        <v>256</v>
      </c>
      <c r="S10" s="202">
        <v>252</v>
      </c>
    </row>
    <row r="11" spans="1:19" ht="18.75" customHeight="1">
      <c r="A11" s="208">
        <v>1212</v>
      </c>
      <c r="B11" s="212" t="s">
        <v>445</v>
      </c>
      <c r="C11" s="249"/>
      <c r="D11" s="215" t="s">
        <v>444</v>
      </c>
      <c r="E11" s="211" t="s">
        <v>288</v>
      </c>
      <c r="F11" s="214">
        <v>175</v>
      </c>
      <c r="G11" s="214">
        <v>172</v>
      </c>
      <c r="H11" s="218">
        <v>180</v>
      </c>
      <c r="I11" s="218">
        <v>169</v>
      </c>
      <c r="J11" s="214">
        <v>174</v>
      </c>
      <c r="K11" s="214">
        <v>172</v>
      </c>
      <c r="L11" s="214">
        <v>176</v>
      </c>
      <c r="M11" s="214">
        <v>174</v>
      </c>
      <c r="N11" s="214">
        <v>177</v>
      </c>
      <c r="O11" s="214">
        <v>169</v>
      </c>
      <c r="P11" s="214">
        <v>173</v>
      </c>
      <c r="Q11" s="214">
        <v>163</v>
      </c>
      <c r="R11" s="214">
        <v>171</v>
      </c>
      <c r="S11" s="202">
        <v>173</v>
      </c>
    </row>
    <row r="12" spans="1:19" ht="18.75" customHeight="1">
      <c r="A12" s="208">
        <v>1221</v>
      </c>
      <c r="B12" s="212" t="s">
        <v>443</v>
      </c>
      <c r="C12" s="247"/>
      <c r="D12" s="215" t="s">
        <v>442</v>
      </c>
      <c r="E12" s="211" t="s">
        <v>288</v>
      </c>
      <c r="F12" s="214">
        <v>131</v>
      </c>
      <c r="G12" s="214">
        <v>131</v>
      </c>
      <c r="H12" s="218">
        <v>139</v>
      </c>
      <c r="I12" s="218">
        <v>139</v>
      </c>
      <c r="J12" s="214">
        <v>137</v>
      </c>
      <c r="K12" s="214">
        <v>133</v>
      </c>
      <c r="L12" s="214">
        <v>132</v>
      </c>
      <c r="M12" s="214">
        <v>134</v>
      </c>
      <c r="N12" s="214">
        <v>130</v>
      </c>
      <c r="O12" s="214">
        <v>138</v>
      </c>
      <c r="P12" s="214">
        <v>124</v>
      </c>
      <c r="Q12" s="214">
        <v>126</v>
      </c>
      <c r="R12" s="214">
        <v>122</v>
      </c>
      <c r="S12" s="202">
        <v>121</v>
      </c>
    </row>
    <row r="13" spans="1:19" ht="18.75" customHeight="1">
      <c r="A13" s="208">
        <v>1252</v>
      </c>
      <c r="B13" s="212" t="s">
        <v>441</v>
      </c>
      <c r="C13" s="219"/>
      <c r="D13" s="215" t="s">
        <v>440</v>
      </c>
      <c r="E13" s="211" t="s">
        <v>288</v>
      </c>
      <c r="F13" s="214">
        <v>200</v>
      </c>
      <c r="G13" s="214">
        <v>193</v>
      </c>
      <c r="H13" s="218">
        <v>191</v>
      </c>
      <c r="I13" s="217">
        <v>199</v>
      </c>
      <c r="J13" s="216">
        <v>196</v>
      </c>
      <c r="K13" s="214">
        <v>200</v>
      </c>
      <c r="L13" s="214">
        <v>195</v>
      </c>
      <c r="M13" s="214">
        <v>190</v>
      </c>
      <c r="N13" s="214">
        <v>195</v>
      </c>
      <c r="O13" s="214">
        <v>193</v>
      </c>
      <c r="P13" s="214">
        <v>195</v>
      </c>
      <c r="Q13" s="214">
        <v>189</v>
      </c>
      <c r="R13" s="214">
        <v>188</v>
      </c>
      <c r="S13" s="202">
        <v>190</v>
      </c>
    </row>
    <row r="14" spans="1:19" ht="18.75" customHeight="1">
      <c r="A14" s="208">
        <v>1261</v>
      </c>
      <c r="B14" s="212" t="s">
        <v>439</v>
      </c>
      <c r="C14" s="247"/>
      <c r="D14" s="215" t="s">
        <v>438</v>
      </c>
      <c r="E14" s="211" t="s">
        <v>288</v>
      </c>
      <c r="F14" s="214">
        <v>185</v>
      </c>
      <c r="G14" s="214">
        <v>183</v>
      </c>
      <c r="H14" s="218">
        <v>189</v>
      </c>
      <c r="I14" s="218">
        <v>182</v>
      </c>
      <c r="J14" s="214">
        <v>179</v>
      </c>
      <c r="K14" s="214">
        <v>186</v>
      </c>
      <c r="L14" s="214">
        <v>184</v>
      </c>
      <c r="M14" s="214">
        <v>179</v>
      </c>
      <c r="N14" s="214">
        <v>184</v>
      </c>
      <c r="O14" s="214">
        <v>184</v>
      </c>
      <c r="P14" s="214">
        <v>179</v>
      </c>
      <c r="Q14" s="214">
        <v>183</v>
      </c>
      <c r="R14" s="214">
        <v>183</v>
      </c>
      <c r="S14" s="202">
        <v>184</v>
      </c>
    </row>
    <row r="15" spans="1:19" ht="18.75" customHeight="1">
      <c r="A15" s="208">
        <v>1271</v>
      </c>
      <c r="B15" s="212" t="s">
        <v>437</v>
      </c>
      <c r="C15" s="219"/>
      <c r="D15" s="215" t="s">
        <v>436</v>
      </c>
      <c r="E15" s="211" t="s">
        <v>288</v>
      </c>
      <c r="F15" s="214">
        <v>201</v>
      </c>
      <c r="G15" s="214">
        <v>202</v>
      </c>
      <c r="H15" s="218">
        <v>194</v>
      </c>
      <c r="I15" s="218">
        <v>197</v>
      </c>
      <c r="J15" s="214">
        <v>201</v>
      </c>
      <c r="K15" s="214">
        <v>205</v>
      </c>
      <c r="L15" s="214">
        <v>204</v>
      </c>
      <c r="M15" s="214">
        <v>203</v>
      </c>
      <c r="N15" s="214">
        <v>202</v>
      </c>
      <c r="O15" s="214">
        <v>203</v>
      </c>
      <c r="P15" s="214">
        <v>203</v>
      </c>
      <c r="Q15" s="214">
        <v>203</v>
      </c>
      <c r="R15" s="214">
        <v>203</v>
      </c>
      <c r="S15" s="202">
        <v>203</v>
      </c>
    </row>
    <row r="16" spans="1:19" ht="18.75" customHeight="1">
      <c r="A16" s="460" t="s">
        <v>435</v>
      </c>
      <c r="B16" s="461"/>
      <c r="C16" s="246"/>
      <c r="D16" s="215"/>
      <c r="E16" s="211"/>
      <c r="F16" s="222"/>
      <c r="G16" s="222"/>
      <c r="H16" s="220"/>
      <c r="I16" s="220"/>
      <c r="J16" s="222"/>
      <c r="K16" s="222"/>
      <c r="L16" s="222"/>
      <c r="M16" s="222"/>
      <c r="N16" s="222"/>
      <c r="O16" s="222"/>
      <c r="P16" s="222"/>
      <c r="Q16" s="222"/>
      <c r="R16" s="222"/>
      <c r="S16" s="244"/>
    </row>
    <row r="17" spans="1:19" ht="25.5" customHeight="1">
      <c r="A17" s="208">
        <v>1303</v>
      </c>
      <c r="B17" s="212" t="s">
        <v>434</v>
      </c>
      <c r="C17" s="247"/>
      <c r="D17" s="215" t="s">
        <v>433</v>
      </c>
      <c r="E17" s="211" t="s">
        <v>432</v>
      </c>
      <c r="F17" s="214">
        <v>189</v>
      </c>
      <c r="G17" s="214">
        <v>188</v>
      </c>
      <c r="H17" s="218">
        <v>191</v>
      </c>
      <c r="I17" s="218">
        <v>192</v>
      </c>
      <c r="J17" s="214">
        <v>192</v>
      </c>
      <c r="K17" s="214">
        <v>192</v>
      </c>
      <c r="L17" s="214">
        <v>189</v>
      </c>
      <c r="M17" s="214">
        <v>189</v>
      </c>
      <c r="N17" s="214">
        <v>189</v>
      </c>
      <c r="O17" s="214">
        <v>186</v>
      </c>
      <c r="P17" s="214">
        <v>186</v>
      </c>
      <c r="Q17" s="214">
        <v>186</v>
      </c>
      <c r="R17" s="214">
        <v>184</v>
      </c>
      <c r="S17" s="202">
        <v>184</v>
      </c>
    </row>
    <row r="18" spans="1:19" ht="18.75" customHeight="1">
      <c r="A18" s="208">
        <v>1311</v>
      </c>
      <c r="B18" s="212" t="s">
        <v>431</v>
      </c>
      <c r="C18" s="247"/>
      <c r="D18" s="215" t="s">
        <v>430</v>
      </c>
      <c r="E18" s="211" t="s">
        <v>279</v>
      </c>
      <c r="F18" s="214">
        <v>2194</v>
      </c>
      <c r="G18" s="214">
        <v>2118</v>
      </c>
      <c r="H18" s="217">
        <v>2117</v>
      </c>
      <c r="I18" s="218">
        <v>2117</v>
      </c>
      <c r="J18" s="217">
        <v>2117</v>
      </c>
      <c r="K18" s="214">
        <v>2117</v>
      </c>
      <c r="L18" s="214">
        <v>2117</v>
      </c>
      <c r="M18" s="214">
        <v>2117</v>
      </c>
      <c r="N18" s="214">
        <v>2117</v>
      </c>
      <c r="O18" s="214">
        <v>2123</v>
      </c>
      <c r="P18" s="214">
        <v>2123</v>
      </c>
      <c r="Q18" s="214">
        <v>2117</v>
      </c>
      <c r="R18" s="214">
        <v>2117</v>
      </c>
      <c r="S18" s="202">
        <v>2119</v>
      </c>
    </row>
    <row r="19" spans="1:19" ht="18.75" customHeight="1">
      <c r="A19" s="208">
        <v>1321</v>
      </c>
      <c r="B19" s="212" t="s">
        <v>429</v>
      </c>
      <c r="C19" s="247"/>
      <c r="D19" s="215" t="s">
        <v>428</v>
      </c>
      <c r="E19" s="211" t="s">
        <v>427</v>
      </c>
      <c r="F19" s="214">
        <v>375</v>
      </c>
      <c r="G19" s="214">
        <v>376</v>
      </c>
      <c r="H19" s="218">
        <v>378</v>
      </c>
      <c r="I19" s="218">
        <v>378</v>
      </c>
      <c r="J19" s="214">
        <v>358</v>
      </c>
      <c r="K19" s="214">
        <v>388</v>
      </c>
      <c r="L19" s="214">
        <v>368</v>
      </c>
      <c r="M19" s="214">
        <v>368</v>
      </c>
      <c r="N19" s="216">
        <v>368</v>
      </c>
      <c r="O19" s="214">
        <v>368</v>
      </c>
      <c r="P19" s="214">
        <v>378</v>
      </c>
      <c r="Q19" s="214">
        <v>387</v>
      </c>
      <c r="R19" s="214">
        <v>387</v>
      </c>
      <c r="S19" s="202">
        <v>387</v>
      </c>
    </row>
    <row r="20" spans="1:19" ht="45" customHeight="1">
      <c r="A20" s="208">
        <v>1331</v>
      </c>
      <c r="B20" s="212" t="s">
        <v>426</v>
      </c>
      <c r="C20" s="247"/>
      <c r="D20" s="215" t="s">
        <v>425</v>
      </c>
      <c r="E20" s="248" t="s">
        <v>328</v>
      </c>
      <c r="F20" s="214">
        <v>266</v>
      </c>
      <c r="G20" s="214">
        <v>231</v>
      </c>
      <c r="H20" s="218">
        <v>258</v>
      </c>
      <c r="I20" s="218">
        <v>258</v>
      </c>
      <c r="J20" s="214">
        <v>243</v>
      </c>
      <c r="K20" s="214">
        <v>243</v>
      </c>
      <c r="L20" s="214">
        <v>243</v>
      </c>
      <c r="M20" s="214">
        <v>238</v>
      </c>
      <c r="N20" s="216">
        <v>238</v>
      </c>
      <c r="O20" s="214">
        <v>213</v>
      </c>
      <c r="P20" s="214">
        <v>213</v>
      </c>
      <c r="Q20" s="214">
        <v>213</v>
      </c>
      <c r="R20" s="214">
        <v>198</v>
      </c>
      <c r="S20" s="202">
        <v>218</v>
      </c>
    </row>
    <row r="21" spans="1:19" ht="33" customHeight="1">
      <c r="A21" s="208">
        <v>1333</v>
      </c>
      <c r="B21" s="212" t="s">
        <v>424</v>
      </c>
      <c r="C21" s="247"/>
      <c r="D21" s="215" t="s">
        <v>423</v>
      </c>
      <c r="E21" s="248" t="s">
        <v>288</v>
      </c>
      <c r="F21" s="214">
        <v>37</v>
      </c>
      <c r="G21" s="214">
        <v>36</v>
      </c>
      <c r="H21" s="218">
        <v>38</v>
      </c>
      <c r="I21" s="218">
        <v>36</v>
      </c>
      <c r="J21" s="214">
        <v>38</v>
      </c>
      <c r="K21" s="214">
        <v>45</v>
      </c>
      <c r="L21" s="214">
        <v>36</v>
      </c>
      <c r="M21" s="214">
        <v>35</v>
      </c>
      <c r="N21" s="216">
        <v>34</v>
      </c>
      <c r="O21" s="214">
        <v>36</v>
      </c>
      <c r="P21" s="214">
        <v>34</v>
      </c>
      <c r="Q21" s="214">
        <v>35</v>
      </c>
      <c r="R21" s="214">
        <v>35</v>
      </c>
      <c r="S21" s="202">
        <v>34</v>
      </c>
    </row>
    <row r="22" spans="1:19" ht="18.75" customHeight="1">
      <c r="A22" s="208">
        <v>1341</v>
      </c>
      <c r="B22" s="212" t="s">
        <v>422</v>
      </c>
      <c r="C22" s="247"/>
      <c r="D22" s="215" t="s">
        <v>421</v>
      </c>
      <c r="E22" s="209" t="s">
        <v>285</v>
      </c>
      <c r="F22" s="214">
        <v>212</v>
      </c>
      <c r="G22" s="214">
        <v>227</v>
      </c>
      <c r="H22" s="218">
        <v>210</v>
      </c>
      <c r="I22" s="218">
        <v>222</v>
      </c>
      <c r="J22" s="214">
        <v>220</v>
      </c>
      <c r="K22" s="214">
        <v>260</v>
      </c>
      <c r="L22" s="214">
        <v>252</v>
      </c>
      <c r="M22" s="214">
        <v>217</v>
      </c>
      <c r="N22" s="214">
        <v>215</v>
      </c>
      <c r="O22" s="214">
        <v>214</v>
      </c>
      <c r="P22" s="214">
        <v>220</v>
      </c>
      <c r="Q22" s="214">
        <v>230</v>
      </c>
      <c r="R22" s="214">
        <v>229</v>
      </c>
      <c r="S22" s="202">
        <v>233</v>
      </c>
    </row>
    <row r="23" spans="1:19" ht="18.75" customHeight="1">
      <c r="A23" s="460" t="s">
        <v>420</v>
      </c>
      <c r="B23" s="461"/>
      <c r="C23" s="246"/>
      <c r="D23" s="245"/>
      <c r="E23" s="211"/>
      <c r="F23" s="222"/>
      <c r="G23" s="222"/>
      <c r="H23" s="220"/>
      <c r="I23" s="220"/>
      <c r="J23" s="222"/>
      <c r="K23" s="222"/>
      <c r="L23" s="222"/>
      <c r="M23" s="222"/>
      <c r="N23" s="222"/>
      <c r="O23" s="222"/>
      <c r="P23" s="222"/>
      <c r="Q23" s="222"/>
      <c r="R23" s="222"/>
      <c r="S23" s="244"/>
    </row>
    <row r="24" spans="1:19" ht="18.75" customHeight="1">
      <c r="A24" s="208">
        <v>1401</v>
      </c>
      <c r="B24" s="207" t="s">
        <v>419</v>
      </c>
      <c r="C24" s="241"/>
      <c r="D24" s="240"/>
      <c r="E24" s="204" t="s">
        <v>338</v>
      </c>
      <c r="F24" s="214">
        <v>202</v>
      </c>
      <c r="G24" s="214">
        <v>179</v>
      </c>
      <c r="H24" s="218">
        <v>191</v>
      </c>
      <c r="I24" s="218">
        <v>246</v>
      </c>
      <c r="J24" s="214">
        <v>243</v>
      </c>
      <c r="K24" s="214">
        <v>212</v>
      </c>
      <c r="L24" s="214">
        <v>129</v>
      </c>
      <c r="M24" s="214">
        <v>115</v>
      </c>
      <c r="N24" s="214">
        <v>205</v>
      </c>
      <c r="O24" s="214">
        <v>149</v>
      </c>
      <c r="P24" s="214">
        <v>173</v>
      </c>
      <c r="Q24" s="214">
        <v>197</v>
      </c>
      <c r="R24" s="214">
        <v>134</v>
      </c>
      <c r="S24" s="202">
        <v>148</v>
      </c>
    </row>
    <row r="25" spans="1:19" ht="18.75" customHeight="1">
      <c r="A25" s="208">
        <v>1402</v>
      </c>
      <c r="B25" s="207" t="s">
        <v>418</v>
      </c>
      <c r="C25" s="241"/>
      <c r="D25" s="240"/>
      <c r="E25" s="204" t="s">
        <v>338</v>
      </c>
      <c r="F25" s="214">
        <v>767</v>
      </c>
      <c r="G25" s="214">
        <v>678</v>
      </c>
      <c r="H25" s="218">
        <v>596</v>
      </c>
      <c r="I25" s="218">
        <v>630</v>
      </c>
      <c r="J25" s="214">
        <v>568</v>
      </c>
      <c r="K25" s="214">
        <v>572</v>
      </c>
      <c r="L25" s="214">
        <v>556</v>
      </c>
      <c r="M25" s="214">
        <v>628</v>
      </c>
      <c r="N25" s="214">
        <v>733</v>
      </c>
      <c r="O25" s="214">
        <v>795</v>
      </c>
      <c r="P25" s="214">
        <v>1046</v>
      </c>
      <c r="Q25" s="214">
        <v>937</v>
      </c>
      <c r="R25" s="214">
        <v>519</v>
      </c>
      <c r="S25" s="202">
        <v>554</v>
      </c>
    </row>
    <row r="26" spans="1:19" ht="18.75" customHeight="1">
      <c r="A26" s="208">
        <v>1403</v>
      </c>
      <c r="B26" s="207" t="s">
        <v>417</v>
      </c>
      <c r="C26" s="241"/>
      <c r="D26" s="240" t="s">
        <v>416</v>
      </c>
      <c r="E26" s="204" t="s">
        <v>338</v>
      </c>
      <c r="F26" s="214">
        <v>195</v>
      </c>
      <c r="G26" s="214">
        <v>167</v>
      </c>
      <c r="H26" s="218">
        <v>131</v>
      </c>
      <c r="I26" s="218">
        <v>143</v>
      </c>
      <c r="J26" s="214">
        <v>177</v>
      </c>
      <c r="K26" s="214">
        <v>195</v>
      </c>
      <c r="L26" s="214">
        <v>137</v>
      </c>
      <c r="M26" s="214">
        <v>177</v>
      </c>
      <c r="N26" s="214">
        <v>168</v>
      </c>
      <c r="O26" s="214">
        <v>178</v>
      </c>
      <c r="P26" s="214">
        <v>192</v>
      </c>
      <c r="Q26" s="214">
        <v>294</v>
      </c>
      <c r="R26" s="214">
        <v>119</v>
      </c>
      <c r="S26" s="202">
        <v>98</v>
      </c>
    </row>
    <row r="27" spans="1:19" ht="18.75" customHeight="1">
      <c r="A27" s="208">
        <v>1405</v>
      </c>
      <c r="B27" s="207" t="s">
        <v>415</v>
      </c>
      <c r="C27" s="241"/>
      <c r="D27" s="240"/>
      <c r="E27" s="204" t="s">
        <v>338</v>
      </c>
      <c r="F27" s="214">
        <v>608</v>
      </c>
      <c r="G27" s="214">
        <v>537</v>
      </c>
      <c r="H27" s="218">
        <v>560</v>
      </c>
      <c r="I27" s="218">
        <v>535</v>
      </c>
      <c r="J27" s="214">
        <v>561</v>
      </c>
      <c r="K27" s="214">
        <v>482</v>
      </c>
      <c r="L27" s="214">
        <v>525</v>
      </c>
      <c r="M27" s="214">
        <v>600</v>
      </c>
      <c r="N27" s="214">
        <v>571</v>
      </c>
      <c r="O27" s="214">
        <v>573</v>
      </c>
      <c r="P27" s="214">
        <v>612</v>
      </c>
      <c r="Q27" s="214">
        <v>620</v>
      </c>
      <c r="R27" s="214">
        <v>394</v>
      </c>
      <c r="S27" s="202">
        <v>416</v>
      </c>
    </row>
    <row r="28" spans="1:19" ht="18.75" customHeight="1">
      <c r="A28" s="208">
        <v>1406</v>
      </c>
      <c r="B28" s="242" t="s">
        <v>414</v>
      </c>
      <c r="C28" s="241"/>
      <c r="D28" s="240" t="s">
        <v>413</v>
      </c>
      <c r="E28" s="204" t="s">
        <v>338</v>
      </c>
      <c r="F28" s="214">
        <v>421</v>
      </c>
      <c r="G28" s="214">
        <v>395</v>
      </c>
      <c r="H28" s="218">
        <v>434</v>
      </c>
      <c r="I28" s="218">
        <v>635</v>
      </c>
      <c r="J28" s="214">
        <v>403</v>
      </c>
      <c r="K28" s="214">
        <v>335</v>
      </c>
      <c r="L28" s="214">
        <v>262</v>
      </c>
      <c r="M28" s="214">
        <v>296</v>
      </c>
      <c r="N28" s="214">
        <v>278</v>
      </c>
      <c r="O28" s="214">
        <v>299</v>
      </c>
      <c r="P28" s="214">
        <v>650</v>
      </c>
      <c r="Q28" s="214">
        <v>493</v>
      </c>
      <c r="R28" s="214">
        <v>255</v>
      </c>
      <c r="S28" s="202">
        <v>403</v>
      </c>
    </row>
    <row r="29" spans="1:19" ht="24" customHeight="1">
      <c r="A29" s="208">
        <v>1407</v>
      </c>
      <c r="B29" s="207" t="s">
        <v>412</v>
      </c>
      <c r="C29" s="241"/>
      <c r="D29" s="240" t="s">
        <v>411</v>
      </c>
      <c r="E29" s="209" t="s">
        <v>282</v>
      </c>
      <c r="F29" s="214">
        <v>15</v>
      </c>
      <c r="G29" s="214">
        <v>15</v>
      </c>
      <c r="H29" s="218">
        <v>15</v>
      </c>
      <c r="I29" s="218">
        <v>15</v>
      </c>
      <c r="J29" s="214">
        <v>15</v>
      </c>
      <c r="K29" s="214">
        <v>15</v>
      </c>
      <c r="L29" s="214">
        <v>14</v>
      </c>
      <c r="M29" s="214">
        <v>15</v>
      </c>
      <c r="N29" s="214">
        <v>15</v>
      </c>
      <c r="O29" s="214">
        <v>15</v>
      </c>
      <c r="P29" s="214">
        <v>15</v>
      </c>
      <c r="Q29" s="214">
        <v>15</v>
      </c>
      <c r="R29" s="214">
        <v>14</v>
      </c>
      <c r="S29" s="202">
        <v>14</v>
      </c>
    </row>
    <row r="30" spans="1:19" ht="18.75" customHeight="1">
      <c r="A30" s="208">
        <v>1411</v>
      </c>
      <c r="B30" s="242" t="s">
        <v>410</v>
      </c>
      <c r="C30" s="241"/>
      <c r="D30" s="240"/>
      <c r="E30" s="204" t="s">
        <v>338</v>
      </c>
      <c r="F30" s="214">
        <v>483</v>
      </c>
      <c r="G30" s="214">
        <v>439</v>
      </c>
      <c r="H30" s="218">
        <v>505</v>
      </c>
      <c r="I30" s="218">
        <v>426</v>
      </c>
      <c r="J30" s="214">
        <v>503</v>
      </c>
      <c r="K30" s="214">
        <v>469</v>
      </c>
      <c r="L30" s="214">
        <v>450</v>
      </c>
      <c r="M30" s="214">
        <v>473</v>
      </c>
      <c r="N30" s="214">
        <v>513</v>
      </c>
      <c r="O30" s="214">
        <v>575</v>
      </c>
      <c r="P30" s="214">
        <v>355</v>
      </c>
      <c r="Q30" s="214">
        <v>348</v>
      </c>
      <c r="R30" s="214">
        <v>321</v>
      </c>
      <c r="S30" s="202">
        <v>331</v>
      </c>
    </row>
    <row r="31" spans="1:19" ht="18.75" customHeight="1">
      <c r="A31" s="208">
        <v>1412</v>
      </c>
      <c r="B31" s="242" t="s">
        <v>409</v>
      </c>
      <c r="C31" s="241"/>
      <c r="D31" s="240"/>
      <c r="E31" s="204" t="s">
        <v>338</v>
      </c>
      <c r="F31" s="214">
        <v>362</v>
      </c>
      <c r="G31" s="214">
        <v>343</v>
      </c>
      <c r="H31" s="218">
        <v>360</v>
      </c>
      <c r="I31" s="218">
        <v>320</v>
      </c>
      <c r="J31" s="214">
        <v>362</v>
      </c>
      <c r="K31" s="214">
        <v>409</v>
      </c>
      <c r="L31" s="214">
        <v>410</v>
      </c>
      <c r="M31" s="214">
        <v>417</v>
      </c>
      <c r="N31" s="214">
        <v>326</v>
      </c>
      <c r="O31" s="214">
        <v>313</v>
      </c>
      <c r="P31" s="214">
        <v>330</v>
      </c>
      <c r="Q31" s="214">
        <v>292</v>
      </c>
      <c r="R31" s="214">
        <v>284</v>
      </c>
      <c r="S31" s="202">
        <v>296</v>
      </c>
    </row>
    <row r="32" spans="1:19" ht="18.75" customHeight="1">
      <c r="A32" s="208">
        <v>1413</v>
      </c>
      <c r="B32" s="242" t="s">
        <v>408</v>
      </c>
      <c r="C32" s="241"/>
      <c r="D32" s="240" t="s">
        <v>407</v>
      </c>
      <c r="E32" s="204" t="s">
        <v>338</v>
      </c>
      <c r="F32" s="214">
        <v>553</v>
      </c>
      <c r="G32" s="214">
        <v>669</v>
      </c>
      <c r="H32" s="218">
        <v>582</v>
      </c>
      <c r="I32" s="218">
        <v>582</v>
      </c>
      <c r="J32" s="214">
        <v>592</v>
      </c>
      <c r="K32" s="214">
        <v>589</v>
      </c>
      <c r="L32" s="214">
        <v>562</v>
      </c>
      <c r="M32" s="214">
        <v>1129</v>
      </c>
      <c r="N32" s="214">
        <v>1029</v>
      </c>
      <c r="O32" s="214">
        <v>780</v>
      </c>
      <c r="P32" s="214">
        <v>655</v>
      </c>
      <c r="Q32" s="214">
        <v>533</v>
      </c>
      <c r="R32" s="214">
        <v>499</v>
      </c>
      <c r="S32" s="202">
        <v>493</v>
      </c>
    </row>
    <row r="33" spans="1:19" ht="18.75" customHeight="1">
      <c r="A33" s="208">
        <v>1414</v>
      </c>
      <c r="B33" s="242" t="s">
        <v>406</v>
      </c>
      <c r="C33" s="241"/>
      <c r="D33" s="240"/>
      <c r="E33" s="204" t="s">
        <v>338</v>
      </c>
      <c r="F33" s="214">
        <v>171</v>
      </c>
      <c r="G33" s="214">
        <v>153</v>
      </c>
      <c r="H33" s="218">
        <v>124</v>
      </c>
      <c r="I33" s="218">
        <v>152</v>
      </c>
      <c r="J33" s="214">
        <v>171</v>
      </c>
      <c r="K33" s="214">
        <v>157</v>
      </c>
      <c r="L33" s="214">
        <v>123</v>
      </c>
      <c r="M33" s="214">
        <v>138</v>
      </c>
      <c r="N33" s="214">
        <v>172</v>
      </c>
      <c r="O33" s="214">
        <v>156</v>
      </c>
      <c r="P33" s="214">
        <v>191</v>
      </c>
      <c r="Q33" s="214">
        <v>217</v>
      </c>
      <c r="R33" s="214">
        <v>116</v>
      </c>
      <c r="S33" s="202">
        <v>116</v>
      </c>
    </row>
    <row r="34" spans="1:19" ht="18.75" customHeight="1">
      <c r="A34" s="208">
        <v>1415</v>
      </c>
      <c r="B34" s="242" t="s">
        <v>405</v>
      </c>
      <c r="C34" s="241"/>
      <c r="D34" s="240"/>
      <c r="E34" s="204" t="s">
        <v>338</v>
      </c>
      <c r="F34" s="214">
        <v>393</v>
      </c>
      <c r="G34" s="214">
        <v>363</v>
      </c>
      <c r="H34" s="218">
        <v>369</v>
      </c>
      <c r="I34" s="218">
        <v>392</v>
      </c>
      <c r="J34" s="214">
        <v>421</v>
      </c>
      <c r="K34" s="214">
        <v>439</v>
      </c>
      <c r="L34" s="214">
        <v>413</v>
      </c>
      <c r="M34" s="214">
        <v>346</v>
      </c>
      <c r="N34" s="214">
        <v>295</v>
      </c>
      <c r="O34" s="214">
        <v>359</v>
      </c>
      <c r="P34" s="214">
        <v>342</v>
      </c>
      <c r="Q34" s="214">
        <v>374</v>
      </c>
      <c r="R34" s="214">
        <v>333</v>
      </c>
      <c r="S34" s="202">
        <v>271</v>
      </c>
    </row>
    <row r="35" spans="1:19" ht="18.75" customHeight="1">
      <c r="A35" s="208">
        <v>1416</v>
      </c>
      <c r="B35" s="242" t="s">
        <v>404</v>
      </c>
      <c r="C35" s="241"/>
      <c r="D35" s="240"/>
      <c r="E35" s="204" t="s">
        <v>338</v>
      </c>
      <c r="F35" s="214">
        <v>762</v>
      </c>
      <c r="G35" s="214">
        <v>817</v>
      </c>
      <c r="H35" s="218">
        <v>731</v>
      </c>
      <c r="I35" s="218">
        <v>751</v>
      </c>
      <c r="J35" s="214">
        <v>806</v>
      </c>
      <c r="K35" s="214">
        <v>909</v>
      </c>
      <c r="L35" s="214">
        <v>875</v>
      </c>
      <c r="M35" s="214">
        <v>893</v>
      </c>
      <c r="N35" s="214">
        <v>988</v>
      </c>
      <c r="O35" s="214">
        <v>823</v>
      </c>
      <c r="P35" s="214">
        <v>868</v>
      </c>
      <c r="Q35" s="214">
        <v>722</v>
      </c>
      <c r="R35" s="214">
        <v>760</v>
      </c>
      <c r="S35" s="202">
        <v>683</v>
      </c>
    </row>
    <row r="36" spans="1:19" ht="18.75" customHeight="1">
      <c r="A36" s="208">
        <v>1417</v>
      </c>
      <c r="B36" s="242" t="s">
        <v>403</v>
      </c>
      <c r="C36" s="241"/>
      <c r="D36" s="240" t="s">
        <v>402</v>
      </c>
      <c r="E36" s="204" t="s">
        <v>338</v>
      </c>
      <c r="F36" s="214">
        <v>259</v>
      </c>
      <c r="G36" s="214">
        <v>239</v>
      </c>
      <c r="H36" s="218">
        <v>264</v>
      </c>
      <c r="I36" s="218">
        <v>288</v>
      </c>
      <c r="J36" s="214">
        <v>302</v>
      </c>
      <c r="K36" s="214">
        <v>285</v>
      </c>
      <c r="L36" s="214">
        <v>244</v>
      </c>
      <c r="M36" s="214">
        <v>201</v>
      </c>
      <c r="N36" s="214">
        <v>176</v>
      </c>
      <c r="O36" s="214">
        <v>202</v>
      </c>
      <c r="P36" s="214">
        <v>232</v>
      </c>
      <c r="Q36" s="214">
        <v>231</v>
      </c>
      <c r="R36" s="214">
        <v>220</v>
      </c>
      <c r="S36" s="202">
        <v>227</v>
      </c>
    </row>
    <row r="37" spans="1:19" ht="18.75" customHeight="1">
      <c r="A37" s="208">
        <v>1433</v>
      </c>
      <c r="B37" s="207" t="s">
        <v>401</v>
      </c>
      <c r="C37" s="241"/>
      <c r="D37" s="240"/>
      <c r="E37" s="204" t="s">
        <v>338</v>
      </c>
      <c r="F37" s="214">
        <v>415</v>
      </c>
      <c r="G37" s="214">
        <v>429</v>
      </c>
      <c r="H37" s="217">
        <v>460</v>
      </c>
      <c r="I37" s="218">
        <v>502</v>
      </c>
      <c r="J37" s="214">
        <v>470</v>
      </c>
      <c r="K37" s="214">
        <v>451</v>
      </c>
      <c r="L37" s="214">
        <v>347</v>
      </c>
      <c r="M37" s="214">
        <v>430</v>
      </c>
      <c r="N37" s="214">
        <v>484</v>
      </c>
      <c r="O37" s="214">
        <v>467</v>
      </c>
      <c r="P37" s="214">
        <v>401</v>
      </c>
      <c r="Q37" s="214">
        <v>364</v>
      </c>
      <c r="R37" s="214">
        <v>353</v>
      </c>
      <c r="S37" s="202">
        <v>422</v>
      </c>
    </row>
    <row r="38" spans="1:19" ht="18.75" customHeight="1">
      <c r="A38" s="208">
        <v>1434</v>
      </c>
      <c r="B38" s="242" t="s">
        <v>400</v>
      </c>
      <c r="C38" s="241"/>
      <c r="D38" s="240"/>
      <c r="E38" s="204" t="s">
        <v>338</v>
      </c>
      <c r="F38" s="214">
        <v>513</v>
      </c>
      <c r="G38" s="214">
        <v>486</v>
      </c>
      <c r="H38" s="218">
        <v>598</v>
      </c>
      <c r="I38" s="218">
        <v>503</v>
      </c>
      <c r="J38" s="214">
        <v>475</v>
      </c>
      <c r="K38" s="214">
        <v>315</v>
      </c>
      <c r="L38" s="214">
        <v>345</v>
      </c>
      <c r="M38" s="214">
        <v>489</v>
      </c>
      <c r="N38" s="214">
        <v>475</v>
      </c>
      <c r="O38" s="214">
        <v>444</v>
      </c>
      <c r="P38" s="214">
        <v>521</v>
      </c>
      <c r="Q38" s="214">
        <v>532</v>
      </c>
      <c r="R38" s="214">
        <v>480</v>
      </c>
      <c r="S38" s="202">
        <v>658</v>
      </c>
    </row>
    <row r="39" spans="1:19" ht="18.75" customHeight="1">
      <c r="A39" s="208">
        <v>1435</v>
      </c>
      <c r="B39" s="242" t="s">
        <v>399</v>
      </c>
      <c r="C39" s="241"/>
      <c r="D39" s="240"/>
      <c r="E39" s="204" t="s">
        <v>338</v>
      </c>
      <c r="F39" s="214">
        <v>624</v>
      </c>
      <c r="G39" s="214">
        <v>625</v>
      </c>
      <c r="H39" s="218">
        <v>704</v>
      </c>
      <c r="I39" s="218">
        <v>668</v>
      </c>
      <c r="J39" s="214">
        <v>675</v>
      </c>
      <c r="K39" s="214">
        <v>528</v>
      </c>
      <c r="L39" s="214">
        <v>521</v>
      </c>
      <c r="M39" s="214">
        <v>663</v>
      </c>
      <c r="N39" s="214">
        <v>635</v>
      </c>
      <c r="O39" s="214">
        <v>554</v>
      </c>
      <c r="P39" s="214">
        <v>558</v>
      </c>
      <c r="Q39" s="214">
        <v>727</v>
      </c>
      <c r="R39" s="214">
        <v>580</v>
      </c>
      <c r="S39" s="202">
        <v>686</v>
      </c>
    </row>
    <row r="40" spans="1:19" ht="18.75" customHeight="1">
      <c r="A40" s="208">
        <v>1436</v>
      </c>
      <c r="B40" s="242" t="s">
        <v>398</v>
      </c>
      <c r="C40" s="241"/>
      <c r="D40" s="240"/>
      <c r="E40" s="204" t="s">
        <v>338</v>
      </c>
      <c r="F40" s="214">
        <v>636</v>
      </c>
      <c r="G40" s="214">
        <v>608</v>
      </c>
      <c r="H40" s="218">
        <v>625</v>
      </c>
      <c r="I40" s="218">
        <v>596</v>
      </c>
      <c r="J40" s="214">
        <v>619</v>
      </c>
      <c r="K40" s="214">
        <v>556</v>
      </c>
      <c r="L40" s="214">
        <v>503</v>
      </c>
      <c r="M40" s="214">
        <v>528</v>
      </c>
      <c r="N40" s="214">
        <v>538</v>
      </c>
      <c r="O40" s="214">
        <v>586</v>
      </c>
      <c r="P40" s="214">
        <v>606</v>
      </c>
      <c r="Q40" s="214">
        <v>765</v>
      </c>
      <c r="R40" s="214">
        <v>666</v>
      </c>
      <c r="S40" s="202">
        <v>703</v>
      </c>
    </row>
    <row r="41" spans="1:19" ht="18.75" customHeight="1">
      <c r="A41" s="208">
        <v>1437</v>
      </c>
      <c r="B41" s="242" t="s">
        <v>397</v>
      </c>
      <c r="C41" s="241"/>
      <c r="D41" s="240"/>
      <c r="E41" s="204" t="s">
        <v>288</v>
      </c>
      <c r="F41" s="214">
        <v>102</v>
      </c>
      <c r="G41" s="214">
        <v>88</v>
      </c>
      <c r="H41" s="218">
        <v>94</v>
      </c>
      <c r="I41" s="218">
        <v>118</v>
      </c>
      <c r="J41" s="202">
        <v>106</v>
      </c>
      <c r="K41" s="202">
        <v>82</v>
      </c>
      <c r="L41" s="202">
        <v>72</v>
      </c>
      <c r="M41" s="202">
        <v>92</v>
      </c>
      <c r="N41" s="202">
        <v>83</v>
      </c>
      <c r="O41" s="202">
        <v>84</v>
      </c>
      <c r="P41" s="202">
        <v>74</v>
      </c>
      <c r="Q41" s="202">
        <v>89</v>
      </c>
      <c r="R41" s="202">
        <v>78</v>
      </c>
      <c r="S41" s="202">
        <v>91</v>
      </c>
    </row>
    <row r="42" spans="1:19" ht="18.75" customHeight="1">
      <c r="A42" s="208">
        <v>1442</v>
      </c>
      <c r="B42" s="207" t="s">
        <v>396</v>
      </c>
      <c r="C42" s="241"/>
      <c r="D42" s="240"/>
      <c r="E42" s="204" t="s">
        <v>288</v>
      </c>
      <c r="F42" s="214">
        <v>51</v>
      </c>
      <c r="G42" s="214">
        <v>50</v>
      </c>
      <c r="H42" s="218">
        <v>56</v>
      </c>
      <c r="I42" s="218">
        <v>49</v>
      </c>
      <c r="J42" s="202">
        <v>56</v>
      </c>
      <c r="K42" s="202">
        <v>49</v>
      </c>
      <c r="L42" s="202">
        <v>45</v>
      </c>
      <c r="M42" s="202">
        <v>46</v>
      </c>
      <c r="N42" s="202">
        <v>46</v>
      </c>
      <c r="O42" s="202">
        <v>47</v>
      </c>
      <c r="P42" s="202">
        <v>48</v>
      </c>
      <c r="Q42" s="202">
        <v>50</v>
      </c>
      <c r="R42" s="202">
        <v>51</v>
      </c>
      <c r="S42" s="202">
        <v>52</v>
      </c>
    </row>
    <row r="43" spans="1:19" ht="18.75" customHeight="1">
      <c r="A43" s="208">
        <v>1461</v>
      </c>
      <c r="B43" s="242" t="s">
        <v>395</v>
      </c>
      <c r="C43" s="241"/>
      <c r="D43" s="240" t="s">
        <v>394</v>
      </c>
      <c r="E43" s="209" t="s">
        <v>328</v>
      </c>
      <c r="F43" s="214">
        <v>336</v>
      </c>
      <c r="G43" s="214">
        <v>363</v>
      </c>
      <c r="H43" s="203">
        <v>361</v>
      </c>
      <c r="I43" s="203">
        <v>361</v>
      </c>
      <c r="J43" s="202">
        <v>361</v>
      </c>
      <c r="K43" s="202">
        <v>357</v>
      </c>
      <c r="L43" s="202">
        <v>361</v>
      </c>
      <c r="M43" s="202">
        <v>357</v>
      </c>
      <c r="N43" s="202">
        <v>363</v>
      </c>
      <c r="O43" s="202">
        <v>363</v>
      </c>
      <c r="P43" s="202">
        <v>376</v>
      </c>
      <c r="Q43" s="202">
        <v>367</v>
      </c>
      <c r="R43" s="202">
        <v>363</v>
      </c>
      <c r="S43" s="202">
        <v>367</v>
      </c>
    </row>
    <row r="44" spans="1:19" ht="18.75" customHeight="1">
      <c r="A44" s="208">
        <v>1462</v>
      </c>
      <c r="B44" s="207" t="s">
        <v>393</v>
      </c>
      <c r="C44" s="243"/>
      <c r="D44" s="240" t="s">
        <v>392</v>
      </c>
      <c r="E44" s="204" t="s">
        <v>288</v>
      </c>
      <c r="F44" s="214">
        <v>262</v>
      </c>
      <c r="G44" s="214">
        <v>251</v>
      </c>
      <c r="H44" s="203">
        <v>258</v>
      </c>
      <c r="I44" s="203">
        <v>258</v>
      </c>
      <c r="J44" s="202">
        <v>258</v>
      </c>
      <c r="K44" s="202">
        <v>243</v>
      </c>
      <c r="L44" s="202">
        <v>257</v>
      </c>
      <c r="M44" s="202">
        <v>246</v>
      </c>
      <c r="N44" s="202">
        <v>266</v>
      </c>
      <c r="O44" s="202">
        <v>261</v>
      </c>
      <c r="P44" s="202">
        <v>243</v>
      </c>
      <c r="Q44" s="202">
        <v>243</v>
      </c>
      <c r="R44" s="202">
        <v>243</v>
      </c>
      <c r="S44" s="202">
        <v>232</v>
      </c>
    </row>
    <row r="45" spans="1:19" ht="18.75" customHeight="1">
      <c r="A45" s="208">
        <v>1471</v>
      </c>
      <c r="B45" s="242" t="s">
        <v>391</v>
      </c>
      <c r="C45" s="241"/>
      <c r="D45" s="240" t="s">
        <v>390</v>
      </c>
      <c r="E45" s="204" t="s">
        <v>288</v>
      </c>
      <c r="F45" s="214">
        <v>32</v>
      </c>
      <c r="G45" s="214">
        <v>31</v>
      </c>
      <c r="H45" s="203">
        <v>32</v>
      </c>
      <c r="I45" s="203">
        <v>32</v>
      </c>
      <c r="J45" s="202">
        <v>31</v>
      </c>
      <c r="K45" s="202">
        <v>32</v>
      </c>
      <c r="L45" s="202">
        <v>32</v>
      </c>
      <c r="M45" s="202">
        <v>32</v>
      </c>
      <c r="N45" s="202">
        <v>31</v>
      </c>
      <c r="O45" s="202">
        <v>31</v>
      </c>
      <c r="P45" s="202">
        <v>31</v>
      </c>
      <c r="Q45" s="202">
        <v>27</v>
      </c>
      <c r="R45" s="202">
        <v>27</v>
      </c>
      <c r="S45" s="202">
        <v>27</v>
      </c>
    </row>
    <row r="46" spans="1:19" ht="18.75" customHeight="1">
      <c r="A46" s="208">
        <v>1472</v>
      </c>
      <c r="B46" s="242" t="s">
        <v>389</v>
      </c>
      <c r="C46" s="241"/>
      <c r="D46" s="240" t="s">
        <v>388</v>
      </c>
      <c r="E46" s="204" t="s">
        <v>288</v>
      </c>
      <c r="F46" s="214">
        <v>116</v>
      </c>
      <c r="G46" s="214">
        <v>127</v>
      </c>
      <c r="H46" s="203">
        <v>119</v>
      </c>
      <c r="I46" s="203">
        <v>120</v>
      </c>
      <c r="J46" s="202">
        <v>124</v>
      </c>
      <c r="K46" s="202">
        <v>124</v>
      </c>
      <c r="L46" s="202">
        <v>131</v>
      </c>
      <c r="M46" s="202">
        <v>131</v>
      </c>
      <c r="N46" s="202">
        <v>130</v>
      </c>
      <c r="O46" s="202">
        <v>130</v>
      </c>
      <c r="P46" s="202">
        <v>132</v>
      </c>
      <c r="Q46" s="202">
        <v>130</v>
      </c>
      <c r="R46" s="202">
        <v>126</v>
      </c>
      <c r="S46" s="202">
        <v>126</v>
      </c>
    </row>
    <row r="47" spans="1:19" ht="24" customHeight="1">
      <c r="A47" s="208">
        <v>1473</v>
      </c>
      <c r="B47" s="242" t="s">
        <v>387</v>
      </c>
      <c r="C47" s="241"/>
      <c r="D47" s="240" t="s">
        <v>386</v>
      </c>
      <c r="E47" s="209" t="s">
        <v>285</v>
      </c>
      <c r="F47" s="214">
        <v>109</v>
      </c>
      <c r="G47" s="214">
        <v>101</v>
      </c>
      <c r="H47" s="203">
        <v>100</v>
      </c>
      <c r="I47" s="203">
        <v>106</v>
      </c>
      <c r="J47" s="202">
        <v>98</v>
      </c>
      <c r="K47" s="202">
        <v>116</v>
      </c>
      <c r="L47" s="202">
        <v>101</v>
      </c>
      <c r="M47" s="202">
        <v>105</v>
      </c>
      <c r="N47" s="202">
        <v>97</v>
      </c>
      <c r="O47" s="202">
        <v>98</v>
      </c>
      <c r="P47" s="202">
        <v>97</v>
      </c>
      <c r="Q47" s="202">
        <v>105</v>
      </c>
      <c r="R47" s="202">
        <v>95</v>
      </c>
      <c r="S47" s="202">
        <v>96</v>
      </c>
    </row>
    <row r="48" spans="1:19" ht="18.75" customHeight="1">
      <c r="A48" s="208">
        <v>1481</v>
      </c>
      <c r="B48" s="242" t="s">
        <v>385</v>
      </c>
      <c r="C48" s="241"/>
      <c r="D48" s="240" t="s">
        <v>384</v>
      </c>
      <c r="E48" s="204" t="s">
        <v>282</v>
      </c>
      <c r="F48" s="214">
        <v>48</v>
      </c>
      <c r="G48" s="214">
        <v>48</v>
      </c>
      <c r="H48" s="203">
        <v>48</v>
      </c>
      <c r="I48" s="203">
        <v>48</v>
      </c>
      <c r="J48" s="202">
        <v>45</v>
      </c>
      <c r="K48" s="202">
        <v>49</v>
      </c>
      <c r="L48" s="202">
        <v>49</v>
      </c>
      <c r="M48" s="202">
        <v>51</v>
      </c>
      <c r="N48" s="202">
        <v>49</v>
      </c>
      <c r="O48" s="202">
        <v>48</v>
      </c>
      <c r="P48" s="202">
        <v>49</v>
      </c>
      <c r="Q48" s="202">
        <v>49</v>
      </c>
      <c r="R48" s="202">
        <v>49</v>
      </c>
      <c r="S48" s="202">
        <v>49</v>
      </c>
    </row>
    <row r="49" spans="1:19" ht="18.75" customHeight="1">
      <c r="A49" s="208">
        <v>1482</v>
      </c>
      <c r="B49" s="207" t="s">
        <v>383</v>
      </c>
      <c r="C49" s="241"/>
      <c r="D49" s="240" t="s">
        <v>382</v>
      </c>
      <c r="E49" s="204" t="s">
        <v>282</v>
      </c>
      <c r="F49" s="214">
        <v>172</v>
      </c>
      <c r="G49" s="214">
        <v>161</v>
      </c>
      <c r="H49" s="203">
        <v>168</v>
      </c>
      <c r="I49" s="203">
        <v>171</v>
      </c>
      <c r="J49" s="202">
        <v>171</v>
      </c>
      <c r="K49" s="202">
        <v>161</v>
      </c>
      <c r="L49" s="202">
        <v>164</v>
      </c>
      <c r="M49" s="202">
        <v>165</v>
      </c>
      <c r="N49" s="202">
        <v>165</v>
      </c>
      <c r="O49" s="202">
        <v>165</v>
      </c>
      <c r="P49" s="202">
        <v>165</v>
      </c>
      <c r="Q49" s="202">
        <v>148</v>
      </c>
      <c r="R49" s="202">
        <v>148</v>
      </c>
      <c r="S49" s="202">
        <v>148</v>
      </c>
    </row>
    <row r="50" spans="1:19" ht="18.75" customHeight="1">
      <c r="A50" s="208">
        <v>1483</v>
      </c>
      <c r="B50" s="242" t="s">
        <v>381</v>
      </c>
      <c r="C50" s="241"/>
      <c r="D50" s="240" t="s">
        <v>380</v>
      </c>
      <c r="E50" s="204" t="s">
        <v>288</v>
      </c>
      <c r="F50" s="202">
        <v>73</v>
      </c>
      <c r="G50" s="202">
        <v>77</v>
      </c>
      <c r="H50" s="203">
        <v>75</v>
      </c>
      <c r="I50" s="203">
        <v>75</v>
      </c>
      <c r="J50" s="202">
        <v>74</v>
      </c>
      <c r="K50" s="202">
        <v>75</v>
      </c>
      <c r="L50" s="202">
        <v>75</v>
      </c>
      <c r="M50" s="202">
        <v>79</v>
      </c>
      <c r="N50" s="202">
        <v>78</v>
      </c>
      <c r="O50" s="202">
        <v>78</v>
      </c>
      <c r="P50" s="202">
        <v>78</v>
      </c>
      <c r="Q50" s="202">
        <v>81</v>
      </c>
      <c r="R50" s="202">
        <v>84</v>
      </c>
      <c r="S50" s="202">
        <v>80</v>
      </c>
    </row>
    <row r="51" spans="1:19" ht="18.75" customHeight="1">
      <c r="A51" s="208">
        <v>1484</v>
      </c>
      <c r="B51" s="242" t="s">
        <v>379</v>
      </c>
      <c r="C51" s="241"/>
      <c r="D51" s="240" t="s">
        <v>378</v>
      </c>
      <c r="E51" s="204" t="s">
        <v>288</v>
      </c>
      <c r="F51" s="202">
        <v>84</v>
      </c>
      <c r="G51" s="202">
        <v>83</v>
      </c>
      <c r="H51" s="203">
        <v>83</v>
      </c>
      <c r="I51" s="203">
        <v>83</v>
      </c>
      <c r="J51" s="202">
        <v>83</v>
      </c>
      <c r="K51" s="202">
        <v>83</v>
      </c>
      <c r="L51" s="202">
        <v>83</v>
      </c>
      <c r="M51" s="202">
        <v>83</v>
      </c>
      <c r="N51" s="202">
        <v>83</v>
      </c>
      <c r="O51" s="202">
        <v>83</v>
      </c>
      <c r="P51" s="202">
        <v>83</v>
      </c>
      <c r="Q51" s="202">
        <v>83</v>
      </c>
      <c r="R51" s="202">
        <v>83</v>
      </c>
      <c r="S51" s="202">
        <v>83</v>
      </c>
    </row>
    <row r="52" spans="1:19" s="194" customFormat="1" ht="18.75" customHeight="1">
      <c r="A52" s="208">
        <v>1485</v>
      </c>
      <c r="B52" s="242" t="s">
        <v>377</v>
      </c>
      <c r="C52" s="241"/>
      <c r="D52" s="240" t="s">
        <v>293</v>
      </c>
      <c r="E52" s="204" t="s">
        <v>288</v>
      </c>
      <c r="F52" s="202">
        <v>212</v>
      </c>
      <c r="G52" s="202">
        <v>207</v>
      </c>
      <c r="H52" s="203">
        <v>210</v>
      </c>
      <c r="I52" s="203">
        <v>209</v>
      </c>
      <c r="J52" s="202">
        <v>210</v>
      </c>
      <c r="K52" s="202">
        <v>213</v>
      </c>
      <c r="L52" s="202">
        <v>208</v>
      </c>
      <c r="M52" s="202">
        <v>209</v>
      </c>
      <c r="N52" s="202">
        <v>200</v>
      </c>
      <c r="O52" s="202">
        <v>209</v>
      </c>
      <c r="P52" s="202">
        <v>204</v>
      </c>
      <c r="Q52" s="202">
        <v>206</v>
      </c>
      <c r="R52" s="202">
        <v>203</v>
      </c>
      <c r="S52" s="202">
        <v>205</v>
      </c>
    </row>
    <row r="53" spans="1:19" ht="18.75" customHeight="1">
      <c r="A53" s="208">
        <v>1487</v>
      </c>
      <c r="B53" s="207" t="s">
        <v>376</v>
      </c>
      <c r="C53" s="241"/>
      <c r="D53" s="240" t="s">
        <v>375</v>
      </c>
      <c r="E53" s="204" t="s">
        <v>288</v>
      </c>
      <c r="F53" s="202">
        <v>92</v>
      </c>
      <c r="G53" s="202">
        <v>90</v>
      </c>
      <c r="H53" s="203">
        <v>89</v>
      </c>
      <c r="I53" s="203">
        <v>89</v>
      </c>
      <c r="J53" s="202">
        <v>88</v>
      </c>
      <c r="K53" s="202">
        <v>90</v>
      </c>
      <c r="L53" s="202">
        <v>89</v>
      </c>
      <c r="M53" s="202">
        <v>92</v>
      </c>
      <c r="N53" s="202">
        <v>92</v>
      </c>
      <c r="O53" s="202">
        <v>90</v>
      </c>
      <c r="P53" s="202">
        <v>89</v>
      </c>
      <c r="Q53" s="202">
        <v>90</v>
      </c>
      <c r="R53" s="202">
        <v>90</v>
      </c>
      <c r="S53" s="202">
        <v>93</v>
      </c>
    </row>
    <row r="54" spans="1:19" s="237" customFormat="1" ht="6" customHeight="1" thickBot="1">
      <c r="A54" s="201"/>
      <c r="B54" s="200"/>
      <c r="C54" s="239"/>
      <c r="D54" s="238"/>
      <c r="E54" s="197"/>
      <c r="F54" s="195"/>
      <c r="G54" s="195"/>
      <c r="H54" s="196"/>
      <c r="I54" s="196"/>
      <c r="J54" s="195"/>
      <c r="K54" s="195"/>
      <c r="L54" s="195"/>
      <c r="M54" s="195"/>
      <c r="N54" s="195"/>
      <c r="O54" s="195"/>
      <c r="P54" s="195"/>
      <c r="Q54" s="195"/>
      <c r="R54" s="195"/>
      <c r="S54" s="195"/>
    </row>
    <row r="56" ht="24" customHeight="1">
      <c r="A56" s="49" t="s">
        <v>101</v>
      </c>
    </row>
  </sheetData>
  <sheetProtection/>
  <mergeCells count="7">
    <mergeCell ref="G5:S5"/>
    <mergeCell ref="A7:B7"/>
    <mergeCell ref="A16:B16"/>
    <mergeCell ref="A23:B23"/>
    <mergeCell ref="A5:B6"/>
    <mergeCell ref="C5:D6"/>
    <mergeCell ref="E5:E6"/>
  </mergeCells>
  <printOptions horizontalCentered="1"/>
  <pageMargins left="0.5905511811023623" right="0.5905511811023623" top="0.38" bottom="0.42" header="0.31496062992125984" footer="0.31496062992125984"/>
  <pageSetup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S59"/>
  <sheetViews>
    <sheetView zoomScaleSheetLayoutView="100" zoomScalePageLayoutView="0" workbookViewId="0" topLeftCell="A1">
      <selection activeCell="A4" sqref="A4"/>
    </sheetView>
  </sheetViews>
  <sheetFormatPr defaultColWidth="9.00390625" defaultRowHeight="24" customHeight="1"/>
  <cols>
    <col min="1" max="1" width="5.375" style="49" customWidth="1"/>
    <col min="2" max="2" width="24.375" style="49" customWidth="1"/>
    <col min="3" max="3" width="0.875" style="49" customWidth="1"/>
    <col min="4" max="4" width="56.875" style="49" customWidth="1"/>
    <col min="5" max="5" width="7.875" style="49" customWidth="1"/>
    <col min="6" max="7" width="10.00390625" style="226" customWidth="1"/>
    <col min="8" max="19" width="10.00390625" style="49" customWidth="1"/>
    <col min="20" max="16384" width="9.375" style="49" customWidth="1"/>
  </cols>
  <sheetData>
    <row r="1" ht="17.25" customHeight="1">
      <c r="A1" s="159" t="s">
        <v>207</v>
      </c>
    </row>
    <row r="2" ht="11.25" customHeight="1"/>
    <row r="3" ht="17.25" customHeight="1">
      <c r="A3" s="105" t="s">
        <v>453</v>
      </c>
    </row>
    <row r="4" ht="12.75" customHeight="1" thickBot="1">
      <c r="S4" s="255" t="s">
        <v>370</v>
      </c>
    </row>
    <row r="5" spans="1:19" ht="18.75" customHeight="1">
      <c r="A5" s="465" t="s">
        <v>369</v>
      </c>
      <c r="B5" s="466"/>
      <c r="C5" s="468" t="s">
        <v>368</v>
      </c>
      <c r="D5" s="468"/>
      <c r="E5" s="468" t="s">
        <v>367</v>
      </c>
      <c r="F5" s="231" t="s">
        <v>366</v>
      </c>
      <c r="G5" s="470" t="s">
        <v>365</v>
      </c>
      <c r="H5" s="406"/>
      <c r="I5" s="406"/>
      <c r="J5" s="406"/>
      <c r="K5" s="406"/>
      <c r="L5" s="406"/>
      <c r="M5" s="406"/>
      <c r="N5" s="406"/>
      <c r="O5" s="406"/>
      <c r="P5" s="406"/>
      <c r="Q5" s="406"/>
      <c r="R5" s="406"/>
      <c r="S5" s="406"/>
    </row>
    <row r="6" spans="1:19" ht="18.75"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19" ht="18.75" customHeight="1">
      <c r="A7" s="458" t="s">
        <v>555</v>
      </c>
      <c r="B7" s="459"/>
      <c r="C7" s="223"/>
      <c r="D7" s="253"/>
      <c r="E7" s="211"/>
      <c r="F7" s="222"/>
      <c r="G7" s="222"/>
      <c r="H7" s="220"/>
      <c r="I7" s="220"/>
      <c r="J7" s="222"/>
      <c r="K7" s="222"/>
      <c r="L7" s="222"/>
      <c r="M7" s="222"/>
      <c r="N7" s="222"/>
      <c r="O7" s="222"/>
      <c r="P7" s="222"/>
      <c r="Q7" s="222"/>
      <c r="R7" s="222"/>
      <c r="S7" s="222"/>
    </row>
    <row r="8" spans="1:19" ht="18.75" customHeight="1">
      <c r="A8" s="208">
        <v>1502</v>
      </c>
      <c r="B8" s="207" t="s">
        <v>554</v>
      </c>
      <c r="C8" s="210"/>
      <c r="D8" s="240" t="s">
        <v>553</v>
      </c>
      <c r="E8" s="204" t="s">
        <v>338</v>
      </c>
      <c r="F8" s="214">
        <v>438</v>
      </c>
      <c r="G8" s="214">
        <v>443</v>
      </c>
      <c r="H8" s="218">
        <v>400</v>
      </c>
      <c r="I8" s="218">
        <v>375</v>
      </c>
      <c r="J8" s="216">
        <v>415</v>
      </c>
      <c r="K8" s="216">
        <v>397</v>
      </c>
      <c r="L8" s="216">
        <v>424</v>
      </c>
      <c r="M8" s="216">
        <v>465</v>
      </c>
      <c r="N8" s="216">
        <v>504</v>
      </c>
      <c r="O8" s="217" t="s">
        <v>302</v>
      </c>
      <c r="P8" s="217" t="s">
        <v>302</v>
      </c>
      <c r="Q8" s="217" t="s">
        <v>302</v>
      </c>
      <c r="R8" s="216">
        <v>438</v>
      </c>
      <c r="S8" s="216">
        <v>459</v>
      </c>
    </row>
    <row r="9" spans="1:19" ht="24" customHeight="1">
      <c r="A9" s="208">
        <v>1511</v>
      </c>
      <c r="B9" s="242" t="s">
        <v>552</v>
      </c>
      <c r="C9" s="219"/>
      <c r="D9" s="240" t="s">
        <v>551</v>
      </c>
      <c r="E9" s="204" t="s">
        <v>338</v>
      </c>
      <c r="F9" s="214">
        <v>567</v>
      </c>
      <c r="G9" s="214">
        <v>489</v>
      </c>
      <c r="H9" s="218">
        <v>579</v>
      </c>
      <c r="I9" s="218">
        <v>613</v>
      </c>
      <c r="J9" s="216">
        <v>691</v>
      </c>
      <c r="K9" s="217" t="s">
        <v>302</v>
      </c>
      <c r="L9" s="217" t="s">
        <v>302</v>
      </c>
      <c r="M9" s="217" t="s">
        <v>302</v>
      </c>
      <c r="N9" s="217" t="s">
        <v>302</v>
      </c>
      <c r="O9" s="217" t="s">
        <v>302</v>
      </c>
      <c r="P9" s="216">
        <v>552</v>
      </c>
      <c r="Q9" s="216">
        <v>512</v>
      </c>
      <c r="R9" s="216">
        <v>426</v>
      </c>
      <c r="S9" s="216">
        <v>467</v>
      </c>
    </row>
    <row r="10" spans="1:19" ht="18.75" customHeight="1">
      <c r="A10" s="208">
        <v>1513</v>
      </c>
      <c r="B10" s="242" t="s">
        <v>550</v>
      </c>
      <c r="C10" s="210"/>
      <c r="D10" s="240" t="s">
        <v>549</v>
      </c>
      <c r="E10" s="204" t="s">
        <v>548</v>
      </c>
      <c r="F10" s="214">
        <v>549</v>
      </c>
      <c r="G10" s="214">
        <v>559</v>
      </c>
      <c r="H10" s="217">
        <v>532</v>
      </c>
      <c r="I10" s="217">
        <v>536</v>
      </c>
      <c r="J10" s="216">
        <v>473</v>
      </c>
      <c r="K10" s="216">
        <v>535</v>
      </c>
      <c r="L10" s="216">
        <v>519</v>
      </c>
      <c r="M10" s="216">
        <v>607</v>
      </c>
      <c r="N10" s="216">
        <v>579</v>
      </c>
      <c r="O10" s="216">
        <v>580</v>
      </c>
      <c r="P10" s="216">
        <v>554</v>
      </c>
      <c r="Q10" s="216">
        <v>599</v>
      </c>
      <c r="R10" s="216">
        <v>627</v>
      </c>
      <c r="S10" s="216">
        <v>568</v>
      </c>
    </row>
    <row r="11" spans="1:19" ht="18.75" customHeight="1">
      <c r="A11" s="208">
        <v>1514</v>
      </c>
      <c r="B11" s="207" t="s">
        <v>547</v>
      </c>
      <c r="C11" s="210"/>
      <c r="D11" s="240" t="s">
        <v>546</v>
      </c>
      <c r="E11" s="204" t="s">
        <v>338</v>
      </c>
      <c r="F11" s="214">
        <v>281</v>
      </c>
      <c r="G11" s="214">
        <v>269</v>
      </c>
      <c r="H11" s="217">
        <v>332</v>
      </c>
      <c r="I11" s="217">
        <v>284</v>
      </c>
      <c r="J11" s="216">
        <v>247</v>
      </c>
      <c r="K11" s="216">
        <v>251</v>
      </c>
      <c r="L11" s="216">
        <v>234</v>
      </c>
      <c r="M11" s="216">
        <v>254</v>
      </c>
      <c r="N11" s="216">
        <v>263</v>
      </c>
      <c r="O11" s="216">
        <v>253</v>
      </c>
      <c r="P11" s="216">
        <v>253</v>
      </c>
      <c r="Q11" s="216">
        <v>284</v>
      </c>
      <c r="R11" s="216">
        <v>266</v>
      </c>
      <c r="S11" s="216">
        <v>310</v>
      </c>
    </row>
    <row r="12" spans="1:19" ht="18.75" customHeight="1">
      <c r="A12" s="208">
        <v>1521</v>
      </c>
      <c r="B12" s="242" t="s">
        <v>545</v>
      </c>
      <c r="C12" s="219"/>
      <c r="D12" s="240" t="s">
        <v>544</v>
      </c>
      <c r="E12" s="204" t="s">
        <v>338</v>
      </c>
      <c r="F12" s="214">
        <v>566</v>
      </c>
      <c r="G12" s="214">
        <v>560</v>
      </c>
      <c r="H12" s="217" t="s">
        <v>302</v>
      </c>
      <c r="I12" s="217" t="s">
        <v>302</v>
      </c>
      <c r="J12" s="217" t="s">
        <v>302</v>
      </c>
      <c r="K12" s="217" t="s">
        <v>302</v>
      </c>
      <c r="L12" s="217" t="s">
        <v>302</v>
      </c>
      <c r="M12" s="217" t="s">
        <v>302</v>
      </c>
      <c r="N12" s="217" t="s">
        <v>302</v>
      </c>
      <c r="O12" s="216">
        <v>637</v>
      </c>
      <c r="P12" s="216">
        <v>426</v>
      </c>
      <c r="Q12" s="216">
        <v>616</v>
      </c>
      <c r="R12" s="217" t="s">
        <v>302</v>
      </c>
      <c r="S12" s="217" t="s">
        <v>302</v>
      </c>
    </row>
    <row r="13" spans="1:19" ht="18.75" customHeight="1">
      <c r="A13" s="208">
        <v>1531</v>
      </c>
      <c r="B13" s="242" t="s">
        <v>543</v>
      </c>
      <c r="C13" s="210"/>
      <c r="D13" s="240" t="s">
        <v>542</v>
      </c>
      <c r="E13" s="204" t="s">
        <v>338</v>
      </c>
      <c r="F13" s="214">
        <v>1428</v>
      </c>
      <c r="G13" s="214">
        <v>1370</v>
      </c>
      <c r="H13" s="217" t="s">
        <v>302</v>
      </c>
      <c r="I13" s="217" t="s">
        <v>302</v>
      </c>
      <c r="J13" s="217" t="s">
        <v>302</v>
      </c>
      <c r="K13" s="217" t="s">
        <v>302</v>
      </c>
      <c r="L13" s="217" t="s">
        <v>302</v>
      </c>
      <c r="M13" s="216">
        <v>1736</v>
      </c>
      <c r="N13" s="216">
        <v>1520</v>
      </c>
      <c r="O13" s="216">
        <v>1154</v>
      </c>
      <c r="P13" s="216">
        <v>1068</v>
      </c>
      <c r="Q13" s="217" t="s">
        <v>302</v>
      </c>
      <c r="R13" s="217" t="s">
        <v>302</v>
      </c>
      <c r="S13" s="217" t="s">
        <v>302</v>
      </c>
    </row>
    <row r="14" spans="1:19" ht="18.75" customHeight="1">
      <c r="A14" s="208">
        <v>1551</v>
      </c>
      <c r="B14" s="242" t="s">
        <v>541</v>
      </c>
      <c r="C14" s="219"/>
      <c r="D14" s="240" t="s">
        <v>540</v>
      </c>
      <c r="E14" s="204" t="s">
        <v>338</v>
      </c>
      <c r="F14" s="217">
        <v>947</v>
      </c>
      <c r="G14" s="217">
        <v>806</v>
      </c>
      <c r="H14" s="217" t="s">
        <v>302</v>
      </c>
      <c r="I14" s="217" t="s">
        <v>302</v>
      </c>
      <c r="J14" s="217" t="s">
        <v>302</v>
      </c>
      <c r="K14" s="217" t="s">
        <v>302</v>
      </c>
      <c r="L14" s="217" t="s">
        <v>302</v>
      </c>
      <c r="M14" s="217" t="s">
        <v>302</v>
      </c>
      <c r="N14" s="217">
        <v>865</v>
      </c>
      <c r="O14" s="217">
        <v>802</v>
      </c>
      <c r="P14" s="217">
        <v>752</v>
      </c>
      <c r="Q14" s="217" t="s">
        <v>302</v>
      </c>
      <c r="R14" s="217" t="s">
        <v>302</v>
      </c>
      <c r="S14" s="217" t="s">
        <v>302</v>
      </c>
    </row>
    <row r="15" spans="1:19" ht="18.75" customHeight="1">
      <c r="A15" s="208">
        <v>1561</v>
      </c>
      <c r="B15" s="242" t="s">
        <v>539</v>
      </c>
      <c r="C15" s="210"/>
      <c r="D15" s="240" t="s">
        <v>538</v>
      </c>
      <c r="E15" s="204" t="s">
        <v>338</v>
      </c>
      <c r="F15" s="217">
        <v>386</v>
      </c>
      <c r="G15" s="217">
        <v>425</v>
      </c>
      <c r="H15" s="217" t="s">
        <v>302</v>
      </c>
      <c r="I15" s="217" t="s">
        <v>302</v>
      </c>
      <c r="J15" s="217" t="s">
        <v>302</v>
      </c>
      <c r="K15" s="217" t="s">
        <v>302</v>
      </c>
      <c r="L15" s="217">
        <v>438</v>
      </c>
      <c r="M15" s="216">
        <v>398</v>
      </c>
      <c r="N15" s="216">
        <v>464</v>
      </c>
      <c r="O15" s="216">
        <v>401</v>
      </c>
      <c r="P15" s="217" t="s">
        <v>302</v>
      </c>
      <c r="Q15" s="217" t="s">
        <v>302</v>
      </c>
      <c r="R15" s="217" t="s">
        <v>302</v>
      </c>
      <c r="S15" s="217" t="s">
        <v>302</v>
      </c>
    </row>
    <row r="16" spans="1:19" ht="18.75" customHeight="1">
      <c r="A16" s="208">
        <v>1563</v>
      </c>
      <c r="B16" s="207" t="s">
        <v>537</v>
      </c>
      <c r="C16" s="210"/>
      <c r="D16" s="240" t="s">
        <v>536</v>
      </c>
      <c r="E16" s="204" t="s">
        <v>338</v>
      </c>
      <c r="F16" s="217">
        <v>705</v>
      </c>
      <c r="G16" s="217">
        <v>647</v>
      </c>
      <c r="H16" s="217" t="s">
        <v>302</v>
      </c>
      <c r="I16" s="217" t="s">
        <v>302</v>
      </c>
      <c r="J16" s="217" t="s">
        <v>302</v>
      </c>
      <c r="K16" s="217" t="s">
        <v>302</v>
      </c>
      <c r="L16" s="217">
        <v>749</v>
      </c>
      <c r="M16" s="216">
        <v>565</v>
      </c>
      <c r="N16" s="216">
        <v>647</v>
      </c>
      <c r="O16" s="216">
        <v>626</v>
      </c>
      <c r="P16" s="217" t="s">
        <v>302</v>
      </c>
      <c r="Q16" s="217" t="s">
        <v>302</v>
      </c>
      <c r="R16" s="217" t="s">
        <v>302</v>
      </c>
      <c r="S16" s="217" t="s">
        <v>302</v>
      </c>
    </row>
    <row r="17" spans="1:19" ht="18.75" customHeight="1">
      <c r="A17" s="208">
        <v>1571</v>
      </c>
      <c r="B17" s="207" t="s">
        <v>535</v>
      </c>
      <c r="C17" s="210"/>
      <c r="D17" s="240"/>
      <c r="E17" s="204" t="s">
        <v>288</v>
      </c>
      <c r="F17" s="217">
        <v>140</v>
      </c>
      <c r="G17" s="217">
        <v>143</v>
      </c>
      <c r="H17" s="218">
        <v>154</v>
      </c>
      <c r="I17" s="218">
        <v>149</v>
      </c>
      <c r="J17" s="216">
        <v>138</v>
      </c>
      <c r="K17" s="216">
        <v>118</v>
      </c>
      <c r="L17" s="216">
        <v>124</v>
      </c>
      <c r="M17" s="217" t="s">
        <v>302</v>
      </c>
      <c r="N17" s="217" t="s">
        <v>302</v>
      </c>
      <c r="O17" s="217" t="s">
        <v>302</v>
      </c>
      <c r="P17" s="217" t="s">
        <v>302</v>
      </c>
      <c r="Q17" s="217" t="s">
        <v>302</v>
      </c>
      <c r="R17" s="217" t="s">
        <v>302</v>
      </c>
      <c r="S17" s="216">
        <v>175</v>
      </c>
    </row>
    <row r="18" spans="1:19" ht="18.75" customHeight="1">
      <c r="A18" s="208">
        <v>1581</v>
      </c>
      <c r="B18" s="207" t="s">
        <v>534</v>
      </c>
      <c r="C18" s="210"/>
      <c r="D18" s="240"/>
      <c r="E18" s="204" t="s">
        <v>338</v>
      </c>
      <c r="F18" s="217">
        <v>239</v>
      </c>
      <c r="G18" s="217">
        <v>246</v>
      </c>
      <c r="H18" s="218">
        <v>219</v>
      </c>
      <c r="I18" s="218">
        <v>232</v>
      </c>
      <c r="J18" s="214">
        <v>239</v>
      </c>
      <c r="K18" s="214">
        <v>261</v>
      </c>
      <c r="L18" s="214">
        <v>259</v>
      </c>
      <c r="M18" s="214">
        <v>233</v>
      </c>
      <c r="N18" s="214">
        <v>240</v>
      </c>
      <c r="O18" s="214">
        <v>259</v>
      </c>
      <c r="P18" s="214">
        <v>243</v>
      </c>
      <c r="Q18" s="214">
        <v>261</v>
      </c>
      <c r="R18" s="214">
        <v>247</v>
      </c>
      <c r="S18" s="214">
        <v>262</v>
      </c>
    </row>
    <row r="19" spans="1:19" ht="18.75" customHeight="1">
      <c r="A19" s="208">
        <v>1582</v>
      </c>
      <c r="B19" s="207" t="s">
        <v>533</v>
      </c>
      <c r="C19" s="210"/>
      <c r="D19" s="240" t="s">
        <v>532</v>
      </c>
      <c r="E19" s="204" t="s">
        <v>338</v>
      </c>
      <c r="F19" s="217">
        <v>794</v>
      </c>
      <c r="G19" s="217">
        <v>838</v>
      </c>
      <c r="H19" s="218">
        <v>878</v>
      </c>
      <c r="I19" s="218">
        <v>856</v>
      </c>
      <c r="J19" s="214">
        <v>879</v>
      </c>
      <c r="K19" s="214">
        <v>880</v>
      </c>
      <c r="L19" s="214">
        <v>807</v>
      </c>
      <c r="M19" s="214">
        <v>834</v>
      </c>
      <c r="N19" s="214">
        <v>879</v>
      </c>
      <c r="O19" s="214">
        <v>819</v>
      </c>
      <c r="P19" s="214">
        <v>808</v>
      </c>
      <c r="Q19" s="214">
        <v>743</v>
      </c>
      <c r="R19" s="214">
        <v>793</v>
      </c>
      <c r="S19" s="214">
        <v>879</v>
      </c>
    </row>
    <row r="20" spans="1:19" ht="18.75" customHeight="1">
      <c r="A20" s="460" t="s">
        <v>531</v>
      </c>
      <c r="B20" s="461"/>
      <c r="C20" s="223"/>
      <c r="D20" s="253"/>
      <c r="E20" s="211"/>
      <c r="F20" s="222"/>
      <c r="G20" s="222"/>
      <c r="H20" s="220"/>
      <c r="I20" s="220"/>
      <c r="J20" s="222"/>
      <c r="K20" s="222"/>
      <c r="L20" s="222"/>
      <c r="M20" s="222"/>
      <c r="N20" s="222"/>
      <c r="O20" s="222"/>
      <c r="P20" s="222"/>
      <c r="Q20" s="222"/>
      <c r="R20" s="222"/>
      <c r="S20" s="222"/>
    </row>
    <row r="21" spans="1:19" ht="18.75" customHeight="1">
      <c r="A21" s="208">
        <v>1601</v>
      </c>
      <c r="B21" s="207" t="s">
        <v>530</v>
      </c>
      <c r="C21" s="210"/>
      <c r="D21" s="240" t="s">
        <v>529</v>
      </c>
      <c r="E21" s="204" t="s">
        <v>462</v>
      </c>
      <c r="F21" s="214">
        <v>349</v>
      </c>
      <c r="G21" s="214">
        <v>331</v>
      </c>
      <c r="H21" s="218">
        <v>332</v>
      </c>
      <c r="I21" s="218">
        <v>328</v>
      </c>
      <c r="J21" s="214">
        <v>328</v>
      </c>
      <c r="K21" s="214">
        <v>332</v>
      </c>
      <c r="L21" s="214">
        <v>326</v>
      </c>
      <c r="M21" s="214">
        <v>304</v>
      </c>
      <c r="N21" s="214">
        <v>331</v>
      </c>
      <c r="O21" s="214">
        <v>329</v>
      </c>
      <c r="P21" s="214">
        <v>352</v>
      </c>
      <c r="Q21" s="214">
        <v>333</v>
      </c>
      <c r="R21" s="214">
        <v>334</v>
      </c>
      <c r="S21" s="214">
        <v>339</v>
      </c>
    </row>
    <row r="22" spans="1:19" ht="24" customHeight="1">
      <c r="A22" s="208">
        <v>1602</v>
      </c>
      <c r="B22" s="207" t="s">
        <v>528</v>
      </c>
      <c r="C22" s="210"/>
      <c r="D22" s="240" t="s">
        <v>527</v>
      </c>
      <c r="E22" s="204" t="s">
        <v>465</v>
      </c>
      <c r="F22" s="214">
        <v>250</v>
      </c>
      <c r="G22" s="214">
        <v>226</v>
      </c>
      <c r="H22" s="218">
        <v>243</v>
      </c>
      <c r="I22" s="218">
        <v>238</v>
      </c>
      <c r="J22" s="214">
        <v>213</v>
      </c>
      <c r="K22" s="214">
        <v>238</v>
      </c>
      <c r="L22" s="214">
        <v>238</v>
      </c>
      <c r="M22" s="214">
        <v>212</v>
      </c>
      <c r="N22" s="214">
        <v>212</v>
      </c>
      <c r="O22" s="214">
        <v>238</v>
      </c>
      <c r="P22" s="214">
        <v>238</v>
      </c>
      <c r="Q22" s="214">
        <v>218</v>
      </c>
      <c r="R22" s="214">
        <v>218</v>
      </c>
      <c r="S22" s="214">
        <v>213</v>
      </c>
    </row>
    <row r="23" spans="1:19" ht="18.75" customHeight="1">
      <c r="A23" s="208">
        <v>1611</v>
      </c>
      <c r="B23" s="207" t="s">
        <v>526</v>
      </c>
      <c r="C23" s="210"/>
      <c r="D23" s="240" t="s">
        <v>525</v>
      </c>
      <c r="E23" s="204" t="s">
        <v>328</v>
      </c>
      <c r="F23" s="214">
        <v>105</v>
      </c>
      <c r="G23" s="214">
        <v>104</v>
      </c>
      <c r="H23" s="218">
        <v>105</v>
      </c>
      <c r="I23" s="218">
        <v>104</v>
      </c>
      <c r="J23" s="214">
        <v>104</v>
      </c>
      <c r="K23" s="214">
        <v>104</v>
      </c>
      <c r="L23" s="214">
        <v>104</v>
      </c>
      <c r="M23" s="214">
        <v>104</v>
      </c>
      <c r="N23" s="214">
        <v>104</v>
      </c>
      <c r="O23" s="214">
        <v>104</v>
      </c>
      <c r="P23" s="214">
        <v>104</v>
      </c>
      <c r="Q23" s="214">
        <v>104</v>
      </c>
      <c r="R23" s="214">
        <v>104</v>
      </c>
      <c r="S23" s="214">
        <v>104</v>
      </c>
    </row>
    <row r="24" spans="1:19" ht="24" customHeight="1">
      <c r="A24" s="208">
        <v>1621</v>
      </c>
      <c r="B24" s="207" t="s">
        <v>524</v>
      </c>
      <c r="C24" s="210"/>
      <c r="D24" s="240" t="s">
        <v>523</v>
      </c>
      <c r="E24" s="204" t="s">
        <v>462</v>
      </c>
      <c r="F24" s="214">
        <v>246</v>
      </c>
      <c r="G24" s="214">
        <v>244</v>
      </c>
      <c r="H24" s="218">
        <v>255</v>
      </c>
      <c r="I24" s="218">
        <v>251</v>
      </c>
      <c r="J24" s="214">
        <v>233</v>
      </c>
      <c r="K24" s="214">
        <v>223</v>
      </c>
      <c r="L24" s="214">
        <v>248</v>
      </c>
      <c r="M24" s="214">
        <v>248</v>
      </c>
      <c r="N24" s="214">
        <v>235</v>
      </c>
      <c r="O24" s="214">
        <v>248</v>
      </c>
      <c r="P24" s="214">
        <v>248</v>
      </c>
      <c r="Q24" s="214">
        <v>243</v>
      </c>
      <c r="R24" s="214">
        <v>246</v>
      </c>
      <c r="S24" s="214">
        <v>246</v>
      </c>
    </row>
    <row r="25" spans="1:19" ht="18.75" customHeight="1">
      <c r="A25" s="208">
        <v>1631</v>
      </c>
      <c r="B25" s="207" t="s">
        <v>522</v>
      </c>
      <c r="C25" s="210"/>
      <c r="D25" s="240" t="s">
        <v>521</v>
      </c>
      <c r="E25" s="209" t="s">
        <v>331</v>
      </c>
      <c r="F25" s="214">
        <v>369</v>
      </c>
      <c r="G25" s="214">
        <v>356</v>
      </c>
      <c r="H25" s="218">
        <v>362</v>
      </c>
      <c r="I25" s="218">
        <v>362</v>
      </c>
      <c r="J25" s="214">
        <v>358</v>
      </c>
      <c r="K25" s="214">
        <v>387</v>
      </c>
      <c r="L25" s="214">
        <v>362</v>
      </c>
      <c r="M25" s="214">
        <v>349</v>
      </c>
      <c r="N25" s="214">
        <v>349</v>
      </c>
      <c r="O25" s="214">
        <v>349</v>
      </c>
      <c r="P25" s="214">
        <v>351</v>
      </c>
      <c r="Q25" s="214">
        <v>351</v>
      </c>
      <c r="R25" s="214">
        <v>354</v>
      </c>
      <c r="S25" s="214">
        <v>342</v>
      </c>
    </row>
    <row r="26" spans="1:19" ht="18.75" customHeight="1">
      <c r="A26" s="208">
        <v>1632</v>
      </c>
      <c r="B26" s="207" t="s">
        <v>520</v>
      </c>
      <c r="C26" s="210"/>
      <c r="D26" s="240" t="s">
        <v>519</v>
      </c>
      <c r="E26" s="204" t="s">
        <v>496</v>
      </c>
      <c r="F26" s="214">
        <v>188</v>
      </c>
      <c r="G26" s="214">
        <v>192</v>
      </c>
      <c r="H26" s="218">
        <v>189</v>
      </c>
      <c r="I26" s="218">
        <v>190</v>
      </c>
      <c r="J26" s="214">
        <v>195</v>
      </c>
      <c r="K26" s="214">
        <v>195</v>
      </c>
      <c r="L26" s="214">
        <v>186</v>
      </c>
      <c r="M26" s="214">
        <v>192</v>
      </c>
      <c r="N26" s="214">
        <v>198</v>
      </c>
      <c r="O26" s="214">
        <v>195</v>
      </c>
      <c r="P26" s="214">
        <v>192</v>
      </c>
      <c r="Q26" s="214">
        <v>195</v>
      </c>
      <c r="R26" s="214">
        <v>190</v>
      </c>
      <c r="S26" s="214">
        <v>189</v>
      </c>
    </row>
    <row r="27" spans="1:19" ht="18.75" customHeight="1">
      <c r="A27" s="208">
        <v>1641</v>
      </c>
      <c r="B27" s="207" t="s">
        <v>518</v>
      </c>
      <c r="C27" s="210"/>
      <c r="D27" s="240" t="s">
        <v>517</v>
      </c>
      <c r="E27" s="204" t="s">
        <v>462</v>
      </c>
      <c r="F27" s="214">
        <v>245</v>
      </c>
      <c r="G27" s="214">
        <v>221</v>
      </c>
      <c r="H27" s="218">
        <v>253</v>
      </c>
      <c r="I27" s="218">
        <v>253</v>
      </c>
      <c r="J27" s="214">
        <v>213</v>
      </c>
      <c r="K27" s="214">
        <v>228</v>
      </c>
      <c r="L27" s="214">
        <v>228</v>
      </c>
      <c r="M27" s="214">
        <v>213</v>
      </c>
      <c r="N27" s="214">
        <v>213</v>
      </c>
      <c r="O27" s="214">
        <v>213</v>
      </c>
      <c r="P27" s="214">
        <v>213</v>
      </c>
      <c r="Q27" s="214">
        <v>208</v>
      </c>
      <c r="R27" s="214">
        <v>208</v>
      </c>
      <c r="S27" s="214">
        <v>208</v>
      </c>
    </row>
    <row r="28" spans="1:19" ht="18.75" customHeight="1">
      <c r="A28" s="208">
        <v>1643</v>
      </c>
      <c r="B28" s="207" t="s">
        <v>516</v>
      </c>
      <c r="C28" s="210"/>
      <c r="D28" s="240" t="s">
        <v>515</v>
      </c>
      <c r="E28" s="204" t="s">
        <v>462</v>
      </c>
      <c r="F28" s="214">
        <v>248</v>
      </c>
      <c r="G28" s="214">
        <v>241</v>
      </c>
      <c r="H28" s="218">
        <v>241</v>
      </c>
      <c r="I28" s="218">
        <v>243</v>
      </c>
      <c r="J28" s="214">
        <v>243</v>
      </c>
      <c r="K28" s="214">
        <v>243</v>
      </c>
      <c r="L28" s="214">
        <v>241</v>
      </c>
      <c r="M28" s="214">
        <v>231</v>
      </c>
      <c r="N28" s="214">
        <v>251</v>
      </c>
      <c r="O28" s="214">
        <v>243</v>
      </c>
      <c r="P28" s="214">
        <v>241</v>
      </c>
      <c r="Q28" s="214">
        <v>241</v>
      </c>
      <c r="R28" s="214">
        <v>236</v>
      </c>
      <c r="S28" s="214">
        <v>241</v>
      </c>
    </row>
    <row r="29" spans="1:19" ht="24" customHeight="1">
      <c r="A29" s="208">
        <v>1644</v>
      </c>
      <c r="B29" s="207" t="s">
        <v>514</v>
      </c>
      <c r="C29" s="210"/>
      <c r="D29" s="240" t="s">
        <v>513</v>
      </c>
      <c r="E29" s="209" t="s">
        <v>512</v>
      </c>
      <c r="F29" s="214">
        <v>193</v>
      </c>
      <c r="G29" s="214">
        <v>193</v>
      </c>
      <c r="H29" s="218">
        <v>204</v>
      </c>
      <c r="I29" s="218">
        <v>203</v>
      </c>
      <c r="J29" s="214">
        <v>188</v>
      </c>
      <c r="K29" s="214">
        <v>188</v>
      </c>
      <c r="L29" s="214">
        <v>188</v>
      </c>
      <c r="M29" s="214">
        <v>203</v>
      </c>
      <c r="N29" s="214">
        <v>178</v>
      </c>
      <c r="O29" s="214">
        <v>198</v>
      </c>
      <c r="P29" s="214">
        <v>198</v>
      </c>
      <c r="Q29" s="214">
        <v>183</v>
      </c>
      <c r="R29" s="214">
        <v>183</v>
      </c>
      <c r="S29" s="214">
        <v>198</v>
      </c>
    </row>
    <row r="30" spans="1:19" ht="18.75" customHeight="1">
      <c r="A30" s="208">
        <v>1652</v>
      </c>
      <c r="B30" s="207" t="s">
        <v>511</v>
      </c>
      <c r="C30" s="210"/>
      <c r="D30" s="240" t="s">
        <v>510</v>
      </c>
      <c r="E30" s="204" t="s">
        <v>465</v>
      </c>
      <c r="F30" s="214">
        <v>200</v>
      </c>
      <c r="G30" s="214">
        <v>197</v>
      </c>
      <c r="H30" s="218">
        <v>198</v>
      </c>
      <c r="I30" s="218">
        <v>198</v>
      </c>
      <c r="J30" s="214">
        <v>198</v>
      </c>
      <c r="K30" s="214">
        <v>198</v>
      </c>
      <c r="L30" s="214">
        <v>198</v>
      </c>
      <c r="M30" s="214">
        <v>195</v>
      </c>
      <c r="N30" s="214">
        <v>196</v>
      </c>
      <c r="O30" s="214">
        <v>196</v>
      </c>
      <c r="P30" s="214">
        <v>196</v>
      </c>
      <c r="Q30" s="214">
        <v>198</v>
      </c>
      <c r="R30" s="214">
        <v>193</v>
      </c>
      <c r="S30" s="214">
        <v>196</v>
      </c>
    </row>
    <row r="31" spans="1:19" ht="24" customHeight="1">
      <c r="A31" s="208">
        <v>1654</v>
      </c>
      <c r="B31" s="207" t="s">
        <v>509</v>
      </c>
      <c r="C31" s="219"/>
      <c r="D31" s="240" t="s">
        <v>508</v>
      </c>
      <c r="E31" s="204" t="s">
        <v>465</v>
      </c>
      <c r="F31" s="214">
        <v>297</v>
      </c>
      <c r="G31" s="214">
        <v>247</v>
      </c>
      <c r="H31" s="218">
        <v>308</v>
      </c>
      <c r="I31" s="218">
        <v>308</v>
      </c>
      <c r="J31" s="214">
        <v>308</v>
      </c>
      <c r="K31" s="214">
        <v>308</v>
      </c>
      <c r="L31" s="214">
        <v>308</v>
      </c>
      <c r="M31" s="214">
        <v>308</v>
      </c>
      <c r="N31" s="214">
        <v>249</v>
      </c>
      <c r="O31" s="214">
        <v>240</v>
      </c>
      <c r="P31" s="214">
        <v>249</v>
      </c>
      <c r="Q31" s="214">
        <v>249</v>
      </c>
      <c r="R31" s="214">
        <v>249</v>
      </c>
      <c r="S31" s="214">
        <v>248</v>
      </c>
    </row>
    <row r="32" spans="1:19" ht="18.75" customHeight="1">
      <c r="A32" s="208">
        <v>1656</v>
      </c>
      <c r="B32" s="207" t="s">
        <v>507</v>
      </c>
      <c r="C32" s="254"/>
      <c r="D32" s="240" t="s">
        <v>506</v>
      </c>
      <c r="E32" s="204" t="s">
        <v>496</v>
      </c>
      <c r="F32" s="214">
        <v>189</v>
      </c>
      <c r="G32" s="214">
        <v>184</v>
      </c>
      <c r="H32" s="218">
        <v>192</v>
      </c>
      <c r="I32" s="218">
        <v>192</v>
      </c>
      <c r="J32" s="214">
        <v>188</v>
      </c>
      <c r="K32" s="214">
        <v>192</v>
      </c>
      <c r="L32" s="214">
        <v>192</v>
      </c>
      <c r="M32" s="214">
        <v>179</v>
      </c>
      <c r="N32" s="214">
        <v>179</v>
      </c>
      <c r="O32" s="214">
        <v>179</v>
      </c>
      <c r="P32" s="214">
        <v>179</v>
      </c>
      <c r="Q32" s="214">
        <v>179</v>
      </c>
      <c r="R32" s="214">
        <v>179</v>
      </c>
      <c r="S32" s="214">
        <v>179</v>
      </c>
    </row>
    <row r="33" spans="1:19" ht="18.75" customHeight="1">
      <c r="A33" s="458" t="s">
        <v>505</v>
      </c>
      <c r="B33" s="459"/>
      <c r="C33" s="223"/>
      <c r="D33" s="253"/>
      <c r="E33" s="211"/>
      <c r="F33" s="222"/>
      <c r="G33" s="222"/>
      <c r="H33" s="220"/>
      <c r="I33" s="220"/>
      <c r="J33" s="222"/>
      <c r="K33" s="222"/>
      <c r="L33" s="222"/>
      <c r="M33" s="222"/>
      <c r="N33" s="222"/>
      <c r="O33" s="222"/>
      <c r="P33" s="222"/>
      <c r="Q33" s="222"/>
      <c r="R33" s="222"/>
      <c r="S33" s="222"/>
    </row>
    <row r="34" spans="1:19" ht="18.75" customHeight="1">
      <c r="A34" s="208">
        <v>1703</v>
      </c>
      <c r="B34" s="207" t="s">
        <v>504</v>
      </c>
      <c r="C34" s="210"/>
      <c r="D34" s="240" t="s">
        <v>503</v>
      </c>
      <c r="E34" s="204" t="s">
        <v>288</v>
      </c>
      <c r="F34" s="214">
        <v>87</v>
      </c>
      <c r="G34" s="214">
        <v>83</v>
      </c>
      <c r="H34" s="218">
        <v>89</v>
      </c>
      <c r="I34" s="218">
        <v>83</v>
      </c>
      <c r="J34" s="214">
        <v>87</v>
      </c>
      <c r="K34" s="214">
        <v>88</v>
      </c>
      <c r="L34" s="214">
        <v>87</v>
      </c>
      <c r="M34" s="214">
        <v>81</v>
      </c>
      <c r="N34" s="214">
        <v>80</v>
      </c>
      <c r="O34" s="214">
        <v>81</v>
      </c>
      <c r="P34" s="214">
        <v>81</v>
      </c>
      <c r="Q34" s="214">
        <v>80</v>
      </c>
      <c r="R34" s="214">
        <v>80</v>
      </c>
      <c r="S34" s="214">
        <v>77</v>
      </c>
    </row>
    <row r="35" spans="1:19" ht="33" customHeight="1">
      <c r="A35" s="208">
        <v>1714</v>
      </c>
      <c r="B35" s="207" t="s">
        <v>502</v>
      </c>
      <c r="C35" s="210"/>
      <c r="D35" s="240" t="s">
        <v>501</v>
      </c>
      <c r="E35" s="248" t="s">
        <v>331</v>
      </c>
      <c r="F35" s="214">
        <v>96</v>
      </c>
      <c r="G35" s="214">
        <v>92</v>
      </c>
      <c r="H35" s="218">
        <v>98</v>
      </c>
      <c r="I35" s="218">
        <v>93</v>
      </c>
      <c r="J35" s="214">
        <v>93</v>
      </c>
      <c r="K35" s="214">
        <v>98</v>
      </c>
      <c r="L35" s="214">
        <v>98</v>
      </c>
      <c r="M35" s="214">
        <v>88</v>
      </c>
      <c r="N35" s="214">
        <v>93</v>
      </c>
      <c r="O35" s="214">
        <v>88</v>
      </c>
      <c r="P35" s="214">
        <v>98</v>
      </c>
      <c r="Q35" s="214">
        <v>88</v>
      </c>
      <c r="R35" s="214">
        <v>88</v>
      </c>
      <c r="S35" s="214">
        <v>88</v>
      </c>
    </row>
    <row r="36" spans="1:19" ht="18.75" customHeight="1">
      <c r="A36" s="208">
        <v>1721</v>
      </c>
      <c r="B36" s="242" t="s">
        <v>500</v>
      </c>
      <c r="C36" s="210"/>
      <c r="D36" s="240" t="s">
        <v>499</v>
      </c>
      <c r="E36" s="204" t="s">
        <v>288</v>
      </c>
      <c r="F36" s="214">
        <v>127</v>
      </c>
      <c r="G36" s="214">
        <v>123</v>
      </c>
      <c r="H36" s="218">
        <v>128</v>
      </c>
      <c r="I36" s="218">
        <v>123</v>
      </c>
      <c r="J36" s="214">
        <v>117</v>
      </c>
      <c r="K36" s="214">
        <v>126</v>
      </c>
      <c r="L36" s="214">
        <v>123</v>
      </c>
      <c r="M36" s="214">
        <v>125</v>
      </c>
      <c r="N36" s="214">
        <v>125</v>
      </c>
      <c r="O36" s="214">
        <v>122</v>
      </c>
      <c r="P36" s="214">
        <v>120</v>
      </c>
      <c r="Q36" s="214">
        <v>125</v>
      </c>
      <c r="R36" s="214">
        <v>125</v>
      </c>
      <c r="S36" s="214">
        <v>120</v>
      </c>
    </row>
    <row r="37" spans="1:19" ht="18.75" customHeight="1">
      <c r="A37" s="208">
        <v>1732</v>
      </c>
      <c r="B37" s="242" t="s">
        <v>498</v>
      </c>
      <c r="C37" s="219"/>
      <c r="D37" s="240" t="s">
        <v>497</v>
      </c>
      <c r="E37" s="204" t="s">
        <v>496</v>
      </c>
      <c r="F37" s="214">
        <v>182</v>
      </c>
      <c r="G37" s="214">
        <v>178</v>
      </c>
      <c r="H37" s="218">
        <v>174</v>
      </c>
      <c r="I37" s="218">
        <v>181</v>
      </c>
      <c r="J37" s="214">
        <v>175</v>
      </c>
      <c r="K37" s="214">
        <v>179</v>
      </c>
      <c r="L37" s="214">
        <v>182</v>
      </c>
      <c r="M37" s="214">
        <v>181</v>
      </c>
      <c r="N37" s="214">
        <v>179</v>
      </c>
      <c r="O37" s="214">
        <v>179</v>
      </c>
      <c r="P37" s="214">
        <v>179</v>
      </c>
      <c r="Q37" s="214">
        <v>179</v>
      </c>
      <c r="R37" s="214">
        <v>179</v>
      </c>
      <c r="S37" s="214">
        <v>170</v>
      </c>
    </row>
    <row r="38" spans="1:19" ht="18.75" customHeight="1">
      <c r="A38" s="208">
        <v>1741</v>
      </c>
      <c r="B38" s="242" t="s">
        <v>495</v>
      </c>
      <c r="C38" s="210"/>
      <c r="D38" s="240" t="s">
        <v>494</v>
      </c>
      <c r="E38" s="204" t="s">
        <v>288</v>
      </c>
      <c r="F38" s="214">
        <v>116</v>
      </c>
      <c r="G38" s="214">
        <v>104</v>
      </c>
      <c r="H38" s="218">
        <v>108</v>
      </c>
      <c r="I38" s="218">
        <v>108</v>
      </c>
      <c r="J38" s="214">
        <v>105</v>
      </c>
      <c r="K38" s="214">
        <v>106</v>
      </c>
      <c r="L38" s="214">
        <v>105</v>
      </c>
      <c r="M38" s="214">
        <v>106</v>
      </c>
      <c r="N38" s="214">
        <v>100</v>
      </c>
      <c r="O38" s="214">
        <v>101</v>
      </c>
      <c r="P38" s="214">
        <v>103</v>
      </c>
      <c r="Q38" s="214">
        <v>105</v>
      </c>
      <c r="R38" s="214">
        <v>103</v>
      </c>
      <c r="S38" s="214">
        <v>103</v>
      </c>
    </row>
    <row r="39" spans="1:19" ht="24" customHeight="1">
      <c r="A39" s="208">
        <v>1761</v>
      </c>
      <c r="B39" s="242" t="s">
        <v>493</v>
      </c>
      <c r="C39" s="210"/>
      <c r="D39" s="240" t="s">
        <v>492</v>
      </c>
      <c r="E39" s="204" t="s">
        <v>491</v>
      </c>
      <c r="F39" s="214">
        <v>94</v>
      </c>
      <c r="G39" s="214">
        <v>87</v>
      </c>
      <c r="H39" s="203">
        <v>85</v>
      </c>
      <c r="I39" s="203">
        <v>85</v>
      </c>
      <c r="J39" s="214">
        <v>91</v>
      </c>
      <c r="K39" s="214">
        <v>90</v>
      </c>
      <c r="L39" s="214">
        <v>85</v>
      </c>
      <c r="M39" s="214">
        <v>85</v>
      </c>
      <c r="N39" s="214">
        <v>85</v>
      </c>
      <c r="O39" s="214">
        <v>87</v>
      </c>
      <c r="P39" s="214">
        <v>87</v>
      </c>
      <c r="Q39" s="214">
        <v>87</v>
      </c>
      <c r="R39" s="214">
        <v>87</v>
      </c>
      <c r="S39" s="214">
        <v>87</v>
      </c>
    </row>
    <row r="40" spans="1:19" ht="18.75" customHeight="1">
      <c r="A40" s="208">
        <v>1772</v>
      </c>
      <c r="B40" s="242" t="s">
        <v>490</v>
      </c>
      <c r="C40" s="210"/>
      <c r="D40" s="240" t="s">
        <v>489</v>
      </c>
      <c r="E40" s="204" t="s">
        <v>288</v>
      </c>
      <c r="F40" s="214">
        <v>119</v>
      </c>
      <c r="G40" s="214">
        <v>111</v>
      </c>
      <c r="H40" s="203">
        <v>116</v>
      </c>
      <c r="I40" s="203">
        <v>116</v>
      </c>
      <c r="J40" s="214">
        <v>116</v>
      </c>
      <c r="K40" s="214">
        <v>116</v>
      </c>
      <c r="L40" s="214">
        <v>117</v>
      </c>
      <c r="M40" s="214">
        <v>109</v>
      </c>
      <c r="N40" s="214">
        <v>110</v>
      </c>
      <c r="O40" s="214">
        <v>108</v>
      </c>
      <c r="P40" s="214">
        <v>106</v>
      </c>
      <c r="Q40" s="214">
        <v>108</v>
      </c>
      <c r="R40" s="214">
        <v>108</v>
      </c>
      <c r="S40" s="214">
        <v>108</v>
      </c>
    </row>
    <row r="41" spans="1:19" ht="33" customHeight="1">
      <c r="A41" s="208">
        <v>1781</v>
      </c>
      <c r="B41" s="207" t="s">
        <v>488</v>
      </c>
      <c r="C41" s="210"/>
      <c r="D41" s="240" t="s">
        <v>487</v>
      </c>
      <c r="E41" s="209" t="s">
        <v>331</v>
      </c>
      <c r="F41" s="214">
        <v>119</v>
      </c>
      <c r="G41" s="214">
        <v>117</v>
      </c>
      <c r="H41" s="203">
        <v>118</v>
      </c>
      <c r="I41" s="203">
        <v>118</v>
      </c>
      <c r="J41" s="203">
        <v>113</v>
      </c>
      <c r="K41" s="203">
        <v>118</v>
      </c>
      <c r="L41" s="203">
        <v>118</v>
      </c>
      <c r="M41" s="203">
        <v>118</v>
      </c>
      <c r="N41" s="203">
        <v>118</v>
      </c>
      <c r="O41" s="203">
        <v>118</v>
      </c>
      <c r="P41" s="203">
        <v>118</v>
      </c>
      <c r="Q41" s="203">
        <v>118</v>
      </c>
      <c r="R41" s="203">
        <v>113</v>
      </c>
      <c r="S41" s="214">
        <v>113</v>
      </c>
    </row>
    <row r="42" spans="1:19" ht="24" customHeight="1">
      <c r="A42" s="208">
        <v>1782</v>
      </c>
      <c r="B42" s="207" t="s">
        <v>486</v>
      </c>
      <c r="C42" s="210"/>
      <c r="D42" s="240" t="s">
        <v>485</v>
      </c>
      <c r="E42" s="209" t="s">
        <v>331</v>
      </c>
      <c r="F42" s="214">
        <v>235</v>
      </c>
      <c r="G42" s="214">
        <v>227</v>
      </c>
      <c r="H42" s="203">
        <v>226</v>
      </c>
      <c r="I42" s="203">
        <v>221</v>
      </c>
      <c r="J42" s="214">
        <v>245</v>
      </c>
      <c r="K42" s="214">
        <v>238</v>
      </c>
      <c r="L42" s="214">
        <v>232</v>
      </c>
      <c r="M42" s="214">
        <v>231</v>
      </c>
      <c r="N42" s="214">
        <v>221</v>
      </c>
      <c r="O42" s="214">
        <v>218</v>
      </c>
      <c r="P42" s="214">
        <v>223</v>
      </c>
      <c r="Q42" s="214">
        <v>228</v>
      </c>
      <c r="R42" s="214">
        <v>230</v>
      </c>
      <c r="S42" s="214">
        <v>217</v>
      </c>
    </row>
    <row r="43" spans="1:19" ht="18.75" customHeight="1">
      <c r="A43" s="208">
        <v>1783</v>
      </c>
      <c r="B43" s="207" t="s">
        <v>484</v>
      </c>
      <c r="C43" s="254"/>
      <c r="D43" s="240" t="s">
        <v>483</v>
      </c>
      <c r="E43" s="209" t="s">
        <v>471</v>
      </c>
      <c r="F43" s="214">
        <v>159</v>
      </c>
      <c r="G43" s="214">
        <v>160</v>
      </c>
      <c r="H43" s="203">
        <v>160</v>
      </c>
      <c r="I43" s="203">
        <v>168</v>
      </c>
      <c r="J43" s="214">
        <v>158</v>
      </c>
      <c r="K43" s="214">
        <v>164</v>
      </c>
      <c r="L43" s="214">
        <v>162</v>
      </c>
      <c r="M43" s="214">
        <v>162</v>
      </c>
      <c r="N43" s="214">
        <v>158</v>
      </c>
      <c r="O43" s="214">
        <v>160</v>
      </c>
      <c r="P43" s="214">
        <v>158</v>
      </c>
      <c r="Q43" s="214">
        <v>158</v>
      </c>
      <c r="R43" s="214">
        <v>157</v>
      </c>
      <c r="S43" s="214">
        <v>152</v>
      </c>
    </row>
    <row r="44" spans="1:19" ht="18.75" customHeight="1">
      <c r="A44" s="460" t="s">
        <v>482</v>
      </c>
      <c r="B44" s="461"/>
      <c r="C44" s="223"/>
      <c r="D44" s="253"/>
      <c r="E44" s="211"/>
      <c r="F44" s="222"/>
      <c r="G44" s="222"/>
      <c r="H44" s="252"/>
      <c r="I44" s="252"/>
      <c r="J44" s="222"/>
      <c r="K44" s="222"/>
      <c r="L44" s="222"/>
      <c r="M44" s="222"/>
      <c r="N44" s="222"/>
      <c r="O44" s="222"/>
      <c r="P44" s="222"/>
      <c r="Q44" s="222"/>
      <c r="R44" s="222"/>
      <c r="S44" s="222"/>
    </row>
    <row r="45" spans="1:19" ht="18.75" customHeight="1">
      <c r="A45" s="208">
        <v>1811</v>
      </c>
      <c r="B45" s="207" t="s">
        <v>481</v>
      </c>
      <c r="C45" s="210"/>
      <c r="D45" s="240" t="s">
        <v>480</v>
      </c>
      <c r="E45" s="209" t="s">
        <v>471</v>
      </c>
      <c r="F45" s="214">
        <v>142</v>
      </c>
      <c r="G45" s="214">
        <v>138</v>
      </c>
      <c r="H45" s="203">
        <v>146</v>
      </c>
      <c r="I45" s="203">
        <v>146</v>
      </c>
      <c r="J45" s="214">
        <v>143</v>
      </c>
      <c r="K45" s="214">
        <v>142</v>
      </c>
      <c r="L45" s="214">
        <v>138</v>
      </c>
      <c r="M45" s="214">
        <v>138</v>
      </c>
      <c r="N45" s="214">
        <v>141</v>
      </c>
      <c r="O45" s="214">
        <v>141</v>
      </c>
      <c r="P45" s="214">
        <v>139</v>
      </c>
      <c r="Q45" s="214">
        <v>135</v>
      </c>
      <c r="R45" s="214">
        <v>124</v>
      </c>
      <c r="S45" s="214">
        <v>123</v>
      </c>
    </row>
    <row r="46" spans="1:19" ht="18.75" customHeight="1">
      <c r="A46" s="208">
        <v>1831</v>
      </c>
      <c r="B46" s="207" t="s">
        <v>479</v>
      </c>
      <c r="C46" s="210"/>
      <c r="D46" s="240" t="s">
        <v>478</v>
      </c>
      <c r="E46" s="209" t="s">
        <v>471</v>
      </c>
      <c r="F46" s="214">
        <v>192</v>
      </c>
      <c r="G46" s="214">
        <v>194</v>
      </c>
      <c r="H46" s="203">
        <v>194</v>
      </c>
      <c r="I46" s="203">
        <v>194</v>
      </c>
      <c r="J46" s="214">
        <v>196</v>
      </c>
      <c r="K46" s="214">
        <v>196</v>
      </c>
      <c r="L46" s="214">
        <v>197</v>
      </c>
      <c r="M46" s="214">
        <v>197</v>
      </c>
      <c r="N46" s="214">
        <v>185</v>
      </c>
      <c r="O46" s="214">
        <v>194</v>
      </c>
      <c r="P46" s="214">
        <v>195</v>
      </c>
      <c r="Q46" s="214">
        <v>196</v>
      </c>
      <c r="R46" s="214">
        <v>196</v>
      </c>
      <c r="S46" s="214">
        <v>186</v>
      </c>
    </row>
    <row r="47" spans="1:19" ht="33" customHeight="1">
      <c r="A47" s="208">
        <v>1852</v>
      </c>
      <c r="B47" s="207" t="s">
        <v>477</v>
      </c>
      <c r="C47" s="210"/>
      <c r="D47" s="240" t="s">
        <v>476</v>
      </c>
      <c r="E47" s="209" t="s">
        <v>471</v>
      </c>
      <c r="F47" s="214">
        <v>115</v>
      </c>
      <c r="G47" s="214">
        <v>112</v>
      </c>
      <c r="H47" s="203">
        <v>122</v>
      </c>
      <c r="I47" s="203">
        <v>115</v>
      </c>
      <c r="J47" s="214">
        <v>115</v>
      </c>
      <c r="K47" s="214">
        <v>103</v>
      </c>
      <c r="L47" s="214">
        <v>122</v>
      </c>
      <c r="M47" s="214">
        <v>110</v>
      </c>
      <c r="N47" s="214">
        <v>117</v>
      </c>
      <c r="O47" s="214">
        <v>117</v>
      </c>
      <c r="P47" s="214">
        <v>117</v>
      </c>
      <c r="Q47" s="214">
        <v>103</v>
      </c>
      <c r="R47" s="214">
        <v>103</v>
      </c>
      <c r="S47" s="214">
        <v>117</v>
      </c>
    </row>
    <row r="48" spans="1:19" ht="18.75" customHeight="1">
      <c r="A48" s="208">
        <v>1871</v>
      </c>
      <c r="B48" s="207" t="s">
        <v>475</v>
      </c>
      <c r="C48" s="210"/>
      <c r="D48" s="240" t="s">
        <v>474</v>
      </c>
      <c r="E48" s="204" t="s">
        <v>465</v>
      </c>
      <c r="F48" s="214">
        <v>101</v>
      </c>
      <c r="G48" s="214">
        <v>100</v>
      </c>
      <c r="H48" s="203">
        <v>99</v>
      </c>
      <c r="I48" s="203">
        <v>99</v>
      </c>
      <c r="J48" s="214">
        <v>99</v>
      </c>
      <c r="K48" s="214">
        <v>102</v>
      </c>
      <c r="L48" s="214">
        <v>99</v>
      </c>
      <c r="M48" s="214">
        <v>102</v>
      </c>
      <c r="N48" s="214">
        <v>99</v>
      </c>
      <c r="O48" s="214">
        <v>102</v>
      </c>
      <c r="P48" s="214">
        <v>102</v>
      </c>
      <c r="Q48" s="214">
        <v>102</v>
      </c>
      <c r="R48" s="214">
        <v>99</v>
      </c>
      <c r="S48" s="214">
        <v>102</v>
      </c>
    </row>
    <row r="49" spans="1:19" ht="18.75" customHeight="1">
      <c r="A49" s="208">
        <v>1881</v>
      </c>
      <c r="B49" s="207" t="s">
        <v>473</v>
      </c>
      <c r="C49" s="210"/>
      <c r="D49" s="240" t="s">
        <v>472</v>
      </c>
      <c r="E49" s="209" t="s">
        <v>471</v>
      </c>
      <c r="F49" s="214">
        <v>82</v>
      </c>
      <c r="G49" s="214">
        <v>81</v>
      </c>
      <c r="H49" s="203">
        <v>82</v>
      </c>
      <c r="I49" s="203">
        <v>82</v>
      </c>
      <c r="J49" s="214">
        <v>82</v>
      </c>
      <c r="K49" s="214">
        <v>82</v>
      </c>
      <c r="L49" s="214">
        <v>82</v>
      </c>
      <c r="M49" s="214">
        <v>77</v>
      </c>
      <c r="N49" s="214">
        <v>82</v>
      </c>
      <c r="O49" s="214">
        <v>82</v>
      </c>
      <c r="P49" s="214">
        <v>80</v>
      </c>
      <c r="Q49" s="214">
        <v>82</v>
      </c>
      <c r="R49" s="214">
        <v>80</v>
      </c>
      <c r="S49" s="214">
        <v>80</v>
      </c>
    </row>
    <row r="50" spans="1:19" ht="18.75" customHeight="1">
      <c r="A50" s="460" t="s">
        <v>470</v>
      </c>
      <c r="B50" s="461"/>
      <c r="C50" s="223"/>
      <c r="D50" s="253"/>
      <c r="E50" s="211"/>
      <c r="F50" s="222"/>
      <c r="G50" s="222"/>
      <c r="H50" s="252"/>
      <c r="I50" s="252"/>
      <c r="J50" s="222"/>
      <c r="K50" s="222"/>
      <c r="L50" s="222"/>
      <c r="M50" s="222"/>
      <c r="N50" s="222"/>
      <c r="O50" s="222"/>
      <c r="P50" s="222"/>
      <c r="Q50" s="222"/>
      <c r="R50" s="222"/>
      <c r="S50" s="222"/>
    </row>
    <row r="51" spans="1:19" ht="18.75" customHeight="1">
      <c r="A51" s="208">
        <v>1902</v>
      </c>
      <c r="B51" s="207" t="s">
        <v>469</v>
      </c>
      <c r="C51" s="210"/>
      <c r="D51" s="240" t="s">
        <v>468</v>
      </c>
      <c r="E51" s="204" t="s">
        <v>288</v>
      </c>
      <c r="F51" s="214">
        <v>639</v>
      </c>
      <c r="G51" s="214">
        <v>655</v>
      </c>
      <c r="H51" s="203">
        <v>645</v>
      </c>
      <c r="I51" s="203">
        <v>657</v>
      </c>
      <c r="J51" s="202">
        <v>682</v>
      </c>
      <c r="K51" s="202">
        <v>684</v>
      </c>
      <c r="L51" s="202">
        <v>645</v>
      </c>
      <c r="M51" s="202">
        <v>646</v>
      </c>
      <c r="N51" s="202">
        <v>643</v>
      </c>
      <c r="O51" s="202">
        <v>646</v>
      </c>
      <c r="P51" s="202">
        <v>646</v>
      </c>
      <c r="Q51" s="202">
        <v>654</v>
      </c>
      <c r="R51" s="202">
        <v>654</v>
      </c>
      <c r="S51" s="202">
        <v>654</v>
      </c>
    </row>
    <row r="52" spans="1:19" ht="24" customHeight="1">
      <c r="A52" s="208">
        <v>1911</v>
      </c>
      <c r="B52" s="242" t="s">
        <v>467</v>
      </c>
      <c r="C52" s="210"/>
      <c r="D52" s="240" t="s">
        <v>466</v>
      </c>
      <c r="E52" s="204" t="s">
        <v>465</v>
      </c>
      <c r="F52" s="214">
        <v>257</v>
      </c>
      <c r="G52" s="214">
        <v>231</v>
      </c>
      <c r="H52" s="203">
        <v>248</v>
      </c>
      <c r="I52" s="203">
        <v>248</v>
      </c>
      <c r="J52" s="202">
        <v>248</v>
      </c>
      <c r="K52" s="202">
        <v>248</v>
      </c>
      <c r="L52" s="202">
        <v>223</v>
      </c>
      <c r="M52" s="202">
        <v>223</v>
      </c>
      <c r="N52" s="202">
        <v>223</v>
      </c>
      <c r="O52" s="202">
        <v>223</v>
      </c>
      <c r="P52" s="202">
        <v>223</v>
      </c>
      <c r="Q52" s="202">
        <v>223</v>
      </c>
      <c r="R52" s="202">
        <v>223</v>
      </c>
      <c r="S52" s="202">
        <v>223</v>
      </c>
    </row>
    <row r="53" spans="1:19" ht="24" customHeight="1">
      <c r="A53" s="208">
        <v>1921</v>
      </c>
      <c r="B53" s="242" t="s">
        <v>464</v>
      </c>
      <c r="C53" s="210"/>
      <c r="D53" s="240" t="s">
        <v>463</v>
      </c>
      <c r="E53" s="204" t="s">
        <v>462</v>
      </c>
      <c r="F53" s="202">
        <v>566</v>
      </c>
      <c r="G53" s="202">
        <v>594</v>
      </c>
      <c r="H53" s="203">
        <v>561</v>
      </c>
      <c r="I53" s="203">
        <v>561</v>
      </c>
      <c r="J53" s="202">
        <v>548</v>
      </c>
      <c r="K53" s="202">
        <v>561</v>
      </c>
      <c r="L53" s="202">
        <v>591</v>
      </c>
      <c r="M53" s="202">
        <v>623</v>
      </c>
      <c r="N53" s="202">
        <v>613</v>
      </c>
      <c r="O53" s="202">
        <v>613</v>
      </c>
      <c r="P53" s="202">
        <v>613</v>
      </c>
      <c r="Q53" s="202">
        <v>613</v>
      </c>
      <c r="R53" s="202">
        <v>623</v>
      </c>
      <c r="S53" s="202">
        <v>613</v>
      </c>
    </row>
    <row r="54" spans="1:19" ht="18.75" customHeight="1">
      <c r="A54" s="208">
        <v>1923</v>
      </c>
      <c r="B54" s="207" t="s">
        <v>461</v>
      </c>
      <c r="C54" s="210"/>
      <c r="D54" s="240" t="s">
        <v>460</v>
      </c>
      <c r="E54" s="209" t="s">
        <v>459</v>
      </c>
      <c r="F54" s="202">
        <v>86</v>
      </c>
      <c r="G54" s="202">
        <v>88</v>
      </c>
      <c r="H54" s="203">
        <v>89</v>
      </c>
      <c r="I54" s="203">
        <v>89</v>
      </c>
      <c r="J54" s="202">
        <v>88</v>
      </c>
      <c r="K54" s="202">
        <v>88</v>
      </c>
      <c r="L54" s="202">
        <v>88</v>
      </c>
      <c r="M54" s="202">
        <v>88</v>
      </c>
      <c r="N54" s="202">
        <v>88</v>
      </c>
      <c r="O54" s="202">
        <v>88</v>
      </c>
      <c r="P54" s="202">
        <v>88</v>
      </c>
      <c r="Q54" s="202">
        <v>88</v>
      </c>
      <c r="R54" s="202">
        <v>88</v>
      </c>
      <c r="S54" s="202">
        <v>83</v>
      </c>
    </row>
    <row r="55" spans="1:19" ht="24" customHeight="1">
      <c r="A55" s="208">
        <v>1930</v>
      </c>
      <c r="B55" s="207" t="s">
        <v>458</v>
      </c>
      <c r="C55" s="210"/>
      <c r="D55" s="240" t="s">
        <v>457</v>
      </c>
      <c r="E55" s="209" t="s">
        <v>454</v>
      </c>
      <c r="F55" s="202">
        <v>158</v>
      </c>
      <c r="G55" s="202">
        <v>159</v>
      </c>
      <c r="H55" s="203">
        <v>151</v>
      </c>
      <c r="I55" s="203">
        <v>153</v>
      </c>
      <c r="J55" s="202">
        <v>151</v>
      </c>
      <c r="K55" s="202">
        <v>173</v>
      </c>
      <c r="L55" s="202">
        <v>174</v>
      </c>
      <c r="M55" s="202">
        <v>162</v>
      </c>
      <c r="N55" s="202">
        <v>159</v>
      </c>
      <c r="O55" s="202">
        <v>168</v>
      </c>
      <c r="P55" s="202">
        <v>158</v>
      </c>
      <c r="Q55" s="202">
        <v>157</v>
      </c>
      <c r="R55" s="202">
        <v>153</v>
      </c>
      <c r="S55" s="202">
        <v>161</v>
      </c>
    </row>
    <row r="56" spans="1:19" ht="24" customHeight="1">
      <c r="A56" s="208">
        <v>1982</v>
      </c>
      <c r="B56" s="207" t="s">
        <v>456</v>
      </c>
      <c r="C56" s="210"/>
      <c r="D56" s="240" t="s">
        <v>455</v>
      </c>
      <c r="E56" s="209" t="s">
        <v>454</v>
      </c>
      <c r="F56" s="202">
        <v>110</v>
      </c>
      <c r="G56" s="202">
        <v>110</v>
      </c>
      <c r="H56" s="203">
        <v>103</v>
      </c>
      <c r="I56" s="203">
        <v>103</v>
      </c>
      <c r="J56" s="202">
        <v>106</v>
      </c>
      <c r="K56" s="202">
        <v>112</v>
      </c>
      <c r="L56" s="202">
        <v>137</v>
      </c>
      <c r="M56" s="202">
        <v>112</v>
      </c>
      <c r="N56" s="202">
        <v>108</v>
      </c>
      <c r="O56" s="202">
        <v>105</v>
      </c>
      <c r="P56" s="202">
        <v>108</v>
      </c>
      <c r="Q56" s="202">
        <v>105</v>
      </c>
      <c r="R56" s="202">
        <v>114</v>
      </c>
      <c r="S56" s="202">
        <v>111</v>
      </c>
    </row>
    <row r="57" spans="1:19" s="194" customFormat="1" ht="6" customHeight="1" thickBot="1">
      <c r="A57" s="201"/>
      <c r="B57" s="200"/>
      <c r="C57" s="251"/>
      <c r="D57" s="238"/>
      <c r="E57" s="250"/>
      <c r="F57" s="195"/>
      <c r="G57" s="195"/>
      <c r="H57" s="196"/>
      <c r="I57" s="196"/>
      <c r="J57" s="195"/>
      <c r="K57" s="195"/>
      <c r="L57" s="195"/>
      <c r="M57" s="195"/>
      <c r="N57" s="195"/>
      <c r="O57" s="195"/>
      <c r="P57" s="195"/>
      <c r="Q57" s="195"/>
      <c r="R57" s="195"/>
      <c r="S57" s="195"/>
    </row>
    <row r="59" ht="24" customHeight="1">
      <c r="A59" s="49" t="s">
        <v>101</v>
      </c>
    </row>
  </sheetData>
  <sheetProtection/>
  <mergeCells count="9">
    <mergeCell ref="A7:B7"/>
    <mergeCell ref="A20:B20"/>
    <mergeCell ref="A33:B33"/>
    <mergeCell ref="A50:B50"/>
    <mergeCell ref="G5:S5"/>
    <mergeCell ref="A5:B6"/>
    <mergeCell ref="C5:D6"/>
    <mergeCell ref="E5:E6"/>
    <mergeCell ref="A44:B44"/>
  </mergeCells>
  <printOptions horizontalCentered="1"/>
  <pageMargins left="0.5905511811023623" right="0.5905511811023623" top="0.5905511811023623" bottom="0.5905511811023623" header="0.1968503937007874" footer="0.15748031496062992"/>
  <pageSetup fitToHeight="2" horizontalDpi="600" verticalDpi="600" orientation="landscape" paperSize="9" scale="64" r:id="rId1"/>
  <rowBreaks count="1" manualBreakCount="1">
    <brk id="32" max="20" man="1"/>
  </rowBreaks>
</worksheet>
</file>

<file path=xl/worksheets/sheet8.xml><?xml version="1.0" encoding="utf-8"?>
<worksheet xmlns="http://schemas.openxmlformats.org/spreadsheetml/2006/main" xmlns:r="http://schemas.openxmlformats.org/officeDocument/2006/relationships">
  <dimension ref="A1:Y41"/>
  <sheetViews>
    <sheetView zoomScaleSheetLayoutView="100" zoomScalePageLayoutView="0" workbookViewId="0" topLeftCell="A1">
      <selection activeCell="A4" sqref="A4"/>
    </sheetView>
  </sheetViews>
  <sheetFormatPr defaultColWidth="9.00390625" defaultRowHeight="24" customHeight="1"/>
  <cols>
    <col min="1" max="1" width="5.125" style="49" customWidth="1"/>
    <col min="2" max="2" width="24.375" style="49" customWidth="1"/>
    <col min="3" max="3" width="0.875" style="49" customWidth="1"/>
    <col min="4" max="4" width="56.875" style="49" customWidth="1"/>
    <col min="5" max="5" width="7.875" style="49" customWidth="1"/>
    <col min="6" max="7" width="10.00390625" style="226" customWidth="1"/>
    <col min="8" max="19" width="10.00390625" style="49" customWidth="1"/>
    <col min="20" max="16384" width="9.375" style="49" customWidth="1"/>
  </cols>
  <sheetData>
    <row r="1" ht="17.25" customHeight="1">
      <c r="A1" s="159" t="s">
        <v>207</v>
      </c>
    </row>
    <row r="2" ht="11.25" customHeight="1"/>
    <row r="3" ht="17.25" customHeight="1">
      <c r="A3" s="105" t="s">
        <v>453</v>
      </c>
    </row>
    <row r="4" ht="12.75" customHeight="1" thickBot="1">
      <c r="S4" s="255" t="s">
        <v>370</v>
      </c>
    </row>
    <row r="5" spans="1:19" ht="18.75" customHeight="1">
      <c r="A5" s="465" t="s">
        <v>369</v>
      </c>
      <c r="B5" s="466"/>
      <c r="C5" s="468" t="s">
        <v>630</v>
      </c>
      <c r="D5" s="468"/>
      <c r="E5" s="468" t="s">
        <v>367</v>
      </c>
      <c r="F5" s="231" t="s">
        <v>366</v>
      </c>
      <c r="G5" s="470" t="s">
        <v>365</v>
      </c>
      <c r="H5" s="406"/>
      <c r="I5" s="406"/>
      <c r="J5" s="406"/>
      <c r="K5" s="406"/>
      <c r="L5" s="406"/>
      <c r="M5" s="406"/>
      <c r="N5" s="406"/>
      <c r="O5" s="406"/>
      <c r="P5" s="406"/>
      <c r="Q5" s="406"/>
      <c r="R5" s="406"/>
      <c r="S5" s="406"/>
    </row>
    <row r="6" spans="1:19" ht="18.75"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19" ht="18.75" customHeight="1">
      <c r="A7" s="460" t="s">
        <v>629</v>
      </c>
      <c r="B7" s="461"/>
      <c r="C7" s="223"/>
      <c r="D7" s="215"/>
      <c r="E7" s="211"/>
      <c r="F7" s="258"/>
      <c r="G7" s="258"/>
      <c r="H7" s="220"/>
      <c r="I7" s="220"/>
      <c r="J7" s="220"/>
      <c r="K7" s="220"/>
      <c r="L7" s="220"/>
      <c r="M7" s="220"/>
      <c r="N7" s="220"/>
      <c r="O7" s="220"/>
      <c r="P7" s="220"/>
      <c r="Q7" s="220"/>
      <c r="R7" s="220"/>
      <c r="S7" s="220"/>
    </row>
    <row r="8" spans="1:19" ht="24" customHeight="1">
      <c r="A8" s="208">
        <v>2003</v>
      </c>
      <c r="B8" s="207" t="s">
        <v>628</v>
      </c>
      <c r="C8" s="254"/>
      <c r="D8" s="240" t="s">
        <v>627</v>
      </c>
      <c r="E8" s="204" t="s">
        <v>462</v>
      </c>
      <c r="F8" s="218">
        <v>986</v>
      </c>
      <c r="G8" s="218">
        <v>965</v>
      </c>
      <c r="H8" s="218">
        <v>980</v>
      </c>
      <c r="I8" s="218">
        <v>981</v>
      </c>
      <c r="J8" s="218">
        <v>988</v>
      </c>
      <c r="K8" s="218">
        <v>993</v>
      </c>
      <c r="L8" s="218">
        <v>933</v>
      </c>
      <c r="M8" s="218">
        <v>968</v>
      </c>
      <c r="N8" s="218">
        <v>946</v>
      </c>
      <c r="O8" s="218">
        <v>975</v>
      </c>
      <c r="P8" s="218">
        <v>979</v>
      </c>
      <c r="Q8" s="218">
        <v>963</v>
      </c>
      <c r="R8" s="218">
        <v>948</v>
      </c>
      <c r="S8" s="218">
        <v>927</v>
      </c>
    </row>
    <row r="9" spans="1:19" ht="18.75" customHeight="1">
      <c r="A9" s="208">
        <v>2012</v>
      </c>
      <c r="B9" s="207" t="s">
        <v>626</v>
      </c>
      <c r="C9" s="254"/>
      <c r="D9" s="240" t="s">
        <v>625</v>
      </c>
      <c r="E9" s="209" t="s">
        <v>459</v>
      </c>
      <c r="F9" s="218">
        <v>121</v>
      </c>
      <c r="G9" s="218">
        <v>119</v>
      </c>
      <c r="H9" s="218">
        <v>120</v>
      </c>
      <c r="I9" s="218">
        <v>120</v>
      </c>
      <c r="J9" s="218">
        <v>120</v>
      </c>
      <c r="K9" s="218">
        <v>120</v>
      </c>
      <c r="L9" s="218">
        <v>114</v>
      </c>
      <c r="M9" s="218">
        <v>116</v>
      </c>
      <c r="N9" s="218">
        <v>121</v>
      </c>
      <c r="O9" s="218">
        <v>123</v>
      </c>
      <c r="P9" s="218">
        <v>120</v>
      </c>
      <c r="Q9" s="218">
        <v>121</v>
      </c>
      <c r="R9" s="218">
        <v>120</v>
      </c>
      <c r="S9" s="218">
        <v>118</v>
      </c>
    </row>
    <row r="10" spans="1:19" ht="18.75" customHeight="1">
      <c r="A10" s="208">
        <v>2021</v>
      </c>
      <c r="B10" s="207" t="s">
        <v>624</v>
      </c>
      <c r="C10" s="210"/>
      <c r="D10" s="240" t="s">
        <v>623</v>
      </c>
      <c r="E10" s="209" t="s">
        <v>285</v>
      </c>
      <c r="F10" s="218">
        <v>1125</v>
      </c>
      <c r="G10" s="218">
        <v>1106</v>
      </c>
      <c r="H10" s="218">
        <v>1136</v>
      </c>
      <c r="I10" s="218">
        <v>1134</v>
      </c>
      <c r="J10" s="218">
        <v>1129</v>
      </c>
      <c r="K10" s="218">
        <v>1138</v>
      </c>
      <c r="L10" s="218">
        <v>1125</v>
      </c>
      <c r="M10" s="218">
        <v>1091</v>
      </c>
      <c r="N10" s="218">
        <v>1080</v>
      </c>
      <c r="O10" s="218">
        <v>1079</v>
      </c>
      <c r="P10" s="218">
        <v>1095</v>
      </c>
      <c r="Q10" s="218">
        <v>1097</v>
      </c>
      <c r="R10" s="218">
        <v>1084</v>
      </c>
      <c r="S10" s="218">
        <v>1087</v>
      </c>
    </row>
    <row r="11" spans="1:19" ht="18.75" customHeight="1">
      <c r="A11" s="208">
        <v>2026</v>
      </c>
      <c r="B11" s="207" t="s">
        <v>622</v>
      </c>
      <c r="C11" s="210"/>
      <c r="D11" s="240" t="s">
        <v>621</v>
      </c>
      <c r="E11" s="209" t="s">
        <v>285</v>
      </c>
      <c r="F11" s="218">
        <v>777</v>
      </c>
      <c r="G11" s="218">
        <v>766</v>
      </c>
      <c r="H11" s="218">
        <v>781</v>
      </c>
      <c r="I11" s="218">
        <v>781</v>
      </c>
      <c r="J11" s="218">
        <v>783</v>
      </c>
      <c r="K11" s="218">
        <v>774</v>
      </c>
      <c r="L11" s="218">
        <v>761</v>
      </c>
      <c r="M11" s="218">
        <v>757</v>
      </c>
      <c r="N11" s="218">
        <v>772</v>
      </c>
      <c r="O11" s="218">
        <v>753</v>
      </c>
      <c r="P11" s="218">
        <v>757</v>
      </c>
      <c r="Q11" s="218">
        <v>756</v>
      </c>
      <c r="R11" s="218">
        <v>756</v>
      </c>
      <c r="S11" s="218">
        <v>760</v>
      </c>
    </row>
    <row r="12" spans="1:19" ht="24" customHeight="1">
      <c r="A12" s="208">
        <v>2033</v>
      </c>
      <c r="B12" s="207" t="s">
        <v>620</v>
      </c>
      <c r="C12" s="254"/>
      <c r="D12" s="240" t="s">
        <v>619</v>
      </c>
      <c r="E12" s="204" t="s">
        <v>462</v>
      </c>
      <c r="F12" s="218">
        <v>1203</v>
      </c>
      <c r="G12" s="218">
        <v>1222</v>
      </c>
      <c r="H12" s="218">
        <v>1268</v>
      </c>
      <c r="I12" s="218">
        <v>1268</v>
      </c>
      <c r="J12" s="218">
        <v>1259</v>
      </c>
      <c r="K12" s="218">
        <v>1266</v>
      </c>
      <c r="L12" s="218">
        <v>1260</v>
      </c>
      <c r="M12" s="218">
        <v>1199</v>
      </c>
      <c r="N12" s="218">
        <v>1207</v>
      </c>
      <c r="O12" s="218">
        <v>1192</v>
      </c>
      <c r="P12" s="218">
        <v>1201</v>
      </c>
      <c r="Q12" s="218">
        <v>1196</v>
      </c>
      <c r="R12" s="218">
        <v>1186</v>
      </c>
      <c r="S12" s="218">
        <v>1166</v>
      </c>
    </row>
    <row r="13" spans="1:19" ht="24" customHeight="1">
      <c r="A13" s="208">
        <v>2041</v>
      </c>
      <c r="B13" s="207" t="s">
        <v>618</v>
      </c>
      <c r="C13" s="210"/>
      <c r="D13" s="240" t="s">
        <v>617</v>
      </c>
      <c r="E13" s="204" t="s">
        <v>462</v>
      </c>
      <c r="F13" s="218">
        <v>314</v>
      </c>
      <c r="G13" s="218">
        <v>371</v>
      </c>
      <c r="H13" s="218">
        <v>323</v>
      </c>
      <c r="I13" s="218">
        <v>323</v>
      </c>
      <c r="J13" s="218">
        <v>323</v>
      </c>
      <c r="K13" s="218">
        <v>357</v>
      </c>
      <c r="L13" s="218">
        <v>357</v>
      </c>
      <c r="M13" s="218">
        <v>370</v>
      </c>
      <c r="N13" s="218">
        <v>370</v>
      </c>
      <c r="O13" s="218">
        <v>370</v>
      </c>
      <c r="P13" s="218">
        <v>370</v>
      </c>
      <c r="Q13" s="218">
        <v>382</v>
      </c>
      <c r="R13" s="218">
        <v>382</v>
      </c>
      <c r="S13" s="218">
        <v>382</v>
      </c>
    </row>
    <row r="14" spans="1:19" ht="18.75" customHeight="1">
      <c r="A14" s="460" t="s">
        <v>616</v>
      </c>
      <c r="B14" s="461"/>
      <c r="C14" s="223"/>
      <c r="D14" s="215"/>
      <c r="E14" s="211"/>
      <c r="F14" s="258"/>
      <c r="G14" s="258"/>
      <c r="H14" s="220"/>
      <c r="I14" s="220"/>
      <c r="J14" s="220"/>
      <c r="K14" s="220"/>
      <c r="L14" s="220"/>
      <c r="M14" s="220"/>
      <c r="N14" s="220"/>
      <c r="O14" s="220"/>
      <c r="P14" s="220"/>
      <c r="Q14" s="220"/>
      <c r="R14" s="220"/>
      <c r="S14" s="220"/>
    </row>
    <row r="15" spans="1:19" ht="18.75" customHeight="1">
      <c r="A15" s="208">
        <v>2102</v>
      </c>
      <c r="B15" s="242" t="s">
        <v>615</v>
      </c>
      <c r="C15" s="210"/>
      <c r="D15" s="240" t="s">
        <v>614</v>
      </c>
      <c r="E15" s="204" t="s">
        <v>608</v>
      </c>
      <c r="F15" s="218">
        <v>552</v>
      </c>
      <c r="G15" s="218">
        <v>552</v>
      </c>
      <c r="H15" s="218">
        <v>552</v>
      </c>
      <c r="I15" s="218">
        <v>552</v>
      </c>
      <c r="J15" s="218">
        <v>552</v>
      </c>
      <c r="K15" s="218">
        <v>552</v>
      </c>
      <c r="L15" s="218">
        <v>552</v>
      </c>
      <c r="M15" s="218">
        <v>552</v>
      </c>
      <c r="N15" s="218">
        <v>552</v>
      </c>
      <c r="O15" s="218">
        <v>552</v>
      </c>
      <c r="P15" s="218">
        <v>552</v>
      </c>
      <c r="Q15" s="218">
        <v>552</v>
      </c>
      <c r="R15" s="218">
        <v>552</v>
      </c>
      <c r="S15" s="218">
        <v>552</v>
      </c>
    </row>
    <row r="16" spans="1:19" ht="18.75" customHeight="1">
      <c r="A16" s="208">
        <v>2131</v>
      </c>
      <c r="B16" s="242" t="s">
        <v>613</v>
      </c>
      <c r="C16" s="210"/>
      <c r="D16" s="240" t="s">
        <v>293</v>
      </c>
      <c r="E16" s="204" t="s">
        <v>608</v>
      </c>
      <c r="F16" s="218">
        <v>735</v>
      </c>
      <c r="G16" s="218">
        <v>730</v>
      </c>
      <c r="H16" s="218">
        <v>735</v>
      </c>
      <c r="I16" s="218">
        <v>735</v>
      </c>
      <c r="J16" s="218">
        <v>735</v>
      </c>
      <c r="K16" s="218">
        <v>735</v>
      </c>
      <c r="L16" s="218">
        <v>735</v>
      </c>
      <c r="M16" s="218">
        <v>735</v>
      </c>
      <c r="N16" s="218">
        <v>725</v>
      </c>
      <c r="O16" s="218">
        <v>725</v>
      </c>
      <c r="P16" s="218">
        <v>725</v>
      </c>
      <c r="Q16" s="218">
        <v>725</v>
      </c>
      <c r="R16" s="218">
        <v>725</v>
      </c>
      <c r="S16" s="218">
        <v>725</v>
      </c>
    </row>
    <row r="17" spans="1:19" ht="18.75" customHeight="1">
      <c r="A17" s="208">
        <v>2133</v>
      </c>
      <c r="B17" s="242" t="s">
        <v>612</v>
      </c>
      <c r="C17" s="210"/>
      <c r="D17" s="240"/>
      <c r="E17" s="204" t="s">
        <v>611</v>
      </c>
      <c r="F17" s="218">
        <v>714</v>
      </c>
      <c r="G17" s="218">
        <v>717</v>
      </c>
      <c r="H17" s="218">
        <v>717</v>
      </c>
      <c r="I17" s="218">
        <v>717</v>
      </c>
      <c r="J17" s="218">
        <v>717</v>
      </c>
      <c r="K17" s="218">
        <v>717</v>
      </c>
      <c r="L17" s="218">
        <v>717</v>
      </c>
      <c r="M17" s="218">
        <v>717</v>
      </c>
      <c r="N17" s="218">
        <v>717</v>
      </c>
      <c r="O17" s="218">
        <v>717</v>
      </c>
      <c r="P17" s="218">
        <v>717</v>
      </c>
      <c r="Q17" s="218">
        <v>717</v>
      </c>
      <c r="R17" s="218">
        <v>717</v>
      </c>
      <c r="S17" s="218">
        <v>717</v>
      </c>
    </row>
    <row r="18" spans="1:19" ht="18.75" customHeight="1">
      <c r="A18" s="208">
        <v>2162</v>
      </c>
      <c r="B18" s="207" t="s">
        <v>610</v>
      </c>
      <c r="C18" s="210"/>
      <c r="D18" s="240" t="s">
        <v>609</v>
      </c>
      <c r="E18" s="204" t="s">
        <v>608</v>
      </c>
      <c r="F18" s="218">
        <v>394</v>
      </c>
      <c r="G18" s="218">
        <v>412</v>
      </c>
      <c r="H18" s="218">
        <v>408</v>
      </c>
      <c r="I18" s="218">
        <v>408</v>
      </c>
      <c r="J18" s="218">
        <v>413</v>
      </c>
      <c r="K18" s="218">
        <v>413</v>
      </c>
      <c r="L18" s="218">
        <v>413</v>
      </c>
      <c r="M18" s="218">
        <v>413</v>
      </c>
      <c r="N18" s="218">
        <v>413</v>
      </c>
      <c r="O18" s="218">
        <v>413</v>
      </c>
      <c r="P18" s="218">
        <v>413</v>
      </c>
      <c r="Q18" s="218">
        <v>413</v>
      </c>
      <c r="R18" s="218">
        <v>413</v>
      </c>
      <c r="S18" s="218">
        <v>413</v>
      </c>
    </row>
    <row r="19" spans="1:19" ht="18.75" customHeight="1">
      <c r="A19" s="458" t="s">
        <v>607</v>
      </c>
      <c r="B19" s="459"/>
      <c r="C19" s="223"/>
      <c r="D19" s="215"/>
      <c r="E19" s="211"/>
      <c r="F19" s="258"/>
      <c r="G19" s="258"/>
      <c r="H19" s="220"/>
      <c r="I19" s="220"/>
      <c r="J19" s="220"/>
      <c r="K19" s="220"/>
      <c r="L19" s="220"/>
      <c r="M19" s="220"/>
      <c r="N19" s="220"/>
      <c r="O19" s="220"/>
      <c r="P19" s="220"/>
      <c r="Q19" s="220"/>
      <c r="R19" s="220"/>
      <c r="S19" s="220"/>
    </row>
    <row r="20" spans="1:19" ht="24" customHeight="1">
      <c r="A20" s="208">
        <v>3001</v>
      </c>
      <c r="B20" s="212" t="s">
        <v>606</v>
      </c>
      <c r="C20" s="206"/>
      <c r="D20" s="240" t="s">
        <v>605</v>
      </c>
      <c r="E20" s="209" t="s">
        <v>602</v>
      </c>
      <c r="F20" s="218">
        <v>4686</v>
      </c>
      <c r="G20" s="218">
        <v>4616</v>
      </c>
      <c r="H20" s="218">
        <v>4642</v>
      </c>
      <c r="I20" s="218">
        <v>4639</v>
      </c>
      <c r="J20" s="218">
        <v>4639</v>
      </c>
      <c r="K20" s="218">
        <v>4638</v>
      </c>
      <c r="L20" s="218">
        <v>4615</v>
      </c>
      <c r="M20" s="218">
        <v>4610</v>
      </c>
      <c r="N20" s="218">
        <v>4616</v>
      </c>
      <c r="O20" s="218">
        <v>4619</v>
      </c>
      <c r="P20" s="218">
        <v>4603</v>
      </c>
      <c r="Q20" s="218">
        <v>4602</v>
      </c>
      <c r="R20" s="218">
        <v>4593</v>
      </c>
      <c r="S20" s="218">
        <v>4580</v>
      </c>
    </row>
    <row r="21" spans="1:19" ht="24" customHeight="1">
      <c r="A21" s="208">
        <v>3010</v>
      </c>
      <c r="B21" s="212" t="s">
        <v>604</v>
      </c>
      <c r="C21" s="206"/>
      <c r="D21" s="240" t="s">
        <v>603</v>
      </c>
      <c r="E21" s="209" t="s">
        <v>602</v>
      </c>
      <c r="F21" s="218">
        <v>2849</v>
      </c>
      <c r="G21" s="218">
        <v>2853</v>
      </c>
      <c r="H21" s="218">
        <v>2851</v>
      </c>
      <c r="I21" s="218">
        <v>2851</v>
      </c>
      <c r="J21" s="218">
        <v>2852</v>
      </c>
      <c r="K21" s="218">
        <v>2839</v>
      </c>
      <c r="L21" s="218">
        <v>2853</v>
      </c>
      <c r="M21" s="218">
        <v>2854</v>
      </c>
      <c r="N21" s="218">
        <v>2855</v>
      </c>
      <c r="O21" s="218">
        <v>2857</v>
      </c>
      <c r="P21" s="218">
        <v>2856</v>
      </c>
      <c r="Q21" s="218">
        <v>2857</v>
      </c>
      <c r="R21" s="218">
        <v>2857</v>
      </c>
      <c r="S21" s="218">
        <v>2858</v>
      </c>
    </row>
    <row r="22" spans="1:19" ht="22.5" customHeight="1">
      <c r="A22" s="208">
        <v>3121</v>
      </c>
      <c r="B22" s="242" t="s">
        <v>601</v>
      </c>
      <c r="C22" s="210"/>
      <c r="D22" s="240" t="s">
        <v>600</v>
      </c>
      <c r="E22" s="204" t="s">
        <v>597</v>
      </c>
      <c r="F22" s="218">
        <v>1040</v>
      </c>
      <c r="G22" s="218">
        <v>974</v>
      </c>
      <c r="H22" s="218">
        <v>974</v>
      </c>
      <c r="I22" s="218">
        <v>974</v>
      </c>
      <c r="J22" s="218">
        <v>974</v>
      </c>
      <c r="K22" s="218">
        <v>974</v>
      </c>
      <c r="L22" s="218">
        <v>974</v>
      </c>
      <c r="M22" s="218">
        <v>974</v>
      </c>
      <c r="N22" s="218">
        <v>974</v>
      </c>
      <c r="O22" s="218">
        <v>974</v>
      </c>
      <c r="P22" s="218">
        <v>974</v>
      </c>
      <c r="Q22" s="218">
        <v>974</v>
      </c>
      <c r="R22" s="218">
        <v>974</v>
      </c>
      <c r="S22" s="218">
        <v>974</v>
      </c>
    </row>
    <row r="23" spans="1:19" ht="24" customHeight="1">
      <c r="A23" s="208">
        <v>3151</v>
      </c>
      <c r="B23" s="207" t="s">
        <v>599</v>
      </c>
      <c r="C23" s="210"/>
      <c r="D23" s="240" t="s">
        <v>598</v>
      </c>
      <c r="E23" s="204" t="s">
        <v>597</v>
      </c>
      <c r="F23" s="218">
        <v>7250</v>
      </c>
      <c r="G23" s="218">
        <v>7363</v>
      </c>
      <c r="H23" s="218">
        <v>7250</v>
      </c>
      <c r="I23" s="218">
        <v>7250</v>
      </c>
      <c r="J23" s="218">
        <v>7250</v>
      </c>
      <c r="K23" s="218">
        <v>7250</v>
      </c>
      <c r="L23" s="218">
        <v>7250</v>
      </c>
      <c r="M23" s="218">
        <v>7250</v>
      </c>
      <c r="N23" s="218">
        <v>7250</v>
      </c>
      <c r="O23" s="218">
        <v>7250</v>
      </c>
      <c r="P23" s="218">
        <v>7250</v>
      </c>
      <c r="Q23" s="218">
        <v>7250</v>
      </c>
      <c r="R23" s="218">
        <v>7925</v>
      </c>
      <c r="S23" s="218">
        <v>7925</v>
      </c>
    </row>
    <row r="24" spans="1:19" ht="18.75" customHeight="1">
      <c r="A24" s="208">
        <v>3172</v>
      </c>
      <c r="B24" s="207" t="s">
        <v>596</v>
      </c>
      <c r="C24" s="210"/>
      <c r="D24" s="240" t="s">
        <v>595</v>
      </c>
      <c r="E24" s="204" t="s">
        <v>594</v>
      </c>
      <c r="F24" s="218">
        <v>22050</v>
      </c>
      <c r="G24" s="218">
        <v>22050</v>
      </c>
      <c r="H24" s="218">
        <v>22050</v>
      </c>
      <c r="I24" s="218">
        <v>22050</v>
      </c>
      <c r="J24" s="218">
        <v>22050</v>
      </c>
      <c r="K24" s="218">
        <v>22050</v>
      </c>
      <c r="L24" s="218">
        <v>22050</v>
      </c>
      <c r="M24" s="218">
        <v>22050</v>
      </c>
      <c r="N24" s="218">
        <v>22050</v>
      </c>
      <c r="O24" s="218">
        <v>22050</v>
      </c>
      <c r="P24" s="218">
        <v>22050</v>
      </c>
      <c r="Q24" s="218">
        <v>22050</v>
      </c>
      <c r="R24" s="218">
        <v>22050</v>
      </c>
      <c r="S24" s="218">
        <v>22050</v>
      </c>
    </row>
    <row r="25" spans="1:19" ht="24" customHeight="1">
      <c r="A25" s="208">
        <v>3177</v>
      </c>
      <c r="B25" s="207" t="s">
        <v>593</v>
      </c>
      <c r="C25" s="254"/>
      <c r="D25" s="240" t="s">
        <v>592</v>
      </c>
      <c r="E25" s="209" t="s">
        <v>591</v>
      </c>
      <c r="F25" s="218">
        <v>14413</v>
      </c>
      <c r="G25" s="218">
        <v>13826</v>
      </c>
      <c r="H25" s="218">
        <v>13730</v>
      </c>
      <c r="I25" s="218">
        <v>13730</v>
      </c>
      <c r="J25" s="218">
        <v>14877</v>
      </c>
      <c r="K25" s="218">
        <v>13730</v>
      </c>
      <c r="L25" s="218">
        <v>13730</v>
      </c>
      <c r="M25" s="218">
        <v>13730</v>
      </c>
      <c r="N25" s="218">
        <v>13730</v>
      </c>
      <c r="O25" s="218">
        <v>13730</v>
      </c>
      <c r="P25" s="218">
        <v>13730</v>
      </c>
      <c r="Q25" s="218">
        <v>13730</v>
      </c>
      <c r="R25" s="218">
        <v>13730</v>
      </c>
      <c r="S25" s="218">
        <v>13730</v>
      </c>
    </row>
    <row r="26" spans="1:19" ht="18.75" customHeight="1">
      <c r="A26" s="458" t="s">
        <v>590</v>
      </c>
      <c r="B26" s="459"/>
      <c r="C26" s="223"/>
      <c r="D26" s="215"/>
      <c r="E26" s="248"/>
      <c r="F26" s="258"/>
      <c r="G26" s="258"/>
      <c r="H26" s="220"/>
      <c r="I26" s="220"/>
      <c r="J26" s="220"/>
      <c r="K26" s="220"/>
      <c r="L26" s="220"/>
      <c r="M26" s="220"/>
      <c r="N26" s="220"/>
      <c r="O26" s="220"/>
      <c r="P26" s="220"/>
      <c r="Q26" s="220"/>
      <c r="R26" s="220"/>
      <c r="S26" s="220"/>
    </row>
    <row r="27" spans="1:19" ht="24" customHeight="1">
      <c r="A27" s="208">
        <v>3501</v>
      </c>
      <c r="B27" s="225" t="s">
        <v>589</v>
      </c>
      <c r="C27" s="260"/>
      <c r="D27" s="215" t="s">
        <v>588</v>
      </c>
      <c r="E27" s="204" t="s">
        <v>578</v>
      </c>
      <c r="F27" s="218">
        <v>273</v>
      </c>
      <c r="G27" s="218">
        <v>273</v>
      </c>
      <c r="H27" s="218">
        <v>273</v>
      </c>
      <c r="I27" s="218">
        <v>273</v>
      </c>
      <c r="J27" s="218">
        <v>273</v>
      </c>
      <c r="K27" s="218">
        <v>273</v>
      </c>
      <c r="L27" s="218">
        <v>273</v>
      </c>
      <c r="M27" s="218">
        <v>273</v>
      </c>
      <c r="N27" s="218">
        <v>273</v>
      </c>
      <c r="O27" s="218">
        <v>273</v>
      </c>
      <c r="P27" s="218">
        <v>273</v>
      </c>
      <c r="Q27" s="218">
        <v>273</v>
      </c>
      <c r="R27" s="218">
        <v>273</v>
      </c>
      <c r="S27" s="218">
        <v>273</v>
      </c>
    </row>
    <row r="28" spans="1:25" ht="18.75" customHeight="1">
      <c r="A28" s="208">
        <v>3605</v>
      </c>
      <c r="B28" s="207" t="s">
        <v>587</v>
      </c>
      <c r="C28" s="210"/>
      <c r="D28" s="240" t="s">
        <v>586</v>
      </c>
      <c r="E28" s="204" t="s">
        <v>578</v>
      </c>
      <c r="F28" s="218">
        <v>4978</v>
      </c>
      <c r="G28" s="218">
        <v>5174</v>
      </c>
      <c r="H28" s="218">
        <v>5018</v>
      </c>
      <c r="I28" s="218">
        <v>4986</v>
      </c>
      <c r="J28" s="203">
        <v>4983</v>
      </c>
      <c r="K28" s="203">
        <v>5007</v>
      </c>
      <c r="L28" s="203">
        <v>5053</v>
      </c>
      <c r="M28" s="203">
        <v>5101</v>
      </c>
      <c r="N28" s="203">
        <v>5155</v>
      </c>
      <c r="O28" s="257">
        <v>5209</v>
      </c>
      <c r="P28" s="203">
        <v>5279</v>
      </c>
      <c r="Q28" s="203">
        <v>5373</v>
      </c>
      <c r="R28" s="203">
        <v>5445</v>
      </c>
      <c r="S28" s="203">
        <v>5477</v>
      </c>
      <c r="U28" s="259"/>
      <c r="V28" s="259"/>
      <c r="W28" s="259"/>
      <c r="X28" s="259"/>
      <c r="Y28" s="259"/>
    </row>
    <row r="29" spans="1:19" ht="18.75" customHeight="1">
      <c r="A29" s="208">
        <v>3614</v>
      </c>
      <c r="B29" s="212" t="s">
        <v>585</v>
      </c>
      <c r="C29" s="206"/>
      <c r="D29" s="215" t="s">
        <v>584</v>
      </c>
      <c r="E29" s="204" t="s">
        <v>578</v>
      </c>
      <c r="F29" s="218">
        <v>6770</v>
      </c>
      <c r="G29" s="218">
        <v>6252</v>
      </c>
      <c r="H29" s="218">
        <v>6830</v>
      </c>
      <c r="I29" s="218">
        <v>6130</v>
      </c>
      <c r="J29" s="203">
        <v>6207</v>
      </c>
      <c r="K29" s="203">
        <v>6207</v>
      </c>
      <c r="L29" s="203">
        <v>6207</v>
      </c>
      <c r="M29" s="203">
        <v>6207</v>
      </c>
      <c r="N29" s="203">
        <v>6207</v>
      </c>
      <c r="O29" s="203">
        <v>6207</v>
      </c>
      <c r="P29" s="203">
        <v>6207</v>
      </c>
      <c r="Q29" s="203">
        <v>6207</v>
      </c>
      <c r="R29" s="203">
        <v>6207</v>
      </c>
      <c r="S29" s="203">
        <v>6207</v>
      </c>
    </row>
    <row r="30" spans="1:19" ht="18.75" customHeight="1">
      <c r="A30" s="208">
        <v>3701</v>
      </c>
      <c r="B30" s="207" t="s">
        <v>583</v>
      </c>
      <c r="C30" s="210"/>
      <c r="D30" s="240" t="s">
        <v>582</v>
      </c>
      <c r="E30" s="204" t="s">
        <v>581</v>
      </c>
      <c r="F30" s="218">
        <v>1410</v>
      </c>
      <c r="G30" s="218">
        <v>1634</v>
      </c>
      <c r="H30" s="218">
        <v>1488</v>
      </c>
      <c r="I30" s="218">
        <v>1554</v>
      </c>
      <c r="J30" s="218">
        <v>1626</v>
      </c>
      <c r="K30" s="218">
        <v>1674</v>
      </c>
      <c r="L30" s="218">
        <v>1722</v>
      </c>
      <c r="M30" s="218">
        <v>1722</v>
      </c>
      <c r="N30" s="218">
        <v>1704</v>
      </c>
      <c r="O30" s="218">
        <v>1674</v>
      </c>
      <c r="P30" s="218">
        <v>1626</v>
      </c>
      <c r="Q30" s="218">
        <v>1596</v>
      </c>
      <c r="R30" s="218">
        <v>1620</v>
      </c>
      <c r="S30" s="218">
        <v>1602</v>
      </c>
    </row>
    <row r="31" spans="1:19" ht="18.75" customHeight="1">
      <c r="A31" s="208">
        <v>3801</v>
      </c>
      <c r="B31" s="212" t="s">
        <v>580</v>
      </c>
      <c r="C31" s="206"/>
      <c r="D31" s="215" t="s">
        <v>579</v>
      </c>
      <c r="E31" s="204" t="s">
        <v>578</v>
      </c>
      <c r="F31" s="218">
        <v>399</v>
      </c>
      <c r="G31" s="218">
        <v>399</v>
      </c>
      <c r="H31" s="218">
        <v>399</v>
      </c>
      <c r="I31" s="218">
        <v>399</v>
      </c>
      <c r="J31" s="203">
        <v>399</v>
      </c>
      <c r="K31" s="203">
        <v>399</v>
      </c>
      <c r="L31" s="203">
        <v>399</v>
      </c>
      <c r="M31" s="203">
        <v>399</v>
      </c>
      <c r="N31" s="203">
        <v>399</v>
      </c>
      <c r="O31" s="203">
        <v>399</v>
      </c>
      <c r="P31" s="203">
        <v>399</v>
      </c>
      <c r="Q31" s="203">
        <v>399</v>
      </c>
      <c r="R31" s="203">
        <v>399</v>
      </c>
      <c r="S31" s="203">
        <v>399</v>
      </c>
    </row>
    <row r="32" spans="1:19" ht="24" customHeight="1">
      <c r="A32" s="208">
        <v>4600</v>
      </c>
      <c r="B32" s="207" t="s">
        <v>577</v>
      </c>
      <c r="C32" s="210"/>
      <c r="D32" s="240" t="s">
        <v>576</v>
      </c>
      <c r="E32" s="209" t="s">
        <v>575</v>
      </c>
      <c r="F32" s="214">
        <v>1870</v>
      </c>
      <c r="G32" s="214">
        <v>1905</v>
      </c>
      <c r="H32" s="214">
        <v>1905</v>
      </c>
      <c r="I32" s="214">
        <v>1905</v>
      </c>
      <c r="J32" s="214">
        <v>1905</v>
      </c>
      <c r="K32" s="214">
        <v>1905</v>
      </c>
      <c r="L32" s="214">
        <v>1905</v>
      </c>
      <c r="M32" s="214">
        <v>1905</v>
      </c>
      <c r="N32" s="214">
        <v>1905</v>
      </c>
      <c r="O32" s="214">
        <v>1905</v>
      </c>
      <c r="P32" s="214">
        <v>1905</v>
      </c>
      <c r="Q32" s="214">
        <v>1905</v>
      </c>
      <c r="R32" s="214">
        <v>1905</v>
      </c>
      <c r="S32" s="214">
        <v>1905</v>
      </c>
    </row>
    <row r="33" spans="1:19" ht="18.75" customHeight="1">
      <c r="A33" s="458" t="s">
        <v>574</v>
      </c>
      <c r="B33" s="459"/>
      <c r="C33" s="223"/>
      <c r="D33" s="215"/>
      <c r="E33" s="211"/>
      <c r="F33" s="258"/>
      <c r="G33" s="258"/>
      <c r="H33" s="220"/>
      <c r="I33" s="220"/>
      <c r="J33" s="252"/>
      <c r="K33" s="252"/>
      <c r="L33" s="252"/>
      <c r="M33" s="252"/>
      <c r="N33" s="252"/>
      <c r="O33" s="252"/>
      <c r="P33" s="252"/>
      <c r="Q33" s="252"/>
      <c r="R33" s="252"/>
      <c r="S33" s="252"/>
    </row>
    <row r="34" spans="1:19" ht="42" customHeight="1">
      <c r="A34" s="208">
        <v>4003</v>
      </c>
      <c r="B34" s="242" t="s">
        <v>573</v>
      </c>
      <c r="C34" s="210"/>
      <c r="D34" s="240" t="s">
        <v>572</v>
      </c>
      <c r="E34" s="204" t="s">
        <v>567</v>
      </c>
      <c r="F34" s="203">
        <v>77525</v>
      </c>
      <c r="G34" s="203">
        <v>87586</v>
      </c>
      <c r="H34" s="203">
        <v>88800</v>
      </c>
      <c r="I34" s="203">
        <v>77300</v>
      </c>
      <c r="J34" s="203">
        <v>73300</v>
      </c>
      <c r="K34" s="203">
        <v>70000</v>
      </c>
      <c r="L34" s="203">
        <v>69000</v>
      </c>
      <c r="M34" s="203">
        <v>108000</v>
      </c>
      <c r="N34" s="203">
        <v>97300</v>
      </c>
      <c r="O34" s="203">
        <v>93800</v>
      </c>
      <c r="P34" s="257">
        <v>81300</v>
      </c>
      <c r="Q34" s="203">
        <v>76800</v>
      </c>
      <c r="R34" s="203">
        <v>72500</v>
      </c>
      <c r="S34" s="203">
        <v>83400</v>
      </c>
    </row>
    <row r="35" spans="1:19" ht="33" customHeight="1">
      <c r="A35" s="208">
        <v>4021</v>
      </c>
      <c r="B35" s="242" t="s">
        <v>571</v>
      </c>
      <c r="C35" s="210"/>
      <c r="D35" s="240" t="s">
        <v>570</v>
      </c>
      <c r="E35" s="204" t="s">
        <v>567</v>
      </c>
      <c r="F35" s="203">
        <v>144450</v>
      </c>
      <c r="G35" s="203">
        <v>157258</v>
      </c>
      <c r="H35" s="203">
        <v>190150</v>
      </c>
      <c r="I35" s="203">
        <v>184400</v>
      </c>
      <c r="J35" s="203">
        <v>187000</v>
      </c>
      <c r="K35" s="203">
        <v>168450</v>
      </c>
      <c r="L35" s="203">
        <v>152200</v>
      </c>
      <c r="M35" s="203">
        <v>148700</v>
      </c>
      <c r="N35" s="203">
        <v>142650</v>
      </c>
      <c r="O35" s="203">
        <v>135950</v>
      </c>
      <c r="P35" s="203">
        <v>143000</v>
      </c>
      <c r="Q35" s="203">
        <v>126950</v>
      </c>
      <c r="R35" s="203">
        <v>126950</v>
      </c>
      <c r="S35" s="203">
        <v>180700</v>
      </c>
    </row>
    <row r="36" spans="1:19" ht="33" customHeight="1">
      <c r="A36" s="208">
        <v>4032</v>
      </c>
      <c r="B36" s="242" t="s">
        <v>569</v>
      </c>
      <c r="C36" s="219"/>
      <c r="D36" s="240" t="s">
        <v>568</v>
      </c>
      <c r="E36" s="204" t="s">
        <v>567</v>
      </c>
      <c r="F36" s="203">
        <v>23944</v>
      </c>
      <c r="G36" s="203">
        <v>24686</v>
      </c>
      <c r="H36" s="203">
        <v>21800</v>
      </c>
      <c r="I36" s="203">
        <v>21800</v>
      </c>
      <c r="J36" s="203">
        <v>20800</v>
      </c>
      <c r="K36" s="203">
        <v>28800</v>
      </c>
      <c r="L36" s="203">
        <v>28550</v>
      </c>
      <c r="M36" s="203">
        <v>25900</v>
      </c>
      <c r="N36" s="203">
        <v>25900</v>
      </c>
      <c r="O36" s="203">
        <v>24075</v>
      </c>
      <c r="P36" s="203">
        <v>23050</v>
      </c>
      <c r="Q36" s="203">
        <v>22800</v>
      </c>
      <c r="R36" s="203">
        <v>22050</v>
      </c>
      <c r="S36" s="203">
        <v>21050</v>
      </c>
    </row>
    <row r="37" spans="1:19" ht="24" customHeight="1">
      <c r="A37" s="208">
        <v>4042</v>
      </c>
      <c r="B37" s="207" t="s">
        <v>566</v>
      </c>
      <c r="C37" s="210"/>
      <c r="D37" s="240" t="s">
        <v>565</v>
      </c>
      <c r="E37" s="204" t="s">
        <v>558</v>
      </c>
      <c r="F37" s="203">
        <v>65215</v>
      </c>
      <c r="G37" s="203">
        <v>65238</v>
      </c>
      <c r="H37" s="203">
        <v>61050</v>
      </c>
      <c r="I37" s="203">
        <v>60475</v>
      </c>
      <c r="J37" s="203">
        <v>67133</v>
      </c>
      <c r="K37" s="203">
        <v>61050</v>
      </c>
      <c r="L37" s="203">
        <v>54300</v>
      </c>
      <c r="M37" s="203">
        <v>72300</v>
      </c>
      <c r="N37" s="203">
        <v>69300</v>
      </c>
      <c r="O37" s="257">
        <v>72550</v>
      </c>
      <c r="P37" s="257">
        <v>68050</v>
      </c>
      <c r="Q37" s="257">
        <v>68050</v>
      </c>
      <c r="R37" s="257">
        <v>65550</v>
      </c>
      <c r="S37" s="257">
        <v>63050</v>
      </c>
    </row>
    <row r="38" spans="1:20" s="158" customFormat="1" ht="42" customHeight="1">
      <c r="A38" s="208" t="s">
        <v>564</v>
      </c>
      <c r="B38" s="242" t="s">
        <v>563</v>
      </c>
      <c r="C38" s="210"/>
      <c r="D38" s="240" t="s">
        <v>562</v>
      </c>
      <c r="E38" s="204" t="s">
        <v>558</v>
      </c>
      <c r="F38" s="202">
        <v>159858</v>
      </c>
      <c r="G38" s="202">
        <v>178611</v>
      </c>
      <c r="H38" s="202">
        <v>197128</v>
      </c>
      <c r="I38" s="202">
        <v>197128</v>
      </c>
      <c r="J38" s="202">
        <v>206333</v>
      </c>
      <c r="K38" s="202">
        <v>194178</v>
      </c>
      <c r="L38" s="202">
        <v>209628</v>
      </c>
      <c r="M38" s="202">
        <v>201878</v>
      </c>
      <c r="N38" s="202">
        <v>170778</v>
      </c>
      <c r="O38" s="202">
        <v>174628</v>
      </c>
      <c r="P38" s="202">
        <v>171325</v>
      </c>
      <c r="Q38" s="202">
        <v>140428</v>
      </c>
      <c r="R38" s="202">
        <v>144078</v>
      </c>
      <c r="S38" s="202">
        <v>135828</v>
      </c>
      <c r="T38" s="49"/>
    </row>
    <row r="39" spans="1:20" s="158" customFormat="1" ht="39" customHeight="1">
      <c r="A39" s="208" t="s">
        <v>561</v>
      </c>
      <c r="B39" s="242" t="s">
        <v>560</v>
      </c>
      <c r="C39" s="210"/>
      <c r="D39" s="240" t="s">
        <v>559</v>
      </c>
      <c r="E39" s="204" t="s">
        <v>558</v>
      </c>
      <c r="F39" s="202">
        <v>17023</v>
      </c>
      <c r="G39" s="202">
        <v>14842</v>
      </c>
      <c r="H39" s="202">
        <v>14845</v>
      </c>
      <c r="I39" s="202">
        <v>15345</v>
      </c>
      <c r="J39" s="202">
        <v>15133</v>
      </c>
      <c r="K39" s="217" t="s">
        <v>302</v>
      </c>
      <c r="L39" s="217" t="s">
        <v>302</v>
      </c>
      <c r="M39" s="217" t="s">
        <v>302</v>
      </c>
      <c r="N39" s="217" t="s">
        <v>302</v>
      </c>
      <c r="O39" s="217" t="s">
        <v>302</v>
      </c>
      <c r="P39" s="217" t="s">
        <v>302</v>
      </c>
      <c r="Q39" s="202">
        <v>16325</v>
      </c>
      <c r="R39" s="202">
        <v>14725</v>
      </c>
      <c r="S39" s="202">
        <v>13475</v>
      </c>
      <c r="T39" s="49"/>
    </row>
    <row r="40" spans="1:20" s="158" customFormat="1" ht="24" customHeight="1">
      <c r="A40" s="208">
        <v>4081</v>
      </c>
      <c r="B40" s="242" t="s">
        <v>557</v>
      </c>
      <c r="C40" s="210"/>
      <c r="D40" s="240" t="s">
        <v>556</v>
      </c>
      <c r="E40" s="204" t="s">
        <v>432</v>
      </c>
      <c r="F40" s="202">
        <v>69800</v>
      </c>
      <c r="G40" s="202">
        <v>65845</v>
      </c>
      <c r="H40" s="202">
        <v>69800</v>
      </c>
      <c r="I40" s="202">
        <v>69800</v>
      </c>
      <c r="J40" s="202">
        <v>69800</v>
      </c>
      <c r="K40" s="202">
        <v>61500</v>
      </c>
      <c r="L40" s="202">
        <v>61500</v>
      </c>
      <c r="M40" s="202">
        <v>67533</v>
      </c>
      <c r="N40" s="202">
        <v>67533</v>
      </c>
      <c r="O40" s="202">
        <v>63467</v>
      </c>
      <c r="P40" s="202">
        <v>64800</v>
      </c>
      <c r="Q40" s="202">
        <v>64800</v>
      </c>
      <c r="R40" s="202">
        <v>64800</v>
      </c>
      <c r="S40" s="202">
        <v>64800</v>
      </c>
      <c r="T40" s="49"/>
    </row>
    <row r="41" spans="1:20" s="26" customFormat="1" ht="6" customHeight="1" thickBot="1">
      <c r="A41" s="201"/>
      <c r="B41" s="256"/>
      <c r="C41" s="251"/>
      <c r="D41" s="238"/>
      <c r="E41" s="197"/>
      <c r="F41" s="195"/>
      <c r="G41" s="195"/>
      <c r="H41" s="195"/>
      <c r="I41" s="195"/>
      <c r="J41" s="195"/>
      <c r="K41" s="195"/>
      <c r="L41" s="195"/>
      <c r="M41" s="195"/>
      <c r="N41" s="195"/>
      <c r="O41" s="195"/>
      <c r="P41" s="195"/>
      <c r="Q41" s="195"/>
      <c r="R41" s="195"/>
      <c r="S41" s="195"/>
      <c r="T41" s="194"/>
    </row>
  </sheetData>
  <sheetProtection/>
  <mergeCells count="9">
    <mergeCell ref="A26:B26"/>
    <mergeCell ref="A33:B33"/>
    <mergeCell ref="A5:B6"/>
    <mergeCell ref="C5:D6"/>
    <mergeCell ref="E5:E6"/>
    <mergeCell ref="G5:S5"/>
    <mergeCell ref="A7:B7"/>
    <mergeCell ref="A14:B14"/>
    <mergeCell ref="A19:B19"/>
  </mergeCells>
  <printOptions horizontalCentered="1"/>
  <pageMargins left="0.5905511811023623" right="0.5905511811023623" top="0.5905511811023623" bottom="0.5905511811023623" header="0.2755905511811024" footer="0.1968503937007874"/>
  <pageSetup horizontalDpi="600" verticalDpi="600" orientation="landscape" paperSize="9" scale="64" r:id="rId1"/>
  <rowBreaks count="1" manualBreakCount="1">
    <brk id="32" max="20" man="1"/>
  </rowBreaks>
</worksheet>
</file>

<file path=xl/worksheets/sheet9.xml><?xml version="1.0" encoding="utf-8"?>
<worksheet xmlns="http://schemas.openxmlformats.org/spreadsheetml/2006/main" xmlns:r="http://schemas.openxmlformats.org/officeDocument/2006/relationships">
  <dimension ref="A1:S29"/>
  <sheetViews>
    <sheetView zoomScaleSheetLayoutView="100" zoomScalePageLayoutView="0" workbookViewId="0" topLeftCell="A1">
      <selection activeCell="D3" sqref="D3"/>
    </sheetView>
  </sheetViews>
  <sheetFormatPr defaultColWidth="9.00390625" defaultRowHeight="24" customHeight="1"/>
  <cols>
    <col min="1" max="1" width="5.375" style="158" customWidth="1"/>
    <col min="2" max="2" width="24.375" style="158" customWidth="1"/>
    <col min="3" max="3" width="0.875" style="158" customWidth="1"/>
    <col min="4" max="4" width="56.875" style="158" customWidth="1"/>
    <col min="5" max="5" width="7.875" style="158" customWidth="1"/>
    <col min="6" max="7" width="10.00390625" style="189" customWidth="1"/>
    <col min="8" max="19" width="10.00390625" style="158" customWidth="1"/>
    <col min="20" max="16384" width="9.375" style="158" customWidth="1"/>
  </cols>
  <sheetData>
    <row r="1" spans="1:7" s="49" customFormat="1" ht="17.25" customHeight="1">
      <c r="A1" s="159" t="s">
        <v>207</v>
      </c>
      <c r="F1" s="226"/>
      <c r="G1" s="226"/>
    </row>
    <row r="2" spans="6:7" s="49" customFormat="1" ht="11.25" customHeight="1">
      <c r="F2" s="226"/>
      <c r="G2" s="226"/>
    </row>
    <row r="3" spans="1:7" s="49" customFormat="1" ht="17.25" customHeight="1">
      <c r="A3" s="105" t="s">
        <v>453</v>
      </c>
      <c r="F3" s="226"/>
      <c r="G3" s="226"/>
    </row>
    <row r="4" spans="6:19" s="49" customFormat="1" ht="12.75" customHeight="1" thickBot="1">
      <c r="F4" s="226"/>
      <c r="G4" s="226"/>
      <c r="S4" s="255" t="s">
        <v>370</v>
      </c>
    </row>
    <row r="5" spans="1:19" ht="18.75" customHeight="1">
      <c r="A5" s="465" t="s">
        <v>369</v>
      </c>
      <c r="B5" s="466"/>
      <c r="C5" s="468" t="s">
        <v>368</v>
      </c>
      <c r="D5" s="468"/>
      <c r="E5" s="468" t="s">
        <v>367</v>
      </c>
      <c r="F5" s="231" t="s">
        <v>366</v>
      </c>
      <c r="G5" s="470" t="s">
        <v>365</v>
      </c>
      <c r="H5" s="406"/>
      <c r="I5" s="406"/>
      <c r="J5" s="406"/>
      <c r="K5" s="406"/>
      <c r="L5" s="406"/>
      <c r="M5" s="406"/>
      <c r="N5" s="406"/>
      <c r="O5" s="406"/>
      <c r="P5" s="406"/>
      <c r="Q5" s="406"/>
      <c r="R5" s="406"/>
      <c r="S5" s="406"/>
    </row>
    <row r="6" spans="1:19" ht="18.75" customHeight="1">
      <c r="A6" s="467"/>
      <c r="B6" s="467"/>
      <c r="C6" s="469"/>
      <c r="D6" s="469"/>
      <c r="E6" s="469"/>
      <c r="F6" s="230" t="s">
        <v>364</v>
      </c>
      <c r="G6" s="229" t="s">
        <v>364</v>
      </c>
      <c r="H6" s="228" t="s">
        <v>363</v>
      </c>
      <c r="I6" s="228" t="s">
        <v>362</v>
      </c>
      <c r="J6" s="150" t="s">
        <v>361</v>
      </c>
      <c r="K6" s="150" t="s">
        <v>360</v>
      </c>
      <c r="L6" s="150" t="s">
        <v>359</v>
      </c>
      <c r="M6" s="150" t="s">
        <v>358</v>
      </c>
      <c r="N6" s="150" t="s">
        <v>357</v>
      </c>
      <c r="O6" s="150" t="s">
        <v>356</v>
      </c>
      <c r="P6" s="150" t="s">
        <v>355</v>
      </c>
      <c r="Q6" s="150" t="s">
        <v>354</v>
      </c>
      <c r="R6" s="150" t="s">
        <v>353</v>
      </c>
      <c r="S6" s="101" t="s">
        <v>352</v>
      </c>
    </row>
    <row r="7" spans="1:5" ht="6" customHeight="1">
      <c r="A7" s="26"/>
      <c r="B7" s="267"/>
      <c r="C7" s="268"/>
      <c r="D7" s="267"/>
      <c r="E7" s="266"/>
    </row>
    <row r="8" spans="1:19" ht="18.75" customHeight="1">
      <c r="A8" s="208">
        <v>4251</v>
      </c>
      <c r="B8" s="242" t="s">
        <v>674</v>
      </c>
      <c r="C8" s="210"/>
      <c r="D8" s="240" t="s">
        <v>673</v>
      </c>
      <c r="E8" s="204" t="s">
        <v>597</v>
      </c>
      <c r="F8" s="214">
        <v>1423</v>
      </c>
      <c r="G8" s="214">
        <v>1397</v>
      </c>
      <c r="H8" s="214">
        <v>1310</v>
      </c>
      <c r="I8" s="214">
        <v>1310</v>
      </c>
      <c r="J8" s="214">
        <v>1310</v>
      </c>
      <c r="K8" s="214">
        <v>1310</v>
      </c>
      <c r="L8" s="214">
        <v>1453</v>
      </c>
      <c r="M8" s="214">
        <v>1335</v>
      </c>
      <c r="N8" s="214">
        <v>1460</v>
      </c>
      <c r="O8" s="214">
        <v>1335</v>
      </c>
      <c r="P8" s="214">
        <v>1210</v>
      </c>
      <c r="Q8" s="214">
        <v>1535</v>
      </c>
      <c r="R8" s="214">
        <v>1535</v>
      </c>
      <c r="S8" s="214">
        <v>1660</v>
      </c>
    </row>
    <row r="9" spans="1:19" ht="18.75" customHeight="1">
      <c r="A9" s="208">
        <v>4302</v>
      </c>
      <c r="B9" s="242" t="s">
        <v>672</v>
      </c>
      <c r="C9" s="210"/>
      <c r="D9" s="240" t="s">
        <v>671</v>
      </c>
      <c r="E9" s="204" t="s">
        <v>597</v>
      </c>
      <c r="F9" s="214">
        <v>584</v>
      </c>
      <c r="G9" s="214">
        <v>483</v>
      </c>
      <c r="H9" s="214">
        <v>596</v>
      </c>
      <c r="I9" s="214">
        <v>596</v>
      </c>
      <c r="J9" s="214">
        <v>596</v>
      </c>
      <c r="K9" s="214">
        <v>596</v>
      </c>
      <c r="L9" s="214">
        <v>596</v>
      </c>
      <c r="M9" s="214">
        <v>426</v>
      </c>
      <c r="N9" s="214">
        <v>426</v>
      </c>
      <c r="O9" s="214">
        <v>401</v>
      </c>
      <c r="P9" s="214">
        <v>401</v>
      </c>
      <c r="Q9" s="214">
        <v>393</v>
      </c>
      <c r="R9" s="214">
        <v>393</v>
      </c>
      <c r="S9" s="214">
        <v>380</v>
      </c>
    </row>
    <row r="10" spans="1:19" ht="33" customHeight="1">
      <c r="A10" s="208">
        <v>4331</v>
      </c>
      <c r="B10" s="242" t="s">
        <v>670</v>
      </c>
      <c r="C10" s="210"/>
      <c r="D10" s="240" t="s">
        <v>669</v>
      </c>
      <c r="E10" s="204" t="s">
        <v>666</v>
      </c>
      <c r="F10" s="214">
        <v>2214</v>
      </c>
      <c r="G10" s="214">
        <v>2036</v>
      </c>
      <c r="H10" s="214">
        <v>2214</v>
      </c>
      <c r="I10" s="214">
        <v>2214</v>
      </c>
      <c r="J10" s="214">
        <v>2214</v>
      </c>
      <c r="K10" s="214">
        <v>2214</v>
      </c>
      <c r="L10" s="214">
        <v>2214</v>
      </c>
      <c r="M10" s="214">
        <v>1969</v>
      </c>
      <c r="N10" s="214">
        <v>1969</v>
      </c>
      <c r="O10" s="214">
        <v>1969</v>
      </c>
      <c r="P10" s="214">
        <v>1894</v>
      </c>
      <c r="Q10" s="214">
        <v>1889</v>
      </c>
      <c r="R10" s="214">
        <v>1889</v>
      </c>
      <c r="S10" s="214">
        <v>1789</v>
      </c>
    </row>
    <row r="11" spans="1:19" ht="24" customHeight="1">
      <c r="A11" s="208">
        <v>4341</v>
      </c>
      <c r="B11" s="242" t="s">
        <v>668</v>
      </c>
      <c r="C11" s="210"/>
      <c r="D11" s="240" t="s">
        <v>667</v>
      </c>
      <c r="E11" s="204" t="s">
        <v>666</v>
      </c>
      <c r="F11" s="214">
        <v>2916</v>
      </c>
      <c r="G11" s="214">
        <v>2739</v>
      </c>
      <c r="H11" s="214">
        <v>2916</v>
      </c>
      <c r="I11" s="214">
        <v>2916</v>
      </c>
      <c r="J11" s="214">
        <v>2916</v>
      </c>
      <c r="K11" s="214">
        <v>2916</v>
      </c>
      <c r="L11" s="214">
        <v>2916</v>
      </c>
      <c r="M11" s="214">
        <v>2666</v>
      </c>
      <c r="N11" s="214">
        <v>2666</v>
      </c>
      <c r="O11" s="214">
        <v>2666</v>
      </c>
      <c r="P11" s="214">
        <v>2666</v>
      </c>
      <c r="Q11" s="214">
        <v>2541</v>
      </c>
      <c r="R11" s="214">
        <v>2541</v>
      </c>
      <c r="S11" s="214">
        <v>2541</v>
      </c>
    </row>
    <row r="12" spans="1:19" ht="18.75" customHeight="1">
      <c r="A12" s="208">
        <v>4361</v>
      </c>
      <c r="B12" s="242" t="s">
        <v>665</v>
      </c>
      <c r="C12" s="210"/>
      <c r="D12" s="240" t="s">
        <v>664</v>
      </c>
      <c r="E12" s="204" t="s">
        <v>597</v>
      </c>
      <c r="F12" s="214">
        <v>335</v>
      </c>
      <c r="G12" s="214">
        <v>308</v>
      </c>
      <c r="H12" s="214">
        <v>331</v>
      </c>
      <c r="I12" s="214">
        <v>283</v>
      </c>
      <c r="J12" s="214">
        <v>308</v>
      </c>
      <c r="K12" s="214">
        <v>308</v>
      </c>
      <c r="L12" s="214">
        <v>308</v>
      </c>
      <c r="M12" s="214">
        <v>308</v>
      </c>
      <c r="N12" s="214">
        <v>308</v>
      </c>
      <c r="O12" s="214">
        <v>308</v>
      </c>
      <c r="P12" s="214">
        <v>308</v>
      </c>
      <c r="Q12" s="214">
        <v>308</v>
      </c>
      <c r="R12" s="214">
        <v>308</v>
      </c>
      <c r="S12" s="214">
        <v>308</v>
      </c>
    </row>
    <row r="13" spans="1:19" ht="24" customHeight="1">
      <c r="A13" s="208">
        <v>4401</v>
      </c>
      <c r="B13" s="207" t="s">
        <v>663</v>
      </c>
      <c r="C13" s="210"/>
      <c r="D13" s="240" t="s">
        <v>662</v>
      </c>
      <c r="E13" s="209" t="s">
        <v>454</v>
      </c>
      <c r="F13" s="214">
        <v>152</v>
      </c>
      <c r="G13" s="214">
        <v>146</v>
      </c>
      <c r="H13" s="214">
        <v>154</v>
      </c>
      <c r="I13" s="214">
        <v>142</v>
      </c>
      <c r="J13" s="214">
        <v>145</v>
      </c>
      <c r="K13" s="214">
        <v>140</v>
      </c>
      <c r="L13" s="214">
        <v>149</v>
      </c>
      <c r="M13" s="214">
        <v>149</v>
      </c>
      <c r="N13" s="214">
        <v>149</v>
      </c>
      <c r="O13" s="214">
        <v>143</v>
      </c>
      <c r="P13" s="214">
        <v>147</v>
      </c>
      <c r="Q13" s="214">
        <v>143</v>
      </c>
      <c r="R13" s="214">
        <v>147</v>
      </c>
      <c r="S13" s="214">
        <v>145</v>
      </c>
    </row>
    <row r="14" spans="1:19" ht="42" customHeight="1">
      <c r="A14" s="208">
        <v>4412</v>
      </c>
      <c r="B14" s="207" t="s">
        <v>661</v>
      </c>
      <c r="C14" s="210"/>
      <c r="D14" s="240" t="s">
        <v>660</v>
      </c>
      <c r="E14" s="209" t="s">
        <v>285</v>
      </c>
      <c r="F14" s="214">
        <v>251</v>
      </c>
      <c r="G14" s="214">
        <v>253</v>
      </c>
      <c r="H14" s="214">
        <v>232</v>
      </c>
      <c r="I14" s="214">
        <v>239</v>
      </c>
      <c r="J14" s="214">
        <v>237</v>
      </c>
      <c r="K14" s="214">
        <v>251</v>
      </c>
      <c r="L14" s="214">
        <v>267</v>
      </c>
      <c r="M14" s="214">
        <v>256</v>
      </c>
      <c r="N14" s="214">
        <v>259</v>
      </c>
      <c r="O14" s="214">
        <v>261</v>
      </c>
      <c r="P14" s="214">
        <v>254</v>
      </c>
      <c r="Q14" s="214">
        <v>265</v>
      </c>
      <c r="R14" s="214">
        <v>259</v>
      </c>
      <c r="S14" s="214">
        <v>247</v>
      </c>
    </row>
    <row r="15" spans="1:19" ht="24" customHeight="1">
      <c r="A15" s="208">
        <v>4413</v>
      </c>
      <c r="B15" s="265" t="s">
        <v>659</v>
      </c>
      <c r="C15" s="210"/>
      <c r="D15" s="240" t="s">
        <v>658</v>
      </c>
      <c r="E15" s="209" t="s">
        <v>285</v>
      </c>
      <c r="F15" s="214">
        <v>240</v>
      </c>
      <c r="G15" s="214">
        <v>229</v>
      </c>
      <c r="H15" s="214">
        <v>232</v>
      </c>
      <c r="I15" s="214">
        <v>236</v>
      </c>
      <c r="J15" s="214">
        <v>224</v>
      </c>
      <c r="K15" s="214">
        <v>226</v>
      </c>
      <c r="L15" s="214">
        <v>233</v>
      </c>
      <c r="M15" s="214">
        <v>223</v>
      </c>
      <c r="N15" s="214">
        <v>223</v>
      </c>
      <c r="O15" s="214">
        <v>227</v>
      </c>
      <c r="P15" s="214">
        <v>226</v>
      </c>
      <c r="Q15" s="214">
        <v>234</v>
      </c>
      <c r="R15" s="214">
        <v>236</v>
      </c>
      <c r="S15" s="214">
        <v>224</v>
      </c>
    </row>
    <row r="16" spans="1:19" ht="24" customHeight="1">
      <c r="A16" s="208">
        <v>4431</v>
      </c>
      <c r="B16" s="242" t="s">
        <v>657</v>
      </c>
      <c r="C16" s="210"/>
      <c r="D16" s="240" t="s">
        <v>656</v>
      </c>
      <c r="E16" s="204" t="s">
        <v>462</v>
      </c>
      <c r="F16" s="214">
        <v>221</v>
      </c>
      <c r="G16" s="214">
        <v>212</v>
      </c>
      <c r="H16" s="214">
        <v>208</v>
      </c>
      <c r="I16" s="214">
        <v>214</v>
      </c>
      <c r="J16" s="214">
        <v>213</v>
      </c>
      <c r="K16" s="214">
        <v>213</v>
      </c>
      <c r="L16" s="214">
        <v>224</v>
      </c>
      <c r="M16" s="214">
        <v>215</v>
      </c>
      <c r="N16" s="214">
        <v>211</v>
      </c>
      <c r="O16" s="214">
        <v>215</v>
      </c>
      <c r="P16" s="214">
        <v>201</v>
      </c>
      <c r="Q16" s="214">
        <v>211</v>
      </c>
      <c r="R16" s="214">
        <v>211</v>
      </c>
      <c r="S16" s="214">
        <v>211</v>
      </c>
    </row>
    <row r="17" spans="1:19" ht="33" customHeight="1">
      <c r="A17" s="208">
        <v>4441</v>
      </c>
      <c r="B17" s="207" t="s">
        <v>655</v>
      </c>
      <c r="C17" s="210"/>
      <c r="D17" s="240" t="s">
        <v>654</v>
      </c>
      <c r="E17" s="204" t="s">
        <v>427</v>
      </c>
      <c r="F17" s="217">
        <v>296</v>
      </c>
      <c r="G17" s="214">
        <v>292</v>
      </c>
      <c r="H17" s="214">
        <v>287</v>
      </c>
      <c r="I17" s="214">
        <v>296</v>
      </c>
      <c r="J17" s="214">
        <v>298</v>
      </c>
      <c r="K17" s="214">
        <v>298</v>
      </c>
      <c r="L17" s="214">
        <v>298</v>
      </c>
      <c r="M17" s="214">
        <v>292</v>
      </c>
      <c r="N17" s="214">
        <v>298</v>
      </c>
      <c r="O17" s="214">
        <v>289</v>
      </c>
      <c r="P17" s="214">
        <v>291</v>
      </c>
      <c r="Q17" s="214">
        <v>291</v>
      </c>
      <c r="R17" s="214">
        <v>291</v>
      </c>
      <c r="S17" s="214">
        <v>291</v>
      </c>
    </row>
    <row r="18" spans="1:19" ht="18.75" customHeight="1">
      <c r="A18" s="208">
        <v>4451</v>
      </c>
      <c r="B18" s="207" t="s">
        <v>653</v>
      </c>
      <c r="C18" s="210"/>
      <c r="D18" s="240" t="s">
        <v>652</v>
      </c>
      <c r="E18" s="209" t="s">
        <v>454</v>
      </c>
      <c r="F18" s="217">
        <v>561</v>
      </c>
      <c r="G18" s="217">
        <v>529</v>
      </c>
      <c r="H18" s="257">
        <v>598</v>
      </c>
      <c r="I18" s="257">
        <v>648</v>
      </c>
      <c r="J18" s="217">
        <v>599</v>
      </c>
      <c r="K18" s="257">
        <v>498</v>
      </c>
      <c r="L18" s="257">
        <v>498</v>
      </c>
      <c r="M18" s="217">
        <v>498</v>
      </c>
      <c r="N18" s="257">
        <v>498</v>
      </c>
      <c r="O18" s="257">
        <v>498</v>
      </c>
      <c r="P18" s="217">
        <v>523</v>
      </c>
      <c r="Q18" s="257">
        <v>498</v>
      </c>
      <c r="R18" s="257">
        <v>498</v>
      </c>
      <c r="S18" s="217">
        <v>498</v>
      </c>
    </row>
    <row r="19" spans="1:19" ht="24" customHeight="1">
      <c r="A19" s="208">
        <v>4461</v>
      </c>
      <c r="B19" s="207" t="s">
        <v>651</v>
      </c>
      <c r="C19" s="219"/>
      <c r="D19" s="240" t="s">
        <v>650</v>
      </c>
      <c r="E19" s="204" t="s">
        <v>649</v>
      </c>
      <c r="F19" s="214">
        <v>788</v>
      </c>
      <c r="G19" s="217">
        <v>696</v>
      </c>
      <c r="H19" s="257">
        <v>749</v>
      </c>
      <c r="I19" s="257">
        <v>724</v>
      </c>
      <c r="J19" s="217">
        <v>749</v>
      </c>
      <c r="K19" s="257">
        <v>749</v>
      </c>
      <c r="L19" s="257">
        <v>674</v>
      </c>
      <c r="M19" s="217">
        <v>749</v>
      </c>
      <c r="N19" s="257">
        <v>713</v>
      </c>
      <c r="O19" s="257">
        <v>713</v>
      </c>
      <c r="P19" s="217">
        <v>623</v>
      </c>
      <c r="Q19" s="257">
        <v>623</v>
      </c>
      <c r="R19" s="257">
        <v>598</v>
      </c>
      <c r="S19" s="217">
        <v>698</v>
      </c>
    </row>
    <row r="20" spans="1:19" ht="18.75" customHeight="1">
      <c r="A20" s="458" t="s">
        <v>648</v>
      </c>
      <c r="B20" s="459"/>
      <c r="C20" s="264"/>
      <c r="D20" s="263"/>
      <c r="E20" s="204"/>
      <c r="F20" s="222"/>
      <c r="G20" s="214"/>
      <c r="H20" s="214"/>
      <c r="I20" s="214"/>
      <c r="J20" s="214"/>
      <c r="K20" s="214"/>
      <c r="L20" s="216"/>
      <c r="M20" s="216"/>
      <c r="N20" s="214"/>
      <c r="O20" s="214"/>
      <c r="P20" s="214"/>
      <c r="Q20" s="214"/>
      <c r="R20" s="214"/>
      <c r="S20" s="214"/>
    </row>
    <row r="21" spans="1:19" ht="42" customHeight="1">
      <c r="A21" s="208">
        <v>5102</v>
      </c>
      <c r="B21" s="207" t="s">
        <v>647</v>
      </c>
      <c r="C21" s="210"/>
      <c r="D21" s="240" t="s">
        <v>646</v>
      </c>
      <c r="E21" s="204" t="s">
        <v>641</v>
      </c>
      <c r="F21" s="214">
        <v>93415</v>
      </c>
      <c r="G21" s="222">
        <v>94325</v>
      </c>
      <c r="H21" s="222">
        <v>104475</v>
      </c>
      <c r="I21" s="222">
        <v>104475</v>
      </c>
      <c r="J21" s="217" t="s">
        <v>302</v>
      </c>
      <c r="K21" s="217" t="s">
        <v>302</v>
      </c>
      <c r="L21" s="217" t="s">
        <v>302</v>
      </c>
      <c r="M21" s="217" t="s">
        <v>302</v>
      </c>
      <c r="N21" s="217" t="s">
        <v>302</v>
      </c>
      <c r="O21" s="217" t="s">
        <v>302</v>
      </c>
      <c r="P21" s="222">
        <v>89250</v>
      </c>
      <c r="Q21" s="222">
        <v>89250</v>
      </c>
      <c r="R21" s="222">
        <v>89250</v>
      </c>
      <c r="S21" s="222">
        <v>89250</v>
      </c>
    </row>
    <row r="22" spans="1:19" ht="24" customHeight="1">
      <c r="A22" s="208">
        <v>5121</v>
      </c>
      <c r="B22" s="207" t="s">
        <v>645</v>
      </c>
      <c r="C22" s="210"/>
      <c r="D22" s="240" t="s">
        <v>644</v>
      </c>
      <c r="E22" s="204" t="s">
        <v>462</v>
      </c>
      <c r="F22" s="214">
        <v>5426</v>
      </c>
      <c r="G22" s="214">
        <v>6280</v>
      </c>
      <c r="H22" s="214">
        <v>4620</v>
      </c>
      <c r="I22" s="214">
        <v>4170</v>
      </c>
      <c r="J22" s="217" t="s">
        <v>302</v>
      </c>
      <c r="K22" s="217" t="s">
        <v>302</v>
      </c>
      <c r="L22" s="217" t="s">
        <v>302</v>
      </c>
      <c r="M22" s="217" t="s">
        <v>302</v>
      </c>
      <c r="N22" s="217" t="s">
        <v>302</v>
      </c>
      <c r="O22" s="217" t="s">
        <v>302</v>
      </c>
      <c r="P22" s="216">
        <v>7300</v>
      </c>
      <c r="Q22" s="216">
        <v>7348</v>
      </c>
      <c r="R22" s="216">
        <v>7348</v>
      </c>
      <c r="S22" s="216">
        <v>6898</v>
      </c>
    </row>
    <row r="23" spans="1:19" ht="33" customHeight="1">
      <c r="A23" s="208">
        <v>5141</v>
      </c>
      <c r="B23" s="242" t="s">
        <v>643</v>
      </c>
      <c r="C23" s="254"/>
      <c r="D23" s="240" t="s">
        <v>642</v>
      </c>
      <c r="E23" s="204" t="s">
        <v>641</v>
      </c>
      <c r="F23" s="214">
        <v>27431</v>
      </c>
      <c r="G23" s="214">
        <v>27983</v>
      </c>
      <c r="H23" s="214">
        <v>27983</v>
      </c>
      <c r="I23" s="217">
        <v>27983</v>
      </c>
      <c r="J23" s="217">
        <v>27983</v>
      </c>
      <c r="K23" s="217" t="s">
        <v>302</v>
      </c>
      <c r="L23" s="217" t="s">
        <v>302</v>
      </c>
      <c r="M23" s="217" t="s">
        <v>302</v>
      </c>
      <c r="N23" s="217" t="s">
        <v>302</v>
      </c>
      <c r="O23" s="217" t="s">
        <v>302</v>
      </c>
      <c r="P23" s="217" t="s">
        <v>302</v>
      </c>
      <c r="Q23" s="217" t="s">
        <v>302</v>
      </c>
      <c r="R23" s="217" t="s">
        <v>302</v>
      </c>
      <c r="S23" s="217" t="s">
        <v>302</v>
      </c>
    </row>
    <row r="24" spans="1:19" ht="24" customHeight="1">
      <c r="A24" s="208">
        <v>5169</v>
      </c>
      <c r="B24" s="242" t="s">
        <v>640</v>
      </c>
      <c r="C24" s="254"/>
      <c r="D24" s="240" t="s">
        <v>639</v>
      </c>
      <c r="E24" s="204" t="s">
        <v>597</v>
      </c>
      <c r="F24" s="214">
        <v>4372</v>
      </c>
      <c r="G24" s="214">
        <v>4755</v>
      </c>
      <c r="H24" s="217" t="s">
        <v>302</v>
      </c>
      <c r="I24" s="217" t="s">
        <v>302</v>
      </c>
      <c r="J24" s="214">
        <v>5260</v>
      </c>
      <c r="K24" s="217">
        <v>5260</v>
      </c>
      <c r="L24" s="217">
        <v>5260</v>
      </c>
      <c r="M24" s="217">
        <v>5523</v>
      </c>
      <c r="N24" s="217">
        <v>3616</v>
      </c>
      <c r="O24" s="217">
        <v>3615</v>
      </c>
      <c r="P24" s="217" t="s">
        <v>302</v>
      </c>
      <c r="Q24" s="217" t="s">
        <v>302</v>
      </c>
      <c r="R24" s="217" t="s">
        <v>302</v>
      </c>
      <c r="S24" s="217" t="s">
        <v>302</v>
      </c>
    </row>
    <row r="25" spans="1:19" ht="24" customHeight="1">
      <c r="A25" s="208">
        <v>5179</v>
      </c>
      <c r="B25" s="207" t="s">
        <v>638</v>
      </c>
      <c r="C25" s="210"/>
      <c r="D25" s="240" t="s">
        <v>637</v>
      </c>
      <c r="E25" s="209" t="s">
        <v>454</v>
      </c>
      <c r="F25" s="214">
        <v>4299</v>
      </c>
      <c r="G25" s="214">
        <v>3603</v>
      </c>
      <c r="H25" s="217">
        <v>3721</v>
      </c>
      <c r="I25" s="217">
        <v>3721</v>
      </c>
      <c r="J25" s="214">
        <v>3721</v>
      </c>
      <c r="K25" s="216">
        <v>3301</v>
      </c>
      <c r="L25" s="217">
        <v>3535</v>
      </c>
      <c r="M25" s="217">
        <v>3535</v>
      </c>
      <c r="N25" s="217">
        <v>3535</v>
      </c>
      <c r="O25" s="216">
        <v>3439</v>
      </c>
      <c r="P25" s="217">
        <v>3721</v>
      </c>
      <c r="Q25" s="217">
        <v>3721</v>
      </c>
      <c r="R25" s="217">
        <v>3564</v>
      </c>
      <c r="S25" s="217">
        <v>3721</v>
      </c>
    </row>
    <row r="26" spans="1:19" ht="24" customHeight="1">
      <c r="A26" s="208">
        <v>5191</v>
      </c>
      <c r="B26" s="242" t="s">
        <v>636</v>
      </c>
      <c r="C26" s="210"/>
      <c r="D26" s="240" t="s">
        <v>635</v>
      </c>
      <c r="E26" s="204" t="s">
        <v>462</v>
      </c>
      <c r="F26" s="214">
        <v>1928</v>
      </c>
      <c r="G26" s="214">
        <v>1790</v>
      </c>
      <c r="H26" s="217">
        <v>1978</v>
      </c>
      <c r="I26" s="217">
        <v>1978</v>
      </c>
      <c r="J26" s="214">
        <v>1853</v>
      </c>
      <c r="K26" s="216">
        <v>2103</v>
      </c>
      <c r="L26" s="217">
        <v>1853</v>
      </c>
      <c r="M26" s="217">
        <v>1853</v>
      </c>
      <c r="N26" s="217">
        <v>1853</v>
      </c>
      <c r="O26" s="216">
        <v>1728</v>
      </c>
      <c r="P26" s="216">
        <v>1478</v>
      </c>
      <c r="Q26" s="217">
        <v>1603</v>
      </c>
      <c r="R26" s="217">
        <v>1603</v>
      </c>
      <c r="S26" s="217">
        <v>1603</v>
      </c>
    </row>
    <row r="27" spans="1:19" ht="24" customHeight="1">
      <c r="A27" s="208">
        <v>5194</v>
      </c>
      <c r="B27" s="242" t="s">
        <v>634</v>
      </c>
      <c r="C27" s="210"/>
      <c r="D27" s="240" t="s">
        <v>633</v>
      </c>
      <c r="E27" s="204" t="s">
        <v>597</v>
      </c>
      <c r="F27" s="216">
        <v>1979</v>
      </c>
      <c r="G27" s="214">
        <v>1728</v>
      </c>
      <c r="H27" s="214">
        <v>1978</v>
      </c>
      <c r="I27" s="214">
        <v>1978</v>
      </c>
      <c r="J27" s="214">
        <v>1733</v>
      </c>
      <c r="K27" s="217" t="s">
        <v>302</v>
      </c>
      <c r="L27" s="217" t="s">
        <v>302</v>
      </c>
      <c r="M27" s="217" t="s">
        <v>302</v>
      </c>
      <c r="N27" s="217" t="s">
        <v>302</v>
      </c>
      <c r="O27" s="217" t="s">
        <v>302</v>
      </c>
      <c r="P27" s="216">
        <v>1603</v>
      </c>
      <c r="Q27" s="216">
        <v>1603</v>
      </c>
      <c r="R27" s="216">
        <v>1603</v>
      </c>
      <c r="S27" s="216">
        <v>1603</v>
      </c>
    </row>
    <row r="28" spans="1:19" ht="24" customHeight="1">
      <c r="A28" s="208">
        <v>5202</v>
      </c>
      <c r="B28" s="242" t="s">
        <v>632</v>
      </c>
      <c r="C28" s="210"/>
      <c r="D28" s="240" t="s">
        <v>631</v>
      </c>
      <c r="E28" s="204" t="s">
        <v>597</v>
      </c>
      <c r="F28" s="202">
        <v>2316</v>
      </c>
      <c r="G28" s="216">
        <v>2220</v>
      </c>
      <c r="H28" s="216">
        <v>2233</v>
      </c>
      <c r="I28" s="216">
        <v>2084</v>
      </c>
      <c r="J28" s="216">
        <v>2233</v>
      </c>
      <c r="K28" s="217">
        <v>2233</v>
      </c>
      <c r="L28" s="217">
        <v>2233</v>
      </c>
      <c r="M28" s="217">
        <v>2233</v>
      </c>
      <c r="N28" s="217">
        <v>2233</v>
      </c>
      <c r="O28" s="217">
        <v>2233</v>
      </c>
      <c r="P28" s="214">
        <v>2233</v>
      </c>
      <c r="Q28" s="214">
        <v>2233</v>
      </c>
      <c r="R28" s="214">
        <v>2233</v>
      </c>
      <c r="S28" s="214">
        <v>2233</v>
      </c>
    </row>
    <row r="29" spans="1:19" s="26" customFormat="1" ht="6" customHeight="1" thickBot="1">
      <c r="A29" s="201"/>
      <c r="B29" s="262"/>
      <c r="C29" s="251"/>
      <c r="D29" s="238"/>
      <c r="E29" s="197"/>
      <c r="F29" s="195"/>
      <c r="G29" s="195"/>
      <c r="H29" s="195"/>
      <c r="I29" s="195"/>
      <c r="J29" s="195"/>
      <c r="K29" s="261"/>
      <c r="L29" s="261"/>
      <c r="M29" s="261"/>
      <c r="N29" s="261"/>
      <c r="O29" s="261"/>
      <c r="P29" s="261"/>
      <c r="Q29" s="261"/>
      <c r="R29" s="261"/>
      <c r="S29" s="261"/>
    </row>
  </sheetData>
  <sheetProtection/>
  <mergeCells count="5">
    <mergeCell ref="A5:B6"/>
    <mergeCell ref="C5:D6"/>
    <mergeCell ref="E5:E6"/>
    <mergeCell ref="A20:B20"/>
    <mergeCell ref="G5:S5"/>
  </mergeCells>
  <printOptions horizontalCentered="1"/>
  <pageMargins left="0.5905511811023623" right="0.5905511811023623" top="0.5905511811023623" bottom="0.5905511811023623"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千葉市</cp:lastModifiedBy>
  <cp:lastPrinted>2013-02-25T08:27:00Z</cp:lastPrinted>
  <dcterms:created xsi:type="dcterms:W3CDTF">2011-05-18T07:33:23Z</dcterms:created>
  <dcterms:modified xsi:type="dcterms:W3CDTF">2013-04-25T05:36:56Z</dcterms:modified>
  <cp:category/>
  <cp:version/>
  <cp:contentType/>
  <cp:contentStatus/>
</cp:coreProperties>
</file>