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7815" tabRatio="565" activeTab="8"/>
  </bookViews>
  <sheets>
    <sheet name="144" sheetId="1" r:id="rId1"/>
    <sheet name="145-1" sheetId="2" r:id="rId2"/>
    <sheet name="145-2" sheetId="3" r:id="rId3"/>
    <sheet name="145-3" sheetId="4" r:id="rId4"/>
    <sheet name="146" sheetId="5" r:id="rId5"/>
    <sheet name="147" sheetId="6" r:id="rId6"/>
    <sheet name="148" sheetId="7" r:id="rId7"/>
    <sheet name="149" sheetId="8" r:id="rId8"/>
    <sheet name="150" sheetId="9" r:id="rId9"/>
    <sheet name="151" sheetId="10" r:id="rId10"/>
    <sheet name="152" sheetId="11" r:id="rId11"/>
    <sheet name="153" sheetId="12" r:id="rId12"/>
    <sheet name="154" sheetId="13" r:id="rId13"/>
    <sheet name="155" sheetId="14" r:id="rId14"/>
    <sheet name="156-1" sheetId="15" r:id="rId15"/>
    <sheet name="156-2" sheetId="16" r:id="rId16"/>
    <sheet name="157-1" sheetId="17" r:id="rId17"/>
    <sheet name="157-2" sheetId="18" r:id="rId18"/>
  </sheets>
  <definedNames>
    <definedName name="_xlnm.Print_Area" localSheetId="12">'154'!$A$1:$H$56</definedName>
  </definedNames>
  <calcPr fullCalcOnLoad="1"/>
</workbook>
</file>

<file path=xl/sharedStrings.xml><?xml version="1.0" encoding="utf-8"?>
<sst xmlns="http://schemas.openxmlformats.org/spreadsheetml/2006/main" count="919" uniqueCount="387">
  <si>
    <t>ⅩⅢ　 労　働　・　社　会　保　障</t>
  </si>
  <si>
    <t>x</t>
  </si>
  <si>
    <t>年・月</t>
  </si>
  <si>
    <t>　１月</t>
  </si>
  <si>
    <t>10</t>
  </si>
  <si>
    <t>11</t>
  </si>
  <si>
    <t>12</t>
  </si>
  <si>
    <t>男</t>
  </si>
  <si>
    <t>女</t>
  </si>
  <si>
    <t>数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</si>
  <si>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</si>
  <si>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</si>
  <si>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</si>
  <si>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</si>
  <si>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</si>
  <si>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</si>
  <si>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</si>
  <si>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</si>
  <si>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</si>
  <si>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（単位 円）</t>
  </si>
  <si>
    <t>全　産　業</t>
  </si>
  <si>
    <t>建　設　業</t>
  </si>
  <si>
    <t>製　造　業</t>
  </si>
  <si>
    <t>電気・ガス・
熱供給・水道業</t>
  </si>
  <si>
    <t>総</t>
  </si>
  <si>
    <t xml:space="preserve">情報通信業 </t>
  </si>
  <si>
    <t>金融・保険業</t>
  </si>
  <si>
    <t>教育、学習
支援業</t>
  </si>
  <si>
    <t>複合サービス
事業</t>
  </si>
  <si>
    <t>サービス業（他に
分類されないもの）</t>
  </si>
  <si>
    <t>医療、福祉</t>
  </si>
  <si>
    <t>　　資　料　　千葉県統計課　　</t>
  </si>
  <si>
    <t>　　本表は、厚生労働省所管の毎月勤労統計調査による千葉県の数値である。</t>
  </si>
  <si>
    <t>鉱業、採石業、
砂利採取業</t>
  </si>
  <si>
    <t>運輸業、郵便業</t>
  </si>
  <si>
    <t>卸売業、小売業</t>
  </si>
  <si>
    <t>不動産業、
物品賃貸業</t>
  </si>
  <si>
    <t>学術研究、専門
・技術サービス業</t>
  </si>
  <si>
    <t>宿泊業、飲食
サービス業</t>
  </si>
  <si>
    <t>生活関連サー
ビス業、娯楽業</t>
  </si>
  <si>
    <t>平成22年1月公表分より、平成19年11月に改訂された日本標準産業分類に基づいた結果公表を行うため、</t>
  </si>
  <si>
    <t>平成21年以前の結果については、平成18年事業所・企業統計調査から把握される常用労働者数の新・旧</t>
  </si>
  <si>
    <t>間の変動を基準として、その変動が3％以内に収まる対応を単純に接続させることとします。</t>
  </si>
  <si>
    <t>区　　分</t>
  </si>
  <si>
    <r>
      <t>平成2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年平均</t>
    </r>
  </si>
  <si>
    <t>平成22年平均</t>
  </si>
  <si>
    <t>…</t>
  </si>
  <si>
    <t>平成23年平均</t>
  </si>
  <si>
    <t>平成23年平均</t>
  </si>
  <si>
    <t>平成23年平均</t>
  </si>
  <si>
    <t>144  産　業　別　常　用　労　働　者　平　均　月　(年)　間　現　金　給　与　総　額 (事業所規模30人以上）</t>
  </si>
  <si>
    <r>
      <t>　　資　料　 介護保険</t>
    </r>
    <r>
      <rPr>
        <sz val="9"/>
        <rFont val="ＭＳ 明朝"/>
        <family val="1"/>
      </rPr>
      <t>課</t>
    </r>
  </si>
  <si>
    <t>－</t>
  </si>
  <si>
    <t>年度末</t>
  </si>
  <si>
    <t>平成</t>
  </si>
  <si>
    <t>第２号被保険者</t>
  </si>
  <si>
    <t>第１号被保険者</t>
  </si>
  <si>
    <t>計</t>
  </si>
  <si>
    <t>要介護５</t>
  </si>
  <si>
    <t>要介護４</t>
  </si>
  <si>
    <t>要介護３</t>
  </si>
  <si>
    <t>要介護２</t>
  </si>
  <si>
    <t>要介護１</t>
  </si>
  <si>
    <t>経過的要介護</t>
  </si>
  <si>
    <t>要支援２</t>
  </si>
  <si>
    <t>要支援１</t>
  </si>
  <si>
    <t>総　　数</t>
  </si>
  <si>
    <t>区　分</t>
  </si>
  <si>
    <t>　本表は、厚生労働省所管の介護保険事業状況報告によるものである。</t>
  </si>
  <si>
    <t>151  介護保険事業による要介護（要支援）認定者数</t>
  </si>
  <si>
    <t>美   浜   区</t>
  </si>
  <si>
    <t>緑      　区</t>
  </si>
  <si>
    <t>若   葉   区</t>
  </si>
  <si>
    <t>稲   毛   区</t>
  </si>
  <si>
    <t>花 見  川 区</t>
  </si>
  <si>
    <t>中   央   区</t>
  </si>
  <si>
    <t>年度</t>
  </si>
  <si>
    <t>遺族基礎</t>
  </si>
  <si>
    <t>障害基礎</t>
  </si>
  <si>
    <t>老　　齢</t>
  </si>
  <si>
    <t>年　金　支　給　額　　</t>
  </si>
  <si>
    <t>受 給 権 者 数</t>
  </si>
  <si>
    <t>（単位  千円）</t>
  </si>
  <si>
    <t>150  福　祉　年　金　給　付　状　況</t>
  </si>
  <si>
    <t>（注）各区の計と総数とは一致しない場合がある。</t>
  </si>
  <si>
    <r>
      <t>　　資　料　　</t>
    </r>
    <r>
      <rPr>
        <sz val="9"/>
        <rFont val="ＭＳ 明朝"/>
        <family val="1"/>
      </rPr>
      <t>高齢福祉課</t>
    </r>
  </si>
  <si>
    <t>寡　婦</t>
  </si>
  <si>
    <t>遺　児</t>
  </si>
  <si>
    <t>準母子</t>
  </si>
  <si>
    <t>母　子</t>
  </si>
  <si>
    <t>障　害</t>
  </si>
  <si>
    <t>老齢基礎</t>
  </si>
  <si>
    <t>老　齢</t>
  </si>
  <si>
    <t>総　額</t>
  </si>
  <si>
    <t>寡　婦</t>
  </si>
  <si>
    <t>準 母 子</t>
  </si>
  <si>
    <t>総　数</t>
  </si>
  <si>
    <t>死亡一時金</t>
  </si>
  <si>
    <t>年　　　金　　　支　　　給　　　額</t>
  </si>
  <si>
    <t>受　　　給　　　権　　　者　　　数</t>
  </si>
  <si>
    <t>（単位　千円）</t>
  </si>
  <si>
    <t>149  国　民　年　金　給　付　状　況（拠　出　制）</t>
  </si>
  <si>
    <r>
      <t>　　</t>
    </r>
    <r>
      <rPr>
        <sz val="9"/>
        <rFont val="ＭＳ 明朝"/>
        <family val="1"/>
      </rPr>
      <t>資　料　　高齢福祉課</t>
    </r>
  </si>
  <si>
    <t>そ   の   他</t>
  </si>
  <si>
    <t>申請免除</t>
  </si>
  <si>
    <t>法定免除</t>
  </si>
  <si>
    <t>総　　数</t>
  </si>
  <si>
    <t>第 ３ 号</t>
  </si>
  <si>
    <t>任意加入数</t>
  </si>
  <si>
    <t>強制加入数</t>
  </si>
  <si>
    <t>保 険 料 免 除 者 数</t>
  </si>
  <si>
    <t>現 存 被 保 険 者 数</t>
  </si>
  <si>
    <t>148  国　民　年　金　適　用　状　況　(拠　出　制）</t>
  </si>
  <si>
    <t>　　資　料　　健康保険課(集計：千葉県後期高齢者医療広域連合)</t>
  </si>
  <si>
    <t>美浜区</t>
  </si>
  <si>
    <t>緑区</t>
  </si>
  <si>
    <t>若葉区</t>
  </si>
  <si>
    <t>稲毛区</t>
  </si>
  <si>
    <t>花見川区</t>
  </si>
  <si>
    <t>中央区</t>
  </si>
  <si>
    <t>歯科診療</t>
  </si>
  <si>
    <t>一般診療</t>
  </si>
  <si>
    <t>低所得Ⅰ</t>
  </si>
  <si>
    <t>低所得Ⅱ</t>
  </si>
  <si>
    <t>一　般</t>
  </si>
  <si>
    <t>高額療養費</t>
  </si>
  <si>
    <t>葬 祭 費</t>
  </si>
  <si>
    <t>総　　額</t>
  </si>
  <si>
    <t>療　養　の　給　付</t>
  </si>
  <si>
    <t>療 養 費</t>
  </si>
  <si>
    <t>１　　　割</t>
  </si>
  <si>
    <t>３　割</t>
  </si>
  <si>
    <t>その他の保険給付費</t>
  </si>
  <si>
    <t>療   養   諸   費</t>
  </si>
  <si>
    <t>負担区分別（再掲）</t>
  </si>
  <si>
    <t>65～74歳
（障害認定者）</t>
  </si>
  <si>
    <t>75歳以上</t>
  </si>
  <si>
    <t>総　数</t>
  </si>
  <si>
    <t>保     険     給     付     額</t>
  </si>
  <si>
    <t>被　　保　　険　　者　　数</t>
  </si>
  <si>
    <t>区　分</t>
  </si>
  <si>
    <t>（単位　千円）</t>
  </si>
  <si>
    <t>147  後期高齢者医療制度加入・給付状況</t>
  </si>
  <si>
    <r>
      <t>　　資　料　　</t>
    </r>
    <r>
      <rPr>
        <sz val="9"/>
        <rFont val="ＭＳ 明朝"/>
        <family val="1"/>
      </rPr>
      <t>健康保険課</t>
    </r>
  </si>
  <si>
    <t xml:space="preserve">   3</t>
  </si>
  <si>
    <t xml:space="preserve">   2</t>
  </si>
  <si>
    <t>年 1</t>
  </si>
  <si>
    <t xml:space="preserve">  12</t>
  </si>
  <si>
    <t xml:space="preserve">  11</t>
  </si>
  <si>
    <t xml:space="preserve">  10</t>
  </si>
  <si>
    <t xml:space="preserve">   9</t>
  </si>
  <si>
    <t xml:space="preserve">   8</t>
  </si>
  <si>
    <t xml:space="preserve">   7</t>
  </si>
  <si>
    <t xml:space="preserve">   6</t>
  </si>
  <si>
    <t xml:space="preserve">   5</t>
  </si>
  <si>
    <t xml:space="preserve">   4月</t>
  </si>
  <si>
    <t>－</t>
  </si>
  <si>
    <t>歯科診療</t>
  </si>
  <si>
    <t>一般診療</t>
  </si>
  <si>
    <t>高額介護合算
療養費</t>
  </si>
  <si>
    <t>高額療養費</t>
  </si>
  <si>
    <t>葬 祭 費</t>
  </si>
  <si>
    <t>出産育児
一 時 金</t>
  </si>
  <si>
    <t>総　　額</t>
  </si>
  <si>
    <t>療　養　の　給　付</t>
  </si>
  <si>
    <t>療 養 費</t>
  </si>
  <si>
    <t>人　　員</t>
  </si>
  <si>
    <t>世　　帯</t>
  </si>
  <si>
    <t>その他の保険給付費</t>
  </si>
  <si>
    <t>療   養   諸   費</t>
  </si>
  <si>
    <t>被保険者資格喪失者数</t>
  </si>
  <si>
    <t>被保険者資格取得者数</t>
  </si>
  <si>
    <t>被　保　険　者　数</t>
  </si>
  <si>
    <t>保     険     給     付     の　　状　　況</t>
  </si>
  <si>
    <t xml:space="preserve"> 加  　入　　状　　況</t>
  </si>
  <si>
    <t>146  国　民　健　康　保　険　加　入　・　給　付　状　況</t>
  </si>
  <si>
    <t>　　資　料　　千葉公共職業安定所、千葉南公共職業安定所　　（注）高年齢求職者給付金分、特例一時金を除く。</t>
  </si>
  <si>
    <t>年 1</t>
  </si>
  <si>
    <t>年度</t>
  </si>
  <si>
    <t>保険金給付
総額(千円)</t>
  </si>
  <si>
    <t>受給実人員</t>
  </si>
  <si>
    <t>受給実人員</t>
  </si>
  <si>
    <t>初    回
受給者数</t>
  </si>
  <si>
    <t>受給資格   決定件数</t>
  </si>
  <si>
    <t>資格喪失者数</t>
  </si>
  <si>
    <t>資格取得者数</t>
  </si>
  <si>
    <t>年度末（月末）現在数</t>
  </si>
  <si>
    <t>日雇</t>
  </si>
  <si>
    <t>一般</t>
  </si>
  <si>
    <t>被保険者数</t>
  </si>
  <si>
    <t>給付</t>
  </si>
  <si>
    <t>適用</t>
  </si>
  <si>
    <t>年度　・　月</t>
  </si>
  <si>
    <t>(3)  雇用保険適用・給付状況</t>
  </si>
  <si>
    <t>（注）  新規学卒・日雇を除き、パートタイマーを含む、常用・臨時・季節の合計。</t>
  </si>
  <si>
    <t>　　資　料　　千葉公共職業安定所、千葉南公共職業安定所</t>
  </si>
  <si>
    <t>公務・その他</t>
  </si>
  <si>
    <t>サービス業（他に
分類されないもの）</t>
  </si>
  <si>
    <t>複合サービス事業</t>
  </si>
  <si>
    <r>
      <t>医療</t>
    </r>
    <r>
      <rPr>
        <sz val="9"/>
        <rFont val="ＭＳ 明朝"/>
        <family val="1"/>
      </rPr>
      <t>，福祉</t>
    </r>
  </si>
  <si>
    <r>
      <t>教育</t>
    </r>
    <r>
      <rPr>
        <sz val="9"/>
        <rFont val="ＭＳ 明朝"/>
        <family val="1"/>
      </rPr>
      <t>，学習支援業</t>
    </r>
  </si>
  <si>
    <t>生活関連サービス業，娯楽業</t>
  </si>
  <si>
    <t>宿泊業，飲食サービス業</t>
  </si>
  <si>
    <t>学術研究，専門・技術サービス業</t>
  </si>
  <si>
    <r>
      <t>不動産業</t>
    </r>
    <r>
      <rPr>
        <sz val="9"/>
        <rFont val="ＭＳ 明朝"/>
        <family val="1"/>
      </rPr>
      <t>，物品賃貸業</t>
    </r>
  </si>
  <si>
    <r>
      <t>金融</t>
    </r>
    <r>
      <rPr>
        <sz val="9"/>
        <rFont val="ＭＳ 明朝"/>
        <family val="1"/>
      </rPr>
      <t>業，保険業</t>
    </r>
  </si>
  <si>
    <r>
      <t>卸売</t>
    </r>
    <r>
      <rPr>
        <sz val="9"/>
        <rFont val="ＭＳ 明朝"/>
        <family val="1"/>
      </rPr>
      <t>業，小売業</t>
    </r>
  </si>
  <si>
    <r>
      <t>運輸業</t>
    </r>
    <r>
      <rPr>
        <sz val="9"/>
        <rFont val="ＭＳ 明朝"/>
        <family val="1"/>
      </rPr>
      <t>，郵便業</t>
    </r>
  </si>
  <si>
    <t>情報通信業</t>
  </si>
  <si>
    <t>電気・ガス・
熱供給・水道業</t>
  </si>
  <si>
    <t>製　 造 　業</t>
  </si>
  <si>
    <t>建　 設 　業</t>
  </si>
  <si>
    <r>
      <t>鉱業</t>
    </r>
    <r>
      <rPr>
        <sz val="9"/>
        <rFont val="ＭＳ 明朝"/>
        <family val="1"/>
      </rPr>
      <t>，採石業，砂利採取業</t>
    </r>
  </si>
  <si>
    <r>
      <t>農</t>
    </r>
    <r>
      <rPr>
        <sz val="9"/>
        <rFont val="ＭＳ 明朝"/>
        <family val="1"/>
      </rPr>
      <t>，林，漁業</t>
    </r>
  </si>
  <si>
    <t>総　　　　数</t>
  </si>
  <si>
    <t>(2)  産業別新規求人数</t>
  </si>
  <si>
    <t>（注） 新規学卒・日雇を除き、パートタイマーを含む、常用・臨時・季節の合計。</t>
  </si>
  <si>
    <t>うちパート</t>
  </si>
  <si>
    <r>
      <t>就職率（％）
(D)</t>
    </r>
    <r>
      <rPr>
        <sz val="9"/>
        <rFont val="ＭＳ 明朝"/>
        <family val="1"/>
      </rPr>
      <t>/(A)×100</t>
    </r>
  </si>
  <si>
    <t>就職件数（Ｄ）</t>
  </si>
  <si>
    <t>紹介件数</t>
  </si>
  <si>
    <t>有効求人倍率(B)/(C)</t>
  </si>
  <si>
    <t>有効求職者数（Ｃ）</t>
  </si>
  <si>
    <t>有効求人数（Ｂ）</t>
  </si>
  <si>
    <t>新規求職者数（Ａ）</t>
  </si>
  <si>
    <t>新規求人数</t>
  </si>
  <si>
    <t>（1)　一般紹介</t>
  </si>
  <si>
    <r>
      <t>　本表は、千葉公共職業安定所及び千葉南公共職業安定所所管区域（市原市、東金市、四街道市、八街市、山武市及び</t>
    </r>
    <r>
      <rPr>
        <sz val="9"/>
        <rFont val="ＭＳ 明朝"/>
        <family val="1"/>
      </rPr>
      <t>芝山町を除く山武郡を含む。）の数値である。</t>
    </r>
  </si>
  <si>
    <t>145  職業紹介状況</t>
  </si>
  <si>
    <t xml:space="preserve">      ２　医療扶助欄には、各区の支出のほか一括して支払基金へ支出している金額が含まれ
　　　　　ているため、総額と内訳の合計とが一致しない。</t>
  </si>
  <si>
    <r>
      <t>（注）１　介護扶助欄には、各区の支出のほか一括して国保団体連合会へ支出している金額が
　　　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含まれているため、総額と内訳の合計とが一致しない。</t>
    </r>
  </si>
  <si>
    <r>
      <t>　　資　料　　</t>
    </r>
    <r>
      <rPr>
        <sz val="9"/>
        <rFont val="ＭＳ 明朝"/>
        <family val="1"/>
      </rPr>
      <t>保護課</t>
    </r>
  </si>
  <si>
    <t>－</t>
  </si>
  <si>
    <t>美   浜   区</t>
  </si>
  <si>
    <t>緑        区</t>
  </si>
  <si>
    <t>若   葉   区</t>
  </si>
  <si>
    <t>稲   毛   区</t>
  </si>
  <si>
    <t>花 見  川 区</t>
  </si>
  <si>
    <t>中   央   区</t>
  </si>
  <si>
    <t>平成</t>
  </si>
  <si>
    <t>葬祭扶助</t>
  </si>
  <si>
    <t>生業扶助</t>
  </si>
  <si>
    <t>出産扶助</t>
  </si>
  <si>
    <t>医療扶助</t>
  </si>
  <si>
    <t>介護扶助</t>
  </si>
  <si>
    <t>教育扶助</t>
  </si>
  <si>
    <t>住宅扶助</t>
  </si>
  <si>
    <t>生活扶助</t>
  </si>
  <si>
    <t>施設事務費</t>
  </si>
  <si>
    <t>扶　助　別　保　護　費</t>
  </si>
  <si>
    <t>総　　額</t>
  </si>
  <si>
    <t>（単位　千円）</t>
  </si>
  <si>
    <t>(2)　扶　助　別　保　護　費</t>
  </si>
  <si>
    <t>157  生　活　保　護</t>
  </si>
  <si>
    <t>（注）保護世帯、保護人員は月平均、扶助別人員は延数である。</t>
  </si>
  <si>
    <t>施設事務費
件数</t>
  </si>
  <si>
    <t>扶　助　別　人　員</t>
  </si>
  <si>
    <t>保護人員</t>
  </si>
  <si>
    <t>保護世帯</t>
  </si>
  <si>
    <t>(1)　保 護 世 帯 数 及 び 扶 助 別 人 員</t>
  </si>
  <si>
    <r>
      <t>　　資　料　　</t>
    </r>
    <r>
      <rPr>
        <sz val="9"/>
        <rFont val="ＭＳ 明朝"/>
        <family val="1"/>
      </rPr>
      <t>地域福祉課</t>
    </r>
  </si>
  <si>
    <t>　そ　の　他</t>
  </si>
  <si>
    <t>　大　　　口</t>
  </si>
  <si>
    <t>　学　　　校</t>
  </si>
  <si>
    <t>　戸　　　別</t>
  </si>
  <si>
    <t xml:space="preserve">募金総額         </t>
  </si>
  <si>
    <t>実　績　額</t>
  </si>
  <si>
    <t>目　標　額</t>
  </si>
  <si>
    <t>平成23年度</t>
  </si>
  <si>
    <t>平成22年度</t>
  </si>
  <si>
    <t>平成21年度</t>
  </si>
  <si>
    <t>平成20年度</t>
  </si>
  <si>
    <t>区　　　分</t>
  </si>
  <si>
    <t>(2)　日　赤　社　資　募　金</t>
  </si>
  <si>
    <t>156  募　金　状　況</t>
  </si>
  <si>
    <t>　　資　料　　地域福祉課</t>
  </si>
  <si>
    <t>　　　　そ　の　他</t>
  </si>
  <si>
    <t>　　　　大　　　口</t>
  </si>
  <si>
    <t>　　　　学　　　校</t>
  </si>
  <si>
    <t>　　　　街　　　頭</t>
  </si>
  <si>
    <t>　　　　戸　　　別</t>
  </si>
  <si>
    <t>区　　　　　分</t>
  </si>
  <si>
    <t>(1)　赤　い　羽　根　共　同　募　金</t>
  </si>
  <si>
    <r>
      <t>　　資　料　　</t>
    </r>
    <r>
      <rPr>
        <sz val="9"/>
        <rFont val="ＭＳ 明朝"/>
        <family val="1"/>
      </rPr>
      <t>保育運営課</t>
    </r>
  </si>
  <si>
    <t>（私　立）</t>
  </si>
  <si>
    <t>（公　立）</t>
  </si>
  <si>
    <t>４歳以上児</t>
  </si>
  <si>
    <t>３　歳　児</t>
  </si>
  <si>
    <t>３歳未満児</t>
  </si>
  <si>
    <t>３歳以上児</t>
  </si>
  <si>
    <t>乳 幼 児 入 所 人 員</t>
  </si>
  <si>
    <t>乳 幼 児 定 員 数</t>
  </si>
  <si>
    <t>保育所数</t>
  </si>
  <si>
    <t>155  保　育　所 （園） の　概　況･･････(各年度4月1日現在)</t>
  </si>
  <si>
    <t xml:space="preserve">  　　 母子生活支援施設の定員は世帯数である。</t>
  </si>
  <si>
    <t xml:space="preserve"> （注）児童福祉施設の定員には助産施設、母子生活支援施設の定員を含まない。</t>
  </si>
  <si>
    <t>　　資　料　　厚生労働省「社会福祉施設等調査」</t>
  </si>
  <si>
    <t>有料老人ホーム</t>
  </si>
  <si>
    <t>…</t>
  </si>
  <si>
    <t>無料定額診療施設</t>
  </si>
  <si>
    <t>宿所提供施設</t>
  </si>
  <si>
    <t>その他の社会福祉施設等</t>
  </si>
  <si>
    <t>母子福祉施設</t>
  </si>
  <si>
    <t>上記以外</t>
  </si>
  <si>
    <t>児童遊園</t>
  </si>
  <si>
    <t>児童家庭支援センター</t>
  </si>
  <si>
    <t>重症心身障害児施設</t>
  </si>
  <si>
    <t>肢体不自由児通園施設</t>
  </si>
  <si>
    <t>児童養護施設</t>
  </si>
  <si>
    <t>保育所</t>
  </si>
  <si>
    <t>母子生活支援施設</t>
  </si>
  <si>
    <t>乳児院</t>
  </si>
  <si>
    <t>助産施設</t>
  </si>
  <si>
    <t>児童福祉施設</t>
  </si>
  <si>
    <t>婦人保護施設</t>
  </si>
  <si>
    <t>聴覚障害者情報提供施設</t>
  </si>
  <si>
    <t>補装具製作施設</t>
  </si>
  <si>
    <t>身体障害者福祉センター（Ｂ型）</t>
  </si>
  <si>
    <t>身体障害者社会参加支援施設</t>
  </si>
  <si>
    <t>精神障害者社会復帰施設</t>
  </si>
  <si>
    <t>知的障害者小規模通所授産施設</t>
  </si>
  <si>
    <t>知的障害者通所授産施設</t>
  </si>
  <si>
    <t>知的障害者通所更生施設</t>
  </si>
  <si>
    <t>知的障害者入所更生施設</t>
  </si>
  <si>
    <t>知的障害者援護施設</t>
  </si>
  <si>
    <t>身体障害者小規模通所授産施設</t>
  </si>
  <si>
    <t>身体障害者療護施設</t>
  </si>
  <si>
    <t>身体障害者更生援護施設</t>
  </si>
  <si>
    <t>福祉ホーム</t>
  </si>
  <si>
    <t>地域活動支援センター</t>
  </si>
  <si>
    <t>障害者支援施設</t>
  </si>
  <si>
    <t>障害者支援施設等</t>
  </si>
  <si>
    <t>老人介護支援センター</t>
  </si>
  <si>
    <t>老人福祉センター（Ｂ型）</t>
  </si>
  <si>
    <t>老人福祉センター（Ａ型）</t>
  </si>
  <si>
    <t>軽費老人ホーム（ケアハウス）</t>
  </si>
  <si>
    <t>軽費老人ホーム（Ａ型）</t>
  </si>
  <si>
    <t>養護老人ホーム（一般）</t>
  </si>
  <si>
    <t>老人福祉施設</t>
  </si>
  <si>
    <t>－</t>
  </si>
  <si>
    <t>保護施設</t>
  </si>
  <si>
    <t>定　　員</t>
  </si>
  <si>
    <t>施 設 数</t>
  </si>
  <si>
    <t>平 成 23 年</t>
  </si>
  <si>
    <t>平 成 22 年</t>
  </si>
  <si>
    <t>平 成 21 年</t>
  </si>
  <si>
    <t>区　　　　　　　　分</t>
  </si>
  <si>
    <t>154  社　会　福　祉　施　設　状　況･･････(各年10月1日現在)</t>
  </si>
  <si>
    <r>
      <t>　　資　料　　介護保険</t>
    </r>
    <r>
      <rPr>
        <sz val="9"/>
        <rFont val="ＭＳ 明朝"/>
        <family val="1"/>
      </rPr>
      <t>課</t>
    </r>
  </si>
  <si>
    <t>年度</t>
  </si>
  <si>
    <t>金　額</t>
  </si>
  <si>
    <t>件　数</t>
  </si>
  <si>
    <t>介護療養型医療施設</t>
  </si>
  <si>
    <t>介護老人保健施設</t>
  </si>
  <si>
    <t>介護老人福祉施設</t>
  </si>
  <si>
    <t>地域密着型介護老人福祉
施設入所者生活介護</t>
  </si>
  <si>
    <t>地域密着型特定
施設入居者生活介護</t>
  </si>
  <si>
    <t>認知症対応型通所介護</t>
  </si>
  <si>
    <t>小規模多機能型
居宅介護</t>
  </si>
  <si>
    <t>夜間対応型訪問介護</t>
  </si>
  <si>
    <t>介護予防支援・
居宅介護支援</t>
  </si>
  <si>
    <t>特定施設入居者生活介護</t>
  </si>
  <si>
    <t>福祉用具・
住宅改修サービス</t>
  </si>
  <si>
    <t>短期入所サービス</t>
  </si>
  <si>
    <t>通所サービス</t>
  </si>
  <si>
    <t>訪問サービス</t>
  </si>
  <si>
    <t>施　設　サ　ー　ビ　ス</t>
  </si>
  <si>
    <t>地　域　密　着　型　（介　護　予　防）　サ　ー　ビ　ス</t>
  </si>
  <si>
    <t>居　宅　（介　護　予　防）　サ　ー　ビ　ス</t>
  </si>
  <si>
    <t>（単位　千円）</t>
  </si>
  <si>
    <t>153  介護保険給付決定状況</t>
  </si>
  <si>
    <t>介護保険課</t>
  </si>
  <si>
    <t>年</t>
  </si>
  <si>
    <t>介護老人
保健施設</t>
  </si>
  <si>
    <t>介護老人
福祉施設</t>
  </si>
  <si>
    <t>居宅介護支援</t>
  </si>
  <si>
    <t>福祉用具貸与</t>
  </si>
  <si>
    <t>特定施設入居者
生活介護</t>
  </si>
  <si>
    <t>通所介護</t>
  </si>
  <si>
    <t>訪問看護</t>
  </si>
  <si>
    <t>訪問入浴介護</t>
  </si>
  <si>
    <t>訪問介護</t>
  </si>
  <si>
    <t>　本表は、厚生労働省所管の介護サービス施設・事業所調査によるものである。また、介護予防サービスの利用者は含んでいない。</t>
  </si>
  <si>
    <t>152  介護サービス施設の在所者数及び居宅サービス利用者数・・・・・・（各年10月1日現在）</t>
  </si>
  <si>
    <t>（注） 1)各区の計と総数とは一致しない場合がある。</t>
  </si>
  <si>
    <r>
      <t>　　資　料　　</t>
    </r>
    <r>
      <rPr>
        <sz val="9"/>
        <rFont val="ＭＳ 明朝"/>
        <family val="1"/>
      </rPr>
      <t>高齢福祉課　</t>
    </r>
  </si>
  <si>
    <t xml:space="preserve">       2)老齢福祉年金の年金支給額は、１か月分の金額である。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</si>
</sst>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  <numFmt numFmtId="181" formatCode="#,##0_ "/>
    <numFmt numFmtId="182" formatCode="#,##0;&quot;△ &quot;#,##0"/>
    <numFmt numFmtId="183" formatCode="#,##0;&quot;▲ &quot;#,##0"/>
    <numFmt numFmtId="184" formatCode="#,##0.0;&quot;△ &quot;#,##0.0"/>
    <numFmt numFmtId="185" formatCode="#,##0.00_ ;[Red]\-#,##0.00\ "/>
  </numFmts>
  <fonts count="51">
    <font>
      <sz val="9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 vertical="center"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8" fontId="6" fillId="0" borderId="0" xfId="49" applyFont="1" applyFill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38" fontId="6" fillId="0" borderId="0" xfId="49" applyFont="1" applyFill="1" applyBorder="1" applyAlignment="1" applyProtection="1">
      <alignment horizontal="right"/>
      <protection locked="0"/>
    </xf>
    <xf numFmtId="3" fontId="6" fillId="0" borderId="11" xfId="49" applyNumberFormat="1" applyFont="1" applyFill="1" applyBorder="1" applyAlignment="1" applyProtection="1">
      <alignment horizontal="right"/>
      <protection locked="0"/>
    </xf>
    <xf numFmtId="38" fontId="6" fillId="0" borderId="12" xfId="49" applyFont="1" applyFill="1" applyBorder="1" applyAlignment="1" applyProtection="1">
      <alignment horizontal="right"/>
      <protection locked="0"/>
    </xf>
    <xf numFmtId="3" fontId="6" fillId="0" borderId="12" xfId="49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distributed"/>
    </xf>
    <xf numFmtId="0" fontId="0" fillId="0" borderId="13" xfId="0" applyFont="1" applyBorder="1" applyAlignment="1">
      <alignment vertical="center"/>
    </xf>
    <xf numFmtId="38" fontId="0" fillId="0" borderId="0" xfId="49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distributed" textRotation="255"/>
    </xf>
    <xf numFmtId="49" fontId="0" fillId="0" borderId="0" xfId="0" applyNumberFormat="1" applyFont="1" applyBorder="1" applyAlignment="1">
      <alignment/>
    </xf>
    <xf numFmtId="49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distributed" textRotation="255"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14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49" applyNumberFormat="1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distributed" textRotation="255"/>
    </xf>
    <xf numFmtId="0" fontId="0" fillId="0" borderId="0" xfId="0" applyFont="1" applyAlignment="1">
      <alignment vertical="center"/>
    </xf>
    <xf numFmtId="3" fontId="0" fillId="0" borderId="0" xfId="0" applyNumberFormat="1" applyBorder="1" applyAlignment="1" quotePrefix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8" fontId="6" fillId="0" borderId="0" xfId="49" applyFont="1" applyFill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49" fontId="0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8" fontId="8" fillId="0" borderId="0" xfId="49" applyFont="1" applyFill="1" applyAlignment="1" applyProtection="1">
      <alignment horizontal="right"/>
      <protection locked="0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 quotePrefix="1">
      <alignment horizontal="right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distributed"/>
    </xf>
    <xf numFmtId="38" fontId="6" fillId="0" borderId="12" xfId="49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vertical="center"/>
    </xf>
    <xf numFmtId="0" fontId="9" fillId="0" borderId="0" xfId="0" applyFont="1" applyFill="1" applyAlignment="1">
      <alignment/>
    </xf>
    <xf numFmtId="38" fontId="8" fillId="0" borderId="0" xfId="49" applyFont="1" applyFill="1" applyBorder="1" applyAlignment="1" applyProtection="1">
      <alignment horizontal="right"/>
      <protection locked="0"/>
    </xf>
    <xf numFmtId="38" fontId="8" fillId="0" borderId="0" xfId="49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12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38" fontId="6" fillId="0" borderId="10" xfId="49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182" fontId="6" fillId="0" borderId="12" xfId="0" applyNumberFormat="1" applyFont="1" applyFill="1" applyBorder="1" applyAlignment="1" applyProtection="1">
      <alignment vertical="center"/>
      <protection locked="0"/>
    </xf>
    <xf numFmtId="183" fontId="6" fillId="0" borderId="12" xfId="0" applyNumberFormat="1" applyFont="1" applyFill="1" applyBorder="1" applyAlignment="1" applyProtection="1">
      <alignment vertical="center"/>
      <protection locked="0"/>
    </xf>
    <xf numFmtId="183" fontId="6" fillId="0" borderId="12" xfId="0" applyNumberFormat="1" applyFont="1" applyFill="1" applyBorder="1" applyAlignment="1" applyProtection="1">
      <alignment horizontal="right" vertical="center"/>
      <protection locked="0"/>
    </xf>
    <xf numFmtId="182" fontId="6" fillId="0" borderId="0" xfId="0" applyNumberFormat="1" applyFont="1" applyFill="1" applyBorder="1" applyAlignment="1" applyProtection="1">
      <alignment/>
      <protection locked="0"/>
    </xf>
    <xf numFmtId="183" fontId="6" fillId="0" borderId="0" xfId="0" applyNumberFormat="1" applyFont="1" applyFill="1" applyBorder="1" applyAlignment="1" applyProtection="1">
      <alignment/>
      <protection locked="0"/>
    </xf>
    <xf numFmtId="183" fontId="6" fillId="0" borderId="10" xfId="0" applyNumberFormat="1" applyFont="1" applyFill="1" applyBorder="1" applyAlignment="1" applyProtection="1">
      <alignment/>
      <protection locked="0"/>
    </xf>
    <xf numFmtId="182" fontId="6" fillId="0" borderId="0" xfId="0" applyNumberFormat="1" applyFont="1" applyFill="1" applyAlignment="1" applyProtection="1">
      <alignment/>
      <protection locked="0"/>
    </xf>
    <xf numFmtId="183" fontId="6" fillId="0" borderId="0" xfId="0" applyNumberFormat="1" applyFont="1" applyFill="1" applyAlignment="1" applyProtection="1">
      <alignment/>
      <protection locked="0"/>
    </xf>
    <xf numFmtId="183" fontId="8" fillId="0" borderId="0" xfId="0" applyNumberFormat="1" applyFont="1" applyFill="1" applyBorder="1" applyAlignment="1" applyProtection="1">
      <alignment/>
      <protection locked="0"/>
    </xf>
    <xf numFmtId="183" fontId="8" fillId="0" borderId="10" xfId="0" applyNumberFormat="1" applyFont="1" applyFill="1" applyBorder="1" applyAlignment="1" applyProtection="1">
      <alignment/>
      <protection locked="0"/>
    </xf>
    <xf numFmtId="38" fontId="6" fillId="0" borderId="0" xfId="49" applyFont="1" applyFill="1" applyAlignment="1" applyProtection="1">
      <alignment/>
      <protection locked="0"/>
    </xf>
    <xf numFmtId="183" fontId="0" fillId="0" borderId="12" xfId="0" applyNumberFormat="1" applyFont="1" applyFill="1" applyBorder="1" applyAlignment="1" applyProtection="1">
      <alignment horizontal="right" vertical="center"/>
      <protection locked="0"/>
    </xf>
    <xf numFmtId="183" fontId="0" fillId="0" borderId="12" xfId="0" applyNumberFormat="1" applyFont="1" applyFill="1" applyBorder="1" applyAlignment="1" applyProtection="1">
      <alignment vertical="center"/>
      <protection locked="0"/>
    </xf>
    <xf numFmtId="182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3" fontId="0" fillId="0" borderId="0" xfId="0" applyNumberFormat="1" applyFill="1" applyBorder="1" applyAlignment="1" applyProtection="1">
      <alignment horizontal="right"/>
      <protection locked="0"/>
    </xf>
    <xf numFmtId="183" fontId="0" fillId="0" borderId="0" xfId="0" applyNumberFormat="1" applyFont="1" applyFill="1" applyBorder="1" applyAlignment="1" applyProtection="1">
      <alignment/>
      <protection locked="0"/>
    </xf>
    <xf numFmtId="182" fontId="0" fillId="0" borderId="0" xfId="0" applyNumberFormat="1" applyFill="1" applyBorder="1" applyAlignment="1" applyProtection="1">
      <alignment horizontal="right"/>
      <protection locked="0"/>
    </xf>
    <xf numFmtId="183" fontId="0" fillId="0" borderId="1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/>
      <protection locked="0"/>
    </xf>
    <xf numFmtId="183" fontId="7" fillId="0" borderId="0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38" fontId="0" fillId="0" borderId="0" xfId="49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12" xfId="49" applyFont="1" applyFill="1" applyBorder="1" applyAlignment="1" applyProtection="1">
      <alignment vertical="center"/>
      <protection locked="0"/>
    </xf>
    <xf numFmtId="38" fontId="0" fillId="0" borderId="12" xfId="49" applyFont="1" applyFill="1" applyBorder="1" applyAlignment="1" applyProtection="1">
      <alignment horizontal="right" vertical="center"/>
      <protection locked="0"/>
    </xf>
    <xf numFmtId="49" fontId="0" fillId="0" borderId="14" xfId="0" applyNumberFormat="1" applyFont="1" applyFill="1" applyBorder="1" applyAlignment="1">
      <alignment vertical="center"/>
    </xf>
    <xf numFmtId="38" fontId="0" fillId="0" borderId="0" xfId="49" applyFont="1" applyFill="1" applyAlignment="1" applyProtection="1">
      <alignment horizontal="right"/>
      <protection locked="0"/>
    </xf>
    <xf numFmtId="38" fontId="0" fillId="0" borderId="0" xfId="49" applyFont="1" applyFill="1" applyBorder="1" applyAlignment="1" applyProtection="1">
      <alignment/>
      <protection locked="0"/>
    </xf>
    <xf numFmtId="38" fontId="7" fillId="0" borderId="0" xfId="49" applyFont="1" applyFill="1" applyAlignment="1" applyProtection="1">
      <alignment/>
      <protection locked="0"/>
    </xf>
    <xf numFmtId="38" fontId="7" fillId="0" borderId="0" xfId="49" applyFont="1" applyFill="1" applyBorder="1" applyAlignment="1" applyProtection="1">
      <alignment/>
      <protection locked="0"/>
    </xf>
    <xf numFmtId="38" fontId="9" fillId="0" borderId="0" xfId="49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 applyProtection="1">
      <alignment horizontal="right"/>
      <protection locked="0"/>
    </xf>
    <xf numFmtId="38" fontId="0" fillId="0" borderId="10" xfId="49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left"/>
    </xf>
    <xf numFmtId="38" fontId="7" fillId="0" borderId="10" xfId="49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38" fontId="0" fillId="0" borderId="0" xfId="49" applyFont="1" applyFill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" fontId="6" fillId="0" borderId="0" xfId="49" applyNumberFormat="1" applyFont="1" applyFill="1" applyAlignment="1" applyProtection="1">
      <alignment/>
      <protection locked="0"/>
    </xf>
    <xf numFmtId="49" fontId="0" fillId="0" borderId="13" xfId="0" applyNumberForma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" fontId="8" fillId="0" borderId="0" xfId="49" applyNumberFormat="1" applyFont="1" applyFill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3" fillId="0" borderId="0" xfId="0" applyFont="1" applyAlignment="1">
      <alignment vertical="center"/>
    </xf>
    <xf numFmtId="3" fontId="0" fillId="0" borderId="0" xfId="49" applyNumberFormat="1" applyFont="1" applyFill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0" xfId="49" applyFont="1" applyFill="1" applyBorder="1" applyAlignment="1" applyProtection="1">
      <alignment horizontal="right"/>
      <protection locked="0"/>
    </xf>
    <xf numFmtId="38" fontId="0" fillId="0" borderId="0" xfId="49" applyFont="1" applyAlignment="1">
      <alignment horizontal="right" vertical="center"/>
    </xf>
    <xf numFmtId="38" fontId="0" fillId="0" borderId="10" xfId="49" applyFont="1" applyFill="1" applyBorder="1" applyAlignment="1" applyProtection="1">
      <alignment horizontal="right"/>
      <protection locked="0"/>
    </xf>
    <xf numFmtId="38" fontId="0" fillId="0" borderId="0" xfId="49" applyFont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84" fontId="6" fillId="0" borderId="12" xfId="0" applyNumberFormat="1" applyFont="1" applyFill="1" applyBorder="1" applyAlignment="1" applyProtection="1">
      <alignment horizontal="right"/>
      <protection locked="0"/>
    </xf>
    <xf numFmtId="184" fontId="6" fillId="0" borderId="0" xfId="0" applyNumberFormat="1" applyFont="1" applyFill="1" applyAlignment="1" applyProtection="1">
      <alignment horizontal="right"/>
      <protection locked="0"/>
    </xf>
    <xf numFmtId="185" fontId="6" fillId="0" borderId="0" xfId="49" applyNumberFormat="1" applyFont="1" applyFill="1" applyAlignment="1" applyProtection="1">
      <alignment/>
      <protection locked="0"/>
    </xf>
    <xf numFmtId="0" fontId="7" fillId="0" borderId="0" xfId="0" applyFont="1" applyAlignment="1">
      <alignment/>
    </xf>
    <xf numFmtId="184" fontId="8" fillId="0" borderId="0" xfId="0" applyNumberFormat="1" applyFont="1" applyFill="1" applyAlignment="1" applyProtection="1">
      <alignment horizontal="right"/>
      <protection locked="0"/>
    </xf>
    <xf numFmtId="38" fontId="8" fillId="0" borderId="0" xfId="49" applyFont="1" applyFill="1" applyAlignment="1" applyProtection="1">
      <alignment/>
      <protection locked="0"/>
    </xf>
    <xf numFmtId="185" fontId="8" fillId="0" borderId="0" xfId="49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38" fontId="0" fillId="0" borderId="0" xfId="49" applyFont="1" applyFill="1" applyAlignment="1" applyProtection="1">
      <alignment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8" fontId="6" fillId="0" borderId="12" xfId="49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41" fontId="50" fillId="0" borderId="0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4"/>
    </xf>
    <xf numFmtId="38" fontId="8" fillId="0" borderId="12" xfId="49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38" fontId="15" fillId="0" borderId="0" xfId="49" applyFont="1" applyFill="1" applyBorder="1" applyAlignment="1" applyProtection="1">
      <alignment horizontal="right"/>
      <protection locked="0"/>
    </xf>
    <xf numFmtId="38" fontId="6" fillId="0" borderId="0" xfId="49" applyFont="1" applyFill="1" applyBorder="1" applyAlignment="1" applyProtection="1">
      <alignment horizontal="right" wrapText="1"/>
      <protection locked="0"/>
    </xf>
    <xf numFmtId="38" fontId="15" fillId="0" borderId="0" xfId="49" applyFont="1" applyFill="1" applyAlignment="1" applyProtection="1">
      <alignment horizontal="right"/>
      <protection locked="0"/>
    </xf>
    <xf numFmtId="38" fontId="6" fillId="0" borderId="0" xfId="49" applyFont="1" applyFill="1" applyAlignment="1" applyProtection="1">
      <alignment horizontal="right" wrapText="1"/>
      <protection locked="0"/>
    </xf>
    <xf numFmtId="0" fontId="6" fillId="0" borderId="13" xfId="0" applyFont="1" applyFill="1" applyBorder="1" applyAlignment="1" applyProtection="1">
      <alignment horizontal="distributed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8" fillId="0" borderId="12" xfId="49" applyFont="1" applyFill="1" applyBorder="1" applyAlignment="1" applyProtection="1">
      <alignment/>
      <protection locked="0"/>
    </xf>
    <xf numFmtId="0" fontId="0" fillId="0" borderId="16" xfId="0" applyFont="1" applyBorder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0" fontId="0" fillId="0" borderId="2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15" fillId="0" borderId="12" xfId="49" applyFont="1" applyFill="1" applyBorder="1" applyAlignment="1" applyProtection="1">
      <alignment horizontal="right"/>
      <protection locked="0"/>
    </xf>
    <xf numFmtId="0" fontId="0" fillId="0" borderId="14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/>
    </xf>
    <xf numFmtId="38" fontId="10" fillId="0" borderId="0" xfId="49" applyFont="1" applyFill="1" applyAlignment="1" applyProtection="1">
      <alignment horizontal="right"/>
      <protection locked="0"/>
    </xf>
    <xf numFmtId="0" fontId="0" fillId="0" borderId="13" xfId="0" applyBorder="1" applyAlignment="1">
      <alignment horizontal="distributed"/>
    </xf>
    <xf numFmtId="0" fontId="0" fillId="0" borderId="0" xfId="0" applyBorder="1" applyAlignment="1">
      <alignment horizontal="distributed"/>
    </xf>
    <xf numFmtId="38" fontId="7" fillId="0" borderId="0" xfId="49" applyFont="1" applyFill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18" xfId="0" applyFont="1" applyBorder="1" applyAlignment="1">
      <alignment horizontal="center" vertical="center"/>
    </xf>
    <xf numFmtId="38" fontId="7" fillId="0" borderId="0" xfId="49" applyNumberFormat="1" applyFont="1" applyFill="1" applyAlignment="1">
      <alignment/>
    </xf>
    <xf numFmtId="38" fontId="7" fillId="0" borderId="0" xfId="0" applyNumberFormat="1" applyFont="1" applyFill="1" applyAlignment="1">
      <alignment horizontal="right"/>
    </xf>
    <xf numFmtId="38" fontId="8" fillId="0" borderId="0" xfId="49" applyNumberFormat="1" applyFont="1" applyFill="1" applyBorder="1" applyAlignment="1" applyProtection="1">
      <alignment horizontal="right"/>
      <protection locked="0"/>
    </xf>
    <xf numFmtId="38" fontId="0" fillId="0" borderId="0" xfId="49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 shrinkToFit="1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38" fontId="0" fillId="0" borderId="0" xfId="49" applyFont="1" applyFill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distributed"/>
    </xf>
    <xf numFmtId="49" fontId="0" fillId="0" borderId="13" xfId="0" applyNumberFormat="1" applyFont="1" applyFill="1" applyBorder="1" applyAlignment="1">
      <alignment horizontal="distributed"/>
    </xf>
    <xf numFmtId="0" fontId="0" fillId="0" borderId="2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distributed"/>
    </xf>
    <xf numFmtId="0" fontId="0" fillId="0" borderId="2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9525</xdr:rowOff>
    </xdr:from>
    <xdr:to>
      <xdr:col>1</xdr:col>
      <xdr:colOff>85725</xdr:colOff>
      <xdr:row>22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09575" y="1266825"/>
          <a:ext cx="171450" cy="2400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409575</xdr:colOff>
      <xdr:row>24</xdr:row>
      <xdr:rowOff>9525</xdr:rowOff>
    </xdr:from>
    <xdr:to>
      <xdr:col>1</xdr:col>
      <xdr:colOff>85725</xdr:colOff>
      <xdr:row>39</xdr:row>
      <xdr:rowOff>9525</xdr:rowOff>
    </xdr:to>
    <xdr:sp>
      <xdr:nvSpPr>
        <xdr:cNvPr id="2" name="AutoShape 6"/>
        <xdr:cNvSpPr>
          <a:spLocks/>
        </xdr:cNvSpPr>
      </xdr:nvSpPr>
      <xdr:spPr>
        <a:xfrm>
          <a:off x="409575" y="3762375"/>
          <a:ext cx="171450" cy="2457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409575</xdr:colOff>
      <xdr:row>40</xdr:row>
      <xdr:rowOff>19050</xdr:rowOff>
    </xdr:from>
    <xdr:to>
      <xdr:col>1</xdr:col>
      <xdr:colOff>85725</xdr:colOff>
      <xdr:row>55</xdr:row>
      <xdr:rowOff>9525</xdr:rowOff>
    </xdr:to>
    <xdr:sp>
      <xdr:nvSpPr>
        <xdr:cNvPr id="3" name="AutoShape 8"/>
        <xdr:cNvSpPr>
          <a:spLocks/>
        </xdr:cNvSpPr>
      </xdr:nvSpPr>
      <xdr:spPr>
        <a:xfrm>
          <a:off x="409575" y="6305550"/>
          <a:ext cx="171450" cy="2409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"/>
    </sheetView>
  </sheetViews>
  <sheetFormatPr defaultColWidth="9.00390625" defaultRowHeight="12"/>
  <cols>
    <col min="1" max="1" width="6.50390625" style="10" customWidth="1"/>
    <col min="2" max="3" width="7.375" style="10" customWidth="1"/>
    <col min="4" max="19" width="14.875" style="10" customWidth="1"/>
    <col min="20" max="20" width="18.875" style="10" customWidth="1"/>
    <col min="21" max="21" width="8.875" style="10" customWidth="1"/>
    <col min="22" max="16384" width="9.375" style="10" customWidth="1"/>
  </cols>
  <sheetData>
    <row r="1" ht="14.25">
      <c r="A1" s="1" t="s">
        <v>0</v>
      </c>
    </row>
    <row r="3" ht="14.25">
      <c r="A3" s="1" t="s">
        <v>50</v>
      </c>
    </row>
    <row r="4" ht="13.5" customHeight="1">
      <c r="A4" t="s">
        <v>32</v>
      </c>
    </row>
    <row r="5" spans="13:21" ht="12" thickBot="1">
      <c r="M5" s="254" t="s">
        <v>19</v>
      </c>
      <c r="N5" s="254"/>
      <c r="O5" s="254"/>
      <c r="P5" s="254"/>
      <c r="Q5" s="254"/>
      <c r="R5" s="254"/>
      <c r="S5" s="254"/>
      <c r="T5" s="254"/>
      <c r="U5" s="255"/>
    </row>
    <row r="6" spans="1:21" s="11" customFormat="1" ht="11.25" customHeight="1">
      <c r="A6" s="245" t="s">
        <v>43</v>
      </c>
      <c r="B6" s="246"/>
      <c r="C6" s="247"/>
      <c r="D6" s="250" t="s">
        <v>20</v>
      </c>
      <c r="E6" s="234" t="s">
        <v>33</v>
      </c>
      <c r="F6" s="239" t="s">
        <v>21</v>
      </c>
      <c r="G6" s="239" t="s">
        <v>22</v>
      </c>
      <c r="H6" s="241" t="s">
        <v>23</v>
      </c>
      <c r="I6" s="242" t="s">
        <v>25</v>
      </c>
      <c r="J6" s="234" t="s">
        <v>34</v>
      </c>
      <c r="K6" s="256" t="s">
        <v>35</v>
      </c>
      <c r="L6" s="242" t="s">
        <v>26</v>
      </c>
      <c r="M6" s="234" t="s">
        <v>36</v>
      </c>
      <c r="N6" s="232" t="s">
        <v>37</v>
      </c>
      <c r="O6" s="234" t="s">
        <v>38</v>
      </c>
      <c r="P6" s="234" t="s">
        <v>39</v>
      </c>
      <c r="Q6" s="258" t="s">
        <v>27</v>
      </c>
      <c r="R6" s="242" t="s">
        <v>30</v>
      </c>
      <c r="S6" s="258" t="s">
        <v>28</v>
      </c>
      <c r="T6" s="258" t="s">
        <v>29</v>
      </c>
      <c r="U6" s="250" t="s">
        <v>2</v>
      </c>
    </row>
    <row r="7" spans="1:21" s="11" customFormat="1" ht="15" customHeight="1">
      <c r="A7" s="248"/>
      <c r="B7" s="248"/>
      <c r="C7" s="249"/>
      <c r="D7" s="251"/>
      <c r="E7" s="240"/>
      <c r="F7" s="240"/>
      <c r="G7" s="240"/>
      <c r="H7" s="238"/>
      <c r="I7" s="240"/>
      <c r="J7" s="238"/>
      <c r="K7" s="240"/>
      <c r="L7" s="240"/>
      <c r="M7" s="240"/>
      <c r="N7" s="233"/>
      <c r="O7" s="235"/>
      <c r="P7" s="235"/>
      <c r="Q7" s="235"/>
      <c r="R7" s="235"/>
      <c r="S7" s="259"/>
      <c r="T7" s="259"/>
      <c r="U7" s="257"/>
    </row>
    <row r="8" spans="1:21" ht="6.75" customHeight="1">
      <c r="A8" s="12"/>
      <c r="C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</row>
    <row r="9" spans="1:21" s="31" customFormat="1" ht="13.5" customHeight="1">
      <c r="A9" s="12"/>
      <c r="B9" s="252" t="s">
        <v>44</v>
      </c>
      <c r="C9" s="253"/>
      <c r="D9" s="2">
        <v>335170</v>
      </c>
      <c r="E9" s="2" t="s">
        <v>1</v>
      </c>
      <c r="F9" s="2">
        <v>453232</v>
      </c>
      <c r="G9" s="2">
        <v>380610</v>
      </c>
      <c r="H9" s="2">
        <v>606368</v>
      </c>
      <c r="I9" s="2">
        <v>418497</v>
      </c>
      <c r="J9" s="2">
        <v>365231</v>
      </c>
      <c r="K9" s="2">
        <v>202649</v>
      </c>
      <c r="L9" s="2">
        <v>527226</v>
      </c>
      <c r="M9" s="2" t="s">
        <v>46</v>
      </c>
      <c r="N9" s="2" t="s">
        <v>46</v>
      </c>
      <c r="O9" s="2" t="s">
        <v>46</v>
      </c>
      <c r="P9" s="2" t="s">
        <v>46</v>
      </c>
      <c r="Q9" s="2">
        <v>438079</v>
      </c>
      <c r="R9" s="2">
        <v>381638</v>
      </c>
      <c r="S9" s="2">
        <v>382028</v>
      </c>
      <c r="T9" s="2" t="s">
        <v>46</v>
      </c>
      <c r="U9" s="3">
        <v>21</v>
      </c>
    </row>
    <row r="10" spans="1:21" s="31" customFormat="1" ht="13.5" customHeight="1">
      <c r="A10" s="12"/>
      <c r="B10" s="236" t="s">
        <v>45</v>
      </c>
      <c r="C10" s="237"/>
      <c r="D10" s="2">
        <v>320190</v>
      </c>
      <c r="E10" s="2" t="s">
        <v>1</v>
      </c>
      <c r="F10" s="2">
        <v>449423</v>
      </c>
      <c r="G10" s="2">
        <v>385596</v>
      </c>
      <c r="H10" s="2">
        <v>567517</v>
      </c>
      <c r="I10" s="2">
        <v>436248</v>
      </c>
      <c r="J10" s="2">
        <v>317849</v>
      </c>
      <c r="K10" s="2">
        <v>199488</v>
      </c>
      <c r="L10" s="2">
        <v>512197</v>
      </c>
      <c r="M10" s="2">
        <v>348615</v>
      </c>
      <c r="N10" s="2">
        <v>501141</v>
      </c>
      <c r="O10" s="2">
        <v>131719</v>
      </c>
      <c r="P10" s="2">
        <v>257050</v>
      </c>
      <c r="Q10" s="2">
        <v>435492</v>
      </c>
      <c r="R10" s="2">
        <v>351665</v>
      </c>
      <c r="S10" s="2">
        <v>362759</v>
      </c>
      <c r="T10" s="2">
        <v>218337</v>
      </c>
      <c r="U10" s="3">
        <v>22</v>
      </c>
    </row>
    <row r="11" spans="2:21" s="38" customFormat="1" ht="13.5" customHeight="1">
      <c r="B11" s="243" t="s">
        <v>47</v>
      </c>
      <c r="C11" s="244"/>
      <c r="D11" s="40">
        <v>322896</v>
      </c>
      <c r="E11" s="41" t="s">
        <v>1</v>
      </c>
      <c r="F11" s="42">
        <v>493800</v>
      </c>
      <c r="G11" s="43">
        <v>397869</v>
      </c>
      <c r="H11" s="44">
        <v>528461</v>
      </c>
      <c r="I11" s="44">
        <v>437224</v>
      </c>
      <c r="J11" s="44">
        <v>318963</v>
      </c>
      <c r="K11" s="44">
        <v>198847</v>
      </c>
      <c r="L11" s="44">
        <v>577308</v>
      </c>
      <c r="M11" s="44">
        <v>359909</v>
      </c>
      <c r="N11" s="44">
        <v>528222</v>
      </c>
      <c r="O11" s="44">
        <v>127268</v>
      </c>
      <c r="P11" s="44">
        <v>238915</v>
      </c>
      <c r="Q11" s="44">
        <v>426564</v>
      </c>
      <c r="R11" s="44">
        <v>335844</v>
      </c>
      <c r="S11" s="43">
        <v>370703</v>
      </c>
      <c r="T11" s="44">
        <v>216913</v>
      </c>
      <c r="U11" s="45">
        <v>23</v>
      </c>
    </row>
    <row r="12" spans="1:21" ht="18" customHeight="1">
      <c r="A12" s="16"/>
      <c r="B12" s="17"/>
      <c r="C12" s="39" t="s">
        <v>10</v>
      </c>
      <c r="D12" s="35">
        <v>275500</v>
      </c>
      <c r="E12" s="2" t="s">
        <v>1</v>
      </c>
      <c r="F12" s="33">
        <v>376028</v>
      </c>
      <c r="G12" s="34">
        <v>333546</v>
      </c>
      <c r="H12" s="34">
        <v>452857</v>
      </c>
      <c r="I12" s="34">
        <v>340767</v>
      </c>
      <c r="J12" s="34">
        <v>261769</v>
      </c>
      <c r="K12" s="34">
        <v>174589</v>
      </c>
      <c r="L12" s="34">
        <v>481258</v>
      </c>
      <c r="M12" s="34">
        <v>297417</v>
      </c>
      <c r="N12" s="34">
        <v>491709</v>
      </c>
      <c r="O12" s="34">
        <v>132818</v>
      </c>
      <c r="P12" s="34">
        <v>220607</v>
      </c>
      <c r="Q12" s="34">
        <v>347007</v>
      </c>
      <c r="R12" s="34">
        <v>293356</v>
      </c>
      <c r="S12" s="34">
        <v>301034</v>
      </c>
      <c r="T12" s="34">
        <v>204164</v>
      </c>
      <c r="U12" s="3" t="s">
        <v>3</v>
      </c>
    </row>
    <row r="13" spans="1:21" ht="11.25">
      <c r="A13" s="16"/>
      <c r="B13" s="17"/>
      <c r="C13" s="18" t="s">
        <v>11</v>
      </c>
      <c r="D13" s="32">
        <v>264647</v>
      </c>
      <c r="E13" s="2" t="s">
        <v>1</v>
      </c>
      <c r="F13" s="33">
        <v>397713</v>
      </c>
      <c r="G13" s="34">
        <v>314171</v>
      </c>
      <c r="H13" s="34">
        <v>453384</v>
      </c>
      <c r="I13" s="34">
        <v>345480</v>
      </c>
      <c r="J13" s="34">
        <v>275031</v>
      </c>
      <c r="K13" s="34">
        <v>170458</v>
      </c>
      <c r="L13" s="34">
        <v>408702</v>
      </c>
      <c r="M13" s="34">
        <v>292602</v>
      </c>
      <c r="N13" s="34">
        <v>396960</v>
      </c>
      <c r="O13" s="34">
        <v>116565</v>
      </c>
      <c r="P13" s="34">
        <v>200278</v>
      </c>
      <c r="Q13" s="34">
        <v>330864</v>
      </c>
      <c r="R13" s="34">
        <v>292104</v>
      </c>
      <c r="S13" s="34">
        <v>295601</v>
      </c>
      <c r="T13" s="34">
        <v>192273</v>
      </c>
      <c r="U13" s="3">
        <v>2</v>
      </c>
    </row>
    <row r="14" spans="1:21" ht="12.75">
      <c r="A14" s="16" t="s">
        <v>24</v>
      </c>
      <c r="B14" s="17"/>
      <c r="C14" s="18" t="s">
        <v>12</v>
      </c>
      <c r="D14" s="32">
        <v>278823</v>
      </c>
      <c r="E14" s="2" t="s">
        <v>1</v>
      </c>
      <c r="F14" s="33">
        <v>535524</v>
      </c>
      <c r="G14" s="34">
        <v>325027</v>
      </c>
      <c r="H14" s="34">
        <v>486135</v>
      </c>
      <c r="I14" s="34">
        <v>402652</v>
      </c>
      <c r="J14" s="34">
        <v>263041</v>
      </c>
      <c r="K14" s="34">
        <v>173426</v>
      </c>
      <c r="L14" s="34">
        <v>423888</v>
      </c>
      <c r="M14" s="34">
        <v>310835</v>
      </c>
      <c r="N14" s="34">
        <v>407910</v>
      </c>
      <c r="O14" s="34">
        <v>109546</v>
      </c>
      <c r="P14" s="34">
        <v>220926</v>
      </c>
      <c r="Q14" s="34">
        <v>350994</v>
      </c>
      <c r="R14" s="34">
        <v>310152</v>
      </c>
      <c r="S14" s="34">
        <v>300801</v>
      </c>
      <c r="T14" s="34">
        <v>201448</v>
      </c>
      <c r="U14" s="3">
        <v>3</v>
      </c>
    </row>
    <row r="15" spans="1:21" ht="11.25">
      <c r="A15" s="16"/>
      <c r="B15" s="17"/>
      <c r="C15" s="18" t="s">
        <v>13</v>
      </c>
      <c r="D15" s="32">
        <v>280211</v>
      </c>
      <c r="E15" s="2" t="s">
        <v>1</v>
      </c>
      <c r="F15" s="33">
        <v>379050</v>
      </c>
      <c r="G15" s="34">
        <v>323825</v>
      </c>
      <c r="H15" s="34">
        <v>491760</v>
      </c>
      <c r="I15" s="34">
        <v>347672</v>
      </c>
      <c r="J15" s="34">
        <v>283533</v>
      </c>
      <c r="K15" s="34">
        <v>174780</v>
      </c>
      <c r="L15" s="34">
        <v>671454</v>
      </c>
      <c r="M15" s="34">
        <v>307286</v>
      </c>
      <c r="N15" s="34">
        <v>429180</v>
      </c>
      <c r="O15" s="34">
        <v>115489</v>
      </c>
      <c r="P15" s="34">
        <v>205947</v>
      </c>
      <c r="Q15" s="34">
        <v>341525</v>
      </c>
      <c r="R15" s="34">
        <v>297034</v>
      </c>
      <c r="S15" s="34">
        <v>356703</v>
      </c>
      <c r="T15" s="34">
        <v>200969</v>
      </c>
      <c r="U15" s="3">
        <v>4</v>
      </c>
    </row>
    <row r="16" spans="1:21" ht="11.25">
      <c r="A16" s="16"/>
      <c r="B16" s="17"/>
      <c r="C16" s="18" t="s">
        <v>14</v>
      </c>
      <c r="D16" s="32">
        <v>267202</v>
      </c>
      <c r="E16" s="2" t="s">
        <v>1</v>
      </c>
      <c r="F16" s="33">
        <v>379441</v>
      </c>
      <c r="G16" s="34">
        <v>314051</v>
      </c>
      <c r="H16" s="34">
        <v>435569</v>
      </c>
      <c r="I16" s="34">
        <v>337189</v>
      </c>
      <c r="J16" s="34">
        <v>252932</v>
      </c>
      <c r="K16" s="34">
        <v>176089</v>
      </c>
      <c r="L16" s="34">
        <v>528261</v>
      </c>
      <c r="M16" s="34">
        <v>307351</v>
      </c>
      <c r="N16" s="34">
        <v>413900</v>
      </c>
      <c r="O16" s="34">
        <v>119971</v>
      </c>
      <c r="P16" s="34">
        <v>206022</v>
      </c>
      <c r="Q16" s="34">
        <v>330376</v>
      </c>
      <c r="R16" s="34">
        <v>288713</v>
      </c>
      <c r="S16" s="34">
        <v>298648</v>
      </c>
      <c r="T16" s="34">
        <v>194740</v>
      </c>
      <c r="U16" s="3">
        <v>5</v>
      </c>
    </row>
    <row r="17" spans="1:21" ht="11.25">
      <c r="A17" s="16"/>
      <c r="B17" s="17"/>
      <c r="C17" s="18" t="s">
        <v>15</v>
      </c>
      <c r="D17" s="32">
        <v>492915</v>
      </c>
      <c r="E17" s="2" t="s">
        <v>1</v>
      </c>
      <c r="F17" s="33">
        <v>830245</v>
      </c>
      <c r="G17" s="34">
        <v>657086</v>
      </c>
      <c r="H17" s="34">
        <v>953947</v>
      </c>
      <c r="I17" s="34">
        <v>825286</v>
      </c>
      <c r="J17" s="34">
        <v>394108</v>
      </c>
      <c r="K17" s="34">
        <v>235421</v>
      </c>
      <c r="L17" s="34">
        <v>906476</v>
      </c>
      <c r="M17" s="34">
        <v>345082</v>
      </c>
      <c r="N17" s="34">
        <v>1015458</v>
      </c>
      <c r="O17" s="34">
        <v>119873</v>
      </c>
      <c r="P17" s="34">
        <v>275432</v>
      </c>
      <c r="Q17" s="34">
        <v>856531</v>
      </c>
      <c r="R17" s="34">
        <v>504130</v>
      </c>
      <c r="S17" s="34">
        <v>702490</v>
      </c>
      <c r="T17" s="34">
        <v>269263</v>
      </c>
      <c r="U17" s="3">
        <v>6</v>
      </c>
    </row>
    <row r="18" spans="1:21" ht="18" customHeight="1">
      <c r="A18" s="16" t="s">
        <v>9</v>
      </c>
      <c r="B18" s="17"/>
      <c r="C18" s="39" t="s">
        <v>16</v>
      </c>
      <c r="D18" s="32">
        <v>338906</v>
      </c>
      <c r="E18" s="2" t="s">
        <v>1</v>
      </c>
      <c r="F18" s="33">
        <v>442139</v>
      </c>
      <c r="G18" s="34">
        <v>460064</v>
      </c>
      <c r="H18" s="34">
        <v>416980</v>
      </c>
      <c r="I18" s="34">
        <v>360723</v>
      </c>
      <c r="J18" s="34">
        <v>370696</v>
      </c>
      <c r="K18" s="34">
        <v>248027</v>
      </c>
      <c r="L18" s="34">
        <v>636206</v>
      </c>
      <c r="M18" s="34">
        <v>475171</v>
      </c>
      <c r="N18" s="34">
        <v>540755</v>
      </c>
      <c r="O18" s="34">
        <v>147604</v>
      </c>
      <c r="P18" s="34">
        <v>312401</v>
      </c>
      <c r="Q18" s="34">
        <v>334367</v>
      </c>
      <c r="R18" s="34">
        <v>291757</v>
      </c>
      <c r="S18" s="34">
        <v>303745</v>
      </c>
      <c r="T18" s="34">
        <v>224477</v>
      </c>
      <c r="U18" s="3">
        <v>7</v>
      </c>
    </row>
    <row r="19" spans="1:21" ht="11.25">
      <c r="A19" s="16"/>
      <c r="B19" s="17"/>
      <c r="C19" s="18" t="s">
        <v>17</v>
      </c>
      <c r="D19" s="32">
        <v>271198</v>
      </c>
      <c r="E19" s="2" t="s">
        <v>1</v>
      </c>
      <c r="F19" s="33">
        <v>393582</v>
      </c>
      <c r="G19" s="34">
        <v>315785</v>
      </c>
      <c r="H19" s="34">
        <v>409186</v>
      </c>
      <c r="I19" s="34">
        <v>335855</v>
      </c>
      <c r="J19" s="34">
        <v>283892</v>
      </c>
      <c r="K19" s="34">
        <v>177715</v>
      </c>
      <c r="L19" s="34">
        <v>439058</v>
      </c>
      <c r="M19" s="34">
        <v>334757</v>
      </c>
      <c r="N19" s="34">
        <v>411591</v>
      </c>
      <c r="O19" s="34">
        <v>122924</v>
      </c>
      <c r="P19" s="34">
        <v>209901</v>
      </c>
      <c r="Q19" s="34">
        <v>325301</v>
      </c>
      <c r="R19" s="34">
        <v>301343</v>
      </c>
      <c r="S19" s="34">
        <v>299269</v>
      </c>
      <c r="T19" s="34">
        <v>197074</v>
      </c>
      <c r="U19" s="3">
        <v>8</v>
      </c>
    </row>
    <row r="20" spans="1:21" ht="11.25">
      <c r="A20" s="16"/>
      <c r="B20" s="17"/>
      <c r="C20" s="18" t="s">
        <v>18</v>
      </c>
      <c r="D20" s="32">
        <v>268051</v>
      </c>
      <c r="E20" s="2" t="s">
        <v>1</v>
      </c>
      <c r="F20" s="33">
        <v>404576</v>
      </c>
      <c r="G20" s="34">
        <v>318021</v>
      </c>
      <c r="H20" s="34">
        <v>411962</v>
      </c>
      <c r="I20" s="34">
        <v>355446</v>
      </c>
      <c r="J20" s="34">
        <v>280348</v>
      </c>
      <c r="K20" s="34">
        <v>173824</v>
      </c>
      <c r="L20" s="34">
        <v>440059</v>
      </c>
      <c r="M20" s="34">
        <v>400636</v>
      </c>
      <c r="N20" s="34">
        <v>406445</v>
      </c>
      <c r="O20" s="34">
        <v>119853</v>
      </c>
      <c r="P20" s="34">
        <v>208552</v>
      </c>
      <c r="Q20" s="34">
        <v>319329</v>
      </c>
      <c r="R20" s="34">
        <v>277574</v>
      </c>
      <c r="S20" s="34">
        <v>295424</v>
      </c>
      <c r="T20" s="34">
        <v>201312</v>
      </c>
      <c r="U20" s="3">
        <v>9</v>
      </c>
    </row>
    <row r="21" spans="2:21" ht="11.25">
      <c r="B21" s="17"/>
      <c r="C21" s="18" t="s">
        <v>4</v>
      </c>
      <c r="D21" s="32">
        <v>276447</v>
      </c>
      <c r="E21" s="2" t="s">
        <v>1</v>
      </c>
      <c r="F21" s="33">
        <v>380284</v>
      </c>
      <c r="G21" s="34">
        <v>324008</v>
      </c>
      <c r="H21" s="34">
        <v>434486</v>
      </c>
      <c r="I21" s="34">
        <v>347635</v>
      </c>
      <c r="J21" s="34">
        <v>288510</v>
      </c>
      <c r="K21" s="34">
        <v>182468</v>
      </c>
      <c r="L21" s="34">
        <v>571725</v>
      </c>
      <c r="M21" s="34">
        <v>333635</v>
      </c>
      <c r="N21" s="34">
        <v>409823</v>
      </c>
      <c r="O21" s="34">
        <v>127781</v>
      </c>
      <c r="P21" s="34">
        <v>232349</v>
      </c>
      <c r="Q21" s="34">
        <v>330558</v>
      </c>
      <c r="R21" s="34">
        <v>277988</v>
      </c>
      <c r="S21" s="34">
        <v>311820</v>
      </c>
      <c r="T21" s="34">
        <v>198049</v>
      </c>
      <c r="U21" s="3">
        <v>10</v>
      </c>
    </row>
    <row r="22" spans="1:21" ht="11.25">
      <c r="A22" s="16"/>
      <c r="B22" s="17"/>
      <c r="C22" s="18" t="s">
        <v>5</v>
      </c>
      <c r="D22" s="32">
        <v>279704</v>
      </c>
      <c r="E22" s="2" t="s">
        <v>1</v>
      </c>
      <c r="F22" s="33">
        <v>378814</v>
      </c>
      <c r="G22" s="34">
        <v>342831</v>
      </c>
      <c r="H22" s="34">
        <v>420340</v>
      </c>
      <c r="I22" s="34">
        <v>351012</v>
      </c>
      <c r="J22" s="34">
        <v>293255</v>
      </c>
      <c r="K22" s="34">
        <v>172746</v>
      </c>
      <c r="L22" s="34">
        <v>444480</v>
      </c>
      <c r="M22" s="34">
        <v>345006</v>
      </c>
      <c r="N22" s="34">
        <v>633009</v>
      </c>
      <c r="O22" s="34">
        <v>125767</v>
      </c>
      <c r="P22" s="34">
        <v>232708</v>
      </c>
      <c r="Q22" s="34">
        <v>342913</v>
      </c>
      <c r="R22" s="34">
        <v>275499</v>
      </c>
      <c r="S22" s="34">
        <v>287942</v>
      </c>
      <c r="T22" s="34">
        <v>200660</v>
      </c>
      <c r="U22" s="3">
        <v>11</v>
      </c>
    </row>
    <row r="23" spans="1:21" ht="11.25">
      <c r="A23" s="19"/>
      <c r="B23" s="17"/>
      <c r="C23" s="18" t="s">
        <v>6</v>
      </c>
      <c r="D23" s="32">
        <v>578411</v>
      </c>
      <c r="E23" s="2" t="s">
        <v>1</v>
      </c>
      <c r="F23" s="33">
        <v>1018429</v>
      </c>
      <c r="G23" s="34">
        <v>743474</v>
      </c>
      <c r="H23" s="34">
        <v>984077</v>
      </c>
      <c r="I23" s="34">
        <v>906961</v>
      </c>
      <c r="J23" s="34">
        <v>583072</v>
      </c>
      <c r="K23" s="34">
        <v>327745</v>
      </c>
      <c r="L23" s="34">
        <v>976775</v>
      </c>
      <c r="M23" s="34">
        <v>569489</v>
      </c>
      <c r="N23" s="34">
        <v>785267</v>
      </c>
      <c r="O23" s="34">
        <v>168341</v>
      </c>
      <c r="P23" s="34">
        <v>339798</v>
      </c>
      <c r="Q23" s="34">
        <v>906608</v>
      </c>
      <c r="R23" s="34">
        <v>605669</v>
      </c>
      <c r="S23" s="34">
        <v>683301</v>
      </c>
      <c r="T23" s="34">
        <v>320994</v>
      </c>
      <c r="U23" s="3">
        <v>12</v>
      </c>
    </row>
    <row r="24" spans="1:21" ht="6" customHeight="1">
      <c r="A24" s="12"/>
      <c r="C24" s="13"/>
      <c r="D24" s="20"/>
      <c r="E24" s="20"/>
      <c r="F24" s="20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</row>
    <row r="25" spans="1:21" s="31" customFormat="1" ht="13.5" customHeight="1">
      <c r="A25" s="12"/>
      <c r="B25" s="252" t="s">
        <v>44</v>
      </c>
      <c r="C25" s="253"/>
      <c r="D25" s="2">
        <v>425288</v>
      </c>
      <c r="E25" s="2" t="s">
        <v>1</v>
      </c>
      <c r="F25" s="2">
        <v>479801</v>
      </c>
      <c r="G25" s="2">
        <v>456954</v>
      </c>
      <c r="H25" s="4">
        <v>625252</v>
      </c>
      <c r="I25" s="4">
        <v>494955</v>
      </c>
      <c r="J25" s="4">
        <v>379064</v>
      </c>
      <c r="K25" s="4">
        <v>343115</v>
      </c>
      <c r="L25" s="4">
        <v>795358</v>
      </c>
      <c r="M25" s="2" t="s">
        <v>46</v>
      </c>
      <c r="N25" s="2" t="s">
        <v>46</v>
      </c>
      <c r="O25" s="2" t="s">
        <v>46</v>
      </c>
      <c r="P25" s="2" t="s">
        <v>46</v>
      </c>
      <c r="Q25" s="4">
        <v>479404</v>
      </c>
      <c r="R25" s="4">
        <v>478149</v>
      </c>
      <c r="S25" s="4">
        <v>453542</v>
      </c>
      <c r="T25" s="2" t="s">
        <v>46</v>
      </c>
      <c r="U25" s="3">
        <v>21</v>
      </c>
    </row>
    <row r="26" spans="1:21" s="31" customFormat="1" ht="13.5" customHeight="1">
      <c r="A26" s="12"/>
      <c r="B26" s="236" t="s">
        <v>45</v>
      </c>
      <c r="C26" s="237"/>
      <c r="D26" s="2">
        <v>411031</v>
      </c>
      <c r="E26" s="2" t="s">
        <v>1</v>
      </c>
      <c r="F26" s="2">
        <v>475246</v>
      </c>
      <c r="G26" s="2">
        <v>457711</v>
      </c>
      <c r="H26" s="4">
        <v>589773</v>
      </c>
      <c r="I26" s="4">
        <v>528975</v>
      </c>
      <c r="J26" s="4">
        <v>330399</v>
      </c>
      <c r="K26" s="4">
        <v>343172</v>
      </c>
      <c r="L26" s="4">
        <v>807247</v>
      </c>
      <c r="M26" s="2">
        <v>387834</v>
      </c>
      <c r="N26" s="2">
        <v>560860</v>
      </c>
      <c r="O26" s="2">
        <v>191290</v>
      </c>
      <c r="P26" s="2">
        <v>384614</v>
      </c>
      <c r="Q26" s="4">
        <v>485175</v>
      </c>
      <c r="R26" s="4">
        <v>430090</v>
      </c>
      <c r="S26" s="4">
        <v>437656</v>
      </c>
      <c r="T26" s="2">
        <v>284800</v>
      </c>
      <c r="U26" s="3">
        <v>22</v>
      </c>
    </row>
    <row r="27" spans="2:21" s="38" customFormat="1" ht="13.5" customHeight="1">
      <c r="B27" s="243" t="s">
        <v>48</v>
      </c>
      <c r="C27" s="244"/>
      <c r="D27" s="40">
        <v>418121</v>
      </c>
      <c r="E27" s="41" t="s">
        <v>1</v>
      </c>
      <c r="F27" s="42">
        <v>512080</v>
      </c>
      <c r="G27" s="43">
        <v>471827</v>
      </c>
      <c r="H27" s="44">
        <v>551547</v>
      </c>
      <c r="I27" s="44">
        <v>515965</v>
      </c>
      <c r="J27" s="44">
        <v>330495</v>
      </c>
      <c r="K27" s="44">
        <v>343762</v>
      </c>
      <c r="L27" s="44">
        <v>895983</v>
      </c>
      <c r="M27" s="44">
        <v>395746</v>
      </c>
      <c r="N27" s="44">
        <v>593154</v>
      </c>
      <c r="O27" s="44">
        <v>183706</v>
      </c>
      <c r="P27" s="44">
        <v>357860</v>
      </c>
      <c r="Q27" s="44">
        <v>485459</v>
      </c>
      <c r="R27" s="44">
        <v>422488</v>
      </c>
      <c r="S27" s="44">
        <v>445701</v>
      </c>
      <c r="T27" s="44">
        <v>277070</v>
      </c>
      <c r="U27" s="45">
        <v>23</v>
      </c>
    </row>
    <row r="28" spans="1:21" ht="18" customHeight="1">
      <c r="A28" s="16"/>
      <c r="B28" s="17"/>
      <c r="C28" s="39" t="s">
        <v>10</v>
      </c>
      <c r="D28" s="32">
        <v>350562</v>
      </c>
      <c r="E28" s="2" t="s">
        <v>1</v>
      </c>
      <c r="F28" s="33">
        <v>391353</v>
      </c>
      <c r="G28" s="34">
        <v>391202</v>
      </c>
      <c r="H28" s="34">
        <v>471648</v>
      </c>
      <c r="I28" s="34">
        <v>398695</v>
      </c>
      <c r="J28" s="34">
        <v>266828</v>
      </c>
      <c r="K28" s="34">
        <v>287707</v>
      </c>
      <c r="L28" s="34">
        <v>764750</v>
      </c>
      <c r="M28" s="34">
        <v>318574</v>
      </c>
      <c r="N28" s="34">
        <v>536950</v>
      </c>
      <c r="O28" s="34">
        <v>190003</v>
      </c>
      <c r="P28" s="34">
        <v>315666</v>
      </c>
      <c r="Q28" s="34">
        <v>396125</v>
      </c>
      <c r="R28" s="34">
        <v>366935</v>
      </c>
      <c r="S28" s="34">
        <v>359699</v>
      </c>
      <c r="T28" s="34">
        <v>259084</v>
      </c>
      <c r="U28" s="3" t="s">
        <v>3</v>
      </c>
    </row>
    <row r="29" spans="1:21" ht="11.25">
      <c r="A29" s="16"/>
      <c r="B29" s="17"/>
      <c r="C29" s="39" t="s">
        <v>11</v>
      </c>
      <c r="D29" s="32">
        <v>334832</v>
      </c>
      <c r="E29" s="2" t="s">
        <v>1</v>
      </c>
      <c r="F29" s="33">
        <v>414301</v>
      </c>
      <c r="G29" s="34">
        <v>367444</v>
      </c>
      <c r="H29" s="34">
        <v>474926</v>
      </c>
      <c r="I29" s="34">
        <v>408530</v>
      </c>
      <c r="J29" s="34">
        <v>273695</v>
      </c>
      <c r="K29" s="34">
        <v>286649</v>
      </c>
      <c r="L29" s="34">
        <v>617561</v>
      </c>
      <c r="M29" s="34">
        <v>316432</v>
      </c>
      <c r="N29" s="34">
        <v>445311</v>
      </c>
      <c r="O29" s="34">
        <v>168884</v>
      </c>
      <c r="P29" s="34">
        <v>303123</v>
      </c>
      <c r="Q29" s="34">
        <v>367247</v>
      </c>
      <c r="R29" s="34">
        <v>364648</v>
      </c>
      <c r="S29" s="34">
        <v>353865</v>
      </c>
      <c r="T29" s="34">
        <v>233531</v>
      </c>
      <c r="U29" s="3">
        <v>2</v>
      </c>
    </row>
    <row r="30" spans="1:21" ht="12.75" customHeight="1">
      <c r="A30" s="16"/>
      <c r="B30" s="17"/>
      <c r="C30" s="39" t="s">
        <v>12</v>
      </c>
      <c r="D30" s="32">
        <v>355614</v>
      </c>
      <c r="E30" s="2" t="s">
        <v>1</v>
      </c>
      <c r="F30" s="33">
        <v>549583</v>
      </c>
      <c r="G30" s="34">
        <v>380506</v>
      </c>
      <c r="H30" s="34">
        <v>508798</v>
      </c>
      <c r="I30" s="34">
        <v>478852</v>
      </c>
      <c r="J30" s="34">
        <v>267978</v>
      </c>
      <c r="K30" s="34">
        <v>294909</v>
      </c>
      <c r="L30" s="34">
        <v>628920</v>
      </c>
      <c r="M30" s="34">
        <v>336862</v>
      </c>
      <c r="N30" s="34">
        <v>454997</v>
      </c>
      <c r="O30" s="34">
        <v>163967</v>
      </c>
      <c r="P30" s="34">
        <v>321834</v>
      </c>
      <c r="Q30" s="34">
        <v>406570</v>
      </c>
      <c r="R30" s="34">
        <v>388887</v>
      </c>
      <c r="S30" s="34">
        <v>357820</v>
      </c>
      <c r="T30" s="34">
        <v>253608</v>
      </c>
      <c r="U30" s="3">
        <v>3</v>
      </c>
    </row>
    <row r="31" spans="1:21" ht="12.75" customHeight="1">
      <c r="A31" s="16"/>
      <c r="B31" s="17"/>
      <c r="C31" s="39" t="s">
        <v>13</v>
      </c>
      <c r="D31" s="32">
        <v>359623</v>
      </c>
      <c r="E31" s="2" t="s">
        <v>1</v>
      </c>
      <c r="F31" s="33">
        <v>397175</v>
      </c>
      <c r="G31" s="34">
        <v>377163</v>
      </c>
      <c r="H31" s="34">
        <v>518361</v>
      </c>
      <c r="I31" s="34">
        <v>402972</v>
      </c>
      <c r="J31" s="34">
        <v>297474</v>
      </c>
      <c r="K31" s="34">
        <v>293352</v>
      </c>
      <c r="L31" s="34">
        <v>1051760</v>
      </c>
      <c r="M31" s="34">
        <v>334656</v>
      </c>
      <c r="N31" s="34">
        <v>479910</v>
      </c>
      <c r="O31" s="34">
        <v>173222</v>
      </c>
      <c r="P31" s="34">
        <v>303513</v>
      </c>
      <c r="Q31" s="34">
        <v>384068</v>
      </c>
      <c r="R31" s="34">
        <v>373697</v>
      </c>
      <c r="S31" s="34">
        <v>423998</v>
      </c>
      <c r="T31" s="34">
        <v>254430</v>
      </c>
      <c r="U31" s="3">
        <v>4</v>
      </c>
    </row>
    <row r="32" spans="1:21" ht="12.75">
      <c r="A32" s="16" t="s">
        <v>7</v>
      </c>
      <c r="B32" s="17"/>
      <c r="C32" s="39" t="s">
        <v>14</v>
      </c>
      <c r="D32" s="32">
        <v>338060</v>
      </c>
      <c r="E32" s="2" t="s">
        <v>1</v>
      </c>
      <c r="F32" s="33">
        <v>396024</v>
      </c>
      <c r="G32" s="34">
        <v>366369</v>
      </c>
      <c r="H32" s="34">
        <v>455359</v>
      </c>
      <c r="I32" s="34">
        <v>392430</v>
      </c>
      <c r="J32" s="34">
        <v>261380</v>
      </c>
      <c r="K32" s="34">
        <v>292211</v>
      </c>
      <c r="L32" s="34">
        <v>793354</v>
      </c>
      <c r="M32" s="34">
        <v>338681</v>
      </c>
      <c r="N32" s="34">
        <v>456264</v>
      </c>
      <c r="O32" s="34">
        <v>172285</v>
      </c>
      <c r="P32" s="34">
        <v>296290</v>
      </c>
      <c r="Q32" s="34">
        <v>368067</v>
      </c>
      <c r="R32" s="34">
        <v>361299</v>
      </c>
      <c r="S32" s="34">
        <v>353013</v>
      </c>
      <c r="T32" s="34">
        <v>246175</v>
      </c>
      <c r="U32" s="3">
        <v>5</v>
      </c>
    </row>
    <row r="33" spans="2:21" ht="11.25">
      <c r="B33" s="17"/>
      <c r="C33" s="39" t="s">
        <v>15</v>
      </c>
      <c r="D33" s="32">
        <v>648513</v>
      </c>
      <c r="E33" s="2" t="s">
        <v>1</v>
      </c>
      <c r="F33" s="33">
        <v>863310</v>
      </c>
      <c r="G33" s="34">
        <v>799767</v>
      </c>
      <c r="H33" s="34">
        <v>997781</v>
      </c>
      <c r="I33" s="34">
        <v>979362</v>
      </c>
      <c r="J33" s="34">
        <v>402684</v>
      </c>
      <c r="K33" s="34">
        <v>426408</v>
      </c>
      <c r="L33" s="34">
        <v>1510243</v>
      </c>
      <c r="M33" s="34">
        <v>379058</v>
      </c>
      <c r="N33" s="34">
        <v>1164837</v>
      </c>
      <c r="O33" s="34">
        <v>174859</v>
      </c>
      <c r="P33" s="34">
        <v>445342</v>
      </c>
      <c r="Q33" s="34">
        <v>960308</v>
      </c>
      <c r="R33" s="34">
        <v>589762</v>
      </c>
      <c r="S33" s="34">
        <v>862787</v>
      </c>
      <c r="T33" s="34">
        <v>358801</v>
      </c>
      <c r="U33" s="3">
        <v>6</v>
      </c>
    </row>
    <row r="34" spans="1:21" ht="18" customHeight="1">
      <c r="A34" s="16"/>
      <c r="B34" s="17"/>
      <c r="C34" s="39" t="s">
        <v>16</v>
      </c>
      <c r="D34" s="32">
        <v>450500</v>
      </c>
      <c r="E34" s="2" t="s">
        <v>1</v>
      </c>
      <c r="F34" s="33">
        <v>462294</v>
      </c>
      <c r="G34" s="34">
        <v>545153</v>
      </c>
      <c r="H34" s="34">
        <v>432828</v>
      </c>
      <c r="I34" s="34">
        <v>424994</v>
      </c>
      <c r="J34" s="34">
        <v>385646</v>
      </c>
      <c r="K34" s="34">
        <v>452922</v>
      </c>
      <c r="L34" s="34">
        <v>1001735</v>
      </c>
      <c r="M34" s="34">
        <v>535479</v>
      </c>
      <c r="N34" s="34">
        <v>579081</v>
      </c>
      <c r="O34" s="34">
        <v>204570</v>
      </c>
      <c r="P34" s="34">
        <v>516089</v>
      </c>
      <c r="Q34" s="34">
        <v>388353</v>
      </c>
      <c r="R34" s="34">
        <v>370433</v>
      </c>
      <c r="S34" s="34">
        <v>362518</v>
      </c>
      <c r="T34" s="34">
        <v>287823</v>
      </c>
      <c r="U34" s="3">
        <v>7</v>
      </c>
    </row>
    <row r="35" spans="1:21" ht="11.25">
      <c r="A35" s="16"/>
      <c r="B35" s="17"/>
      <c r="C35" s="18" t="s">
        <v>17</v>
      </c>
      <c r="D35" s="32">
        <v>344667</v>
      </c>
      <c r="E35" s="2" t="s">
        <v>1</v>
      </c>
      <c r="F35" s="33">
        <v>410819</v>
      </c>
      <c r="G35" s="34">
        <v>368403</v>
      </c>
      <c r="H35" s="34">
        <v>424940</v>
      </c>
      <c r="I35" s="34">
        <v>394673</v>
      </c>
      <c r="J35" s="34">
        <v>295761</v>
      </c>
      <c r="K35" s="34">
        <v>288266</v>
      </c>
      <c r="L35" s="34">
        <v>672294</v>
      </c>
      <c r="M35" s="34">
        <v>364941</v>
      </c>
      <c r="N35" s="34">
        <v>458789</v>
      </c>
      <c r="O35" s="34">
        <v>176365</v>
      </c>
      <c r="P35" s="34">
        <v>294902</v>
      </c>
      <c r="Q35" s="34">
        <v>368634</v>
      </c>
      <c r="R35" s="34">
        <v>394127</v>
      </c>
      <c r="S35" s="34">
        <v>353712</v>
      </c>
      <c r="T35" s="34">
        <v>245446</v>
      </c>
      <c r="U35" s="3">
        <v>8</v>
      </c>
    </row>
    <row r="36" spans="1:21" ht="11.25">
      <c r="A36" s="16"/>
      <c r="B36" s="17"/>
      <c r="C36" s="18" t="s">
        <v>18</v>
      </c>
      <c r="D36" s="32">
        <v>344055</v>
      </c>
      <c r="E36" s="2" t="s">
        <v>1</v>
      </c>
      <c r="F36" s="33">
        <v>419820</v>
      </c>
      <c r="G36" s="34">
        <v>373878</v>
      </c>
      <c r="H36" s="34">
        <v>428752</v>
      </c>
      <c r="I36" s="34">
        <v>415349</v>
      </c>
      <c r="J36" s="34">
        <v>292827</v>
      </c>
      <c r="K36" s="34">
        <v>286226</v>
      </c>
      <c r="L36" s="34">
        <v>655738</v>
      </c>
      <c r="M36" s="34">
        <v>458487</v>
      </c>
      <c r="N36" s="34">
        <v>454186</v>
      </c>
      <c r="O36" s="34">
        <v>178042</v>
      </c>
      <c r="P36" s="34">
        <v>283468</v>
      </c>
      <c r="Q36" s="34">
        <v>362615</v>
      </c>
      <c r="R36" s="34">
        <v>354849</v>
      </c>
      <c r="S36" s="34">
        <v>349833</v>
      </c>
      <c r="T36" s="34">
        <v>256405</v>
      </c>
      <c r="U36" s="3">
        <v>9</v>
      </c>
    </row>
    <row r="37" spans="1:21" ht="11.25">
      <c r="A37" s="16"/>
      <c r="B37" s="17"/>
      <c r="C37" s="18" t="s">
        <v>4</v>
      </c>
      <c r="D37" s="32">
        <v>355897</v>
      </c>
      <c r="E37" s="2" t="s">
        <v>1</v>
      </c>
      <c r="F37" s="33">
        <v>397549</v>
      </c>
      <c r="G37" s="34">
        <v>377545</v>
      </c>
      <c r="H37" s="34">
        <v>453244</v>
      </c>
      <c r="I37" s="34">
        <v>409548</v>
      </c>
      <c r="J37" s="34">
        <v>298903</v>
      </c>
      <c r="K37" s="34">
        <v>306304</v>
      </c>
      <c r="L37" s="34">
        <v>930317</v>
      </c>
      <c r="M37" s="34">
        <v>365971</v>
      </c>
      <c r="N37" s="34">
        <v>455809</v>
      </c>
      <c r="O37" s="34">
        <v>185593</v>
      </c>
      <c r="P37" s="34">
        <v>328086</v>
      </c>
      <c r="Q37" s="34">
        <v>382165</v>
      </c>
      <c r="R37" s="34">
        <v>361535</v>
      </c>
      <c r="S37" s="34">
        <v>372717</v>
      </c>
      <c r="T37" s="34">
        <v>245204</v>
      </c>
      <c r="U37" s="3">
        <v>10</v>
      </c>
    </row>
    <row r="38" spans="1:21" ht="11.25">
      <c r="A38" s="16"/>
      <c r="B38" s="17"/>
      <c r="C38" s="18" t="s">
        <v>5</v>
      </c>
      <c r="D38" s="32">
        <v>361568</v>
      </c>
      <c r="E38" s="2" t="s">
        <v>1</v>
      </c>
      <c r="F38" s="33">
        <v>395429</v>
      </c>
      <c r="G38" s="34">
        <v>404121</v>
      </c>
      <c r="H38" s="34">
        <v>436692</v>
      </c>
      <c r="I38" s="34">
        <v>408978</v>
      </c>
      <c r="J38" s="34">
        <v>302200</v>
      </c>
      <c r="K38" s="34">
        <v>284756</v>
      </c>
      <c r="L38" s="34">
        <v>680806</v>
      </c>
      <c r="M38" s="34">
        <v>380788</v>
      </c>
      <c r="N38" s="34">
        <v>732143</v>
      </c>
      <c r="O38" s="34">
        <v>168742</v>
      </c>
      <c r="P38" s="34">
        <v>325617</v>
      </c>
      <c r="Q38" s="34">
        <v>408158</v>
      </c>
      <c r="R38" s="34">
        <v>355554</v>
      </c>
      <c r="S38" s="34">
        <v>341590</v>
      </c>
      <c r="T38" s="34">
        <v>251162</v>
      </c>
      <c r="U38" s="3">
        <v>11</v>
      </c>
    </row>
    <row r="39" spans="1:21" ht="11.25">
      <c r="A39" s="19"/>
      <c r="B39" s="17"/>
      <c r="C39" s="18" t="s">
        <v>6</v>
      </c>
      <c r="D39" s="32">
        <v>771000</v>
      </c>
      <c r="E39" s="2" t="s">
        <v>1</v>
      </c>
      <c r="F39" s="33">
        <v>1056800</v>
      </c>
      <c r="G39" s="34">
        <v>907950</v>
      </c>
      <c r="H39" s="34">
        <v>1022072</v>
      </c>
      <c r="I39" s="34">
        <v>1083048</v>
      </c>
      <c r="J39" s="34">
        <v>621400</v>
      </c>
      <c r="K39" s="34">
        <v>623530</v>
      </c>
      <c r="L39" s="34">
        <v>1486919</v>
      </c>
      <c r="M39" s="34">
        <v>628435</v>
      </c>
      <c r="N39" s="34">
        <v>892123</v>
      </c>
      <c r="O39" s="34">
        <v>247382</v>
      </c>
      <c r="P39" s="34">
        <v>552440</v>
      </c>
      <c r="Q39" s="34">
        <v>1053908</v>
      </c>
      <c r="R39" s="34">
        <v>768932</v>
      </c>
      <c r="S39" s="34">
        <v>828899</v>
      </c>
      <c r="T39" s="34">
        <v>430072</v>
      </c>
      <c r="U39" s="3">
        <v>12</v>
      </c>
    </row>
    <row r="40" spans="1:21" ht="6" customHeight="1">
      <c r="A40" s="12"/>
      <c r="C40" s="13"/>
      <c r="D40" s="20"/>
      <c r="E40" s="20"/>
      <c r="F40" s="20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</row>
    <row r="41" spans="1:21" ht="13.5" customHeight="1">
      <c r="A41" s="12"/>
      <c r="B41" s="252" t="s">
        <v>44</v>
      </c>
      <c r="C41" s="253"/>
      <c r="D41" s="2">
        <v>232788</v>
      </c>
      <c r="E41" s="2" t="s">
        <v>1</v>
      </c>
      <c r="F41" s="2">
        <v>294656</v>
      </c>
      <c r="G41" s="2">
        <v>193342</v>
      </c>
      <c r="H41" s="4">
        <v>470988</v>
      </c>
      <c r="I41" s="4">
        <v>264516</v>
      </c>
      <c r="J41" s="4">
        <v>295960</v>
      </c>
      <c r="K41" s="4">
        <v>124441</v>
      </c>
      <c r="L41" s="4">
        <v>278356</v>
      </c>
      <c r="M41" s="2" t="s">
        <v>46</v>
      </c>
      <c r="N41" s="2" t="s">
        <v>46</v>
      </c>
      <c r="O41" s="2" t="s">
        <v>46</v>
      </c>
      <c r="P41" s="2" t="s">
        <v>46</v>
      </c>
      <c r="Q41" s="4">
        <v>405575</v>
      </c>
      <c r="R41" s="4">
        <v>342851</v>
      </c>
      <c r="S41" s="4">
        <v>228952</v>
      </c>
      <c r="T41" s="2" t="s">
        <v>46</v>
      </c>
      <c r="U41" s="3">
        <v>21</v>
      </c>
    </row>
    <row r="42" spans="1:21" ht="13.5" customHeight="1">
      <c r="A42" s="12"/>
      <c r="B42" s="236" t="s">
        <v>45</v>
      </c>
      <c r="C42" s="237"/>
      <c r="D42" s="2">
        <v>218353</v>
      </c>
      <c r="E42" s="2" t="s">
        <v>1</v>
      </c>
      <c r="F42" s="2">
        <v>289113</v>
      </c>
      <c r="G42" s="2">
        <v>200752</v>
      </c>
      <c r="H42" s="4">
        <v>425454</v>
      </c>
      <c r="I42" s="4">
        <v>271631</v>
      </c>
      <c r="J42" s="4">
        <v>255110</v>
      </c>
      <c r="K42" s="4">
        <v>122791</v>
      </c>
      <c r="L42" s="4">
        <v>275132</v>
      </c>
      <c r="M42" s="2">
        <v>262875</v>
      </c>
      <c r="N42" s="2">
        <v>298743</v>
      </c>
      <c r="O42" s="2">
        <v>93833</v>
      </c>
      <c r="P42" s="2">
        <v>191765</v>
      </c>
      <c r="Q42" s="4">
        <v>393735</v>
      </c>
      <c r="R42" s="4">
        <v>318834</v>
      </c>
      <c r="S42" s="4">
        <v>227582</v>
      </c>
      <c r="T42" s="2">
        <v>145678</v>
      </c>
      <c r="U42" s="3">
        <v>22</v>
      </c>
    </row>
    <row r="43" spans="2:21" s="38" customFormat="1" ht="13.5" customHeight="1">
      <c r="B43" s="243" t="s">
        <v>49</v>
      </c>
      <c r="C43" s="244"/>
      <c r="D43" s="40">
        <v>216087</v>
      </c>
      <c r="E43" s="41" t="s">
        <v>1</v>
      </c>
      <c r="F43" s="42">
        <v>359327</v>
      </c>
      <c r="G43" s="43">
        <v>206715</v>
      </c>
      <c r="H43" s="44">
        <v>378375</v>
      </c>
      <c r="I43" s="44">
        <v>286433</v>
      </c>
      <c r="J43" s="44">
        <v>256933</v>
      </c>
      <c r="K43" s="44">
        <v>125945</v>
      </c>
      <c r="L43" s="44">
        <v>288233</v>
      </c>
      <c r="M43" s="44">
        <v>256517</v>
      </c>
      <c r="N43" s="44">
        <v>304202</v>
      </c>
      <c r="O43" s="44">
        <v>92978</v>
      </c>
      <c r="P43" s="44">
        <v>181089</v>
      </c>
      <c r="Q43" s="44">
        <v>380172</v>
      </c>
      <c r="R43" s="44">
        <v>296796</v>
      </c>
      <c r="S43" s="44">
        <v>235250</v>
      </c>
      <c r="T43" s="44">
        <v>146433</v>
      </c>
      <c r="U43" s="45">
        <v>23</v>
      </c>
    </row>
    <row r="44" spans="1:21" ht="18" customHeight="1">
      <c r="A44" s="19"/>
      <c r="B44" s="17"/>
      <c r="C44" s="39" t="s">
        <v>10</v>
      </c>
      <c r="D44" s="32">
        <v>190196</v>
      </c>
      <c r="E44" s="2" t="s">
        <v>1</v>
      </c>
      <c r="F44" s="33">
        <v>249623</v>
      </c>
      <c r="G44" s="34">
        <v>183455</v>
      </c>
      <c r="H44" s="34">
        <v>335187</v>
      </c>
      <c r="I44" s="34">
        <v>229845</v>
      </c>
      <c r="J44" s="34">
        <v>234813</v>
      </c>
      <c r="K44" s="34">
        <v>117281</v>
      </c>
      <c r="L44" s="34">
        <v>234159</v>
      </c>
      <c r="M44" s="34">
        <v>218098</v>
      </c>
      <c r="N44" s="34">
        <v>333033</v>
      </c>
      <c r="O44" s="36">
        <v>98782</v>
      </c>
      <c r="P44" s="34">
        <v>173184</v>
      </c>
      <c r="Q44" s="34">
        <v>305385</v>
      </c>
      <c r="R44" s="34">
        <v>259264</v>
      </c>
      <c r="S44" s="34">
        <v>193639</v>
      </c>
      <c r="T44" s="34">
        <v>141988</v>
      </c>
      <c r="U44" s="3" t="s">
        <v>3</v>
      </c>
    </row>
    <row r="45" spans="1:21" ht="11.25">
      <c r="A45" s="19"/>
      <c r="B45" s="17"/>
      <c r="C45" s="39" t="s">
        <v>11</v>
      </c>
      <c r="D45" s="32">
        <v>185454</v>
      </c>
      <c r="E45" s="2" t="s">
        <v>1</v>
      </c>
      <c r="F45" s="33">
        <v>266407</v>
      </c>
      <c r="G45" s="34">
        <v>177941</v>
      </c>
      <c r="H45" s="34">
        <v>326718</v>
      </c>
      <c r="I45" s="34">
        <v>228521</v>
      </c>
      <c r="J45" s="34">
        <v>282274</v>
      </c>
      <c r="K45" s="34">
        <v>111727</v>
      </c>
      <c r="L45" s="34">
        <v>224450</v>
      </c>
      <c r="M45" s="34">
        <v>225942</v>
      </c>
      <c r="N45" s="34">
        <v>236985</v>
      </c>
      <c r="O45" s="34">
        <v>85827</v>
      </c>
      <c r="P45" s="34">
        <v>147497</v>
      </c>
      <c r="Q45" s="34">
        <v>300284</v>
      </c>
      <c r="R45" s="34">
        <v>258821</v>
      </c>
      <c r="S45" s="34">
        <v>189995</v>
      </c>
      <c r="T45" s="34">
        <v>144193</v>
      </c>
      <c r="U45" s="3">
        <v>2</v>
      </c>
    </row>
    <row r="46" spans="1:21" ht="11.25">
      <c r="A46" s="19"/>
      <c r="B46" s="17"/>
      <c r="C46" s="39" t="s">
        <v>12</v>
      </c>
      <c r="D46" s="32">
        <v>191620</v>
      </c>
      <c r="E46" s="2" t="s">
        <v>1</v>
      </c>
      <c r="F46" s="33">
        <v>424738</v>
      </c>
      <c r="G46" s="34">
        <v>181506</v>
      </c>
      <c r="H46" s="34">
        <v>346015</v>
      </c>
      <c r="I46" s="34">
        <v>254889</v>
      </c>
      <c r="J46" s="34">
        <v>236245</v>
      </c>
      <c r="K46" s="34">
        <v>112300</v>
      </c>
      <c r="L46" s="34">
        <v>240992</v>
      </c>
      <c r="M46" s="34">
        <v>236224</v>
      </c>
      <c r="N46" s="34">
        <v>248499</v>
      </c>
      <c r="O46" s="34">
        <v>78610</v>
      </c>
      <c r="P46" s="34">
        <v>167507</v>
      </c>
      <c r="Q46" s="34">
        <v>304677</v>
      </c>
      <c r="R46" s="34">
        <v>274397</v>
      </c>
      <c r="S46" s="34">
        <v>196827</v>
      </c>
      <c r="T46" s="34">
        <v>140748</v>
      </c>
      <c r="U46" s="3">
        <v>3</v>
      </c>
    </row>
    <row r="47" spans="1:21" ht="11.25">
      <c r="A47" s="19"/>
      <c r="B47" s="17"/>
      <c r="C47" s="39" t="s">
        <v>13</v>
      </c>
      <c r="D47" s="32">
        <v>190072</v>
      </c>
      <c r="E47" s="2" t="s">
        <v>1</v>
      </c>
      <c r="F47" s="33">
        <v>233698</v>
      </c>
      <c r="G47" s="34">
        <v>184890</v>
      </c>
      <c r="H47" s="34">
        <v>324376</v>
      </c>
      <c r="I47" s="34">
        <v>241452</v>
      </c>
      <c r="J47" s="34">
        <v>208438</v>
      </c>
      <c r="K47" s="34">
        <v>116001</v>
      </c>
      <c r="L47" s="34">
        <v>327960</v>
      </c>
      <c r="M47" s="34">
        <v>228969</v>
      </c>
      <c r="N47" s="34">
        <v>251420</v>
      </c>
      <c r="O47" s="34">
        <v>81477</v>
      </c>
      <c r="P47" s="34">
        <v>157322</v>
      </c>
      <c r="Q47" s="34">
        <v>306203</v>
      </c>
      <c r="R47" s="34">
        <v>261916</v>
      </c>
      <c r="S47" s="34">
        <v>234089</v>
      </c>
      <c r="T47" s="34">
        <v>138122</v>
      </c>
      <c r="U47" s="3">
        <v>4</v>
      </c>
    </row>
    <row r="48" spans="1:21" ht="12.75">
      <c r="A48" s="19" t="s">
        <v>8</v>
      </c>
      <c r="B48" s="17"/>
      <c r="C48" s="39" t="s">
        <v>14</v>
      </c>
      <c r="D48" s="32">
        <v>187107</v>
      </c>
      <c r="E48" s="2" t="s">
        <v>1</v>
      </c>
      <c r="F48" s="33">
        <v>247557</v>
      </c>
      <c r="G48" s="34">
        <v>179764</v>
      </c>
      <c r="H48" s="34">
        <v>309705</v>
      </c>
      <c r="I48" s="34">
        <v>234057</v>
      </c>
      <c r="J48" s="34">
        <v>207273</v>
      </c>
      <c r="K48" s="34">
        <v>118531</v>
      </c>
      <c r="L48" s="34">
        <v>289857</v>
      </c>
      <c r="M48" s="34">
        <v>230806</v>
      </c>
      <c r="N48" s="34">
        <v>255922</v>
      </c>
      <c r="O48" s="34">
        <v>87229</v>
      </c>
      <c r="P48" s="34">
        <v>163451</v>
      </c>
      <c r="Q48" s="34">
        <v>298852</v>
      </c>
      <c r="R48" s="34">
        <v>254705</v>
      </c>
      <c r="S48" s="34">
        <v>201152</v>
      </c>
      <c r="T48" s="34">
        <v>133548</v>
      </c>
      <c r="U48" s="3">
        <v>5</v>
      </c>
    </row>
    <row r="49" spans="2:21" ht="11.25">
      <c r="B49" s="17"/>
      <c r="C49" s="39" t="s">
        <v>15</v>
      </c>
      <c r="D49" s="32">
        <v>317667</v>
      </c>
      <c r="E49" s="2" t="s">
        <v>1</v>
      </c>
      <c r="F49" s="33">
        <v>628282</v>
      </c>
      <c r="G49" s="34">
        <v>291057</v>
      </c>
      <c r="H49" s="34">
        <v>675736</v>
      </c>
      <c r="I49" s="34">
        <v>544031</v>
      </c>
      <c r="J49" s="34">
        <v>347452</v>
      </c>
      <c r="K49" s="34">
        <v>137282</v>
      </c>
      <c r="L49" s="34">
        <v>440251</v>
      </c>
      <c r="M49" s="34">
        <v>263101</v>
      </c>
      <c r="N49" s="34">
        <v>464264</v>
      </c>
      <c r="O49" s="34">
        <v>85230</v>
      </c>
      <c r="P49" s="34">
        <v>194433</v>
      </c>
      <c r="Q49" s="34">
        <v>771605</v>
      </c>
      <c r="R49" s="34">
        <v>463561</v>
      </c>
      <c r="S49" s="34">
        <v>416461</v>
      </c>
      <c r="T49" s="34">
        <v>165465</v>
      </c>
      <c r="U49" s="3">
        <v>6</v>
      </c>
    </row>
    <row r="50" spans="1:21" ht="18" customHeight="1">
      <c r="A50" s="19"/>
      <c r="B50" s="17"/>
      <c r="C50" s="39" t="s">
        <v>16</v>
      </c>
      <c r="D50" s="32">
        <v>213233</v>
      </c>
      <c r="E50" s="2" t="s">
        <v>1</v>
      </c>
      <c r="F50" s="33">
        <v>281618</v>
      </c>
      <c r="G50" s="34">
        <v>233654</v>
      </c>
      <c r="H50" s="34">
        <v>312037</v>
      </c>
      <c r="I50" s="34">
        <v>240035</v>
      </c>
      <c r="J50" s="34">
        <v>292356</v>
      </c>
      <c r="K50" s="34">
        <v>144392</v>
      </c>
      <c r="L50" s="34">
        <v>289343</v>
      </c>
      <c r="M50" s="34">
        <v>355871</v>
      </c>
      <c r="N50" s="34">
        <v>407890</v>
      </c>
      <c r="O50" s="34">
        <v>111067</v>
      </c>
      <c r="P50" s="34">
        <v>211294</v>
      </c>
      <c r="Q50" s="34">
        <v>296282</v>
      </c>
      <c r="R50" s="34">
        <v>256659</v>
      </c>
      <c r="S50" s="34">
        <v>203109</v>
      </c>
      <c r="T50" s="34">
        <v>150048</v>
      </c>
      <c r="U50" s="3">
        <v>7</v>
      </c>
    </row>
    <row r="51" spans="1:21" ht="11.25">
      <c r="A51" s="19"/>
      <c r="B51" s="17"/>
      <c r="C51" s="39" t="s">
        <v>17</v>
      </c>
      <c r="D51" s="32">
        <v>188923</v>
      </c>
      <c r="E51" s="2" t="s">
        <v>1</v>
      </c>
      <c r="F51" s="33">
        <v>258357</v>
      </c>
      <c r="G51" s="34">
        <v>178986</v>
      </c>
      <c r="H51" s="34">
        <v>304813</v>
      </c>
      <c r="I51" s="34">
        <v>225181</v>
      </c>
      <c r="J51" s="34">
        <v>221254</v>
      </c>
      <c r="K51" s="34">
        <v>122231</v>
      </c>
      <c r="L51" s="34">
        <v>220106</v>
      </c>
      <c r="M51" s="34">
        <v>229805</v>
      </c>
      <c r="N51" s="34">
        <v>248192</v>
      </c>
      <c r="O51" s="34">
        <v>89940</v>
      </c>
      <c r="P51" s="34">
        <v>172699</v>
      </c>
      <c r="Q51" s="34">
        <v>290178</v>
      </c>
      <c r="R51" s="34">
        <v>260020</v>
      </c>
      <c r="S51" s="34">
        <v>205890</v>
      </c>
      <c r="T51" s="34">
        <v>141584</v>
      </c>
      <c r="U51" s="3">
        <v>8</v>
      </c>
    </row>
    <row r="52" spans="1:21" ht="11.25">
      <c r="A52" s="19"/>
      <c r="B52" s="17"/>
      <c r="C52" s="39" t="s">
        <v>18</v>
      </c>
      <c r="D52" s="32">
        <v>185826</v>
      </c>
      <c r="E52" s="2" t="s">
        <v>1</v>
      </c>
      <c r="F52" s="33">
        <v>281252</v>
      </c>
      <c r="G52" s="34">
        <v>177458</v>
      </c>
      <c r="H52" s="34">
        <v>300359</v>
      </c>
      <c r="I52" s="34">
        <v>242381</v>
      </c>
      <c r="J52" s="34">
        <v>216586</v>
      </c>
      <c r="K52" s="34">
        <v>118066</v>
      </c>
      <c r="L52" s="34">
        <v>237482</v>
      </c>
      <c r="M52" s="34">
        <v>260179</v>
      </c>
      <c r="N52" s="34">
        <v>262391</v>
      </c>
      <c r="O52" s="34">
        <v>86848</v>
      </c>
      <c r="P52" s="34">
        <v>176182</v>
      </c>
      <c r="Q52" s="34">
        <v>289374</v>
      </c>
      <c r="R52" s="34">
        <v>243728</v>
      </c>
      <c r="S52" s="34">
        <v>197557</v>
      </c>
      <c r="T52" s="34">
        <v>138740</v>
      </c>
      <c r="U52" s="3">
        <v>9</v>
      </c>
    </row>
    <row r="53" spans="1:21" ht="11.25">
      <c r="A53" s="19"/>
      <c r="B53" s="17"/>
      <c r="C53" s="39" t="s">
        <v>4</v>
      </c>
      <c r="D53" s="32">
        <v>187909</v>
      </c>
      <c r="E53" s="2" t="s">
        <v>1</v>
      </c>
      <c r="F53" s="33">
        <v>269868</v>
      </c>
      <c r="G53" s="34">
        <v>183173</v>
      </c>
      <c r="H53" s="34">
        <v>305232</v>
      </c>
      <c r="I53" s="34">
        <v>226848</v>
      </c>
      <c r="J53" s="34">
        <v>233393</v>
      </c>
      <c r="K53" s="34">
        <v>120356</v>
      </c>
      <c r="L53" s="34">
        <v>230115</v>
      </c>
      <c r="M53" s="34">
        <v>217063</v>
      </c>
      <c r="N53" s="34">
        <v>250062</v>
      </c>
      <c r="O53" s="34">
        <v>93914</v>
      </c>
      <c r="P53" s="34">
        <v>184543</v>
      </c>
      <c r="Q53" s="34">
        <v>290725</v>
      </c>
      <c r="R53" s="34">
        <v>241627</v>
      </c>
      <c r="S53" s="34">
        <v>201735</v>
      </c>
      <c r="T53" s="34">
        <v>141844</v>
      </c>
      <c r="U53" s="3">
        <v>10</v>
      </c>
    </row>
    <row r="54" spans="1:21" ht="11.25">
      <c r="A54" s="19"/>
      <c r="B54" s="17"/>
      <c r="C54" s="39" t="s">
        <v>5</v>
      </c>
      <c r="D54" s="32">
        <v>188270</v>
      </c>
      <c r="E54" s="2" t="s">
        <v>1</v>
      </c>
      <c r="F54" s="33">
        <v>272233</v>
      </c>
      <c r="G54" s="34">
        <v>185728</v>
      </c>
      <c r="H54" s="34">
        <v>304557</v>
      </c>
      <c r="I54" s="34">
        <v>232999</v>
      </c>
      <c r="J54" s="34">
        <v>243024</v>
      </c>
      <c r="K54" s="34">
        <v>116307</v>
      </c>
      <c r="L54" s="34">
        <v>216974</v>
      </c>
      <c r="M54" s="34">
        <v>223904</v>
      </c>
      <c r="N54" s="34">
        <v>288683</v>
      </c>
      <c r="O54" s="34">
        <v>95783</v>
      </c>
      <c r="P54" s="34">
        <v>186648</v>
      </c>
      <c r="Q54" s="34">
        <v>292240</v>
      </c>
      <c r="R54" s="34">
        <v>240633</v>
      </c>
      <c r="S54" s="34">
        <v>190860</v>
      </c>
      <c r="T54" s="34">
        <v>142759</v>
      </c>
      <c r="U54" s="3">
        <v>11</v>
      </c>
    </row>
    <row r="55" spans="1:21" ht="11.25">
      <c r="A55" s="19"/>
      <c r="B55" s="17"/>
      <c r="C55" s="39" t="s">
        <v>6</v>
      </c>
      <c r="D55" s="32">
        <v>364614</v>
      </c>
      <c r="E55" s="2" t="s">
        <v>1</v>
      </c>
      <c r="F55" s="33">
        <v>770438</v>
      </c>
      <c r="G55" s="34">
        <v>321913</v>
      </c>
      <c r="H55" s="34">
        <v>716432</v>
      </c>
      <c r="I55" s="34">
        <v>544180</v>
      </c>
      <c r="J55" s="34">
        <v>367081</v>
      </c>
      <c r="K55" s="34">
        <v>177654</v>
      </c>
      <c r="L55" s="34">
        <v>495872</v>
      </c>
      <c r="M55" s="34">
        <v>355388</v>
      </c>
      <c r="N55" s="34">
        <v>415517</v>
      </c>
      <c r="O55" s="34">
        <v>121234</v>
      </c>
      <c r="P55" s="34">
        <v>236258</v>
      </c>
      <c r="Q55" s="34">
        <v>801534</v>
      </c>
      <c r="R55" s="34">
        <v>534429</v>
      </c>
      <c r="S55" s="34">
        <v>394977</v>
      </c>
      <c r="T55" s="34">
        <v>180727</v>
      </c>
      <c r="U55" s="3">
        <v>12</v>
      </c>
    </row>
    <row r="56" spans="1:21" ht="6" customHeight="1" thickBot="1">
      <c r="A56" s="30"/>
      <c r="B56" s="23"/>
      <c r="C56" s="24"/>
      <c r="D56" s="5"/>
      <c r="E56" s="6"/>
      <c r="F56" s="7"/>
      <c r="G56" s="7"/>
      <c r="H56" s="8"/>
      <c r="I56" s="6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3:21" ht="6" customHeight="1">
      <c r="C57" s="25"/>
      <c r="D57" s="26"/>
      <c r="E57" s="27"/>
      <c r="F57" s="26"/>
      <c r="G57" s="26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9"/>
    </row>
    <row r="58" spans="1:5" ht="11.25">
      <c r="A58" t="s">
        <v>31</v>
      </c>
      <c r="E58" s="37" t="s">
        <v>40</v>
      </c>
    </row>
    <row r="59" ht="11.25">
      <c r="E59" s="37" t="s">
        <v>41</v>
      </c>
    </row>
    <row r="60" ht="11.25">
      <c r="E60" t="s">
        <v>42</v>
      </c>
    </row>
  </sheetData>
  <sheetProtection/>
  <mergeCells count="29">
    <mergeCell ref="M5:U5"/>
    <mergeCell ref="K6:K7"/>
    <mergeCell ref="L6:L7"/>
    <mergeCell ref="M6:M7"/>
    <mergeCell ref="U6:U7"/>
    <mergeCell ref="Q6:Q7"/>
    <mergeCell ref="S6:S7"/>
    <mergeCell ref="T6:T7"/>
    <mergeCell ref="O6:O7"/>
    <mergeCell ref="R6:R7"/>
    <mergeCell ref="B43:C43"/>
    <mergeCell ref="A6:C7"/>
    <mergeCell ref="D6:D7"/>
    <mergeCell ref="E6:E7"/>
    <mergeCell ref="B27:C27"/>
    <mergeCell ref="B11:C11"/>
    <mergeCell ref="B9:C9"/>
    <mergeCell ref="B25:C25"/>
    <mergeCell ref="B41:C41"/>
    <mergeCell ref="B42:C42"/>
    <mergeCell ref="N6:N7"/>
    <mergeCell ref="P6:P7"/>
    <mergeCell ref="B26:C26"/>
    <mergeCell ref="B10:C10"/>
    <mergeCell ref="J6:J7"/>
    <mergeCell ref="F6:F7"/>
    <mergeCell ref="G6:G7"/>
    <mergeCell ref="H6:H7"/>
    <mergeCell ref="I6:I7"/>
  </mergeCells>
  <printOptions horizontalCentered="1"/>
  <pageMargins left="0.16" right="0.2" top="0.5" bottom="0.5905511811023623" header="0.22" footer="0.5118110236220472"/>
  <pageSetup fitToHeight="1" fitToWidth="1" horizontalDpi="600" verticalDpi="600" orientation="landscape" paperSize="9" scale="61" r:id="rId2"/>
  <colBreaks count="1" manualBreakCount="1">
    <brk id="1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zoomScalePageLayoutView="0" workbookViewId="0" topLeftCell="A1">
      <pane xSplit="3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9" sqref="H29"/>
    </sheetView>
  </sheetViews>
  <sheetFormatPr defaultColWidth="9.00390625" defaultRowHeight="12"/>
  <cols>
    <col min="1" max="1" width="5.625" style="48" customWidth="1"/>
    <col min="2" max="2" width="3.875" style="48" customWidth="1"/>
    <col min="3" max="3" width="7.125" style="48" customWidth="1"/>
    <col min="4" max="4" width="10.625" style="48" customWidth="1"/>
    <col min="5" max="6" width="15.625" style="48" customWidth="1"/>
    <col min="7" max="14" width="12.875" style="48" customWidth="1"/>
    <col min="15" max="16384" width="9.375" style="48" customWidth="1"/>
  </cols>
  <sheetData>
    <row r="1" ht="14.25">
      <c r="A1" s="74" t="s">
        <v>0</v>
      </c>
    </row>
    <row r="3" ht="14.25">
      <c r="A3" s="74" t="s">
        <v>69</v>
      </c>
    </row>
    <row r="4" spans="1:41" s="70" customFormat="1" ht="21" customHeight="1" thickBot="1">
      <c r="A4" s="73" t="s">
        <v>68</v>
      </c>
      <c r="B4" s="73"/>
      <c r="C4" s="73"/>
      <c r="D4" s="73"/>
      <c r="E4" s="73"/>
      <c r="N4" s="72"/>
      <c r="AO4" s="71"/>
    </row>
    <row r="5" spans="1:14" ht="13.5" customHeight="1">
      <c r="A5" s="298" t="s">
        <v>67</v>
      </c>
      <c r="B5" s="325"/>
      <c r="C5" s="326"/>
      <c r="D5" s="322" t="s">
        <v>66</v>
      </c>
      <c r="E5" s="331"/>
      <c r="F5" s="331"/>
      <c r="G5" s="332" t="s">
        <v>65</v>
      </c>
      <c r="H5" s="332" t="s">
        <v>64</v>
      </c>
      <c r="I5" s="332" t="s">
        <v>63</v>
      </c>
      <c r="J5" s="332" t="s">
        <v>62</v>
      </c>
      <c r="K5" s="332" t="s">
        <v>61</v>
      </c>
      <c r="L5" s="332" t="s">
        <v>60</v>
      </c>
      <c r="M5" s="332" t="s">
        <v>59</v>
      </c>
      <c r="N5" s="333" t="s">
        <v>58</v>
      </c>
    </row>
    <row r="6" spans="1:14" ht="13.5" customHeight="1">
      <c r="A6" s="327"/>
      <c r="B6" s="327"/>
      <c r="C6" s="328"/>
      <c r="D6" s="69" t="s">
        <v>57</v>
      </c>
      <c r="E6" s="68" t="s">
        <v>56</v>
      </c>
      <c r="F6" s="67" t="s">
        <v>55</v>
      </c>
      <c r="G6" s="311"/>
      <c r="H6" s="311"/>
      <c r="I6" s="311"/>
      <c r="J6" s="311"/>
      <c r="K6" s="311"/>
      <c r="L6" s="311"/>
      <c r="M6" s="311"/>
      <c r="N6" s="334"/>
    </row>
    <row r="7" ht="6" customHeight="1">
      <c r="C7" s="64"/>
    </row>
    <row r="8" spans="1:14" s="59" customFormat="1" ht="13.5" customHeight="1">
      <c r="A8" s="62" t="s">
        <v>54</v>
      </c>
      <c r="B8" s="61">
        <v>19</v>
      </c>
      <c r="C8" s="63" t="s">
        <v>53</v>
      </c>
      <c r="D8" s="37">
        <v>24669</v>
      </c>
      <c r="E8" s="37">
        <v>23639</v>
      </c>
      <c r="F8" s="37">
        <v>1030</v>
      </c>
      <c r="G8" s="4">
        <v>3511</v>
      </c>
      <c r="H8" s="4">
        <v>3793</v>
      </c>
      <c r="I8" s="4" t="s">
        <v>52</v>
      </c>
      <c r="J8" s="4">
        <v>4190</v>
      </c>
      <c r="K8" s="4">
        <v>4083</v>
      </c>
      <c r="L8" s="4">
        <v>3553</v>
      </c>
      <c r="M8" s="4">
        <v>3133</v>
      </c>
      <c r="N8" s="4">
        <v>2406</v>
      </c>
    </row>
    <row r="9" spans="1:14" s="59" customFormat="1" ht="13.5" customHeight="1">
      <c r="A9" s="62"/>
      <c r="B9" s="61">
        <v>20</v>
      </c>
      <c r="C9" s="63"/>
      <c r="D9" s="37">
        <v>26028</v>
      </c>
      <c r="E9" s="37">
        <v>25001</v>
      </c>
      <c r="F9" s="37">
        <v>1027</v>
      </c>
      <c r="G9" s="4">
        <v>3562</v>
      </c>
      <c r="H9" s="4">
        <v>4111</v>
      </c>
      <c r="I9" s="4" t="s">
        <v>52</v>
      </c>
      <c r="J9" s="4">
        <v>4469</v>
      </c>
      <c r="K9" s="4">
        <v>4333</v>
      </c>
      <c r="L9" s="4">
        <v>3776</v>
      </c>
      <c r="M9" s="4">
        <v>3259</v>
      </c>
      <c r="N9" s="4">
        <v>2518</v>
      </c>
    </row>
    <row r="10" spans="1:14" s="59" customFormat="1" ht="13.5" customHeight="1">
      <c r="A10" s="62"/>
      <c r="B10" s="61">
        <v>21</v>
      </c>
      <c r="C10" s="60"/>
      <c r="D10" s="37">
        <v>27074</v>
      </c>
      <c r="E10" s="37">
        <v>26028</v>
      </c>
      <c r="F10" s="37">
        <v>1046</v>
      </c>
      <c r="G10" s="4">
        <v>3994</v>
      </c>
      <c r="H10" s="4">
        <v>3983</v>
      </c>
      <c r="I10" s="4" t="s">
        <v>52</v>
      </c>
      <c r="J10" s="4">
        <v>4635</v>
      </c>
      <c r="K10" s="4">
        <v>4492</v>
      </c>
      <c r="L10" s="4">
        <v>3632</v>
      </c>
      <c r="M10" s="4">
        <v>3420</v>
      </c>
      <c r="N10" s="4">
        <v>2918</v>
      </c>
    </row>
    <row r="11" spans="1:14" s="59" customFormat="1" ht="13.5" customHeight="1">
      <c r="A11" s="62"/>
      <c r="B11" s="61">
        <v>22</v>
      </c>
      <c r="C11" s="60"/>
      <c r="D11" s="37">
        <v>28329</v>
      </c>
      <c r="E11" s="37">
        <v>27280</v>
      </c>
      <c r="F11" s="37">
        <v>1049</v>
      </c>
      <c r="G11" s="4">
        <v>4451</v>
      </c>
      <c r="H11" s="4">
        <v>3821</v>
      </c>
      <c r="I11" s="4" t="s">
        <v>52</v>
      </c>
      <c r="J11" s="4">
        <v>4951</v>
      </c>
      <c r="K11" s="4">
        <v>4787</v>
      </c>
      <c r="L11" s="4">
        <v>3604</v>
      </c>
      <c r="M11" s="4">
        <v>3535</v>
      </c>
      <c r="N11" s="4">
        <v>3180</v>
      </c>
    </row>
    <row r="12" spans="1:14" s="53" customFormat="1" ht="13.5" customHeight="1">
      <c r="A12" s="58"/>
      <c r="B12" s="57">
        <v>23</v>
      </c>
      <c r="C12" s="56"/>
      <c r="D12" s="55">
        <v>29037</v>
      </c>
      <c r="E12" s="55">
        <v>28023</v>
      </c>
      <c r="F12" s="55">
        <v>1014</v>
      </c>
      <c r="G12" s="54">
        <v>4120</v>
      </c>
      <c r="H12" s="54">
        <v>3751</v>
      </c>
      <c r="I12" s="54" t="s">
        <v>52</v>
      </c>
      <c r="J12" s="54">
        <v>5387</v>
      </c>
      <c r="K12" s="54">
        <v>4958</v>
      </c>
      <c r="L12" s="54">
        <v>3796</v>
      </c>
      <c r="M12" s="54">
        <v>3757</v>
      </c>
      <c r="N12" s="54">
        <v>3268</v>
      </c>
    </row>
    <row r="13" spans="1:14" ht="6" customHeight="1" thickBot="1">
      <c r="A13" s="52"/>
      <c r="B13" s="52"/>
      <c r="C13" s="51"/>
      <c r="D13" s="50"/>
      <c r="E13" s="50"/>
      <c r="F13" s="50"/>
      <c r="G13" s="6"/>
      <c r="H13" s="6"/>
      <c r="I13" s="6"/>
      <c r="J13" s="6"/>
      <c r="K13" s="6"/>
      <c r="L13" s="6"/>
      <c r="M13" s="6"/>
      <c r="N13" s="6"/>
    </row>
    <row r="14" ht="6" customHeight="1">
      <c r="C14" s="49"/>
    </row>
    <row r="15" ht="11.25">
      <c r="A15" s="48" t="s">
        <v>51</v>
      </c>
    </row>
  </sheetData>
  <sheetProtection/>
  <mergeCells count="10">
    <mergeCell ref="L5:L6"/>
    <mergeCell ref="A5:C6"/>
    <mergeCell ref="D5:F5"/>
    <mergeCell ref="M5:M6"/>
    <mergeCell ref="N5:N6"/>
    <mergeCell ref="G5:G6"/>
    <mergeCell ref="H5:H6"/>
    <mergeCell ref="I5:I6"/>
    <mergeCell ref="J5:J6"/>
    <mergeCell ref="K5:K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L4" sqref="L4"/>
    </sheetView>
  </sheetViews>
  <sheetFormatPr defaultColWidth="9.00390625" defaultRowHeight="12"/>
  <cols>
    <col min="1" max="1" width="5.625" style="48" customWidth="1"/>
    <col min="2" max="2" width="3.875" style="48" customWidth="1"/>
    <col min="3" max="3" width="3.375" style="48" customWidth="1"/>
    <col min="4" max="12" width="15.625" style="48" customWidth="1"/>
    <col min="13" max="16384" width="9.375" style="48" customWidth="1"/>
  </cols>
  <sheetData>
    <row r="1" ht="14.25">
      <c r="A1" s="74" t="s">
        <v>0</v>
      </c>
    </row>
    <row r="3" ht="14.25">
      <c r="A3" s="74" t="s">
        <v>383</v>
      </c>
    </row>
    <row r="4" spans="1:12" s="70" customFormat="1" ht="21.75" customHeight="1" thickBot="1">
      <c r="A4" s="338" t="s">
        <v>382</v>
      </c>
      <c r="B4" s="339"/>
      <c r="C4" s="339"/>
      <c r="D4" s="339"/>
      <c r="E4" s="339"/>
      <c r="F4" s="339"/>
      <c r="G4" s="339"/>
      <c r="H4" s="339"/>
      <c r="I4" s="339"/>
      <c r="J4" s="339"/>
      <c r="L4" s="72"/>
    </row>
    <row r="5" spans="1:12" ht="13.5" customHeight="1">
      <c r="A5" s="298" t="s">
        <v>67</v>
      </c>
      <c r="B5" s="325"/>
      <c r="C5" s="326"/>
      <c r="D5" s="332" t="s">
        <v>381</v>
      </c>
      <c r="E5" s="332" t="s">
        <v>380</v>
      </c>
      <c r="F5" s="332" t="s">
        <v>379</v>
      </c>
      <c r="G5" s="332" t="s">
        <v>378</v>
      </c>
      <c r="H5" s="335" t="s">
        <v>377</v>
      </c>
      <c r="I5" s="332" t="s">
        <v>376</v>
      </c>
      <c r="J5" s="332" t="s">
        <v>375</v>
      </c>
      <c r="K5" s="335" t="s">
        <v>374</v>
      </c>
      <c r="L5" s="337" t="s">
        <v>373</v>
      </c>
    </row>
    <row r="6" spans="1:12" ht="13.5" customHeight="1">
      <c r="A6" s="327"/>
      <c r="B6" s="327"/>
      <c r="C6" s="328"/>
      <c r="D6" s="311"/>
      <c r="E6" s="311"/>
      <c r="F6" s="311"/>
      <c r="G6" s="311"/>
      <c r="H6" s="336"/>
      <c r="I6" s="311"/>
      <c r="J6" s="311"/>
      <c r="K6" s="311"/>
      <c r="L6" s="334"/>
    </row>
    <row r="7" ht="6" customHeight="1">
      <c r="C7" s="64"/>
    </row>
    <row r="8" spans="1:12" s="59" customFormat="1" ht="13.5" customHeight="1">
      <c r="A8" s="62" t="s">
        <v>54</v>
      </c>
      <c r="B8" s="61">
        <v>19</v>
      </c>
      <c r="C8" s="63" t="s">
        <v>372</v>
      </c>
      <c r="D8" s="4">
        <v>6899</v>
      </c>
      <c r="E8" s="4">
        <v>590</v>
      </c>
      <c r="F8" s="4">
        <v>1212</v>
      </c>
      <c r="G8" s="4">
        <v>4762</v>
      </c>
      <c r="H8" s="4">
        <v>868</v>
      </c>
      <c r="I8" s="4">
        <v>4731</v>
      </c>
      <c r="J8" s="4">
        <v>12181</v>
      </c>
      <c r="K8" s="4">
        <v>2030</v>
      </c>
      <c r="L8" s="4">
        <v>1460</v>
      </c>
    </row>
    <row r="9" spans="1:12" s="99" customFormat="1" ht="13.5" customHeight="1">
      <c r="A9" s="114"/>
      <c r="B9" s="113">
        <v>20</v>
      </c>
      <c r="C9" s="104"/>
      <c r="D9" s="131">
        <v>4548</v>
      </c>
      <c r="E9" s="131">
        <v>613</v>
      </c>
      <c r="F9" s="131">
        <v>1206</v>
      </c>
      <c r="G9" s="131">
        <v>4049</v>
      </c>
      <c r="H9" s="131">
        <v>794</v>
      </c>
      <c r="I9" s="131">
        <v>4880</v>
      </c>
      <c r="J9" s="131">
        <v>9406</v>
      </c>
      <c r="K9" s="131">
        <v>2014</v>
      </c>
      <c r="L9" s="131">
        <v>1519</v>
      </c>
    </row>
    <row r="10" spans="1:12" s="229" customFormat="1" ht="13.5" customHeight="1">
      <c r="A10" s="231"/>
      <c r="B10" s="61">
        <v>21</v>
      </c>
      <c r="C10" s="60"/>
      <c r="D10" s="4">
        <v>4624</v>
      </c>
      <c r="E10" s="4">
        <v>655</v>
      </c>
      <c r="F10" s="4">
        <v>1296</v>
      </c>
      <c r="G10" s="4">
        <v>4307</v>
      </c>
      <c r="H10" s="4">
        <v>884</v>
      </c>
      <c r="I10" s="4">
        <v>5517</v>
      </c>
      <c r="J10" s="4">
        <v>10219</v>
      </c>
      <c r="K10" s="4">
        <v>2082</v>
      </c>
      <c r="L10" s="4">
        <v>1534</v>
      </c>
    </row>
    <row r="11" spans="1:12" s="229" customFormat="1" ht="13.5" customHeight="1">
      <c r="A11" s="231"/>
      <c r="B11" s="61">
        <v>22</v>
      </c>
      <c r="C11" s="230"/>
      <c r="D11" s="4">
        <v>4833</v>
      </c>
      <c r="E11" s="4">
        <v>698</v>
      </c>
      <c r="F11" s="4">
        <v>1403</v>
      </c>
      <c r="G11" s="4">
        <v>4787</v>
      </c>
      <c r="H11" s="4">
        <v>988</v>
      </c>
      <c r="I11" s="4">
        <v>6075</v>
      </c>
      <c r="J11" s="4">
        <v>10833</v>
      </c>
      <c r="K11" s="4">
        <v>2097</v>
      </c>
      <c r="L11" s="4">
        <v>1543</v>
      </c>
    </row>
    <row r="12" spans="1:12" s="53" customFormat="1" ht="13.5" customHeight="1">
      <c r="A12" s="58"/>
      <c r="B12" s="79">
        <v>23</v>
      </c>
      <c r="C12" s="56"/>
      <c r="D12" s="54">
        <v>5190</v>
      </c>
      <c r="E12" s="54">
        <v>710</v>
      </c>
      <c r="F12" s="54">
        <v>1554</v>
      </c>
      <c r="G12" s="54">
        <v>5450</v>
      </c>
      <c r="H12" s="54">
        <v>1139</v>
      </c>
      <c r="I12" s="54">
        <v>6716</v>
      </c>
      <c r="J12" s="54">
        <v>11715</v>
      </c>
      <c r="K12" s="54">
        <v>2181</v>
      </c>
      <c r="L12" s="54">
        <v>1588</v>
      </c>
    </row>
    <row r="13" spans="1:12" ht="6" customHeight="1" thickBot="1">
      <c r="A13" s="52"/>
      <c r="B13" s="52"/>
      <c r="C13" s="51"/>
      <c r="D13" s="6"/>
      <c r="E13" s="6"/>
      <c r="F13" s="6"/>
      <c r="G13" s="6"/>
      <c r="H13" s="6"/>
      <c r="I13" s="6"/>
      <c r="J13" s="6"/>
      <c r="K13" s="6"/>
      <c r="L13" s="6"/>
    </row>
    <row r="14" ht="6" customHeight="1">
      <c r="C14" s="49"/>
    </row>
    <row r="15" spans="1:4" ht="11.25">
      <c r="A15" s="80" t="s">
        <v>85</v>
      </c>
      <c r="D15" s="48" t="s">
        <v>371</v>
      </c>
    </row>
  </sheetData>
  <sheetProtection/>
  <mergeCells count="11">
    <mergeCell ref="G5:G6"/>
    <mergeCell ref="H5:H6"/>
    <mergeCell ref="I5:I6"/>
    <mergeCell ref="A5:C6"/>
    <mergeCell ref="L5:L6"/>
    <mergeCell ref="A4:J4"/>
    <mergeCell ref="J5:J6"/>
    <mergeCell ref="K5:K6"/>
    <mergeCell ref="D5:D6"/>
    <mergeCell ref="E5:E6"/>
    <mergeCell ref="F5: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28" sqref="AG28"/>
    </sheetView>
  </sheetViews>
  <sheetFormatPr defaultColWidth="9.00390625" defaultRowHeight="12"/>
  <cols>
    <col min="1" max="1" width="5.625" style="48" customWidth="1"/>
    <col min="2" max="2" width="3.875" style="48" customWidth="1"/>
    <col min="3" max="3" width="6.00390625" style="48" customWidth="1"/>
    <col min="4" max="4" width="10.875" style="48" customWidth="1"/>
    <col min="5" max="5" width="14.125" style="48" customWidth="1"/>
    <col min="6" max="6" width="10.875" style="48" customWidth="1"/>
    <col min="7" max="7" width="13.875" style="48" customWidth="1"/>
    <col min="8" max="8" width="10.875" style="48" customWidth="1"/>
    <col min="9" max="9" width="13.875" style="48" customWidth="1"/>
    <col min="10" max="10" width="10.875" style="48" customWidth="1"/>
    <col min="11" max="11" width="13.875" style="48" customWidth="1"/>
    <col min="12" max="12" width="10.875" style="48" customWidth="1"/>
    <col min="13" max="13" width="13.375" style="48" customWidth="1"/>
    <col min="14" max="14" width="10.875" style="48" customWidth="1"/>
    <col min="15" max="15" width="13.875" style="48" customWidth="1"/>
    <col min="16" max="16" width="10.875" style="48" customWidth="1"/>
    <col min="17" max="17" width="13.875" style="48" customWidth="1"/>
    <col min="18" max="18" width="10.875" style="48" customWidth="1"/>
    <col min="19" max="19" width="13.875" style="48" customWidth="1"/>
    <col min="20" max="20" width="10.875" style="48" customWidth="1"/>
    <col min="21" max="21" width="13.875" style="48" customWidth="1"/>
    <col min="22" max="22" width="10.875" style="48" customWidth="1"/>
    <col min="23" max="23" width="13.375" style="48" customWidth="1"/>
    <col min="24" max="24" width="10.875" style="48" customWidth="1"/>
    <col min="25" max="25" width="13.375" style="48" customWidth="1"/>
    <col min="26" max="26" width="10.875" style="48" customWidth="1"/>
    <col min="27" max="27" width="13.375" style="48" customWidth="1"/>
    <col min="28" max="28" width="10.875" style="48" customWidth="1"/>
    <col min="29" max="29" width="13.875" style="48" customWidth="1"/>
    <col min="30" max="30" width="10.875" style="48" customWidth="1"/>
    <col min="31" max="31" width="13.875" style="48" customWidth="1"/>
    <col min="32" max="32" width="10.875" style="48" customWidth="1"/>
    <col min="33" max="33" width="13.875" style="48" customWidth="1"/>
    <col min="34" max="34" width="10.875" style="48" customWidth="1"/>
    <col min="35" max="35" width="13.875" style="48" customWidth="1"/>
    <col min="36" max="36" width="10.875" style="48" customWidth="1"/>
    <col min="37" max="37" width="13.875" style="48" customWidth="1"/>
    <col min="38" max="38" width="10.875" style="48" customWidth="1"/>
    <col min="39" max="39" width="13.875" style="48" customWidth="1"/>
    <col min="40" max="40" width="10.875" style="48" customWidth="1"/>
    <col min="41" max="41" width="13.875" style="48" customWidth="1"/>
    <col min="42" max="16384" width="9.375" style="48" customWidth="1"/>
  </cols>
  <sheetData>
    <row r="1" ht="14.25">
      <c r="A1" s="74" t="s">
        <v>0</v>
      </c>
    </row>
    <row r="3" ht="14.25">
      <c r="A3" s="74" t="s">
        <v>370</v>
      </c>
    </row>
    <row r="4" spans="1:41" s="70" customFormat="1" ht="21" customHeight="1" thickBot="1">
      <c r="A4" s="73" t="s">
        <v>68</v>
      </c>
      <c r="B4" s="73"/>
      <c r="C4" s="73"/>
      <c r="D4" s="73"/>
      <c r="E4" s="73"/>
      <c r="AO4" s="59" t="s">
        <v>369</v>
      </c>
    </row>
    <row r="5" spans="1:41" ht="14.25" customHeight="1">
      <c r="A5" s="298" t="s">
        <v>67</v>
      </c>
      <c r="B5" s="325"/>
      <c r="C5" s="326"/>
      <c r="D5" s="333" t="s">
        <v>66</v>
      </c>
      <c r="E5" s="346"/>
      <c r="F5" s="322" t="s">
        <v>368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21"/>
      <c r="T5" s="322" t="s">
        <v>367</v>
      </c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21"/>
      <c r="AH5" s="322" t="s">
        <v>366</v>
      </c>
      <c r="AI5" s="331"/>
      <c r="AJ5" s="331"/>
      <c r="AK5" s="331"/>
      <c r="AL5" s="331"/>
      <c r="AM5" s="331"/>
      <c r="AN5" s="331"/>
      <c r="AO5" s="331"/>
    </row>
    <row r="6" spans="1:41" ht="24" customHeight="1">
      <c r="A6" s="344"/>
      <c r="B6" s="320"/>
      <c r="C6" s="345"/>
      <c r="D6" s="334"/>
      <c r="E6" s="341"/>
      <c r="F6" s="334" t="s">
        <v>66</v>
      </c>
      <c r="G6" s="341"/>
      <c r="H6" s="334" t="s">
        <v>365</v>
      </c>
      <c r="I6" s="341"/>
      <c r="J6" s="334" t="s">
        <v>364</v>
      </c>
      <c r="K6" s="341"/>
      <c r="L6" s="334" t="s">
        <v>363</v>
      </c>
      <c r="M6" s="341"/>
      <c r="N6" s="296" t="s">
        <v>362</v>
      </c>
      <c r="O6" s="343"/>
      <c r="P6" s="334" t="s">
        <v>361</v>
      </c>
      <c r="Q6" s="341"/>
      <c r="R6" s="296" t="s">
        <v>360</v>
      </c>
      <c r="S6" s="343"/>
      <c r="T6" s="334" t="s">
        <v>66</v>
      </c>
      <c r="U6" s="341"/>
      <c r="V6" s="334" t="s">
        <v>359</v>
      </c>
      <c r="W6" s="341"/>
      <c r="X6" s="296" t="s">
        <v>357</v>
      </c>
      <c r="Y6" s="343"/>
      <c r="Z6" s="296" t="s">
        <v>358</v>
      </c>
      <c r="AA6" s="343"/>
      <c r="AB6" s="316" t="s">
        <v>357</v>
      </c>
      <c r="AC6" s="340"/>
      <c r="AD6" s="296" t="s">
        <v>356</v>
      </c>
      <c r="AE6" s="343"/>
      <c r="AF6" s="296" t="s">
        <v>355</v>
      </c>
      <c r="AG6" s="343"/>
      <c r="AH6" s="334" t="s">
        <v>66</v>
      </c>
      <c r="AI6" s="341"/>
      <c r="AJ6" s="334" t="s">
        <v>354</v>
      </c>
      <c r="AK6" s="341"/>
      <c r="AL6" s="334" t="s">
        <v>353</v>
      </c>
      <c r="AM6" s="341"/>
      <c r="AN6" s="316" t="s">
        <v>352</v>
      </c>
      <c r="AO6" s="342"/>
    </row>
    <row r="7" spans="1:41" s="228" customFormat="1" ht="14.25" customHeight="1">
      <c r="A7" s="327"/>
      <c r="B7" s="327"/>
      <c r="C7" s="328"/>
      <c r="D7" s="66" t="s">
        <v>351</v>
      </c>
      <c r="E7" s="66" t="s">
        <v>350</v>
      </c>
      <c r="F7" s="66" t="s">
        <v>351</v>
      </c>
      <c r="G7" s="66" t="s">
        <v>350</v>
      </c>
      <c r="H7" s="66" t="s">
        <v>351</v>
      </c>
      <c r="I7" s="66" t="s">
        <v>350</v>
      </c>
      <c r="J7" s="66" t="s">
        <v>351</v>
      </c>
      <c r="K7" s="66" t="s">
        <v>350</v>
      </c>
      <c r="L7" s="66" t="s">
        <v>351</v>
      </c>
      <c r="M7" s="66" t="s">
        <v>350</v>
      </c>
      <c r="N7" s="66" t="s">
        <v>351</v>
      </c>
      <c r="O7" s="66" t="s">
        <v>350</v>
      </c>
      <c r="P7" s="66" t="s">
        <v>351</v>
      </c>
      <c r="Q7" s="66" t="s">
        <v>350</v>
      </c>
      <c r="R7" s="66" t="s">
        <v>351</v>
      </c>
      <c r="S7" s="66" t="s">
        <v>350</v>
      </c>
      <c r="T7" s="66" t="s">
        <v>351</v>
      </c>
      <c r="U7" s="66" t="s">
        <v>350</v>
      </c>
      <c r="V7" s="66" t="s">
        <v>351</v>
      </c>
      <c r="W7" s="66" t="s">
        <v>350</v>
      </c>
      <c r="X7" s="66" t="s">
        <v>351</v>
      </c>
      <c r="Y7" s="66" t="s">
        <v>350</v>
      </c>
      <c r="Z7" s="66" t="s">
        <v>351</v>
      </c>
      <c r="AA7" s="66" t="s">
        <v>350</v>
      </c>
      <c r="AB7" s="66" t="s">
        <v>351</v>
      </c>
      <c r="AC7" s="66" t="s">
        <v>350</v>
      </c>
      <c r="AD7" s="66" t="s">
        <v>351</v>
      </c>
      <c r="AE7" s="66" t="s">
        <v>350</v>
      </c>
      <c r="AF7" s="66" t="s">
        <v>351</v>
      </c>
      <c r="AG7" s="66" t="s">
        <v>350</v>
      </c>
      <c r="AH7" s="66" t="s">
        <v>351</v>
      </c>
      <c r="AI7" s="66" t="s">
        <v>350</v>
      </c>
      <c r="AJ7" s="66" t="s">
        <v>351</v>
      </c>
      <c r="AK7" s="66" t="s">
        <v>350</v>
      </c>
      <c r="AL7" s="66" t="s">
        <v>351</v>
      </c>
      <c r="AM7" s="66" t="s">
        <v>350</v>
      </c>
      <c r="AN7" s="66" t="s">
        <v>351</v>
      </c>
      <c r="AO7" s="67" t="s">
        <v>350</v>
      </c>
    </row>
    <row r="8" ht="6" customHeight="1">
      <c r="C8" s="64"/>
    </row>
    <row r="9" spans="1:41" s="59" customFormat="1" ht="13.5" customHeight="1">
      <c r="A9" s="62" t="s">
        <v>54</v>
      </c>
      <c r="B9" s="61">
        <v>20</v>
      </c>
      <c r="C9" s="63" t="s">
        <v>349</v>
      </c>
      <c r="D9" s="4">
        <v>578747</v>
      </c>
      <c r="E9" s="137">
        <v>32701367</v>
      </c>
      <c r="F9" s="4">
        <v>517301</v>
      </c>
      <c r="G9" s="4">
        <v>17813302</v>
      </c>
      <c r="H9" s="4">
        <v>160178</v>
      </c>
      <c r="I9" s="4">
        <v>5604367</v>
      </c>
      <c r="J9" s="4">
        <v>92405</v>
      </c>
      <c r="K9" s="4">
        <v>5568927</v>
      </c>
      <c r="L9" s="4">
        <v>20594</v>
      </c>
      <c r="M9" s="4">
        <v>1857670</v>
      </c>
      <c r="N9" s="4">
        <v>72742</v>
      </c>
      <c r="O9" s="4">
        <v>1226803</v>
      </c>
      <c r="P9" s="4">
        <v>12459</v>
      </c>
      <c r="Q9" s="4">
        <v>2015466</v>
      </c>
      <c r="R9" s="4">
        <v>158923</v>
      </c>
      <c r="S9" s="4">
        <v>1540068</v>
      </c>
      <c r="T9" s="4">
        <v>15899</v>
      </c>
      <c r="U9" s="4">
        <v>3516988</v>
      </c>
      <c r="V9" s="72" t="s">
        <v>339</v>
      </c>
      <c r="W9" s="72" t="s">
        <v>339</v>
      </c>
      <c r="X9" s="4">
        <v>1532</v>
      </c>
      <c r="Y9" s="4">
        <v>121830</v>
      </c>
      <c r="Z9" s="72">
        <v>535</v>
      </c>
      <c r="AA9" s="227">
        <v>89123</v>
      </c>
      <c r="AB9" s="137">
        <v>13832</v>
      </c>
      <c r="AC9" s="137">
        <v>3306035</v>
      </c>
      <c r="AD9" s="72" t="s">
        <v>339</v>
      </c>
      <c r="AE9" s="72" t="s">
        <v>339</v>
      </c>
      <c r="AF9" s="72" t="s">
        <v>339</v>
      </c>
      <c r="AG9" s="72" t="s">
        <v>339</v>
      </c>
      <c r="AH9" s="137">
        <v>45547</v>
      </c>
      <c r="AI9" s="137">
        <v>11371077</v>
      </c>
      <c r="AJ9" s="137">
        <v>24443</v>
      </c>
      <c r="AK9" s="137">
        <v>5698991</v>
      </c>
      <c r="AL9" s="137">
        <v>18325</v>
      </c>
      <c r="AM9" s="137">
        <v>4639845</v>
      </c>
      <c r="AN9" s="137">
        <v>2779</v>
      </c>
      <c r="AO9" s="137">
        <v>1032241</v>
      </c>
    </row>
    <row r="10" spans="1:41" s="59" customFormat="1" ht="13.5" customHeight="1">
      <c r="A10" s="62"/>
      <c r="B10" s="61">
        <v>21</v>
      </c>
      <c r="C10" s="63"/>
      <c r="D10" s="4">
        <v>618853</v>
      </c>
      <c r="E10" s="4">
        <v>35053302</v>
      </c>
      <c r="F10" s="4">
        <v>555904</v>
      </c>
      <c r="G10" s="4">
        <v>19525162</v>
      </c>
      <c r="H10" s="4">
        <v>171012</v>
      </c>
      <c r="I10" s="4">
        <v>6009849</v>
      </c>
      <c r="J10" s="4">
        <v>99450</v>
      </c>
      <c r="K10" s="4">
        <v>6160597</v>
      </c>
      <c r="L10" s="4">
        <v>21798</v>
      </c>
      <c r="M10" s="4">
        <v>2013424</v>
      </c>
      <c r="N10" s="4">
        <v>81619</v>
      </c>
      <c r="O10" s="4">
        <v>1358971</v>
      </c>
      <c r="P10" s="4">
        <v>13118</v>
      </c>
      <c r="Q10" s="4">
        <v>2206040</v>
      </c>
      <c r="R10" s="4">
        <v>168907</v>
      </c>
      <c r="S10" s="4">
        <v>1776281</v>
      </c>
      <c r="T10" s="4">
        <v>17204</v>
      </c>
      <c r="U10" s="4">
        <v>3811850</v>
      </c>
      <c r="V10" s="72" t="s">
        <v>339</v>
      </c>
      <c r="W10" s="72" t="s">
        <v>339</v>
      </c>
      <c r="X10" s="4">
        <v>1697</v>
      </c>
      <c r="Y10" s="4">
        <v>132370</v>
      </c>
      <c r="Z10" s="4">
        <v>763</v>
      </c>
      <c r="AA10" s="4">
        <v>132964</v>
      </c>
      <c r="AB10" s="4">
        <v>14744</v>
      </c>
      <c r="AC10" s="4">
        <v>3546516</v>
      </c>
      <c r="AD10" s="72" t="s">
        <v>339</v>
      </c>
      <c r="AE10" s="72" t="s">
        <v>339</v>
      </c>
      <c r="AF10" s="72" t="s">
        <v>339</v>
      </c>
      <c r="AG10" s="72" t="s">
        <v>339</v>
      </c>
      <c r="AH10" s="137">
        <v>45745</v>
      </c>
      <c r="AI10" s="137">
        <v>11716290</v>
      </c>
      <c r="AJ10" s="137">
        <v>24863</v>
      </c>
      <c r="AK10" s="137">
        <v>5997235</v>
      </c>
      <c r="AL10" s="137">
        <v>18631</v>
      </c>
      <c r="AM10" s="137">
        <v>4886760</v>
      </c>
      <c r="AN10" s="137">
        <v>2251</v>
      </c>
      <c r="AO10" s="137">
        <v>832295</v>
      </c>
    </row>
    <row r="11" spans="1:41" s="59" customFormat="1" ht="13.5" customHeight="1">
      <c r="A11" s="62"/>
      <c r="B11" s="61">
        <v>22</v>
      </c>
      <c r="C11" s="60"/>
      <c r="D11" s="4">
        <v>665366</v>
      </c>
      <c r="E11" s="4">
        <v>37223835</v>
      </c>
      <c r="F11" s="4">
        <v>601217</v>
      </c>
      <c r="G11" s="4">
        <v>21318075</v>
      </c>
      <c r="H11" s="4">
        <v>185624</v>
      </c>
      <c r="I11" s="4">
        <v>6464230</v>
      </c>
      <c r="J11" s="4">
        <v>109338</v>
      </c>
      <c r="K11" s="4">
        <v>6904791</v>
      </c>
      <c r="L11" s="4">
        <v>22421</v>
      </c>
      <c r="M11" s="4">
        <v>2140165</v>
      </c>
      <c r="N11" s="4">
        <v>90418</v>
      </c>
      <c r="O11" s="4">
        <v>1475653</v>
      </c>
      <c r="P11" s="4">
        <v>14220</v>
      </c>
      <c r="Q11" s="4">
        <v>2423562</v>
      </c>
      <c r="R11" s="4">
        <v>179196</v>
      </c>
      <c r="S11" s="4">
        <v>1909675</v>
      </c>
      <c r="T11" s="4">
        <v>18059</v>
      </c>
      <c r="U11" s="4">
        <v>4021531</v>
      </c>
      <c r="V11" s="72" t="s">
        <v>339</v>
      </c>
      <c r="W11" s="72" t="s">
        <v>339</v>
      </c>
      <c r="X11" s="4">
        <v>1655</v>
      </c>
      <c r="Y11" s="4">
        <v>131502</v>
      </c>
      <c r="Z11" s="4">
        <v>983</v>
      </c>
      <c r="AA11" s="4">
        <v>166760</v>
      </c>
      <c r="AB11" s="4">
        <v>15421</v>
      </c>
      <c r="AC11" s="4">
        <v>3723269</v>
      </c>
      <c r="AD11" s="72" t="s">
        <v>339</v>
      </c>
      <c r="AE11" s="72" t="s">
        <v>339</v>
      </c>
      <c r="AF11" s="72" t="s">
        <v>339</v>
      </c>
      <c r="AG11" s="72" t="s">
        <v>339</v>
      </c>
      <c r="AH11" s="137">
        <v>46090</v>
      </c>
      <c r="AI11" s="137">
        <v>11884229</v>
      </c>
      <c r="AJ11" s="137">
        <v>25195</v>
      </c>
      <c r="AK11" s="137">
        <v>6128915</v>
      </c>
      <c r="AL11" s="137">
        <v>18693</v>
      </c>
      <c r="AM11" s="137">
        <v>4945159</v>
      </c>
      <c r="AN11" s="137">
        <v>2202</v>
      </c>
      <c r="AO11" s="137">
        <v>810155</v>
      </c>
    </row>
    <row r="12" spans="1:41" s="53" customFormat="1" ht="13.5" customHeight="1">
      <c r="A12" s="58"/>
      <c r="B12" s="79">
        <v>23</v>
      </c>
      <c r="C12" s="56"/>
      <c r="D12" s="54">
        <v>726179</v>
      </c>
      <c r="E12" s="54">
        <v>40002794</v>
      </c>
      <c r="F12" s="54">
        <v>659963</v>
      </c>
      <c r="G12" s="54">
        <v>23522774</v>
      </c>
      <c r="H12" s="54">
        <v>206389</v>
      </c>
      <c r="I12" s="54">
        <v>7119659</v>
      </c>
      <c r="J12" s="54">
        <v>121243</v>
      </c>
      <c r="K12" s="54">
        <v>7680944</v>
      </c>
      <c r="L12" s="54">
        <v>23060</v>
      </c>
      <c r="M12" s="54">
        <v>2281528</v>
      </c>
      <c r="N12" s="54">
        <v>100466</v>
      </c>
      <c r="O12" s="54">
        <v>1622418</v>
      </c>
      <c r="P12" s="54">
        <v>15758</v>
      </c>
      <c r="Q12" s="54">
        <v>2754570</v>
      </c>
      <c r="R12" s="226">
        <v>193047</v>
      </c>
      <c r="S12" s="226">
        <v>2063655</v>
      </c>
      <c r="T12" s="224">
        <v>18642</v>
      </c>
      <c r="U12" s="224">
        <v>4179454</v>
      </c>
      <c r="V12" s="225">
        <v>5</v>
      </c>
      <c r="W12" s="225">
        <v>119</v>
      </c>
      <c r="X12" s="224">
        <v>1762</v>
      </c>
      <c r="Y12" s="224">
        <v>178393</v>
      </c>
      <c r="Z12" s="224">
        <v>1184</v>
      </c>
      <c r="AA12" s="224">
        <v>197993</v>
      </c>
      <c r="AB12" s="224">
        <v>15676</v>
      </c>
      <c r="AC12" s="224">
        <v>3801255</v>
      </c>
      <c r="AD12" s="225" t="s">
        <v>339</v>
      </c>
      <c r="AE12" s="225" t="s">
        <v>339</v>
      </c>
      <c r="AF12" s="225">
        <v>15</v>
      </c>
      <c r="AG12" s="225">
        <v>1694</v>
      </c>
      <c r="AH12" s="224">
        <v>47574</v>
      </c>
      <c r="AI12" s="224">
        <v>12300566</v>
      </c>
      <c r="AJ12" s="224">
        <v>26352</v>
      </c>
      <c r="AK12" s="224">
        <v>6451780</v>
      </c>
      <c r="AL12" s="224">
        <v>19052</v>
      </c>
      <c r="AM12" s="224">
        <v>5055316</v>
      </c>
      <c r="AN12" s="224">
        <v>2170</v>
      </c>
      <c r="AO12" s="224">
        <v>793470</v>
      </c>
    </row>
    <row r="13" spans="1:41" ht="6" customHeight="1" thickBot="1">
      <c r="A13" s="52"/>
      <c r="B13" s="52"/>
      <c r="C13" s="5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6" customHeight="1">
      <c r="C14" s="49"/>
    </row>
    <row r="15" spans="1:35" ht="11.25">
      <c r="A15" s="48" t="s">
        <v>348</v>
      </c>
      <c r="F15" s="207"/>
      <c r="G15" s="207"/>
      <c r="AH15" s="207"/>
      <c r="AI15" s="207"/>
    </row>
  </sheetData>
  <sheetProtection/>
  <mergeCells count="23">
    <mergeCell ref="A5:C7"/>
    <mergeCell ref="H6:I6"/>
    <mergeCell ref="J6:K6"/>
    <mergeCell ref="L6:M6"/>
    <mergeCell ref="N6:O6"/>
    <mergeCell ref="P6:Q6"/>
    <mergeCell ref="D5:E6"/>
    <mergeCell ref="R6:S6"/>
    <mergeCell ref="F5:S5"/>
    <mergeCell ref="T5:AG5"/>
    <mergeCell ref="T6:U6"/>
    <mergeCell ref="V6:W6"/>
    <mergeCell ref="X6:Y6"/>
    <mergeCell ref="Z6:AA6"/>
    <mergeCell ref="AD6:AE6"/>
    <mergeCell ref="AF6:AG6"/>
    <mergeCell ref="F6:G6"/>
    <mergeCell ref="AH5:AO5"/>
    <mergeCell ref="AB6:AC6"/>
    <mergeCell ref="AH6:AI6"/>
    <mergeCell ref="AJ6:AK6"/>
    <mergeCell ref="AL6:AM6"/>
    <mergeCell ref="AN6:AO6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C47" sqref="C47"/>
    </sheetView>
  </sheetViews>
  <sheetFormatPr defaultColWidth="9.00390625" defaultRowHeight="12"/>
  <cols>
    <col min="1" max="1" width="2.875" style="0" customWidth="1"/>
    <col min="2" max="2" width="34.875" style="0" customWidth="1"/>
    <col min="3" max="4" width="12.125" style="149" customWidth="1"/>
    <col min="5" max="6" width="12.125" style="38" customWidth="1"/>
    <col min="7" max="8" width="12.125" style="0" customWidth="1"/>
  </cols>
  <sheetData>
    <row r="1" ht="14.25">
      <c r="A1" s="1" t="s">
        <v>0</v>
      </c>
    </row>
    <row r="3" ht="14.25">
      <c r="A3" s="1" t="s">
        <v>347</v>
      </c>
    </row>
    <row r="4" ht="15" thickBot="1">
      <c r="A4" s="1"/>
    </row>
    <row r="5" spans="1:8" ht="13.5" customHeight="1">
      <c r="A5" s="245" t="s">
        <v>346</v>
      </c>
      <c r="B5" s="260"/>
      <c r="C5" s="347" t="s">
        <v>345</v>
      </c>
      <c r="D5" s="348"/>
      <c r="E5" s="347" t="s">
        <v>344</v>
      </c>
      <c r="F5" s="348"/>
      <c r="G5" s="347" t="s">
        <v>343</v>
      </c>
      <c r="H5" s="353"/>
    </row>
    <row r="6" spans="1:8" ht="13.5" customHeight="1">
      <c r="A6" s="248"/>
      <c r="B6" s="249"/>
      <c r="C6" s="223" t="s">
        <v>342</v>
      </c>
      <c r="D6" s="176" t="s">
        <v>341</v>
      </c>
      <c r="E6" s="223" t="s">
        <v>342</v>
      </c>
      <c r="F6" s="176" t="s">
        <v>341</v>
      </c>
      <c r="G6" s="204" t="s">
        <v>342</v>
      </c>
      <c r="H6" s="203" t="s">
        <v>341</v>
      </c>
    </row>
    <row r="7" spans="2:8" ht="6" customHeight="1">
      <c r="B7" s="153"/>
      <c r="E7" s="149"/>
      <c r="F7" s="149"/>
      <c r="G7" s="144"/>
      <c r="H7" s="144"/>
    </row>
    <row r="8" spans="1:8" s="59" customFormat="1" ht="18.75" customHeight="1">
      <c r="A8" s="349" t="s">
        <v>340</v>
      </c>
      <c r="B8" s="350"/>
      <c r="C8" s="2" t="s">
        <v>232</v>
      </c>
      <c r="D8" s="2" t="s">
        <v>232</v>
      </c>
      <c r="E8" s="2" t="s">
        <v>232</v>
      </c>
      <c r="F8" s="2" t="s">
        <v>339</v>
      </c>
      <c r="G8" s="41" t="s">
        <v>232</v>
      </c>
      <c r="H8" s="41" t="s">
        <v>232</v>
      </c>
    </row>
    <row r="9" spans="1:8" s="143" customFormat="1" ht="18.75" customHeight="1">
      <c r="A9" s="351" t="s">
        <v>338</v>
      </c>
      <c r="B9" s="352"/>
      <c r="C9" s="2">
        <v>35</v>
      </c>
      <c r="D9" s="2">
        <v>850</v>
      </c>
      <c r="E9" s="2">
        <v>34</v>
      </c>
      <c r="F9" s="2">
        <v>960</v>
      </c>
      <c r="G9" s="41">
        <v>33</v>
      </c>
      <c r="H9" s="41">
        <v>880</v>
      </c>
    </row>
    <row r="10" spans="1:8" s="143" customFormat="1" ht="18.75" customHeight="1">
      <c r="A10" s="220"/>
      <c r="B10" s="219" t="s">
        <v>337</v>
      </c>
      <c r="C10" s="2">
        <v>2</v>
      </c>
      <c r="D10" s="2">
        <v>130</v>
      </c>
      <c r="E10" s="2">
        <v>2</v>
      </c>
      <c r="F10" s="2">
        <v>130</v>
      </c>
      <c r="G10" s="41">
        <v>2</v>
      </c>
      <c r="H10" s="41">
        <v>130</v>
      </c>
    </row>
    <row r="11" spans="1:8" s="143" customFormat="1" ht="13.5" customHeight="1">
      <c r="A11" s="220"/>
      <c r="B11" s="219" t="s">
        <v>336</v>
      </c>
      <c r="C11" s="2">
        <v>3</v>
      </c>
      <c r="D11" s="2">
        <v>200</v>
      </c>
      <c r="E11" s="2">
        <v>3</v>
      </c>
      <c r="F11" s="2">
        <v>200</v>
      </c>
      <c r="G11" s="41">
        <v>3</v>
      </c>
      <c r="H11" s="41">
        <v>200</v>
      </c>
    </row>
    <row r="12" spans="1:8" s="143" customFormat="1" ht="13.5" customHeight="1">
      <c r="A12" s="220"/>
      <c r="B12" s="219" t="s">
        <v>335</v>
      </c>
      <c r="C12" s="2">
        <v>12</v>
      </c>
      <c r="D12" s="2">
        <v>520</v>
      </c>
      <c r="E12" s="2">
        <v>14</v>
      </c>
      <c r="F12" s="2">
        <v>630</v>
      </c>
      <c r="G12" s="41">
        <v>13</v>
      </c>
      <c r="H12" s="41">
        <v>550</v>
      </c>
    </row>
    <row r="13" spans="1:8" s="143" customFormat="1" ht="13.5" customHeight="1">
      <c r="A13" s="220"/>
      <c r="B13" s="219" t="s">
        <v>334</v>
      </c>
      <c r="C13" s="2">
        <v>6</v>
      </c>
      <c r="D13" s="2" t="s">
        <v>298</v>
      </c>
      <c r="E13" s="2">
        <v>6</v>
      </c>
      <c r="F13" s="2" t="s">
        <v>298</v>
      </c>
      <c r="G13" s="41">
        <v>6</v>
      </c>
      <c r="H13" s="218" t="s">
        <v>298</v>
      </c>
    </row>
    <row r="14" spans="1:8" s="143" customFormat="1" ht="13.5" customHeight="1">
      <c r="A14" s="220"/>
      <c r="B14" s="219" t="s">
        <v>333</v>
      </c>
      <c r="C14" s="2">
        <v>8</v>
      </c>
      <c r="D14" s="2" t="s">
        <v>298</v>
      </c>
      <c r="E14" s="2">
        <v>9</v>
      </c>
      <c r="F14" s="2" t="s">
        <v>298</v>
      </c>
      <c r="G14" s="41">
        <v>9</v>
      </c>
      <c r="H14" s="218" t="s">
        <v>298</v>
      </c>
    </row>
    <row r="15" spans="1:8" s="143" customFormat="1" ht="18.75" customHeight="1">
      <c r="A15" s="220"/>
      <c r="B15" s="219" t="s">
        <v>332</v>
      </c>
      <c r="C15" s="2">
        <v>4</v>
      </c>
      <c r="D15" s="2" t="s">
        <v>298</v>
      </c>
      <c r="E15" s="2" t="s">
        <v>298</v>
      </c>
      <c r="F15" s="2" t="s">
        <v>298</v>
      </c>
      <c r="G15" s="41" t="s">
        <v>298</v>
      </c>
      <c r="H15" s="41" t="s">
        <v>298</v>
      </c>
    </row>
    <row r="16" spans="1:8" s="143" customFormat="1" ht="18.75" customHeight="1">
      <c r="A16" s="349" t="s">
        <v>331</v>
      </c>
      <c r="B16" s="354"/>
      <c r="C16" s="222">
        <v>14</v>
      </c>
      <c r="D16" s="222">
        <v>312</v>
      </c>
      <c r="E16" s="2">
        <v>13</v>
      </c>
      <c r="F16" s="2">
        <v>279</v>
      </c>
      <c r="G16" s="41">
        <v>15</v>
      </c>
      <c r="H16" s="41">
        <v>419</v>
      </c>
    </row>
    <row r="17" spans="1:8" s="143" customFormat="1" ht="18.75" customHeight="1">
      <c r="A17" s="49"/>
      <c r="B17" s="217" t="s">
        <v>330</v>
      </c>
      <c r="C17" s="222">
        <v>3</v>
      </c>
      <c r="D17" s="222">
        <v>107</v>
      </c>
      <c r="E17" s="222">
        <v>3</v>
      </c>
      <c r="F17" s="222">
        <v>94</v>
      </c>
      <c r="G17" s="221">
        <v>5</v>
      </c>
      <c r="H17" s="41">
        <v>224</v>
      </c>
    </row>
    <row r="18" spans="1:8" s="143" customFormat="1" ht="13.5" customHeight="1">
      <c r="A18" s="49"/>
      <c r="B18" s="217" t="s">
        <v>329</v>
      </c>
      <c r="C18" s="222">
        <v>9</v>
      </c>
      <c r="D18" s="222">
        <v>190</v>
      </c>
      <c r="E18" s="222">
        <v>9</v>
      </c>
      <c r="F18" s="222">
        <v>180</v>
      </c>
      <c r="G18" s="221">
        <v>9</v>
      </c>
      <c r="H18" s="221">
        <v>190</v>
      </c>
    </row>
    <row r="19" spans="1:8" s="143" customFormat="1" ht="13.5" customHeight="1">
      <c r="A19" s="49"/>
      <c r="B19" s="217" t="s">
        <v>328</v>
      </c>
      <c r="C19" s="222">
        <v>2</v>
      </c>
      <c r="D19" s="222">
        <v>15</v>
      </c>
      <c r="E19" s="222">
        <v>1</v>
      </c>
      <c r="F19" s="222">
        <v>5</v>
      </c>
      <c r="G19" s="221">
        <v>1</v>
      </c>
      <c r="H19" s="221">
        <v>5</v>
      </c>
    </row>
    <row r="20" spans="1:8" s="143" customFormat="1" ht="18.75" customHeight="1">
      <c r="A20" s="351" t="s">
        <v>327</v>
      </c>
      <c r="B20" s="352"/>
      <c r="C20" s="2">
        <v>8</v>
      </c>
      <c r="D20" s="2">
        <v>274</v>
      </c>
      <c r="E20" s="222">
        <v>7</v>
      </c>
      <c r="F20" s="222">
        <v>259</v>
      </c>
      <c r="G20" s="221">
        <v>3</v>
      </c>
      <c r="H20" s="221">
        <v>97</v>
      </c>
    </row>
    <row r="21" spans="1:8" s="143" customFormat="1" ht="18.75" customHeight="1">
      <c r="A21" s="220"/>
      <c r="B21" s="219" t="s">
        <v>326</v>
      </c>
      <c r="C21" s="2">
        <v>3</v>
      </c>
      <c r="D21" s="2">
        <v>166</v>
      </c>
      <c r="E21" s="2">
        <v>3</v>
      </c>
      <c r="F21" s="2">
        <v>166</v>
      </c>
      <c r="G21" s="41">
        <v>1</v>
      </c>
      <c r="H21" s="41">
        <v>42</v>
      </c>
    </row>
    <row r="22" spans="1:8" s="143" customFormat="1" ht="13.5" customHeight="1">
      <c r="A22" s="220"/>
      <c r="B22" s="219" t="s">
        <v>325</v>
      </c>
      <c r="C22" s="2">
        <v>3</v>
      </c>
      <c r="D22" s="2">
        <v>53</v>
      </c>
      <c r="E22" s="2">
        <v>2</v>
      </c>
      <c r="F22" s="2">
        <v>38</v>
      </c>
      <c r="G22" s="41" t="s">
        <v>232</v>
      </c>
      <c r="H22" s="41" t="s">
        <v>232</v>
      </c>
    </row>
    <row r="23" spans="1:8" s="143" customFormat="1" ht="13.5" customHeight="1">
      <c r="A23" s="220"/>
      <c r="B23" s="219" t="s">
        <v>303</v>
      </c>
      <c r="C23" s="2">
        <v>2</v>
      </c>
      <c r="D23" s="2">
        <v>55</v>
      </c>
      <c r="E23" s="2">
        <v>2</v>
      </c>
      <c r="F23" s="2">
        <v>55</v>
      </c>
      <c r="G23" s="41">
        <v>2</v>
      </c>
      <c r="H23" s="41">
        <v>55</v>
      </c>
    </row>
    <row r="24" spans="1:8" s="143" customFormat="1" ht="18.75" customHeight="1">
      <c r="A24" s="351" t="s">
        <v>324</v>
      </c>
      <c r="B24" s="352"/>
      <c r="C24" s="2">
        <v>16</v>
      </c>
      <c r="D24" s="2">
        <v>710</v>
      </c>
      <c r="E24" s="2">
        <v>14</v>
      </c>
      <c r="F24" s="2">
        <v>650</v>
      </c>
      <c r="G24" s="41">
        <v>10</v>
      </c>
      <c r="H24" s="41">
        <v>482</v>
      </c>
    </row>
    <row r="25" spans="1:8" s="143" customFormat="1" ht="18.75" customHeight="1">
      <c r="A25" s="220"/>
      <c r="B25" s="219" t="s">
        <v>323</v>
      </c>
      <c r="C25" s="2">
        <v>4</v>
      </c>
      <c r="D25" s="2">
        <v>267</v>
      </c>
      <c r="E25" s="2">
        <v>4</v>
      </c>
      <c r="F25" s="2">
        <v>267</v>
      </c>
      <c r="G25" s="41">
        <v>4</v>
      </c>
      <c r="H25" s="41">
        <v>267</v>
      </c>
    </row>
    <row r="26" spans="1:8" s="143" customFormat="1" ht="13.5" customHeight="1">
      <c r="A26" s="220"/>
      <c r="B26" s="219" t="s">
        <v>322</v>
      </c>
      <c r="C26" s="2">
        <v>4</v>
      </c>
      <c r="D26" s="2">
        <v>190</v>
      </c>
      <c r="E26" s="2">
        <v>3</v>
      </c>
      <c r="F26" s="2">
        <v>150</v>
      </c>
      <c r="G26" s="41">
        <v>2</v>
      </c>
      <c r="H26" s="41">
        <v>70</v>
      </c>
    </row>
    <row r="27" spans="1:8" s="143" customFormat="1" ht="13.5" customHeight="1">
      <c r="A27" s="220"/>
      <c r="B27" s="219" t="s">
        <v>321</v>
      </c>
      <c r="C27" s="2">
        <v>4</v>
      </c>
      <c r="D27" s="2">
        <v>135</v>
      </c>
      <c r="E27" s="2">
        <v>4</v>
      </c>
      <c r="F27" s="2">
        <v>135</v>
      </c>
      <c r="G27" s="41">
        <v>3</v>
      </c>
      <c r="H27" s="41">
        <v>85</v>
      </c>
    </row>
    <row r="28" spans="1:8" s="143" customFormat="1" ht="13.5" customHeight="1">
      <c r="A28" s="220"/>
      <c r="B28" s="219" t="s">
        <v>320</v>
      </c>
      <c r="C28" s="2">
        <v>2</v>
      </c>
      <c r="D28" s="2">
        <v>38</v>
      </c>
      <c r="E28" s="2">
        <v>2</v>
      </c>
      <c r="F28" s="2">
        <v>38</v>
      </c>
      <c r="G28" s="41" t="s">
        <v>232</v>
      </c>
      <c r="H28" s="41" t="s">
        <v>232</v>
      </c>
    </row>
    <row r="29" spans="1:8" s="143" customFormat="1" ht="13.5" customHeight="1">
      <c r="A29" s="220"/>
      <c r="B29" s="219" t="s">
        <v>303</v>
      </c>
      <c r="C29" s="2">
        <v>2</v>
      </c>
      <c r="D29" s="2">
        <v>80</v>
      </c>
      <c r="E29" s="2">
        <v>1</v>
      </c>
      <c r="F29" s="2">
        <v>60</v>
      </c>
      <c r="G29" s="41">
        <v>1</v>
      </c>
      <c r="H29" s="41">
        <v>60</v>
      </c>
    </row>
    <row r="30" spans="1:8" s="143" customFormat="1" ht="18.75" customHeight="1">
      <c r="A30" s="351" t="s">
        <v>319</v>
      </c>
      <c r="B30" s="352"/>
      <c r="C30" s="2" t="s">
        <v>232</v>
      </c>
      <c r="D30" s="2" t="s">
        <v>232</v>
      </c>
      <c r="E30" s="2" t="s">
        <v>232</v>
      </c>
      <c r="F30" s="2" t="s">
        <v>232</v>
      </c>
      <c r="G30" s="41" t="s">
        <v>232</v>
      </c>
      <c r="H30" s="41" t="s">
        <v>232</v>
      </c>
    </row>
    <row r="31" spans="1:8" s="143" customFormat="1" ht="18.75" customHeight="1">
      <c r="A31" s="351" t="s">
        <v>318</v>
      </c>
      <c r="B31" s="352"/>
      <c r="C31" s="2">
        <v>4</v>
      </c>
      <c r="D31" s="2" t="s">
        <v>298</v>
      </c>
      <c r="E31" s="2">
        <v>5</v>
      </c>
      <c r="F31" s="2" t="s">
        <v>298</v>
      </c>
      <c r="G31" s="41">
        <v>3</v>
      </c>
      <c r="H31" s="218" t="s">
        <v>298</v>
      </c>
    </row>
    <row r="32" spans="1:8" s="143" customFormat="1" ht="18.75" customHeight="1">
      <c r="A32" s="220"/>
      <c r="B32" s="219" t="s">
        <v>317</v>
      </c>
      <c r="C32" s="2">
        <v>2</v>
      </c>
      <c r="D32" s="2" t="s">
        <v>298</v>
      </c>
      <c r="E32" s="2">
        <v>2</v>
      </c>
      <c r="F32" s="2" t="s">
        <v>298</v>
      </c>
      <c r="G32" s="41">
        <v>2</v>
      </c>
      <c r="H32" s="218" t="s">
        <v>298</v>
      </c>
    </row>
    <row r="33" spans="1:8" s="143" customFormat="1" ht="13.5" customHeight="1">
      <c r="A33" s="220"/>
      <c r="B33" s="219" t="s">
        <v>316</v>
      </c>
      <c r="C33" s="2">
        <v>1</v>
      </c>
      <c r="D33" s="2" t="s">
        <v>298</v>
      </c>
      <c r="E33" s="2">
        <v>2</v>
      </c>
      <c r="F33" s="2" t="s">
        <v>298</v>
      </c>
      <c r="G33" s="41">
        <v>1</v>
      </c>
      <c r="H33" s="218" t="s">
        <v>298</v>
      </c>
    </row>
    <row r="34" spans="1:8" s="143" customFormat="1" ht="13.5" customHeight="1">
      <c r="A34" s="220"/>
      <c r="B34" s="219" t="s">
        <v>315</v>
      </c>
      <c r="C34" s="2">
        <v>1</v>
      </c>
      <c r="D34" s="2" t="s">
        <v>298</v>
      </c>
      <c r="E34" s="2">
        <v>1</v>
      </c>
      <c r="F34" s="2" t="s">
        <v>298</v>
      </c>
      <c r="G34" s="41" t="s">
        <v>232</v>
      </c>
      <c r="H34" s="41" t="s">
        <v>232</v>
      </c>
    </row>
    <row r="35" spans="1:8" s="143" customFormat="1" ht="18.75" customHeight="1">
      <c r="A35" s="351" t="s">
        <v>314</v>
      </c>
      <c r="B35" s="352"/>
      <c r="C35" s="2" t="s">
        <v>232</v>
      </c>
      <c r="D35" s="2" t="s">
        <v>232</v>
      </c>
      <c r="E35" s="2" t="s">
        <v>232</v>
      </c>
      <c r="F35" s="2" t="s">
        <v>232</v>
      </c>
      <c r="G35" s="41" t="s">
        <v>232</v>
      </c>
      <c r="H35" s="41" t="s">
        <v>232</v>
      </c>
    </row>
    <row r="36" spans="1:8" s="143" customFormat="1" ht="18.75" customHeight="1">
      <c r="A36" s="351" t="s">
        <v>313</v>
      </c>
      <c r="B36" s="352"/>
      <c r="C36" s="2">
        <v>117</v>
      </c>
      <c r="D36" s="2">
        <v>10153</v>
      </c>
      <c r="E36" s="2">
        <v>123</v>
      </c>
      <c r="F36" s="2">
        <v>10249</v>
      </c>
      <c r="G36" s="41">
        <v>122</v>
      </c>
      <c r="H36" s="41">
        <v>10088</v>
      </c>
    </row>
    <row r="37" spans="1:8" s="143" customFormat="1" ht="18.75" customHeight="1">
      <c r="A37" s="220"/>
      <c r="B37" s="219" t="s">
        <v>312</v>
      </c>
      <c r="C37" s="2">
        <v>2</v>
      </c>
      <c r="D37" s="2">
        <v>4</v>
      </c>
      <c r="E37" s="2">
        <v>2</v>
      </c>
      <c r="F37" s="2">
        <v>4</v>
      </c>
      <c r="G37" s="41">
        <v>2</v>
      </c>
      <c r="H37" s="41">
        <v>4</v>
      </c>
    </row>
    <row r="38" spans="1:8" s="143" customFormat="1" ht="13.5" customHeight="1">
      <c r="A38" s="220"/>
      <c r="B38" s="219" t="s">
        <v>311</v>
      </c>
      <c r="C38" s="2">
        <v>1</v>
      </c>
      <c r="D38" s="2">
        <v>20</v>
      </c>
      <c r="E38" s="2">
        <v>1</v>
      </c>
      <c r="F38" s="2">
        <v>20</v>
      </c>
      <c r="G38" s="41">
        <v>1</v>
      </c>
      <c r="H38" s="41">
        <v>20</v>
      </c>
    </row>
    <row r="39" spans="1:8" s="143" customFormat="1" ht="13.5" customHeight="1">
      <c r="A39" s="220"/>
      <c r="B39" s="219" t="s">
        <v>310</v>
      </c>
      <c r="C39" s="2" t="s">
        <v>232</v>
      </c>
      <c r="D39" s="2" t="s">
        <v>232</v>
      </c>
      <c r="E39" s="2">
        <v>1</v>
      </c>
      <c r="F39" s="2">
        <v>40</v>
      </c>
      <c r="G39" s="41">
        <v>1</v>
      </c>
      <c r="H39" s="41">
        <v>40</v>
      </c>
    </row>
    <row r="40" spans="1:8" s="143" customFormat="1" ht="13.5" customHeight="1">
      <c r="A40" s="220"/>
      <c r="B40" s="219" t="s">
        <v>309</v>
      </c>
      <c r="C40" s="2">
        <v>94</v>
      </c>
      <c r="D40" s="2">
        <v>9873</v>
      </c>
      <c r="E40" s="2">
        <v>98</v>
      </c>
      <c r="F40" s="2">
        <v>9969</v>
      </c>
      <c r="G40" s="41">
        <v>97</v>
      </c>
      <c r="H40" s="41">
        <v>9808</v>
      </c>
    </row>
    <row r="41" spans="1:8" s="143" customFormat="1" ht="13.5" customHeight="1">
      <c r="A41" s="220"/>
      <c r="B41" s="219" t="s">
        <v>308</v>
      </c>
      <c r="C41" s="2">
        <v>2</v>
      </c>
      <c r="D41" s="2">
        <v>90</v>
      </c>
      <c r="E41" s="2">
        <v>2</v>
      </c>
      <c r="F41" s="2">
        <v>90</v>
      </c>
      <c r="G41" s="41">
        <v>2</v>
      </c>
      <c r="H41" s="41">
        <v>90</v>
      </c>
    </row>
    <row r="42" spans="1:8" s="143" customFormat="1" ht="18.75" customHeight="1">
      <c r="A42" s="220"/>
      <c r="B42" s="219" t="s">
        <v>307</v>
      </c>
      <c r="C42" s="2">
        <v>2</v>
      </c>
      <c r="D42" s="2">
        <v>50</v>
      </c>
      <c r="E42" s="4">
        <v>2</v>
      </c>
      <c r="F42" s="2">
        <v>50</v>
      </c>
      <c r="G42" s="54">
        <v>2</v>
      </c>
      <c r="H42" s="41">
        <v>50</v>
      </c>
    </row>
    <row r="43" spans="1:8" s="143" customFormat="1" ht="13.5" customHeight="1">
      <c r="A43" s="220"/>
      <c r="B43" s="219" t="s">
        <v>306</v>
      </c>
      <c r="C43" s="2">
        <v>1</v>
      </c>
      <c r="D43" s="2">
        <v>50</v>
      </c>
      <c r="E43" s="2">
        <v>1</v>
      </c>
      <c r="F43" s="2">
        <v>50</v>
      </c>
      <c r="G43" s="41">
        <v>1</v>
      </c>
      <c r="H43" s="41">
        <v>50</v>
      </c>
    </row>
    <row r="44" spans="1:8" s="143" customFormat="1" ht="13.5" customHeight="1">
      <c r="A44" s="220"/>
      <c r="B44" s="219" t="s">
        <v>305</v>
      </c>
      <c r="C44" s="2">
        <v>2</v>
      </c>
      <c r="D44" s="2" t="s">
        <v>298</v>
      </c>
      <c r="E44" s="2">
        <v>3</v>
      </c>
      <c r="F44" s="2" t="s">
        <v>298</v>
      </c>
      <c r="G44" s="41">
        <v>3</v>
      </c>
      <c r="H44" s="218" t="s">
        <v>298</v>
      </c>
    </row>
    <row r="45" spans="1:8" s="143" customFormat="1" ht="13.5" customHeight="1">
      <c r="A45" s="220"/>
      <c r="B45" s="219" t="s">
        <v>304</v>
      </c>
      <c r="C45" s="2">
        <v>11</v>
      </c>
      <c r="D45" s="2" t="s">
        <v>298</v>
      </c>
      <c r="E45" s="2">
        <v>11</v>
      </c>
      <c r="F45" s="2" t="s">
        <v>298</v>
      </c>
      <c r="G45" s="41">
        <v>11</v>
      </c>
      <c r="H45" s="218" t="s">
        <v>298</v>
      </c>
    </row>
    <row r="46" spans="1:8" s="143" customFormat="1" ht="13.5" customHeight="1">
      <c r="A46" s="220"/>
      <c r="B46" s="219" t="s">
        <v>303</v>
      </c>
      <c r="C46" s="2">
        <v>2</v>
      </c>
      <c r="D46" s="2">
        <v>66</v>
      </c>
      <c r="E46" s="2">
        <v>2</v>
      </c>
      <c r="F46" s="2">
        <v>70</v>
      </c>
      <c r="G46" s="41">
        <v>2</v>
      </c>
      <c r="H46" s="41">
        <v>70</v>
      </c>
    </row>
    <row r="47" spans="1:8" s="59" customFormat="1" ht="17.25" customHeight="1">
      <c r="A47" s="351" t="s">
        <v>302</v>
      </c>
      <c r="B47" s="352"/>
      <c r="C47" s="2" t="s">
        <v>232</v>
      </c>
      <c r="D47" s="2" t="s">
        <v>232</v>
      </c>
      <c r="E47" s="2" t="s">
        <v>232</v>
      </c>
      <c r="F47" s="2" t="s">
        <v>232</v>
      </c>
      <c r="G47" s="41" t="s">
        <v>232</v>
      </c>
      <c r="H47" s="41" t="s">
        <v>232</v>
      </c>
    </row>
    <row r="48" spans="1:8" s="59" customFormat="1" ht="17.25" customHeight="1">
      <c r="A48" s="349" t="s">
        <v>301</v>
      </c>
      <c r="B48" s="350"/>
      <c r="C48" s="4">
        <v>66</v>
      </c>
      <c r="D48" s="4">
        <v>4314</v>
      </c>
      <c r="E48" s="4">
        <v>66</v>
      </c>
      <c r="F48" s="4">
        <v>3963</v>
      </c>
      <c r="G48" s="54">
        <v>76</v>
      </c>
      <c r="H48" s="54">
        <v>4496</v>
      </c>
    </row>
    <row r="49" spans="1:8" s="59" customFormat="1" ht="18.75" customHeight="1">
      <c r="A49" s="49"/>
      <c r="B49" s="217" t="s">
        <v>300</v>
      </c>
      <c r="C49" s="4">
        <v>17</v>
      </c>
      <c r="D49" s="4">
        <v>1000</v>
      </c>
      <c r="E49" s="4">
        <v>15</v>
      </c>
      <c r="F49" s="4">
        <v>867</v>
      </c>
      <c r="G49" s="54">
        <v>15</v>
      </c>
      <c r="H49" s="54">
        <v>867</v>
      </c>
    </row>
    <row r="50" spans="1:8" s="59" customFormat="1" ht="18.75" customHeight="1">
      <c r="A50" s="49"/>
      <c r="B50" s="217" t="s">
        <v>299</v>
      </c>
      <c r="C50" s="2" t="s">
        <v>232</v>
      </c>
      <c r="D50" s="2" t="s">
        <v>232</v>
      </c>
      <c r="E50" s="2" t="s">
        <v>232</v>
      </c>
      <c r="F50" s="2" t="s">
        <v>232</v>
      </c>
      <c r="G50" s="54">
        <v>5</v>
      </c>
      <c r="H50" s="218" t="s">
        <v>298</v>
      </c>
    </row>
    <row r="51" spans="1:8" s="48" customFormat="1" ht="13.5" customHeight="1">
      <c r="A51" s="49"/>
      <c r="B51" s="217" t="s">
        <v>297</v>
      </c>
      <c r="C51" s="4">
        <v>49</v>
      </c>
      <c r="D51" s="4">
        <v>3314</v>
      </c>
      <c r="E51" s="4">
        <v>51</v>
      </c>
      <c r="F51" s="4">
        <v>3096</v>
      </c>
      <c r="G51" s="54">
        <v>56</v>
      </c>
      <c r="H51" s="54">
        <v>3629</v>
      </c>
    </row>
    <row r="52" spans="1:8" ht="6" customHeight="1" thickBot="1">
      <c r="A52" s="216"/>
      <c r="B52" s="215"/>
      <c r="C52" s="214"/>
      <c r="D52" s="214"/>
      <c r="E52" s="214"/>
      <c r="F52" s="214"/>
      <c r="G52" s="196"/>
      <c r="H52" s="196"/>
    </row>
    <row r="53" ht="5.25" customHeight="1"/>
    <row r="54" ht="11.25">
      <c r="A54" t="s">
        <v>296</v>
      </c>
    </row>
    <row r="55" ht="11.25">
      <c r="B55" t="s">
        <v>295</v>
      </c>
    </row>
    <row r="56" ht="11.25">
      <c r="B56" t="s">
        <v>294</v>
      </c>
    </row>
  </sheetData>
  <sheetProtection/>
  <mergeCells count="15">
    <mergeCell ref="A47:B47"/>
    <mergeCell ref="A48:B48"/>
    <mergeCell ref="A16:B16"/>
    <mergeCell ref="A20:B20"/>
    <mergeCell ref="A24:B24"/>
    <mergeCell ref="A30:B30"/>
    <mergeCell ref="A31:B31"/>
    <mergeCell ref="A35:B35"/>
    <mergeCell ref="C5:D5"/>
    <mergeCell ref="A8:B8"/>
    <mergeCell ref="A36:B36"/>
    <mergeCell ref="E5:F5"/>
    <mergeCell ref="A9:B9"/>
    <mergeCell ref="G5:H5"/>
    <mergeCell ref="A5:B6"/>
  </mergeCells>
  <printOptions horizontalCentered="1"/>
  <pageMargins left="0.27" right="0.25" top="0.5905511811023623" bottom="0.5905511811023623" header="0.2755905511811024" footer="0.35433070866141736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K13" sqref="K13:K14"/>
    </sheetView>
  </sheetViews>
  <sheetFormatPr defaultColWidth="9.00390625" defaultRowHeight="12"/>
  <cols>
    <col min="1" max="1" width="5.375" style="48" customWidth="1"/>
    <col min="2" max="2" width="3.875" style="48" customWidth="1"/>
    <col min="3" max="3" width="6.375" style="48" customWidth="1"/>
    <col min="4" max="11" width="12.875" style="48" customWidth="1"/>
    <col min="12" max="16384" width="9.375" style="48" customWidth="1"/>
  </cols>
  <sheetData>
    <row r="1" spans="1:3" ht="14.25">
      <c r="A1" s="74" t="s">
        <v>0</v>
      </c>
      <c r="B1" s="74"/>
      <c r="C1" s="74"/>
    </row>
    <row r="3" ht="14.25">
      <c r="A3" s="74" t="s">
        <v>293</v>
      </c>
    </row>
    <row r="4" spans="2:3" ht="15" thickBot="1">
      <c r="B4" s="74"/>
      <c r="C4" s="74"/>
    </row>
    <row r="5" spans="1:11" ht="13.5" customHeight="1">
      <c r="A5" s="298" t="s">
        <v>67</v>
      </c>
      <c r="B5" s="298"/>
      <c r="C5" s="346"/>
      <c r="D5" s="321" t="s">
        <v>292</v>
      </c>
      <c r="E5" s="309" t="s">
        <v>291</v>
      </c>
      <c r="F5" s="309"/>
      <c r="G5" s="322"/>
      <c r="H5" s="322" t="s">
        <v>290</v>
      </c>
      <c r="I5" s="331"/>
      <c r="J5" s="331"/>
      <c r="K5" s="331"/>
    </row>
    <row r="6" spans="1:11" ht="13.5" customHeight="1">
      <c r="A6" s="355"/>
      <c r="B6" s="355"/>
      <c r="C6" s="341"/>
      <c r="D6" s="340"/>
      <c r="E6" s="68" t="s">
        <v>57</v>
      </c>
      <c r="F6" s="68" t="s">
        <v>288</v>
      </c>
      <c r="G6" s="67" t="s">
        <v>289</v>
      </c>
      <c r="H6" s="68" t="s">
        <v>57</v>
      </c>
      <c r="I6" s="68" t="s">
        <v>288</v>
      </c>
      <c r="J6" s="68" t="s">
        <v>287</v>
      </c>
      <c r="K6" s="67" t="s">
        <v>286</v>
      </c>
    </row>
    <row r="7" spans="1:3" ht="6" customHeight="1">
      <c r="A7" s="213"/>
      <c r="B7" s="212"/>
      <c r="C7" s="211"/>
    </row>
    <row r="8" spans="1:11" s="59" customFormat="1" ht="13.5" customHeight="1">
      <c r="A8" s="61" t="s">
        <v>239</v>
      </c>
      <c r="B8" s="61">
        <v>20</v>
      </c>
      <c r="C8" s="148" t="s">
        <v>178</v>
      </c>
      <c r="D8" s="93">
        <v>93</v>
      </c>
      <c r="E8" s="93">
        <v>10082</v>
      </c>
      <c r="F8" s="93">
        <v>3554</v>
      </c>
      <c r="G8" s="93">
        <v>6528</v>
      </c>
      <c r="H8" s="93">
        <v>10562</v>
      </c>
      <c r="I8" s="93">
        <v>3765</v>
      </c>
      <c r="J8" s="93">
        <v>2220</v>
      </c>
      <c r="K8" s="93">
        <v>4577</v>
      </c>
    </row>
    <row r="9" spans="1:11" s="59" customFormat="1" ht="13.5" customHeight="1">
      <c r="A9" s="61"/>
      <c r="B9" s="61">
        <v>21</v>
      </c>
      <c r="C9" s="148"/>
      <c r="D9" s="93">
        <v>99</v>
      </c>
      <c r="E9" s="93">
        <v>10313</v>
      </c>
      <c r="F9" s="93">
        <v>3687</v>
      </c>
      <c r="G9" s="93">
        <v>6626</v>
      </c>
      <c r="H9" s="93">
        <v>10906</v>
      </c>
      <c r="I9" s="93">
        <v>4085</v>
      </c>
      <c r="J9" s="93">
        <v>2195</v>
      </c>
      <c r="K9" s="93">
        <v>4626</v>
      </c>
    </row>
    <row r="10" spans="1:11" s="59" customFormat="1" ht="13.5" customHeight="1">
      <c r="A10" s="76"/>
      <c r="B10" s="61">
        <v>22</v>
      </c>
      <c r="C10" s="60"/>
      <c r="D10" s="93">
        <v>105</v>
      </c>
      <c r="E10" s="93">
        <v>10618</v>
      </c>
      <c r="F10" s="93">
        <v>3831</v>
      </c>
      <c r="G10" s="93">
        <v>6787</v>
      </c>
      <c r="H10" s="93">
        <v>11421</v>
      </c>
      <c r="I10" s="93">
        <v>4357</v>
      </c>
      <c r="J10" s="93">
        <v>2353</v>
      </c>
      <c r="K10" s="93">
        <v>4711</v>
      </c>
    </row>
    <row r="11" spans="1:11" s="59" customFormat="1" ht="13.5" customHeight="1">
      <c r="A11" s="76"/>
      <c r="B11" s="61">
        <v>23</v>
      </c>
      <c r="C11" s="60"/>
      <c r="D11" s="37">
        <v>109</v>
      </c>
      <c r="E11" s="37">
        <v>10892</v>
      </c>
      <c r="F11" s="210">
        <v>3983</v>
      </c>
      <c r="G11" s="210">
        <v>6909</v>
      </c>
      <c r="H11" s="37">
        <v>11456</v>
      </c>
      <c r="I11" s="37">
        <v>4290</v>
      </c>
      <c r="J11" s="37">
        <v>2369</v>
      </c>
      <c r="K11" s="37">
        <v>4797</v>
      </c>
    </row>
    <row r="12" spans="1:11" s="53" customFormat="1" ht="13.5" customHeight="1">
      <c r="A12" s="191"/>
      <c r="B12" s="57">
        <v>24</v>
      </c>
      <c r="C12" s="56"/>
      <c r="D12" s="55">
        <v>116</v>
      </c>
      <c r="E12" s="55">
        <v>11278</v>
      </c>
      <c r="F12" s="55">
        <v>4153</v>
      </c>
      <c r="G12" s="55">
        <v>7125</v>
      </c>
      <c r="H12" s="55">
        <v>11908</v>
      </c>
      <c r="I12" s="55">
        <v>4539</v>
      </c>
      <c r="J12" s="55">
        <v>2416</v>
      </c>
      <c r="K12" s="55">
        <v>4953</v>
      </c>
    </row>
    <row r="13" spans="2:11" s="59" customFormat="1" ht="18.75" customHeight="1">
      <c r="B13" s="323" t="s">
        <v>285</v>
      </c>
      <c r="C13" s="324"/>
      <c r="D13" s="37">
        <v>60</v>
      </c>
      <c r="E13" s="37">
        <v>6555</v>
      </c>
      <c r="F13" s="37">
        <v>2285</v>
      </c>
      <c r="G13" s="37">
        <v>4270</v>
      </c>
      <c r="H13" s="37">
        <v>6999</v>
      </c>
      <c r="I13" s="37">
        <v>2512</v>
      </c>
      <c r="J13" s="37">
        <v>1414</v>
      </c>
      <c r="K13" s="37">
        <v>3073</v>
      </c>
    </row>
    <row r="14" spans="2:11" s="59" customFormat="1" ht="13.5" customHeight="1">
      <c r="B14" s="323" t="s">
        <v>284</v>
      </c>
      <c r="C14" s="324"/>
      <c r="D14" s="37">
        <v>56</v>
      </c>
      <c r="E14" s="37">
        <v>4723</v>
      </c>
      <c r="F14" s="37">
        <v>1868</v>
      </c>
      <c r="G14" s="37">
        <v>2855</v>
      </c>
      <c r="H14" s="37">
        <v>4909</v>
      </c>
      <c r="I14" s="37">
        <v>2027</v>
      </c>
      <c r="J14" s="37">
        <v>1002</v>
      </c>
      <c r="K14" s="37">
        <v>1880</v>
      </c>
    </row>
    <row r="15" spans="1:11" ht="6" customHeight="1" thickBot="1">
      <c r="A15" s="209"/>
      <c r="B15" s="209"/>
      <c r="C15" s="208"/>
      <c r="D15" s="50"/>
      <c r="E15" s="50"/>
      <c r="F15" s="50"/>
      <c r="G15" s="50"/>
      <c r="H15" s="50"/>
      <c r="I15" s="50"/>
      <c r="J15" s="50"/>
      <c r="K15" s="50"/>
    </row>
    <row r="16" ht="6" customHeight="1"/>
    <row r="17" spans="1:11" ht="11.25">
      <c r="A17" s="80" t="s">
        <v>283</v>
      </c>
      <c r="E17" s="207"/>
      <c r="F17" s="207"/>
      <c r="G17" s="207"/>
      <c r="H17" s="207"/>
      <c r="I17" s="207"/>
      <c r="J17" s="207"/>
      <c r="K17" s="207"/>
    </row>
    <row r="19" spans="5:11" ht="11.25">
      <c r="E19" s="207"/>
      <c r="F19" s="207"/>
      <c r="G19" s="207"/>
      <c r="H19" s="207"/>
      <c r="I19" s="207"/>
      <c r="J19" s="207"/>
      <c r="K19" s="207"/>
    </row>
    <row r="20" spans="5:8" ht="11.25">
      <c r="E20" s="207"/>
      <c r="H20" s="207"/>
    </row>
  </sheetData>
  <sheetProtection/>
  <mergeCells count="6">
    <mergeCell ref="B14:C14"/>
    <mergeCell ref="D5:D6"/>
    <mergeCell ref="E5:G5"/>
    <mergeCell ref="H5:K5"/>
    <mergeCell ref="A5:C6"/>
    <mergeCell ref="B13:C1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22" sqref="G22"/>
    </sheetView>
  </sheetViews>
  <sheetFormatPr defaultColWidth="9.00390625" defaultRowHeight="12"/>
  <cols>
    <col min="1" max="1" width="18.875" style="0" customWidth="1"/>
    <col min="2" max="9" width="12.875" style="0" customWidth="1"/>
  </cols>
  <sheetData>
    <row r="1" ht="14.25">
      <c r="A1" s="1" t="s">
        <v>0</v>
      </c>
    </row>
    <row r="3" ht="14.25">
      <c r="A3" s="1" t="s">
        <v>274</v>
      </c>
    </row>
    <row r="4" ht="14.25">
      <c r="A4" s="1"/>
    </row>
    <row r="5" s="180" customFormat="1" ht="14.25">
      <c r="A5" s="180" t="s">
        <v>282</v>
      </c>
    </row>
    <row r="6" spans="6:9" ht="12" thickBot="1">
      <c r="F6" s="356"/>
      <c r="G6" s="357"/>
      <c r="H6" s="356" t="s">
        <v>141</v>
      </c>
      <c r="I6" s="357"/>
    </row>
    <row r="7" spans="1:9" ht="13.5" customHeight="1">
      <c r="A7" s="264" t="s">
        <v>281</v>
      </c>
      <c r="B7" s="347" t="s">
        <v>271</v>
      </c>
      <c r="C7" s="358"/>
      <c r="D7" s="347" t="s">
        <v>270</v>
      </c>
      <c r="E7" s="353"/>
      <c r="F7" s="347" t="s">
        <v>269</v>
      </c>
      <c r="G7" s="353"/>
      <c r="H7" s="347" t="s">
        <v>268</v>
      </c>
      <c r="I7" s="353"/>
    </row>
    <row r="8" spans="1:9" ht="13.5" customHeight="1">
      <c r="A8" s="277"/>
      <c r="B8" s="155" t="s">
        <v>267</v>
      </c>
      <c r="C8" s="177" t="s">
        <v>266</v>
      </c>
      <c r="D8" s="177" t="s">
        <v>267</v>
      </c>
      <c r="E8" s="177" t="s">
        <v>266</v>
      </c>
      <c r="F8" s="179" t="s">
        <v>267</v>
      </c>
      <c r="G8" s="206" t="s">
        <v>266</v>
      </c>
      <c r="H8" s="179" t="s">
        <v>267</v>
      </c>
      <c r="I8" s="206" t="s">
        <v>266</v>
      </c>
    </row>
    <row r="9" spans="1:9" ht="6" customHeight="1">
      <c r="A9" s="153"/>
      <c r="F9" s="144"/>
      <c r="G9" s="144"/>
      <c r="H9" s="144"/>
      <c r="I9" s="144"/>
    </row>
    <row r="10" spans="1:9" s="143" customFormat="1" ht="13.5" customHeight="1">
      <c r="A10" s="202" t="s">
        <v>265</v>
      </c>
      <c r="B10" s="93">
        <v>46510</v>
      </c>
      <c r="C10" s="93">
        <v>34224</v>
      </c>
      <c r="D10" s="93">
        <v>46510</v>
      </c>
      <c r="E10" s="93">
        <v>33743</v>
      </c>
      <c r="F10" s="93">
        <v>39780</v>
      </c>
      <c r="G10" s="93">
        <v>31694</v>
      </c>
      <c r="H10" s="172">
        <v>43580</v>
      </c>
      <c r="I10" s="172">
        <v>32269</v>
      </c>
    </row>
    <row r="11" spans="1:9" s="143" customFormat="1" ht="13.5" customHeight="1">
      <c r="A11" s="148" t="s">
        <v>280</v>
      </c>
      <c r="B11" s="2" t="s">
        <v>46</v>
      </c>
      <c r="C11" s="2">
        <v>28354</v>
      </c>
      <c r="D11" s="2" t="s">
        <v>46</v>
      </c>
      <c r="E11" s="93">
        <v>27282</v>
      </c>
      <c r="F11" s="2" t="s">
        <v>46</v>
      </c>
      <c r="G11" s="143">
        <v>25607</v>
      </c>
      <c r="H11" s="200" t="s">
        <v>46</v>
      </c>
      <c r="I11" s="172">
        <v>25406</v>
      </c>
    </row>
    <row r="12" spans="1:9" s="143" customFormat="1" ht="13.5" customHeight="1">
      <c r="A12" s="148" t="s">
        <v>279</v>
      </c>
      <c r="B12" s="4" t="s">
        <v>46</v>
      </c>
      <c r="C12" s="4">
        <v>414</v>
      </c>
      <c r="D12" s="4" t="s">
        <v>46</v>
      </c>
      <c r="E12" s="37">
        <v>399</v>
      </c>
      <c r="F12" s="4" t="s">
        <v>46</v>
      </c>
      <c r="G12" s="143">
        <v>376</v>
      </c>
      <c r="H12" s="198" t="s">
        <v>46</v>
      </c>
      <c r="I12" s="55">
        <v>573</v>
      </c>
    </row>
    <row r="13" spans="1:9" s="143" customFormat="1" ht="13.5" customHeight="1">
      <c r="A13" s="148" t="s">
        <v>278</v>
      </c>
      <c r="B13" s="4" t="s">
        <v>46</v>
      </c>
      <c r="C13" s="4">
        <v>2067</v>
      </c>
      <c r="D13" s="4" t="s">
        <v>46</v>
      </c>
      <c r="E13" s="37">
        <v>1835</v>
      </c>
      <c r="F13" s="4" t="s">
        <v>46</v>
      </c>
      <c r="G13" s="143">
        <v>1700</v>
      </c>
      <c r="H13" s="198" t="s">
        <v>46</v>
      </c>
      <c r="I13" s="55">
        <v>1613</v>
      </c>
    </row>
    <row r="14" spans="1:9" s="143" customFormat="1" ht="13.5" customHeight="1">
      <c r="A14" s="148" t="s">
        <v>277</v>
      </c>
      <c r="B14" s="4" t="s">
        <v>46</v>
      </c>
      <c r="C14" s="4">
        <v>485</v>
      </c>
      <c r="D14" s="4" t="s">
        <v>46</v>
      </c>
      <c r="E14" s="37">
        <v>570</v>
      </c>
      <c r="F14" s="4" t="s">
        <v>46</v>
      </c>
      <c r="G14" s="143">
        <v>534</v>
      </c>
      <c r="H14" s="198" t="s">
        <v>46</v>
      </c>
      <c r="I14" s="55">
        <v>659</v>
      </c>
    </row>
    <row r="15" spans="1:9" s="143" customFormat="1" ht="13.5" customHeight="1">
      <c r="A15" s="148" t="s">
        <v>276</v>
      </c>
      <c r="B15" s="4" t="s">
        <v>46</v>
      </c>
      <c r="C15" s="4">
        <v>2904</v>
      </c>
      <c r="D15" s="4" t="s">
        <v>46</v>
      </c>
      <c r="E15" s="37">
        <v>3657</v>
      </c>
      <c r="F15" s="4" t="s">
        <v>46</v>
      </c>
      <c r="G15" s="143">
        <v>3477</v>
      </c>
      <c r="H15" s="198" t="s">
        <v>46</v>
      </c>
      <c r="I15" s="55">
        <v>4018</v>
      </c>
    </row>
    <row r="16" spans="1:9" ht="6" customHeight="1" thickBot="1">
      <c r="A16" s="197"/>
      <c r="B16" s="50"/>
      <c r="C16" s="50"/>
      <c r="D16" s="50"/>
      <c r="E16" s="50"/>
      <c r="F16" s="205"/>
      <c r="G16" s="205"/>
      <c r="H16" s="205"/>
      <c r="I16" s="205"/>
    </row>
    <row r="17" ht="6" customHeight="1"/>
    <row r="18" spans="1:2" ht="11.25">
      <c r="A18" s="80" t="s">
        <v>275</v>
      </c>
      <c r="B18" s="80"/>
    </row>
  </sheetData>
  <sheetProtection/>
  <mergeCells count="7">
    <mergeCell ref="F6:G6"/>
    <mergeCell ref="A7:A8"/>
    <mergeCell ref="B7:C7"/>
    <mergeCell ref="D7:E7"/>
    <mergeCell ref="F7:G7"/>
    <mergeCell ref="H6:I6"/>
    <mergeCell ref="H7:I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25" sqref="G25"/>
    </sheetView>
  </sheetViews>
  <sheetFormatPr defaultColWidth="9.00390625" defaultRowHeight="12"/>
  <cols>
    <col min="1" max="1" width="12.625" style="0" customWidth="1"/>
    <col min="2" max="7" width="12.875" style="0" customWidth="1"/>
    <col min="8" max="9" width="12.625" style="0" customWidth="1"/>
  </cols>
  <sheetData>
    <row r="1" ht="14.25">
      <c r="A1" s="1" t="s">
        <v>0</v>
      </c>
    </row>
    <row r="3" ht="14.25">
      <c r="A3" s="1" t="s">
        <v>274</v>
      </c>
    </row>
    <row r="4" ht="14.25">
      <c r="A4" s="1"/>
    </row>
    <row r="5" s="180" customFormat="1" ht="14.25">
      <c r="A5" s="180" t="s">
        <v>273</v>
      </c>
    </row>
    <row r="6" spans="6:9" ht="12" thickBot="1">
      <c r="F6" s="359"/>
      <c r="G6" s="255"/>
      <c r="H6" s="359" t="s">
        <v>141</v>
      </c>
      <c r="I6" s="255"/>
    </row>
    <row r="7" spans="1:9" ht="13.5" customHeight="1">
      <c r="A7" s="264" t="s">
        <v>272</v>
      </c>
      <c r="B7" s="347" t="s">
        <v>271</v>
      </c>
      <c r="C7" s="353"/>
      <c r="D7" s="347" t="s">
        <v>270</v>
      </c>
      <c r="E7" s="353"/>
      <c r="F7" s="347" t="s">
        <v>269</v>
      </c>
      <c r="G7" s="353"/>
      <c r="H7" s="347" t="s">
        <v>268</v>
      </c>
      <c r="I7" s="353"/>
    </row>
    <row r="8" spans="1:9" ht="13.5" customHeight="1">
      <c r="A8" s="277"/>
      <c r="B8" s="155" t="s">
        <v>267</v>
      </c>
      <c r="C8" s="177" t="s">
        <v>266</v>
      </c>
      <c r="D8" s="177" t="s">
        <v>267</v>
      </c>
      <c r="E8" s="154" t="s">
        <v>266</v>
      </c>
      <c r="F8" s="204" t="s">
        <v>267</v>
      </c>
      <c r="G8" s="203" t="s">
        <v>266</v>
      </c>
      <c r="H8" s="204" t="s">
        <v>267</v>
      </c>
      <c r="I8" s="203" t="s">
        <v>266</v>
      </c>
    </row>
    <row r="9" spans="1:9" ht="6" customHeight="1">
      <c r="A9" s="153"/>
      <c r="F9" s="144"/>
      <c r="G9" s="144"/>
      <c r="H9" s="144"/>
      <c r="I9" s="144"/>
    </row>
    <row r="10" spans="1:9" s="143" customFormat="1" ht="13.5" customHeight="1">
      <c r="A10" s="202" t="s">
        <v>265</v>
      </c>
      <c r="B10" s="93">
        <v>73800</v>
      </c>
      <c r="C10" s="93">
        <v>71778</v>
      </c>
      <c r="D10" s="93">
        <v>74200</v>
      </c>
      <c r="E10" s="93">
        <v>33065</v>
      </c>
      <c r="F10" s="93">
        <v>47970</v>
      </c>
      <c r="G10" s="93">
        <v>32073</v>
      </c>
      <c r="H10" s="172">
        <v>47940</v>
      </c>
      <c r="I10" s="172">
        <v>32302</v>
      </c>
    </row>
    <row r="11" spans="1:9" s="143" customFormat="1" ht="13.5" customHeight="1">
      <c r="A11" s="148" t="s">
        <v>264</v>
      </c>
      <c r="B11" s="2" t="s">
        <v>46</v>
      </c>
      <c r="C11" s="201">
        <v>28143</v>
      </c>
      <c r="D11" s="2" t="s">
        <v>46</v>
      </c>
      <c r="E11" s="93">
        <v>27137</v>
      </c>
      <c r="F11" s="2" t="s">
        <v>46</v>
      </c>
      <c r="G11" s="143">
        <v>26262</v>
      </c>
      <c r="H11" s="200" t="s">
        <v>46</v>
      </c>
      <c r="I11" s="172">
        <v>26261</v>
      </c>
    </row>
    <row r="12" spans="1:9" s="143" customFormat="1" ht="13.5" customHeight="1">
      <c r="A12" s="148" t="s">
        <v>263</v>
      </c>
      <c r="B12" s="4" t="s">
        <v>46</v>
      </c>
      <c r="C12" s="199" t="s">
        <v>232</v>
      </c>
      <c r="D12" s="4" t="s">
        <v>46</v>
      </c>
      <c r="E12" s="199" t="s">
        <v>232</v>
      </c>
      <c r="F12" s="4" t="s">
        <v>46</v>
      </c>
      <c r="G12" s="199" t="s">
        <v>232</v>
      </c>
      <c r="H12" s="198" t="s">
        <v>46</v>
      </c>
      <c r="I12" s="199" t="s">
        <v>232</v>
      </c>
    </row>
    <row r="13" spans="1:9" s="143" customFormat="1" ht="13.5" customHeight="1">
      <c r="A13" s="148" t="s">
        <v>262</v>
      </c>
      <c r="B13" s="4" t="s">
        <v>46</v>
      </c>
      <c r="C13" s="199">
        <v>43404</v>
      </c>
      <c r="D13" s="4" t="s">
        <v>46</v>
      </c>
      <c r="E13" s="4">
        <v>5739</v>
      </c>
      <c r="F13" s="4" t="s">
        <v>46</v>
      </c>
      <c r="G13" s="143">
        <v>5542</v>
      </c>
      <c r="H13" s="198" t="s">
        <v>46</v>
      </c>
      <c r="I13" s="54">
        <v>5790</v>
      </c>
    </row>
    <row r="14" spans="1:9" s="143" customFormat="1" ht="13.5" customHeight="1">
      <c r="A14" s="148" t="s">
        <v>261</v>
      </c>
      <c r="B14" s="4" t="s">
        <v>46</v>
      </c>
      <c r="C14" s="199">
        <v>231</v>
      </c>
      <c r="D14" s="4" t="s">
        <v>46</v>
      </c>
      <c r="E14" s="37">
        <v>189</v>
      </c>
      <c r="F14" s="4" t="s">
        <v>46</v>
      </c>
      <c r="G14" s="143">
        <v>268</v>
      </c>
      <c r="H14" s="198" t="s">
        <v>46</v>
      </c>
      <c r="I14" s="55">
        <v>252</v>
      </c>
    </row>
    <row r="15" spans="1:9" ht="6" customHeight="1" thickBot="1">
      <c r="A15" s="197"/>
      <c r="B15" s="6"/>
      <c r="C15" s="6"/>
      <c r="D15" s="6"/>
      <c r="E15" s="6"/>
      <c r="F15" s="196"/>
      <c r="G15" s="196"/>
      <c r="H15" s="196"/>
      <c r="I15" s="196"/>
    </row>
    <row r="16" ht="6" customHeight="1"/>
    <row r="17" spans="1:2" ht="12.75" customHeight="1">
      <c r="A17" s="80" t="s">
        <v>260</v>
      </c>
      <c r="B17" s="80"/>
    </row>
    <row r="18" ht="12.75" customHeight="1"/>
  </sheetData>
  <sheetProtection/>
  <mergeCells count="7">
    <mergeCell ref="F6:G6"/>
    <mergeCell ref="A7:A8"/>
    <mergeCell ref="B7:C7"/>
    <mergeCell ref="D7:E7"/>
    <mergeCell ref="F7:G7"/>
    <mergeCell ref="H6:I6"/>
    <mergeCell ref="H7:I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26" sqref="D26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10.875" style="0" customWidth="1"/>
    <col min="4" max="14" width="11.5039062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253</v>
      </c>
      <c r="B3" s="1"/>
      <c r="C3" s="1"/>
    </row>
    <row r="4" spans="2:3" ht="14.25">
      <c r="B4" s="1"/>
      <c r="C4" s="1"/>
    </row>
    <row r="5" spans="1:3" ht="15" thickBot="1">
      <c r="A5" s="180" t="s">
        <v>259</v>
      </c>
      <c r="B5" s="1"/>
      <c r="C5" s="1"/>
    </row>
    <row r="6" spans="1:14" ht="13.5" customHeight="1">
      <c r="A6" s="245" t="s">
        <v>67</v>
      </c>
      <c r="B6" s="245"/>
      <c r="C6" s="260"/>
      <c r="D6" s="264" t="s">
        <v>258</v>
      </c>
      <c r="E6" s="361" t="s">
        <v>257</v>
      </c>
      <c r="F6" s="361" t="s">
        <v>256</v>
      </c>
      <c r="G6" s="361"/>
      <c r="H6" s="361"/>
      <c r="I6" s="361"/>
      <c r="J6" s="361"/>
      <c r="K6" s="361"/>
      <c r="L6" s="361"/>
      <c r="M6" s="361"/>
      <c r="N6" s="360" t="s">
        <v>255</v>
      </c>
    </row>
    <row r="7" spans="1:14" ht="13.5" customHeight="1">
      <c r="A7" s="248"/>
      <c r="B7" s="248"/>
      <c r="C7" s="249"/>
      <c r="D7" s="277"/>
      <c r="E7" s="362"/>
      <c r="F7" s="177" t="s">
        <v>247</v>
      </c>
      <c r="G7" s="177" t="s">
        <v>246</v>
      </c>
      <c r="H7" s="177" t="s">
        <v>245</v>
      </c>
      <c r="I7" s="177" t="s">
        <v>244</v>
      </c>
      <c r="J7" s="177" t="s">
        <v>243</v>
      </c>
      <c r="K7" s="177" t="s">
        <v>242</v>
      </c>
      <c r="L7" s="177" t="s">
        <v>241</v>
      </c>
      <c r="M7" s="177" t="s">
        <v>240</v>
      </c>
      <c r="N7" s="316"/>
    </row>
    <row r="8" spans="1:3" ht="6" customHeight="1">
      <c r="A8" s="152"/>
      <c r="B8" s="193"/>
      <c r="C8" s="192"/>
    </row>
    <row r="9" spans="1:14" s="143" customFormat="1" ht="13.5" customHeight="1">
      <c r="A9" s="76" t="s">
        <v>239</v>
      </c>
      <c r="B9" s="61">
        <v>19</v>
      </c>
      <c r="C9" s="148" t="s">
        <v>178</v>
      </c>
      <c r="D9" s="93">
        <v>8615</v>
      </c>
      <c r="E9" s="93">
        <v>12443</v>
      </c>
      <c r="F9" s="93">
        <v>129493</v>
      </c>
      <c r="G9" s="93">
        <v>126382</v>
      </c>
      <c r="H9" s="93">
        <v>12209</v>
      </c>
      <c r="I9" s="2">
        <v>9660</v>
      </c>
      <c r="J9" s="2">
        <v>101132</v>
      </c>
      <c r="K9" s="2">
        <v>7</v>
      </c>
      <c r="L9" s="2">
        <v>2930</v>
      </c>
      <c r="M9" s="93">
        <v>260</v>
      </c>
      <c r="N9" s="93">
        <v>441</v>
      </c>
    </row>
    <row r="10" spans="1:14" s="143" customFormat="1" ht="13.5" customHeight="1">
      <c r="A10" s="76"/>
      <c r="B10" s="61">
        <v>20</v>
      </c>
      <c r="C10" s="148"/>
      <c r="D10" s="93">
        <v>8954</v>
      </c>
      <c r="E10" s="93">
        <v>12852</v>
      </c>
      <c r="F10" s="93">
        <v>132976</v>
      </c>
      <c r="G10" s="93">
        <v>129885</v>
      </c>
      <c r="H10" s="93">
        <v>12261</v>
      </c>
      <c r="I10" s="2">
        <v>11542</v>
      </c>
      <c r="J10" s="2">
        <v>105310</v>
      </c>
      <c r="K10" s="2">
        <v>9</v>
      </c>
      <c r="L10" s="2">
        <v>3645</v>
      </c>
      <c r="M10" s="93">
        <v>319</v>
      </c>
      <c r="N10" s="93">
        <v>477</v>
      </c>
    </row>
    <row r="11" spans="1:14" s="143" customFormat="1" ht="13.5" customHeight="1">
      <c r="A11" s="76"/>
      <c r="B11" s="61">
        <v>21</v>
      </c>
      <c r="C11" s="60"/>
      <c r="D11" s="93">
        <v>10283</v>
      </c>
      <c r="E11" s="93">
        <v>14402</v>
      </c>
      <c r="F11" s="93">
        <v>152731</v>
      </c>
      <c r="G11" s="93">
        <v>149088</v>
      </c>
      <c r="H11" s="93">
        <v>12881</v>
      </c>
      <c r="I11" s="2">
        <v>12974</v>
      </c>
      <c r="J11" s="2">
        <v>119858</v>
      </c>
      <c r="K11" s="2">
        <v>12</v>
      </c>
      <c r="L11" s="2">
        <v>4315</v>
      </c>
      <c r="M11" s="93">
        <v>323</v>
      </c>
      <c r="N11" s="93">
        <v>502</v>
      </c>
    </row>
    <row r="12" spans="1:14" s="143" customFormat="1" ht="13.5" customHeight="1">
      <c r="A12" s="76"/>
      <c r="B12" s="61">
        <v>22</v>
      </c>
      <c r="C12" s="60"/>
      <c r="D12" s="37">
        <v>11738</v>
      </c>
      <c r="E12" s="37">
        <v>16097</v>
      </c>
      <c r="F12" s="37">
        <v>173094</v>
      </c>
      <c r="G12" s="37">
        <v>169180</v>
      </c>
      <c r="H12" s="37">
        <v>13732</v>
      </c>
      <c r="I12" s="37">
        <v>15272</v>
      </c>
      <c r="J12" s="37">
        <v>137614</v>
      </c>
      <c r="K12" s="37">
        <v>10</v>
      </c>
      <c r="L12" s="37">
        <v>4981</v>
      </c>
      <c r="M12" s="37">
        <v>365</v>
      </c>
      <c r="N12" s="37">
        <v>496</v>
      </c>
    </row>
    <row r="13" spans="1:14" s="189" customFormat="1" ht="13.5" customHeight="1">
      <c r="A13" s="191"/>
      <c r="B13" s="79">
        <v>23</v>
      </c>
      <c r="C13" s="56"/>
      <c r="D13" s="55">
        <v>12812</v>
      </c>
      <c r="E13" s="55">
        <v>17143</v>
      </c>
      <c r="F13" s="55">
        <v>185495</v>
      </c>
      <c r="G13" s="55">
        <v>179779</v>
      </c>
      <c r="H13" s="55">
        <v>14848</v>
      </c>
      <c r="I13" s="55">
        <v>20604</v>
      </c>
      <c r="J13" s="55">
        <v>148310</v>
      </c>
      <c r="K13" s="55">
        <v>12</v>
      </c>
      <c r="L13" s="55">
        <v>4415</v>
      </c>
      <c r="M13" s="55">
        <v>325</v>
      </c>
      <c r="N13" s="55">
        <v>470</v>
      </c>
    </row>
    <row r="14" spans="2:14" s="143" customFormat="1" ht="18.75" customHeight="1">
      <c r="B14" s="323" t="s">
        <v>238</v>
      </c>
      <c r="C14" s="324"/>
      <c r="D14" s="37">
        <v>4292</v>
      </c>
      <c r="E14" s="37">
        <v>5494</v>
      </c>
      <c r="F14" s="37">
        <v>60446</v>
      </c>
      <c r="G14" s="37">
        <v>58728</v>
      </c>
      <c r="H14" s="37">
        <v>4043</v>
      </c>
      <c r="I14" s="37">
        <v>5240</v>
      </c>
      <c r="J14" s="37">
        <v>46611</v>
      </c>
      <c r="K14" s="4">
        <v>2</v>
      </c>
      <c r="L14" s="4">
        <v>1305</v>
      </c>
      <c r="M14" s="4">
        <v>107</v>
      </c>
      <c r="N14" s="4">
        <v>144</v>
      </c>
    </row>
    <row r="15" spans="2:14" s="143" customFormat="1" ht="13.5" customHeight="1">
      <c r="B15" s="323" t="s">
        <v>237</v>
      </c>
      <c r="C15" s="324"/>
      <c r="D15" s="37">
        <v>1799</v>
      </c>
      <c r="E15" s="37">
        <v>2434</v>
      </c>
      <c r="F15" s="37">
        <v>25591</v>
      </c>
      <c r="G15" s="37">
        <v>25131</v>
      </c>
      <c r="H15" s="37">
        <v>1905</v>
      </c>
      <c r="I15" s="37">
        <v>3642</v>
      </c>
      <c r="J15" s="37">
        <v>20298</v>
      </c>
      <c r="K15" s="2" t="s">
        <v>232</v>
      </c>
      <c r="L15" s="4">
        <v>654</v>
      </c>
      <c r="M15" s="4">
        <v>57</v>
      </c>
      <c r="N15" s="4">
        <v>40</v>
      </c>
    </row>
    <row r="16" spans="2:14" s="143" customFormat="1" ht="13.5" customHeight="1">
      <c r="B16" s="323" t="s">
        <v>236</v>
      </c>
      <c r="C16" s="324"/>
      <c r="D16" s="37">
        <v>1710</v>
      </c>
      <c r="E16" s="37">
        <v>2233</v>
      </c>
      <c r="F16" s="37">
        <v>24108</v>
      </c>
      <c r="G16" s="37">
        <v>23935</v>
      </c>
      <c r="H16" s="37">
        <v>1599</v>
      </c>
      <c r="I16" s="37">
        <v>2182</v>
      </c>
      <c r="J16" s="37">
        <v>19797</v>
      </c>
      <c r="K16" s="2">
        <v>1</v>
      </c>
      <c r="L16" s="2">
        <v>445</v>
      </c>
      <c r="M16" s="4">
        <v>33</v>
      </c>
      <c r="N16" s="2">
        <v>11</v>
      </c>
    </row>
    <row r="17" spans="2:14" s="143" customFormat="1" ht="13.5" customHeight="1">
      <c r="B17" s="323" t="s">
        <v>235</v>
      </c>
      <c r="C17" s="324"/>
      <c r="D17" s="37">
        <v>3107</v>
      </c>
      <c r="E17" s="37">
        <v>4175</v>
      </c>
      <c r="F17" s="37">
        <v>45639</v>
      </c>
      <c r="G17" s="37">
        <v>43623</v>
      </c>
      <c r="H17" s="37">
        <v>4393</v>
      </c>
      <c r="I17" s="37">
        <v>5048</v>
      </c>
      <c r="J17" s="37">
        <v>36793</v>
      </c>
      <c r="K17" s="4">
        <v>5</v>
      </c>
      <c r="L17" s="4">
        <v>1107</v>
      </c>
      <c r="M17" s="4">
        <v>72</v>
      </c>
      <c r="N17" s="4">
        <v>83</v>
      </c>
    </row>
    <row r="18" spans="2:14" s="143" customFormat="1" ht="13.5" customHeight="1">
      <c r="B18" s="323" t="s">
        <v>234</v>
      </c>
      <c r="C18" s="324"/>
      <c r="D18" s="37">
        <v>1159</v>
      </c>
      <c r="E18" s="37">
        <v>1633</v>
      </c>
      <c r="F18" s="37">
        <v>17783</v>
      </c>
      <c r="G18" s="37">
        <v>16443</v>
      </c>
      <c r="H18" s="37">
        <v>1665</v>
      </c>
      <c r="I18" s="37">
        <v>3482</v>
      </c>
      <c r="J18" s="37">
        <v>14010</v>
      </c>
      <c r="K18" s="2">
        <v>4</v>
      </c>
      <c r="L18" s="4">
        <v>531</v>
      </c>
      <c r="M18" s="4">
        <v>41</v>
      </c>
      <c r="N18" s="4">
        <v>169</v>
      </c>
    </row>
    <row r="19" spans="2:14" s="143" customFormat="1" ht="13.5" customHeight="1">
      <c r="B19" s="323" t="s">
        <v>233</v>
      </c>
      <c r="C19" s="324"/>
      <c r="D19" s="37">
        <v>745</v>
      </c>
      <c r="E19" s="37">
        <v>1174</v>
      </c>
      <c r="F19" s="37">
        <v>11928</v>
      </c>
      <c r="G19" s="37">
        <v>11919</v>
      </c>
      <c r="H19" s="37">
        <v>1243</v>
      </c>
      <c r="I19" s="37">
        <v>1010</v>
      </c>
      <c r="J19" s="37">
        <v>10801</v>
      </c>
      <c r="K19" s="2" t="s">
        <v>232</v>
      </c>
      <c r="L19" s="4">
        <v>373</v>
      </c>
      <c r="M19" s="4">
        <v>15</v>
      </c>
      <c r="N19" s="4">
        <v>23</v>
      </c>
    </row>
    <row r="20" spans="1:14" ht="6" customHeight="1" thickBot="1">
      <c r="A20" s="184"/>
      <c r="B20" s="184"/>
      <c r="C20" s="51"/>
      <c r="D20" s="50"/>
      <c r="E20" s="50"/>
      <c r="F20" s="50"/>
      <c r="G20" s="50"/>
      <c r="H20" s="50"/>
      <c r="I20" s="50"/>
      <c r="J20" s="50"/>
      <c r="K20" s="6"/>
      <c r="L20" s="6"/>
      <c r="M20" s="6"/>
      <c r="N20" s="6"/>
    </row>
    <row r="21" ht="6" customHeight="1"/>
    <row r="22" spans="1:5" ht="11.25">
      <c r="A22" s="80" t="s">
        <v>231</v>
      </c>
      <c r="B22" s="80"/>
      <c r="C22" s="80"/>
      <c r="E22" t="s">
        <v>254</v>
      </c>
    </row>
  </sheetData>
  <sheetProtection/>
  <mergeCells count="11">
    <mergeCell ref="N6:N7"/>
    <mergeCell ref="D6:D7"/>
    <mergeCell ref="E6:E7"/>
    <mergeCell ref="F6:M6"/>
    <mergeCell ref="A6:C7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1">
      <selection activeCell="H27" sqref="H27"/>
    </sheetView>
  </sheetViews>
  <sheetFormatPr defaultColWidth="9.00390625" defaultRowHeight="12"/>
  <cols>
    <col min="1" max="1" width="5.375" style="0" customWidth="1"/>
    <col min="2" max="2" width="3.875" style="0" customWidth="1"/>
    <col min="3" max="3" width="10.875" style="0" customWidth="1"/>
    <col min="4" max="4" width="13.875" style="0" customWidth="1"/>
    <col min="5" max="13" width="12.875" style="0" customWidth="1"/>
  </cols>
  <sheetData>
    <row r="1" spans="1:3" ht="14.25">
      <c r="A1" s="1" t="s">
        <v>0</v>
      </c>
      <c r="B1" s="1"/>
      <c r="C1" s="1"/>
    </row>
    <row r="3" spans="1:3" ht="14.25">
      <c r="A3" s="1" t="s">
        <v>253</v>
      </c>
      <c r="B3" s="1"/>
      <c r="C3" s="1"/>
    </row>
    <row r="4" spans="1:3" ht="14.25">
      <c r="A4" s="1"/>
      <c r="B4" s="1"/>
      <c r="C4" s="1"/>
    </row>
    <row r="5" spans="1:13" ht="15" customHeight="1" thickBot="1">
      <c r="A5" s="180" t="s">
        <v>252</v>
      </c>
      <c r="L5" s="195"/>
      <c r="M5" s="194" t="s">
        <v>251</v>
      </c>
    </row>
    <row r="6" spans="1:13" ht="13.5" customHeight="1">
      <c r="A6" s="245" t="s">
        <v>67</v>
      </c>
      <c r="B6" s="245"/>
      <c r="C6" s="260"/>
      <c r="D6" s="264" t="s">
        <v>250</v>
      </c>
      <c r="E6" s="361" t="s">
        <v>249</v>
      </c>
      <c r="F6" s="361"/>
      <c r="G6" s="361"/>
      <c r="H6" s="361"/>
      <c r="I6" s="361"/>
      <c r="J6" s="361"/>
      <c r="K6" s="361"/>
      <c r="L6" s="361"/>
      <c r="M6" s="322" t="s">
        <v>248</v>
      </c>
    </row>
    <row r="7" spans="1:13" ht="13.5" customHeight="1">
      <c r="A7" s="248"/>
      <c r="B7" s="248"/>
      <c r="C7" s="249"/>
      <c r="D7" s="277"/>
      <c r="E7" s="177" t="s">
        <v>247</v>
      </c>
      <c r="F7" s="177" t="s">
        <v>246</v>
      </c>
      <c r="G7" s="177" t="s">
        <v>245</v>
      </c>
      <c r="H7" s="177" t="s">
        <v>244</v>
      </c>
      <c r="I7" s="177" t="s">
        <v>243</v>
      </c>
      <c r="J7" s="177" t="s">
        <v>242</v>
      </c>
      <c r="K7" s="177" t="s">
        <v>241</v>
      </c>
      <c r="L7" s="177" t="s">
        <v>240</v>
      </c>
      <c r="M7" s="316"/>
    </row>
    <row r="8" spans="1:3" ht="6" customHeight="1">
      <c r="A8" s="152"/>
      <c r="B8" s="193"/>
      <c r="C8" s="192"/>
    </row>
    <row r="9" spans="1:13" s="143" customFormat="1" ht="13.5" customHeight="1">
      <c r="A9" s="76" t="s">
        <v>239</v>
      </c>
      <c r="B9" s="61">
        <v>19</v>
      </c>
      <c r="C9" s="148" t="s">
        <v>178</v>
      </c>
      <c r="D9" s="2">
        <v>20281464</v>
      </c>
      <c r="E9" s="2">
        <v>7552514</v>
      </c>
      <c r="F9" s="2">
        <v>3607141</v>
      </c>
      <c r="G9" s="2">
        <v>90117</v>
      </c>
      <c r="H9" s="2">
        <v>541953</v>
      </c>
      <c r="I9" s="2">
        <v>8336614</v>
      </c>
      <c r="J9" s="2">
        <v>1608</v>
      </c>
      <c r="K9" s="2">
        <v>32875</v>
      </c>
      <c r="L9" s="2">
        <v>50456</v>
      </c>
      <c r="M9" s="2">
        <v>68186</v>
      </c>
    </row>
    <row r="10" spans="1:13" s="143" customFormat="1" ht="13.5" customHeight="1">
      <c r="A10" s="76"/>
      <c r="B10" s="61">
        <v>20</v>
      </c>
      <c r="C10" s="148"/>
      <c r="D10" s="2">
        <v>20629384</v>
      </c>
      <c r="E10" s="2">
        <v>7774228</v>
      </c>
      <c r="F10" s="2">
        <v>3840474</v>
      </c>
      <c r="G10" s="2">
        <v>92367</v>
      </c>
      <c r="H10" s="2">
        <v>569661</v>
      </c>
      <c r="I10" s="2">
        <v>8175891</v>
      </c>
      <c r="J10" s="2">
        <v>2106</v>
      </c>
      <c r="K10" s="2">
        <v>39210</v>
      </c>
      <c r="L10" s="2">
        <v>58232</v>
      </c>
      <c r="M10" s="2">
        <v>77215</v>
      </c>
    </row>
    <row r="11" spans="1:13" s="143" customFormat="1" ht="13.5" customHeight="1">
      <c r="A11" s="76"/>
      <c r="B11" s="61">
        <v>21</v>
      </c>
      <c r="C11" s="60"/>
      <c r="D11" s="2">
        <v>23756307</v>
      </c>
      <c r="E11" s="2">
        <v>9162906</v>
      </c>
      <c r="F11" s="2">
        <v>4555875</v>
      </c>
      <c r="G11" s="2">
        <v>128591</v>
      </c>
      <c r="H11" s="2">
        <v>609310</v>
      </c>
      <c r="I11" s="2">
        <v>9102624</v>
      </c>
      <c r="J11" s="2">
        <v>1146</v>
      </c>
      <c r="K11" s="2">
        <v>58073</v>
      </c>
      <c r="L11" s="2">
        <v>63655</v>
      </c>
      <c r="M11" s="2">
        <v>74127</v>
      </c>
    </row>
    <row r="12" spans="1:13" s="143" customFormat="1" ht="13.5" customHeight="1">
      <c r="A12" s="76"/>
      <c r="B12" s="61">
        <v>22</v>
      </c>
      <c r="C12" s="60"/>
      <c r="D12" s="2">
        <v>27481666</v>
      </c>
      <c r="E12" s="2">
        <v>10618696</v>
      </c>
      <c r="F12" s="2">
        <v>5244755</v>
      </c>
      <c r="G12" s="2">
        <v>155229</v>
      </c>
      <c r="H12" s="2">
        <v>677409</v>
      </c>
      <c r="I12" s="2">
        <v>10574167</v>
      </c>
      <c r="J12" s="2">
        <v>1934</v>
      </c>
      <c r="K12" s="2">
        <v>63849</v>
      </c>
      <c r="L12" s="2">
        <v>71233</v>
      </c>
      <c r="M12" s="2">
        <v>74394</v>
      </c>
    </row>
    <row r="13" spans="1:14" s="189" customFormat="1" ht="13.5" customHeight="1">
      <c r="A13" s="191"/>
      <c r="B13" s="79">
        <v>23</v>
      </c>
      <c r="C13" s="56"/>
      <c r="D13" s="54">
        <v>29020722</v>
      </c>
      <c r="E13" s="54">
        <v>11348849</v>
      </c>
      <c r="F13" s="54">
        <v>5805007</v>
      </c>
      <c r="G13" s="54">
        <v>159763</v>
      </c>
      <c r="H13" s="54">
        <v>722773</v>
      </c>
      <c r="I13" s="54">
        <v>10757558</v>
      </c>
      <c r="J13" s="54">
        <v>1249</v>
      </c>
      <c r="K13" s="54">
        <v>75232</v>
      </c>
      <c r="L13" s="54">
        <v>80609</v>
      </c>
      <c r="M13" s="54">
        <v>69682</v>
      </c>
      <c r="N13" s="190"/>
    </row>
    <row r="14" spans="2:14" s="143" customFormat="1" ht="18.75" customHeight="1">
      <c r="B14" s="323" t="s">
        <v>238</v>
      </c>
      <c r="C14" s="363"/>
      <c r="D14" s="4">
        <v>6082953</v>
      </c>
      <c r="E14" s="188">
        <v>3877420</v>
      </c>
      <c r="F14" s="188">
        <v>2061259</v>
      </c>
      <c r="G14" s="188">
        <v>41972</v>
      </c>
      <c r="H14" s="188">
        <v>3056</v>
      </c>
      <c r="I14" s="188">
        <v>30369</v>
      </c>
      <c r="J14" s="4">
        <v>200</v>
      </c>
      <c r="K14" s="4">
        <v>21323</v>
      </c>
      <c r="L14" s="4">
        <v>25675</v>
      </c>
      <c r="M14" s="4">
        <v>21679</v>
      </c>
      <c r="N14" s="185"/>
    </row>
    <row r="15" spans="2:14" s="143" customFormat="1" ht="13.5" customHeight="1">
      <c r="B15" s="323" t="s">
        <v>237</v>
      </c>
      <c r="C15" s="363"/>
      <c r="D15" s="4">
        <v>2449495</v>
      </c>
      <c r="E15" s="188">
        <v>1534191</v>
      </c>
      <c r="F15" s="188">
        <v>845565</v>
      </c>
      <c r="G15" s="188">
        <v>21132</v>
      </c>
      <c r="H15" s="188">
        <v>897</v>
      </c>
      <c r="I15" s="188">
        <v>16482</v>
      </c>
      <c r="J15" s="2" t="s">
        <v>232</v>
      </c>
      <c r="K15" s="4">
        <v>11824</v>
      </c>
      <c r="L15" s="4">
        <v>11738</v>
      </c>
      <c r="M15" s="4">
        <v>7666</v>
      </c>
      <c r="N15" s="185"/>
    </row>
    <row r="16" spans="2:14" s="143" customFormat="1" ht="13.5" customHeight="1">
      <c r="B16" s="323" t="s">
        <v>236</v>
      </c>
      <c r="C16" s="363"/>
      <c r="D16" s="4">
        <v>2342518</v>
      </c>
      <c r="E16" s="188">
        <v>1482046</v>
      </c>
      <c r="F16" s="188">
        <v>808461</v>
      </c>
      <c r="G16" s="188">
        <v>16917</v>
      </c>
      <c r="H16" s="188">
        <v>1513</v>
      </c>
      <c r="I16" s="188">
        <v>14972</v>
      </c>
      <c r="J16" s="4">
        <v>293</v>
      </c>
      <c r="K16" s="4">
        <v>8582</v>
      </c>
      <c r="L16" s="4">
        <v>7890</v>
      </c>
      <c r="M16" s="4">
        <v>1844</v>
      </c>
      <c r="N16" s="187"/>
    </row>
    <row r="17" spans="2:14" s="143" customFormat="1" ht="13.5" customHeight="1">
      <c r="B17" s="323" t="s">
        <v>235</v>
      </c>
      <c r="C17" s="363"/>
      <c r="D17" s="4">
        <v>4232177</v>
      </c>
      <c r="E17" s="188">
        <v>2787385</v>
      </c>
      <c r="F17" s="188">
        <v>1322347</v>
      </c>
      <c r="G17" s="188">
        <v>46411</v>
      </c>
      <c r="H17" s="188">
        <v>4127</v>
      </c>
      <c r="I17" s="188">
        <v>22588</v>
      </c>
      <c r="J17" s="4">
        <v>509</v>
      </c>
      <c r="K17" s="4">
        <v>16982</v>
      </c>
      <c r="L17" s="4">
        <v>19321</v>
      </c>
      <c r="M17" s="4">
        <v>12507</v>
      </c>
      <c r="N17" s="185"/>
    </row>
    <row r="18" spans="2:14" s="143" customFormat="1" ht="13.5" customHeight="1">
      <c r="B18" s="323" t="s">
        <v>234</v>
      </c>
      <c r="C18" s="363"/>
      <c r="D18" s="4">
        <v>1630896</v>
      </c>
      <c r="E18" s="188">
        <v>1057845</v>
      </c>
      <c r="F18" s="188">
        <v>488406</v>
      </c>
      <c r="G18" s="188">
        <v>18868</v>
      </c>
      <c r="H18" s="188">
        <v>1469</v>
      </c>
      <c r="I18" s="188">
        <v>20331</v>
      </c>
      <c r="J18" s="4">
        <v>247</v>
      </c>
      <c r="K18" s="4">
        <v>8927</v>
      </c>
      <c r="L18" s="4">
        <v>12276</v>
      </c>
      <c r="M18" s="4">
        <v>22527</v>
      </c>
      <c r="N18" s="187"/>
    </row>
    <row r="19" spans="2:14" s="143" customFormat="1" ht="13.5" customHeight="1">
      <c r="B19" s="323" t="s">
        <v>233</v>
      </c>
      <c r="C19" s="363"/>
      <c r="D19" s="4">
        <v>924638</v>
      </c>
      <c r="E19" s="186">
        <v>609962</v>
      </c>
      <c r="F19" s="186">
        <v>278969</v>
      </c>
      <c r="G19" s="186">
        <v>14463</v>
      </c>
      <c r="H19" s="186">
        <v>397</v>
      </c>
      <c r="I19" s="186">
        <v>6085</v>
      </c>
      <c r="J19" s="2" t="s">
        <v>232</v>
      </c>
      <c r="K19" s="4">
        <v>7594</v>
      </c>
      <c r="L19" s="4">
        <v>3709</v>
      </c>
      <c r="M19" s="4">
        <v>3459</v>
      </c>
      <c r="N19" s="185"/>
    </row>
    <row r="20" spans="1:14" ht="6" customHeight="1" thickBot="1">
      <c r="A20" s="184"/>
      <c r="B20" s="184"/>
      <c r="C20" s="51"/>
      <c r="D20" s="6"/>
      <c r="E20" s="6"/>
      <c r="F20" s="6"/>
      <c r="G20" s="6"/>
      <c r="H20" s="6"/>
      <c r="I20" s="6"/>
      <c r="J20" s="183"/>
      <c r="K20" s="183"/>
      <c r="L20" s="183"/>
      <c r="M20" s="183"/>
      <c r="N20" s="152"/>
    </row>
    <row r="21" ht="6" customHeight="1">
      <c r="N21" s="152"/>
    </row>
    <row r="22" spans="1:13" ht="12" customHeight="1">
      <c r="A22" s="99" t="s">
        <v>231</v>
      </c>
      <c r="B22" s="99"/>
      <c r="C22" s="99"/>
      <c r="D22" s="182"/>
      <c r="E22" s="364" t="s">
        <v>230</v>
      </c>
      <c r="F22" s="364"/>
      <c r="G22" s="364"/>
      <c r="H22" s="364"/>
      <c r="I22" s="364"/>
      <c r="J22" s="364"/>
      <c r="K22" s="364"/>
      <c r="L22" s="364"/>
      <c r="M22" s="182"/>
    </row>
    <row r="23" spans="1:13" ht="12" customHeight="1">
      <c r="A23" s="182"/>
      <c r="B23" s="182"/>
      <c r="C23" s="182"/>
      <c r="D23" s="182"/>
      <c r="E23" s="364"/>
      <c r="F23" s="364"/>
      <c r="G23" s="364"/>
      <c r="H23" s="364"/>
      <c r="I23" s="364"/>
      <c r="J23" s="364"/>
      <c r="K23" s="364"/>
      <c r="L23" s="364"/>
      <c r="M23" s="182"/>
    </row>
    <row r="24" spans="5:13" ht="12" customHeight="1">
      <c r="E24" s="365" t="s">
        <v>229</v>
      </c>
      <c r="F24" s="365"/>
      <c r="G24" s="365"/>
      <c r="H24" s="365"/>
      <c r="I24" s="365"/>
      <c r="J24" s="365"/>
      <c r="K24" s="365"/>
      <c r="L24" s="365"/>
      <c r="M24" s="182"/>
    </row>
    <row r="25" spans="5:13" ht="11.25" customHeight="1">
      <c r="E25" s="365"/>
      <c r="F25" s="365"/>
      <c r="G25" s="365"/>
      <c r="H25" s="365"/>
      <c r="I25" s="365"/>
      <c r="J25" s="365"/>
      <c r="K25" s="365"/>
      <c r="L25" s="365"/>
      <c r="M25" s="181"/>
    </row>
  </sheetData>
  <sheetProtection/>
  <mergeCells count="12">
    <mergeCell ref="E22:L23"/>
    <mergeCell ref="E24:L25"/>
    <mergeCell ref="B18:C18"/>
    <mergeCell ref="B19:C19"/>
    <mergeCell ref="B14:C14"/>
    <mergeCell ref="B15:C15"/>
    <mergeCell ref="B16:C16"/>
    <mergeCell ref="B17:C17"/>
    <mergeCell ref="D6:D7"/>
    <mergeCell ref="E6:L6"/>
    <mergeCell ref="M6:M7"/>
    <mergeCell ref="A6:C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SheetLayoutView="100" zoomScalePageLayoutView="0" workbookViewId="0" topLeftCell="A1">
      <selection activeCell="S12" sqref="S12"/>
    </sheetView>
  </sheetViews>
  <sheetFormatPr defaultColWidth="9.00390625" defaultRowHeight="12"/>
  <cols>
    <col min="1" max="1" width="5.125" style="0" customWidth="1"/>
    <col min="2" max="2" width="4.50390625" style="0" customWidth="1"/>
    <col min="3" max="3" width="7.00390625" style="0" customWidth="1"/>
    <col min="4" max="18" width="14.375" style="0" customWidth="1"/>
  </cols>
  <sheetData>
    <row r="1" ht="14.25">
      <c r="A1" s="1" t="s">
        <v>0</v>
      </c>
    </row>
    <row r="2" ht="14.25">
      <c r="A2" s="1" t="s">
        <v>228</v>
      </c>
    </row>
    <row r="3" s="38" customFormat="1" ht="24" customHeight="1">
      <c r="A3" t="s">
        <v>227</v>
      </c>
    </row>
    <row r="5" s="180" customFormat="1" ht="15" thickBot="1">
      <c r="A5" s="1" t="s">
        <v>226</v>
      </c>
    </row>
    <row r="6" spans="1:18" ht="18" customHeight="1">
      <c r="A6" s="245" t="s">
        <v>192</v>
      </c>
      <c r="B6" s="245"/>
      <c r="C6" s="260"/>
      <c r="D6" s="263" t="s">
        <v>225</v>
      </c>
      <c r="E6" s="260"/>
      <c r="F6" s="263" t="s">
        <v>224</v>
      </c>
      <c r="G6" s="265"/>
      <c r="H6" s="263" t="s">
        <v>223</v>
      </c>
      <c r="I6" s="264"/>
      <c r="J6" s="263" t="s">
        <v>222</v>
      </c>
      <c r="K6" s="264"/>
      <c r="L6" s="263" t="s">
        <v>221</v>
      </c>
      <c r="M6" s="260"/>
      <c r="N6" s="263" t="s">
        <v>220</v>
      </c>
      <c r="O6" s="260"/>
      <c r="P6" s="263" t="s">
        <v>219</v>
      </c>
      <c r="Q6" s="260"/>
      <c r="R6" s="261" t="s">
        <v>218</v>
      </c>
    </row>
    <row r="7" spans="1:18" ht="18" customHeight="1">
      <c r="A7" s="248"/>
      <c r="B7" s="248"/>
      <c r="C7" s="249"/>
      <c r="D7" s="179"/>
      <c r="E7" s="177" t="s">
        <v>217</v>
      </c>
      <c r="F7" s="179"/>
      <c r="G7" s="177" t="s">
        <v>217</v>
      </c>
      <c r="H7" s="46"/>
      <c r="I7" s="177" t="s">
        <v>217</v>
      </c>
      <c r="J7" s="178"/>
      <c r="K7" s="177" t="s">
        <v>217</v>
      </c>
      <c r="L7" s="47"/>
      <c r="M7" s="177" t="s">
        <v>217</v>
      </c>
      <c r="N7" s="46"/>
      <c r="O7" s="177" t="s">
        <v>217</v>
      </c>
      <c r="P7" s="46"/>
      <c r="Q7" s="177" t="s">
        <v>217</v>
      </c>
      <c r="R7" s="262"/>
    </row>
    <row r="8" ht="6" customHeight="1">
      <c r="C8" s="153"/>
    </row>
    <row r="9" spans="1:18" s="143" customFormat="1" ht="13.5" customHeight="1">
      <c r="A9" s="62" t="s">
        <v>54</v>
      </c>
      <c r="B9" s="61">
        <v>21</v>
      </c>
      <c r="C9" s="148" t="s">
        <v>178</v>
      </c>
      <c r="D9" s="175">
        <v>56202</v>
      </c>
      <c r="E9" s="175">
        <v>23035</v>
      </c>
      <c r="F9" s="175">
        <v>64929</v>
      </c>
      <c r="G9" s="175">
        <v>16161</v>
      </c>
      <c r="H9" s="175">
        <v>145759</v>
      </c>
      <c r="I9" s="175">
        <v>57183</v>
      </c>
      <c r="J9" s="175">
        <v>300811</v>
      </c>
      <c r="K9" s="175">
        <v>69114</v>
      </c>
      <c r="L9" s="169">
        <v>0.4845534239106948</v>
      </c>
      <c r="M9" s="169">
        <v>0.8273721677228926</v>
      </c>
      <c r="N9" s="175">
        <v>155981</v>
      </c>
      <c r="O9" s="175">
        <v>33482</v>
      </c>
      <c r="P9" s="93">
        <v>14268</v>
      </c>
      <c r="Q9" s="93">
        <v>5382</v>
      </c>
      <c r="R9" s="168">
        <v>21.974772443746247</v>
      </c>
    </row>
    <row r="10" spans="1:18" s="174" customFormat="1" ht="13.5" customHeight="1">
      <c r="A10" s="62"/>
      <c r="B10" s="61">
        <v>22</v>
      </c>
      <c r="C10" s="148"/>
      <c r="D10" s="93">
        <v>47935</v>
      </c>
      <c r="E10" s="93">
        <v>18776</v>
      </c>
      <c r="F10" s="93">
        <v>40715</v>
      </c>
      <c r="G10" s="93">
        <v>10843</v>
      </c>
      <c r="H10" s="93">
        <v>124911</v>
      </c>
      <c r="I10" s="93">
        <v>47528</v>
      </c>
      <c r="J10" s="93">
        <v>189701</v>
      </c>
      <c r="K10" s="93">
        <v>45172</v>
      </c>
      <c r="L10" s="169">
        <v>0.66</v>
      </c>
      <c r="M10" s="169">
        <v>1.05</v>
      </c>
      <c r="N10" s="93">
        <v>110020</v>
      </c>
      <c r="O10" s="93">
        <v>25517</v>
      </c>
      <c r="P10" s="93">
        <v>9860</v>
      </c>
      <c r="Q10" s="93">
        <v>3901</v>
      </c>
      <c r="R10" s="168">
        <v>24.2</v>
      </c>
    </row>
    <row r="11" spans="1:18" s="170" customFormat="1" ht="13.5" customHeight="1">
      <c r="A11" s="147"/>
      <c r="B11" s="79">
        <v>23</v>
      </c>
      <c r="C11" s="146"/>
      <c r="D11" s="172">
        <v>73785</v>
      </c>
      <c r="E11" s="172">
        <v>24495</v>
      </c>
      <c r="F11" s="172">
        <v>60368</v>
      </c>
      <c r="G11" s="172">
        <v>17292</v>
      </c>
      <c r="H11" s="172">
        <v>198082</v>
      </c>
      <c r="I11" s="172">
        <v>63631</v>
      </c>
      <c r="J11" s="172">
        <v>288781</v>
      </c>
      <c r="K11" s="172">
        <v>76637</v>
      </c>
      <c r="L11" s="173">
        <v>0.6859246280053051</v>
      </c>
      <c r="M11" s="173">
        <v>0.8302908516773883</v>
      </c>
      <c r="N11" s="172">
        <v>149094</v>
      </c>
      <c r="O11" s="172">
        <v>36490</v>
      </c>
      <c r="P11" s="172">
        <v>15786</v>
      </c>
      <c r="Q11" s="172">
        <v>6115</v>
      </c>
      <c r="R11" s="171">
        <v>26.149615690432015</v>
      </c>
    </row>
    <row r="12" spans="3:18" s="143" customFormat="1" ht="18.75" customHeight="1">
      <c r="C12" s="142" t="s">
        <v>155</v>
      </c>
      <c r="D12" s="93">
        <v>6282</v>
      </c>
      <c r="E12" s="93">
        <v>2005</v>
      </c>
      <c r="F12" s="93">
        <v>7107</v>
      </c>
      <c r="G12" s="93">
        <v>2093</v>
      </c>
      <c r="H12" s="93">
        <v>16639</v>
      </c>
      <c r="I12" s="93">
        <v>5684</v>
      </c>
      <c r="J12" s="93">
        <v>25370</v>
      </c>
      <c r="K12" s="93">
        <v>6342</v>
      </c>
      <c r="L12" s="169">
        <v>0.6558533701221916</v>
      </c>
      <c r="M12" s="169">
        <v>0.8962472406181016</v>
      </c>
      <c r="N12" s="93">
        <v>13391</v>
      </c>
      <c r="O12" s="93">
        <v>3356</v>
      </c>
      <c r="P12" s="93">
        <v>1400</v>
      </c>
      <c r="Q12" s="93">
        <v>589</v>
      </c>
      <c r="R12" s="168">
        <v>19.698888419867735</v>
      </c>
    </row>
    <row r="13" spans="3:18" s="143" customFormat="1" ht="13.5" customHeight="1">
      <c r="C13" s="142" t="s">
        <v>154</v>
      </c>
      <c r="D13" s="93">
        <v>4215</v>
      </c>
      <c r="E13" s="93">
        <v>1333</v>
      </c>
      <c r="F13" s="93">
        <v>6087</v>
      </c>
      <c r="G13" s="93">
        <v>1827</v>
      </c>
      <c r="H13" s="93">
        <v>14276</v>
      </c>
      <c r="I13" s="93">
        <v>4715</v>
      </c>
      <c r="J13" s="93">
        <v>26117</v>
      </c>
      <c r="K13" s="93">
        <v>6797</v>
      </c>
      <c r="L13" s="169">
        <v>0.5466171459202818</v>
      </c>
      <c r="M13" s="169">
        <v>0.6936883919376196</v>
      </c>
      <c r="N13" s="93">
        <v>13108</v>
      </c>
      <c r="O13" s="93">
        <v>3288</v>
      </c>
      <c r="P13" s="93">
        <v>1162</v>
      </c>
      <c r="Q13" s="93">
        <v>478</v>
      </c>
      <c r="R13" s="168">
        <v>19.089863643831116</v>
      </c>
    </row>
    <row r="14" spans="3:18" s="143" customFormat="1" ht="13.5" customHeight="1">
      <c r="C14" s="142" t="s">
        <v>153</v>
      </c>
      <c r="D14" s="93">
        <v>5194</v>
      </c>
      <c r="E14" s="93">
        <v>1664</v>
      </c>
      <c r="F14" s="93">
        <v>5400</v>
      </c>
      <c r="G14" s="93">
        <v>1540</v>
      </c>
      <c r="H14" s="93">
        <v>14067</v>
      </c>
      <c r="I14" s="93">
        <v>4315</v>
      </c>
      <c r="J14" s="93">
        <v>26473</v>
      </c>
      <c r="K14" s="93">
        <v>6996</v>
      </c>
      <c r="L14" s="169">
        <v>0.5313715861443735</v>
      </c>
      <c r="M14" s="169">
        <v>0.616781017724414</v>
      </c>
      <c r="N14" s="93">
        <v>14318</v>
      </c>
      <c r="O14" s="93">
        <v>3503</v>
      </c>
      <c r="P14" s="93">
        <v>1384</v>
      </c>
      <c r="Q14" s="93">
        <v>536</v>
      </c>
      <c r="R14" s="168">
        <v>25.62962962962963</v>
      </c>
    </row>
    <row r="15" spans="3:18" s="143" customFormat="1" ht="13.5" customHeight="1">
      <c r="C15" s="142" t="s">
        <v>152</v>
      </c>
      <c r="D15" s="93">
        <v>5820</v>
      </c>
      <c r="E15" s="93">
        <v>1755</v>
      </c>
      <c r="F15" s="93">
        <v>4746</v>
      </c>
      <c r="G15" s="93">
        <v>1314</v>
      </c>
      <c r="H15" s="93">
        <v>14238</v>
      </c>
      <c r="I15" s="93">
        <v>4248</v>
      </c>
      <c r="J15" s="93">
        <v>25624</v>
      </c>
      <c r="K15" s="93">
        <v>6677</v>
      </c>
      <c r="L15" s="169">
        <v>0.5556509522322822</v>
      </c>
      <c r="M15" s="169">
        <v>0.6362138685038191</v>
      </c>
      <c r="N15" s="93">
        <v>11999</v>
      </c>
      <c r="O15" s="93">
        <v>2969</v>
      </c>
      <c r="P15" s="93">
        <v>1265</v>
      </c>
      <c r="Q15" s="93">
        <v>490</v>
      </c>
      <c r="R15" s="168">
        <v>26.65402444163506</v>
      </c>
    </row>
    <row r="16" spans="3:18" s="143" customFormat="1" ht="13.5" customHeight="1">
      <c r="C16" s="142" t="s">
        <v>151</v>
      </c>
      <c r="D16" s="93">
        <v>5735</v>
      </c>
      <c r="E16" s="93">
        <v>1779</v>
      </c>
      <c r="F16" s="93">
        <v>5026</v>
      </c>
      <c r="G16" s="93">
        <v>1406</v>
      </c>
      <c r="H16" s="93">
        <v>15166</v>
      </c>
      <c r="I16" s="93">
        <v>4530</v>
      </c>
      <c r="J16" s="93">
        <v>24860</v>
      </c>
      <c r="K16" s="93">
        <v>6486</v>
      </c>
      <c r="L16" s="169">
        <v>0.6100563153660499</v>
      </c>
      <c r="M16" s="169">
        <v>0.6984273820536541</v>
      </c>
      <c r="N16" s="93">
        <v>12806</v>
      </c>
      <c r="O16" s="93">
        <v>3016</v>
      </c>
      <c r="P16" s="93">
        <v>1363</v>
      </c>
      <c r="Q16" s="93">
        <v>479</v>
      </c>
      <c r="R16" s="168">
        <v>27.11898129725428</v>
      </c>
    </row>
    <row r="17" spans="3:18" s="143" customFormat="1" ht="13.5" customHeight="1">
      <c r="C17" s="142" t="s">
        <v>150</v>
      </c>
      <c r="D17" s="93">
        <v>6927</v>
      </c>
      <c r="E17" s="93">
        <v>2191</v>
      </c>
      <c r="F17" s="93">
        <v>4808</v>
      </c>
      <c r="G17" s="93">
        <v>1468</v>
      </c>
      <c r="H17" s="93">
        <v>16658</v>
      </c>
      <c r="I17" s="93">
        <v>4997</v>
      </c>
      <c r="J17" s="93">
        <v>24467</v>
      </c>
      <c r="K17" s="93">
        <v>6587</v>
      </c>
      <c r="L17" s="169">
        <v>0.6808354109617035</v>
      </c>
      <c r="M17" s="169">
        <v>0.7586154546834675</v>
      </c>
      <c r="N17" s="93">
        <v>12431</v>
      </c>
      <c r="O17" s="93">
        <v>3252</v>
      </c>
      <c r="P17" s="93">
        <v>1365</v>
      </c>
      <c r="Q17" s="93">
        <v>547</v>
      </c>
      <c r="R17" s="168">
        <v>28.39018302828619</v>
      </c>
    </row>
    <row r="18" spans="3:18" s="143" customFormat="1" ht="13.5" customHeight="1">
      <c r="C18" s="142" t="s">
        <v>149</v>
      </c>
      <c r="D18" s="93">
        <v>6285</v>
      </c>
      <c r="E18" s="93">
        <v>2083</v>
      </c>
      <c r="F18" s="93">
        <v>5028</v>
      </c>
      <c r="G18" s="93">
        <v>1522</v>
      </c>
      <c r="H18" s="93">
        <v>17209</v>
      </c>
      <c r="I18" s="93">
        <v>5366</v>
      </c>
      <c r="J18" s="93">
        <v>24515</v>
      </c>
      <c r="K18" s="93">
        <v>6746</v>
      </c>
      <c r="L18" s="169">
        <v>0.7019783805833163</v>
      </c>
      <c r="M18" s="169">
        <v>0.7954343314556774</v>
      </c>
      <c r="N18" s="93">
        <v>13175</v>
      </c>
      <c r="O18" s="93">
        <v>3224</v>
      </c>
      <c r="P18" s="93">
        <v>1340</v>
      </c>
      <c r="Q18" s="93">
        <v>534</v>
      </c>
      <c r="R18" s="168">
        <v>26.650755767700872</v>
      </c>
    </row>
    <row r="19" spans="3:18" s="143" customFormat="1" ht="13.5" customHeight="1">
      <c r="C19" s="142" t="s">
        <v>148</v>
      </c>
      <c r="D19" s="93">
        <v>6121</v>
      </c>
      <c r="E19" s="93">
        <v>2099</v>
      </c>
      <c r="F19" s="93">
        <v>4134</v>
      </c>
      <c r="G19" s="93">
        <v>1198</v>
      </c>
      <c r="H19" s="93">
        <v>17044</v>
      </c>
      <c r="I19" s="93">
        <v>5473</v>
      </c>
      <c r="J19" s="93">
        <v>23584</v>
      </c>
      <c r="K19" s="93">
        <v>6525</v>
      </c>
      <c r="L19" s="169">
        <v>0.7226933514246947</v>
      </c>
      <c r="M19" s="169">
        <v>0.8387739463601532</v>
      </c>
      <c r="N19" s="93">
        <v>11165</v>
      </c>
      <c r="O19" s="93">
        <v>2715</v>
      </c>
      <c r="P19" s="93">
        <v>1286</v>
      </c>
      <c r="Q19" s="93">
        <v>495</v>
      </c>
      <c r="R19" s="168">
        <v>31.107885824866955</v>
      </c>
    </row>
    <row r="20" spans="3:18" s="143" customFormat="1" ht="13.5" customHeight="1">
      <c r="C20" s="142" t="s">
        <v>147</v>
      </c>
      <c r="D20" s="93">
        <v>5247</v>
      </c>
      <c r="E20" s="93">
        <v>1910</v>
      </c>
      <c r="F20" s="93">
        <v>3256</v>
      </c>
      <c r="G20" s="93">
        <v>858</v>
      </c>
      <c r="H20" s="93">
        <v>15803</v>
      </c>
      <c r="I20" s="93">
        <v>5168</v>
      </c>
      <c r="J20" s="93">
        <v>21676</v>
      </c>
      <c r="K20" s="93">
        <v>5938</v>
      </c>
      <c r="L20" s="169">
        <v>0.7290551762317771</v>
      </c>
      <c r="M20" s="169">
        <v>0.8703267093297407</v>
      </c>
      <c r="N20" s="93">
        <v>8599</v>
      </c>
      <c r="O20" s="93">
        <v>1913</v>
      </c>
      <c r="P20" s="93">
        <v>1174</v>
      </c>
      <c r="Q20" s="93">
        <v>478</v>
      </c>
      <c r="R20" s="168">
        <v>36.056511056511056</v>
      </c>
    </row>
    <row r="21" spans="2:18" s="143" customFormat="1" ht="13.5" customHeight="1">
      <c r="B21" s="143">
        <v>24</v>
      </c>
      <c r="C21" s="142" t="s">
        <v>177</v>
      </c>
      <c r="D21" s="93">
        <v>7786</v>
      </c>
      <c r="E21" s="93">
        <v>2642</v>
      </c>
      <c r="F21" s="93">
        <v>4741</v>
      </c>
      <c r="G21" s="93">
        <v>1281</v>
      </c>
      <c r="H21" s="93">
        <v>17758</v>
      </c>
      <c r="I21" s="93">
        <v>5887</v>
      </c>
      <c r="J21" s="93">
        <v>21010</v>
      </c>
      <c r="K21" s="93">
        <v>5643</v>
      </c>
      <c r="L21" s="169">
        <v>0.8452165635411709</v>
      </c>
      <c r="M21" s="169">
        <v>1.0432394116604642</v>
      </c>
      <c r="N21" s="93">
        <v>10849</v>
      </c>
      <c r="O21" s="93">
        <v>2616</v>
      </c>
      <c r="P21" s="93">
        <v>1080</v>
      </c>
      <c r="Q21" s="93">
        <v>435</v>
      </c>
      <c r="R21" s="168">
        <v>22.780004218519302</v>
      </c>
    </row>
    <row r="22" spans="3:18" s="143" customFormat="1" ht="13.5" customHeight="1">
      <c r="C22" s="142" t="s">
        <v>145</v>
      </c>
      <c r="D22" s="93">
        <v>7453</v>
      </c>
      <c r="E22" s="93">
        <v>2451</v>
      </c>
      <c r="F22" s="93">
        <v>4897</v>
      </c>
      <c r="G22" s="93">
        <v>1343</v>
      </c>
      <c r="H22" s="93">
        <v>19335</v>
      </c>
      <c r="I22" s="93">
        <v>6381</v>
      </c>
      <c r="J22" s="93">
        <v>21946</v>
      </c>
      <c r="K22" s="93">
        <v>5806</v>
      </c>
      <c r="L22" s="169">
        <v>0.8810261551079923</v>
      </c>
      <c r="M22" s="169">
        <v>1.0990354805373752</v>
      </c>
      <c r="N22" s="93">
        <v>13300</v>
      </c>
      <c r="O22" s="93">
        <v>3118</v>
      </c>
      <c r="P22" s="93">
        <v>1247</v>
      </c>
      <c r="Q22" s="93">
        <v>433</v>
      </c>
      <c r="R22" s="168">
        <v>25.464570144986727</v>
      </c>
    </row>
    <row r="23" spans="3:18" s="143" customFormat="1" ht="13.5" customHeight="1">
      <c r="C23" s="142" t="s">
        <v>144</v>
      </c>
      <c r="D23" s="93">
        <v>6720</v>
      </c>
      <c r="E23" s="93">
        <v>2583</v>
      </c>
      <c r="F23" s="93">
        <v>5138</v>
      </c>
      <c r="G23" s="93">
        <v>1442</v>
      </c>
      <c r="H23" s="93">
        <v>19889</v>
      </c>
      <c r="I23" s="93">
        <v>6867</v>
      </c>
      <c r="J23" s="93">
        <v>23139</v>
      </c>
      <c r="K23" s="93">
        <v>6094</v>
      </c>
      <c r="L23" s="169">
        <v>0.8595444919832318</v>
      </c>
      <c r="M23" s="169">
        <v>1.1268460781096161</v>
      </c>
      <c r="N23" s="93">
        <v>13953</v>
      </c>
      <c r="O23" s="93">
        <v>3520</v>
      </c>
      <c r="P23" s="93">
        <v>1720</v>
      </c>
      <c r="Q23" s="93">
        <v>621</v>
      </c>
      <c r="R23" s="168">
        <v>33.476060724017124</v>
      </c>
    </row>
    <row r="24" spans="1:18" ht="6" customHeight="1" thickBot="1">
      <c r="A24" s="140"/>
      <c r="B24" s="140"/>
      <c r="C24" s="13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167"/>
    </row>
    <row r="25" ht="6" customHeight="1"/>
    <row r="26" spans="1:17" ht="11.25">
      <c r="A26" t="s">
        <v>195</v>
      </c>
      <c r="F26" s="166"/>
      <c r="G26" t="s">
        <v>216</v>
      </c>
      <c r="L26" s="166"/>
      <c r="M26" s="166"/>
      <c r="N26" s="166"/>
      <c r="O26" s="166"/>
      <c r="P26" s="166"/>
      <c r="Q26" s="166"/>
    </row>
  </sheetData>
  <sheetProtection/>
  <mergeCells count="9">
    <mergeCell ref="A6:C7"/>
    <mergeCell ref="R6:R7"/>
    <mergeCell ref="H6:I6"/>
    <mergeCell ref="D6:E6"/>
    <mergeCell ref="F6:G6"/>
    <mergeCell ref="J6:K6"/>
    <mergeCell ref="N6:O6"/>
    <mergeCell ref="P6:Q6"/>
    <mergeCell ref="L6:M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SheetLayoutView="100" zoomScalePageLayoutView="0" workbookViewId="0" topLeftCell="A1">
      <selection activeCell="Q18" sqref="Q18"/>
    </sheetView>
  </sheetViews>
  <sheetFormatPr defaultColWidth="9.00390625" defaultRowHeight="12"/>
  <cols>
    <col min="1" max="1" width="5.125" style="0" customWidth="1"/>
    <col min="2" max="2" width="3.875" style="0" customWidth="1"/>
    <col min="3" max="3" width="7.00390625" style="0" customWidth="1"/>
    <col min="4" max="20" width="12.875" style="0" customWidth="1"/>
  </cols>
  <sheetData>
    <row r="1" ht="14.25">
      <c r="A1" s="1" t="s">
        <v>0</v>
      </c>
    </row>
    <row r="3" ht="15" thickBot="1">
      <c r="A3" s="1" t="s">
        <v>215</v>
      </c>
    </row>
    <row r="4" spans="1:22" s="38" customFormat="1" ht="46.5" customHeight="1">
      <c r="A4" s="266" t="s">
        <v>192</v>
      </c>
      <c r="B4" s="267"/>
      <c r="C4" s="268"/>
      <c r="D4" s="165" t="s">
        <v>214</v>
      </c>
      <c r="E4" s="163" t="s">
        <v>213</v>
      </c>
      <c r="F4" s="163" t="s">
        <v>212</v>
      </c>
      <c r="G4" s="163" t="s">
        <v>211</v>
      </c>
      <c r="H4" s="163" t="s">
        <v>210</v>
      </c>
      <c r="I4" s="161" t="s">
        <v>209</v>
      </c>
      <c r="J4" s="163" t="s">
        <v>208</v>
      </c>
      <c r="K4" s="163" t="s">
        <v>207</v>
      </c>
      <c r="L4" s="164" t="s">
        <v>206</v>
      </c>
      <c r="M4" s="163" t="s">
        <v>205</v>
      </c>
      <c r="N4" s="163" t="s">
        <v>204</v>
      </c>
      <c r="O4" s="161" t="s">
        <v>203</v>
      </c>
      <c r="P4" s="161" t="s">
        <v>202</v>
      </c>
      <c r="Q4" s="161" t="s">
        <v>201</v>
      </c>
      <c r="R4" s="161" t="s">
        <v>200</v>
      </c>
      <c r="S4" s="161" t="s">
        <v>199</v>
      </c>
      <c r="T4" s="161" t="s">
        <v>198</v>
      </c>
      <c r="U4" s="162" t="s">
        <v>197</v>
      </c>
      <c r="V4" s="161" t="s">
        <v>196</v>
      </c>
    </row>
    <row r="5" ht="6" customHeight="1">
      <c r="C5" s="153"/>
    </row>
    <row r="6" spans="1:22" ht="13.5" customHeight="1">
      <c r="A6" s="62" t="s">
        <v>54</v>
      </c>
      <c r="B6" s="61">
        <v>21</v>
      </c>
      <c r="C6" s="148" t="s">
        <v>178</v>
      </c>
      <c r="D6" s="160">
        <v>56202</v>
      </c>
      <c r="E6" s="160">
        <v>71</v>
      </c>
      <c r="F6" s="160">
        <v>3</v>
      </c>
      <c r="G6" s="160">
        <v>5466</v>
      </c>
      <c r="H6" s="160">
        <v>3545</v>
      </c>
      <c r="I6" s="160">
        <v>48</v>
      </c>
      <c r="J6" s="160">
        <v>1045</v>
      </c>
      <c r="K6" s="160">
        <v>3393</v>
      </c>
      <c r="L6" s="160">
        <v>6229</v>
      </c>
      <c r="M6" s="160">
        <v>791</v>
      </c>
      <c r="N6" s="160">
        <v>923</v>
      </c>
      <c r="O6" s="160">
        <v>1642</v>
      </c>
      <c r="P6" s="160">
        <v>1579</v>
      </c>
      <c r="Q6" s="160">
        <v>3384</v>
      </c>
      <c r="R6" s="160">
        <v>1011</v>
      </c>
      <c r="S6" s="160">
        <v>11632</v>
      </c>
      <c r="T6" s="160">
        <v>199</v>
      </c>
      <c r="U6" s="160">
        <v>13568</v>
      </c>
      <c r="V6" s="160">
        <v>1671</v>
      </c>
    </row>
    <row r="7" spans="2:22" ht="13.5" customHeight="1">
      <c r="B7">
        <v>22</v>
      </c>
      <c r="C7" s="153"/>
      <c r="D7" s="160">
        <v>47935</v>
      </c>
      <c r="E7" s="160">
        <v>104</v>
      </c>
      <c r="F7" s="158" t="s">
        <v>52</v>
      </c>
      <c r="G7" s="160">
        <v>3681</v>
      </c>
      <c r="H7" s="160">
        <v>3412</v>
      </c>
      <c r="I7" s="160">
        <v>49</v>
      </c>
      <c r="J7" s="160">
        <v>1173</v>
      </c>
      <c r="K7" s="160">
        <v>2548</v>
      </c>
      <c r="L7" s="160">
        <v>5746</v>
      </c>
      <c r="M7" s="160">
        <v>1048</v>
      </c>
      <c r="N7" s="160">
        <v>870</v>
      </c>
      <c r="O7" s="160">
        <v>1584</v>
      </c>
      <c r="P7" s="160">
        <v>1579</v>
      </c>
      <c r="Q7" s="160">
        <v>2919</v>
      </c>
      <c r="R7" s="160">
        <v>715</v>
      </c>
      <c r="S7" s="160">
        <v>8849</v>
      </c>
      <c r="T7" s="160">
        <v>193</v>
      </c>
      <c r="U7" s="160">
        <v>12506</v>
      </c>
      <c r="V7" s="160">
        <v>959</v>
      </c>
    </row>
    <row r="8" spans="1:22" ht="13.5" customHeight="1">
      <c r="A8" s="147"/>
      <c r="B8" s="79">
        <v>23</v>
      </c>
      <c r="C8" s="146"/>
      <c r="D8" s="54">
        <v>73785</v>
      </c>
      <c r="E8" s="54">
        <v>263</v>
      </c>
      <c r="F8" s="54" t="s">
        <v>52</v>
      </c>
      <c r="G8" s="54">
        <v>9596</v>
      </c>
      <c r="H8" s="54">
        <v>5183</v>
      </c>
      <c r="I8" s="54">
        <v>45</v>
      </c>
      <c r="J8" s="54">
        <v>1735</v>
      </c>
      <c r="K8" s="54">
        <v>4228</v>
      </c>
      <c r="L8" s="54">
        <v>7646</v>
      </c>
      <c r="M8" s="54">
        <v>700</v>
      </c>
      <c r="N8" s="54">
        <v>996</v>
      </c>
      <c r="O8" s="54">
        <v>3017</v>
      </c>
      <c r="P8" s="54">
        <v>3636</v>
      </c>
      <c r="Q8" s="54">
        <v>3537</v>
      </c>
      <c r="R8" s="54">
        <v>1064</v>
      </c>
      <c r="S8" s="54">
        <v>13786</v>
      </c>
      <c r="T8" s="54">
        <v>275</v>
      </c>
      <c r="U8" s="54">
        <v>16579</v>
      </c>
      <c r="V8" s="54">
        <v>1499</v>
      </c>
    </row>
    <row r="9" spans="1:22" s="156" customFormat="1" ht="18.75" customHeight="1">
      <c r="A9" s="143"/>
      <c r="B9" s="143"/>
      <c r="C9" s="142" t="s">
        <v>155</v>
      </c>
      <c r="D9" s="159">
        <v>6282</v>
      </c>
      <c r="E9" s="157">
        <v>20</v>
      </c>
      <c r="F9" s="158" t="s">
        <v>52</v>
      </c>
      <c r="G9" s="157">
        <v>706</v>
      </c>
      <c r="H9" s="157">
        <v>434</v>
      </c>
      <c r="I9" s="157">
        <v>5</v>
      </c>
      <c r="J9" s="157">
        <v>167</v>
      </c>
      <c r="K9" s="157">
        <v>375</v>
      </c>
      <c r="L9" s="157">
        <v>671</v>
      </c>
      <c r="M9" s="157">
        <v>127</v>
      </c>
      <c r="N9" s="157">
        <v>94</v>
      </c>
      <c r="O9" s="157">
        <v>176</v>
      </c>
      <c r="P9" s="157">
        <v>188</v>
      </c>
      <c r="Q9" s="157">
        <v>460</v>
      </c>
      <c r="R9" s="157">
        <v>107</v>
      </c>
      <c r="S9" s="157">
        <v>1213</v>
      </c>
      <c r="T9" s="157">
        <v>23</v>
      </c>
      <c r="U9" s="157">
        <v>1471</v>
      </c>
      <c r="V9" s="157">
        <v>45</v>
      </c>
    </row>
    <row r="10" spans="1:22" s="156" customFormat="1" ht="13.5" customHeight="1">
      <c r="A10" s="143"/>
      <c r="B10" s="143"/>
      <c r="C10" s="142" t="s">
        <v>154</v>
      </c>
      <c r="D10" s="159">
        <v>4215</v>
      </c>
      <c r="E10" s="157">
        <v>27</v>
      </c>
      <c r="F10" s="158" t="s">
        <v>52</v>
      </c>
      <c r="G10" s="157">
        <v>596</v>
      </c>
      <c r="H10" s="157">
        <v>293</v>
      </c>
      <c r="I10" s="157">
        <v>3</v>
      </c>
      <c r="J10" s="157">
        <v>99</v>
      </c>
      <c r="K10" s="157">
        <v>241</v>
      </c>
      <c r="L10" s="157">
        <v>494</v>
      </c>
      <c r="M10" s="157">
        <v>33</v>
      </c>
      <c r="N10" s="157">
        <v>71</v>
      </c>
      <c r="O10" s="157">
        <v>141</v>
      </c>
      <c r="P10" s="157">
        <v>147</v>
      </c>
      <c r="Q10" s="157">
        <v>197</v>
      </c>
      <c r="R10" s="157">
        <v>60</v>
      </c>
      <c r="S10" s="157">
        <v>842</v>
      </c>
      <c r="T10" s="157">
        <v>13</v>
      </c>
      <c r="U10" s="157">
        <v>881</v>
      </c>
      <c r="V10" s="157">
        <v>77</v>
      </c>
    </row>
    <row r="11" spans="1:22" s="156" customFormat="1" ht="13.5" customHeight="1">
      <c r="A11" s="143"/>
      <c r="B11" s="143"/>
      <c r="C11" s="142" t="s">
        <v>153</v>
      </c>
      <c r="D11" s="159">
        <v>5194</v>
      </c>
      <c r="E11" s="157">
        <v>14</v>
      </c>
      <c r="F11" s="158" t="s">
        <v>52</v>
      </c>
      <c r="G11" s="157">
        <v>716</v>
      </c>
      <c r="H11" s="157">
        <v>448</v>
      </c>
      <c r="I11" s="157">
        <v>4</v>
      </c>
      <c r="J11" s="157">
        <v>163</v>
      </c>
      <c r="K11" s="157">
        <v>270</v>
      </c>
      <c r="L11" s="157">
        <v>569</v>
      </c>
      <c r="M11" s="157">
        <v>40</v>
      </c>
      <c r="N11" s="157">
        <v>85</v>
      </c>
      <c r="O11" s="157">
        <v>160</v>
      </c>
      <c r="P11" s="157">
        <v>172</v>
      </c>
      <c r="Q11" s="157">
        <v>427</v>
      </c>
      <c r="R11" s="157">
        <v>91</v>
      </c>
      <c r="S11" s="157">
        <v>891</v>
      </c>
      <c r="T11" s="157">
        <v>31</v>
      </c>
      <c r="U11" s="157">
        <v>1046</v>
      </c>
      <c r="V11" s="157">
        <v>67</v>
      </c>
    </row>
    <row r="12" spans="1:22" s="156" customFormat="1" ht="13.5" customHeight="1">
      <c r="A12" s="143"/>
      <c r="B12" s="143"/>
      <c r="C12" s="142" t="s">
        <v>152</v>
      </c>
      <c r="D12" s="159">
        <v>5820</v>
      </c>
      <c r="E12" s="157">
        <v>2</v>
      </c>
      <c r="F12" s="158" t="s">
        <v>52</v>
      </c>
      <c r="G12" s="157">
        <v>637</v>
      </c>
      <c r="H12" s="157">
        <v>416</v>
      </c>
      <c r="I12" s="158" t="s">
        <v>52</v>
      </c>
      <c r="J12" s="157">
        <v>117</v>
      </c>
      <c r="K12" s="157">
        <v>491</v>
      </c>
      <c r="L12" s="157">
        <v>587</v>
      </c>
      <c r="M12" s="157">
        <v>39</v>
      </c>
      <c r="N12" s="157">
        <v>69</v>
      </c>
      <c r="O12" s="157">
        <v>383</v>
      </c>
      <c r="P12" s="157">
        <v>142</v>
      </c>
      <c r="Q12" s="157">
        <v>225</v>
      </c>
      <c r="R12" s="157">
        <v>45</v>
      </c>
      <c r="S12" s="157">
        <v>1195</v>
      </c>
      <c r="T12" s="157">
        <v>50</v>
      </c>
      <c r="U12" s="157">
        <v>1349</v>
      </c>
      <c r="V12" s="157">
        <v>73</v>
      </c>
    </row>
    <row r="13" spans="1:22" s="156" customFormat="1" ht="13.5" customHeight="1">
      <c r="A13" s="143"/>
      <c r="B13" s="143"/>
      <c r="C13" s="142" t="s">
        <v>151</v>
      </c>
      <c r="D13" s="159">
        <v>5735</v>
      </c>
      <c r="E13" s="157">
        <v>34</v>
      </c>
      <c r="F13" s="158" t="s">
        <v>52</v>
      </c>
      <c r="G13" s="157">
        <v>644</v>
      </c>
      <c r="H13" s="157">
        <v>448</v>
      </c>
      <c r="I13" s="157">
        <v>2</v>
      </c>
      <c r="J13" s="157">
        <v>84</v>
      </c>
      <c r="K13" s="157">
        <v>358</v>
      </c>
      <c r="L13" s="157">
        <v>667</v>
      </c>
      <c r="M13" s="157">
        <v>66</v>
      </c>
      <c r="N13" s="157">
        <v>78</v>
      </c>
      <c r="O13" s="157">
        <v>301</v>
      </c>
      <c r="P13" s="157">
        <v>141</v>
      </c>
      <c r="Q13" s="157">
        <v>226</v>
      </c>
      <c r="R13" s="157">
        <v>120</v>
      </c>
      <c r="S13" s="157">
        <v>1019</v>
      </c>
      <c r="T13" s="157">
        <v>20</v>
      </c>
      <c r="U13" s="157">
        <v>1371</v>
      </c>
      <c r="V13" s="157">
        <v>156</v>
      </c>
    </row>
    <row r="14" spans="1:22" s="156" customFormat="1" ht="13.5" customHeight="1">
      <c r="A14" s="143"/>
      <c r="B14" s="143"/>
      <c r="C14" s="142" t="s">
        <v>150</v>
      </c>
      <c r="D14" s="159">
        <v>6927</v>
      </c>
      <c r="E14" s="157">
        <v>51</v>
      </c>
      <c r="F14" s="158" t="s">
        <v>52</v>
      </c>
      <c r="G14" s="157">
        <v>882</v>
      </c>
      <c r="H14" s="157">
        <v>486</v>
      </c>
      <c r="I14" s="157">
        <v>5</v>
      </c>
      <c r="J14" s="157">
        <v>183</v>
      </c>
      <c r="K14" s="157">
        <v>258</v>
      </c>
      <c r="L14" s="157">
        <v>982</v>
      </c>
      <c r="M14" s="157">
        <v>39</v>
      </c>
      <c r="N14" s="157">
        <v>80</v>
      </c>
      <c r="O14" s="157">
        <v>263</v>
      </c>
      <c r="P14" s="157">
        <v>223</v>
      </c>
      <c r="Q14" s="157">
        <v>459</v>
      </c>
      <c r="R14" s="157">
        <v>104</v>
      </c>
      <c r="S14" s="157">
        <v>1330</v>
      </c>
      <c r="T14" s="157">
        <v>17</v>
      </c>
      <c r="U14" s="157">
        <v>1462</v>
      </c>
      <c r="V14" s="157">
        <v>103</v>
      </c>
    </row>
    <row r="15" spans="1:22" s="156" customFormat="1" ht="18.75" customHeight="1">
      <c r="A15" s="143"/>
      <c r="B15" s="143"/>
      <c r="C15" s="142" t="s">
        <v>149</v>
      </c>
      <c r="D15" s="159">
        <v>6285</v>
      </c>
      <c r="E15" s="157">
        <v>18</v>
      </c>
      <c r="F15" s="158" t="s">
        <v>52</v>
      </c>
      <c r="G15" s="157">
        <v>690</v>
      </c>
      <c r="H15" s="157">
        <v>527</v>
      </c>
      <c r="I15" s="157">
        <v>7</v>
      </c>
      <c r="J15" s="157">
        <v>137</v>
      </c>
      <c r="K15" s="157">
        <v>371</v>
      </c>
      <c r="L15" s="157">
        <v>690</v>
      </c>
      <c r="M15" s="157">
        <v>78</v>
      </c>
      <c r="N15" s="157">
        <v>106</v>
      </c>
      <c r="O15" s="157">
        <v>347</v>
      </c>
      <c r="P15" s="157">
        <v>141</v>
      </c>
      <c r="Q15" s="157">
        <v>251</v>
      </c>
      <c r="R15" s="157">
        <v>52</v>
      </c>
      <c r="S15" s="157">
        <v>1131</v>
      </c>
      <c r="T15" s="157">
        <v>36</v>
      </c>
      <c r="U15" s="157">
        <v>1624</v>
      </c>
      <c r="V15" s="157">
        <v>79</v>
      </c>
    </row>
    <row r="16" spans="1:22" s="156" customFormat="1" ht="13.5" customHeight="1">
      <c r="A16" s="143"/>
      <c r="B16" s="143"/>
      <c r="C16" s="142" t="s">
        <v>148</v>
      </c>
      <c r="D16" s="159">
        <v>6121</v>
      </c>
      <c r="E16" s="157">
        <v>3</v>
      </c>
      <c r="F16" s="158" t="s">
        <v>52</v>
      </c>
      <c r="G16" s="157">
        <v>912</v>
      </c>
      <c r="H16" s="157">
        <v>426</v>
      </c>
      <c r="I16" s="157">
        <v>7</v>
      </c>
      <c r="J16" s="157">
        <v>135</v>
      </c>
      <c r="K16" s="157">
        <v>376</v>
      </c>
      <c r="L16" s="157">
        <v>641</v>
      </c>
      <c r="M16" s="157">
        <v>40</v>
      </c>
      <c r="N16" s="157">
        <v>96</v>
      </c>
      <c r="O16" s="157">
        <v>259</v>
      </c>
      <c r="P16" s="157">
        <v>300</v>
      </c>
      <c r="Q16" s="157">
        <v>211</v>
      </c>
      <c r="R16" s="157">
        <v>60</v>
      </c>
      <c r="S16" s="157">
        <v>1344</v>
      </c>
      <c r="T16" s="157">
        <v>16</v>
      </c>
      <c r="U16" s="157">
        <v>1223</v>
      </c>
      <c r="V16" s="157">
        <v>72</v>
      </c>
    </row>
    <row r="17" spans="1:22" s="156" customFormat="1" ht="13.5" customHeight="1">
      <c r="A17" s="143"/>
      <c r="B17" s="143"/>
      <c r="C17" s="142" t="s">
        <v>147</v>
      </c>
      <c r="D17" s="159">
        <v>5247</v>
      </c>
      <c r="E17" s="157">
        <v>11</v>
      </c>
      <c r="F17" s="158" t="s">
        <v>52</v>
      </c>
      <c r="G17" s="157">
        <v>594</v>
      </c>
      <c r="H17" s="157">
        <v>286</v>
      </c>
      <c r="I17" s="157">
        <v>2</v>
      </c>
      <c r="J17" s="157">
        <v>173</v>
      </c>
      <c r="K17" s="157">
        <v>196</v>
      </c>
      <c r="L17" s="157">
        <v>489</v>
      </c>
      <c r="M17" s="157">
        <v>51</v>
      </c>
      <c r="N17" s="157">
        <v>55</v>
      </c>
      <c r="O17" s="157">
        <v>204</v>
      </c>
      <c r="P17" s="157">
        <v>452</v>
      </c>
      <c r="Q17" s="157">
        <v>468</v>
      </c>
      <c r="R17" s="157">
        <v>96</v>
      </c>
      <c r="S17" s="157">
        <v>1082</v>
      </c>
      <c r="T17" s="157">
        <v>15</v>
      </c>
      <c r="U17" s="157">
        <v>997</v>
      </c>
      <c r="V17" s="157">
        <v>76</v>
      </c>
    </row>
    <row r="18" spans="1:22" s="156" customFormat="1" ht="13.5" customHeight="1">
      <c r="A18" s="143"/>
      <c r="B18" s="143">
        <v>24</v>
      </c>
      <c r="C18" s="142" t="s">
        <v>177</v>
      </c>
      <c r="D18" s="159">
        <v>7786</v>
      </c>
      <c r="E18" s="157">
        <v>26</v>
      </c>
      <c r="F18" s="158" t="s">
        <v>52</v>
      </c>
      <c r="G18" s="157">
        <v>1571</v>
      </c>
      <c r="H18" s="157">
        <v>591</v>
      </c>
      <c r="I18" s="157">
        <v>3</v>
      </c>
      <c r="J18" s="157">
        <v>187</v>
      </c>
      <c r="K18" s="157">
        <v>401</v>
      </c>
      <c r="L18" s="157">
        <v>695</v>
      </c>
      <c r="M18" s="157">
        <v>52</v>
      </c>
      <c r="N18" s="157">
        <v>110</v>
      </c>
      <c r="O18" s="157">
        <v>287</v>
      </c>
      <c r="P18" s="157">
        <v>804</v>
      </c>
      <c r="Q18" s="157">
        <v>205</v>
      </c>
      <c r="R18" s="157">
        <v>87</v>
      </c>
      <c r="S18" s="157">
        <v>1194</v>
      </c>
      <c r="T18" s="157">
        <v>20</v>
      </c>
      <c r="U18" s="157">
        <v>1428</v>
      </c>
      <c r="V18" s="157">
        <v>125</v>
      </c>
    </row>
    <row r="19" spans="1:22" s="156" customFormat="1" ht="13.5" customHeight="1">
      <c r="A19" s="143"/>
      <c r="B19" s="143"/>
      <c r="C19" s="142" t="s">
        <v>145</v>
      </c>
      <c r="D19" s="159">
        <v>7453</v>
      </c>
      <c r="E19" s="157">
        <v>28</v>
      </c>
      <c r="F19" s="158" t="s">
        <v>52</v>
      </c>
      <c r="G19" s="157">
        <v>879</v>
      </c>
      <c r="H19" s="157">
        <v>438</v>
      </c>
      <c r="I19" s="157">
        <v>3</v>
      </c>
      <c r="J19" s="157">
        <v>157</v>
      </c>
      <c r="K19" s="157">
        <v>505</v>
      </c>
      <c r="L19" s="157">
        <v>601</v>
      </c>
      <c r="M19" s="157">
        <v>94</v>
      </c>
      <c r="N19" s="157">
        <v>75</v>
      </c>
      <c r="O19" s="157">
        <v>289</v>
      </c>
      <c r="P19" s="157">
        <v>428</v>
      </c>
      <c r="Q19" s="157">
        <v>242</v>
      </c>
      <c r="R19" s="157">
        <v>143</v>
      </c>
      <c r="S19" s="157">
        <v>1468</v>
      </c>
      <c r="T19" s="157">
        <v>8</v>
      </c>
      <c r="U19" s="157">
        <v>1676</v>
      </c>
      <c r="V19" s="157">
        <v>419</v>
      </c>
    </row>
    <row r="20" spans="1:22" s="156" customFormat="1" ht="13.5" customHeight="1">
      <c r="A20" s="143"/>
      <c r="B20" s="143"/>
      <c r="C20" s="142" t="s">
        <v>144</v>
      </c>
      <c r="D20" s="159">
        <v>6720</v>
      </c>
      <c r="E20" s="157">
        <v>29</v>
      </c>
      <c r="F20" s="158" t="s">
        <v>52</v>
      </c>
      <c r="G20" s="157">
        <v>769</v>
      </c>
      <c r="H20" s="157">
        <v>390</v>
      </c>
      <c r="I20" s="157">
        <v>4</v>
      </c>
      <c r="J20" s="157">
        <v>133</v>
      </c>
      <c r="K20" s="157">
        <v>386</v>
      </c>
      <c r="L20" s="157">
        <v>560</v>
      </c>
      <c r="M20" s="157">
        <v>41</v>
      </c>
      <c r="N20" s="157">
        <v>77</v>
      </c>
      <c r="O20" s="157">
        <v>207</v>
      </c>
      <c r="P20" s="157">
        <v>498</v>
      </c>
      <c r="Q20" s="157">
        <v>166</v>
      </c>
      <c r="R20" s="157">
        <v>99</v>
      </c>
      <c r="S20" s="157">
        <v>1077</v>
      </c>
      <c r="T20" s="157">
        <v>26</v>
      </c>
      <c r="U20" s="157">
        <v>2051</v>
      </c>
      <c r="V20" s="157">
        <v>207</v>
      </c>
    </row>
    <row r="21" spans="1:22" s="156" customFormat="1" ht="6" customHeight="1" thickBot="1">
      <c r="A21" s="140"/>
      <c r="B21" s="140"/>
      <c r="C21" s="13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ht="6" customHeight="1"/>
    <row r="23" spans="1:8" ht="11.25">
      <c r="A23" t="s">
        <v>195</v>
      </c>
      <c r="H23" t="s">
        <v>194</v>
      </c>
    </row>
  </sheetData>
  <sheetProtection/>
  <mergeCells count="1">
    <mergeCell ref="A4:C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100" zoomScalePageLayoutView="0" workbookViewId="0" topLeftCell="A1">
      <selection activeCell="O5" sqref="O5"/>
    </sheetView>
  </sheetViews>
  <sheetFormatPr defaultColWidth="9.00390625" defaultRowHeight="12"/>
  <cols>
    <col min="1" max="1" width="5.125" style="0" customWidth="1"/>
    <col min="2" max="2" width="3.875" style="0" customWidth="1"/>
    <col min="3" max="3" width="6.625" style="0" customWidth="1"/>
    <col min="4" max="9" width="12.875" style="0" customWidth="1"/>
    <col min="10" max="10" width="14.875" style="0" customWidth="1"/>
    <col min="11" max="14" width="12.875" style="0" customWidth="1"/>
  </cols>
  <sheetData>
    <row r="1" ht="14.25">
      <c r="A1" s="1" t="s">
        <v>0</v>
      </c>
    </row>
    <row r="3" ht="15" thickBot="1">
      <c r="A3" s="1" t="s">
        <v>193</v>
      </c>
    </row>
    <row r="4" spans="1:12" ht="14.25" customHeight="1">
      <c r="A4" s="245" t="s">
        <v>192</v>
      </c>
      <c r="B4" s="269"/>
      <c r="C4" s="270"/>
      <c r="D4" s="263" t="s">
        <v>191</v>
      </c>
      <c r="E4" s="245"/>
      <c r="F4" s="260"/>
      <c r="G4" s="281" t="s">
        <v>190</v>
      </c>
      <c r="H4" s="282"/>
      <c r="I4" s="282"/>
      <c r="J4" s="282"/>
      <c r="K4" s="282"/>
      <c r="L4" s="282"/>
    </row>
    <row r="5" spans="1:12" ht="14.25" customHeight="1">
      <c r="A5" s="271"/>
      <c r="B5" s="255"/>
      <c r="C5" s="272"/>
      <c r="D5" s="275" t="s">
        <v>189</v>
      </c>
      <c r="E5" s="276"/>
      <c r="F5" s="277"/>
      <c r="G5" s="275" t="s">
        <v>188</v>
      </c>
      <c r="H5" s="276"/>
      <c r="I5" s="276"/>
      <c r="J5" s="277"/>
      <c r="K5" s="275" t="s">
        <v>187</v>
      </c>
      <c r="L5" s="276"/>
    </row>
    <row r="6" spans="1:12" ht="11.25" customHeight="1">
      <c r="A6" s="255"/>
      <c r="B6" s="255"/>
      <c r="C6" s="272"/>
      <c r="D6" s="278" t="s">
        <v>186</v>
      </c>
      <c r="E6" s="279" t="s">
        <v>185</v>
      </c>
      <c r="F6" s="279" t="s">
        <v>184</v>
      </c>
      <c r="G6" s="283" t="s">
        <v>183</v>
      </c>
      <c r="H6" s="283" t="s">
        <v>182</v>
      </c>
      <c r="I6" s="284" t="s">
        <v>181</v>
      </c>
      <c r="J6" s="283" t="s">
        <v>179</v>
      </c>
      <c r="K6" s="284" t="s">
        <v>180</v>
      </c>
      <c r="L6" s="285" t="s">
        <v>179</v>
      </c>
    </row>
    <row r="7" spans="1:12" ht="24" customHeight="1">
      <c r="A7" s="273"/>
      <c r="B7" s="273"/>
      <c r="C7" s="274"/>
      <c r="D7" s="233"/>
      <c r="E7" s="280"/>
      <c r="F7" s="280"/>
      <c r="G7" s="240"/>
      <c r="H7" s="240"/>
      <c r="I7" s="240"/>
      <c r="J7" s="240"/>
      <c r="K7" s="240"/>
      <c r="L7" s="251"/>
    </row>
    <row r="8" spans="3:6" ht="6" customHeight="1">
      <c r="C8" s="153"/>
      <c r="D8" s="152"/>
      <c r="E8" s="152"/>
      <c r="F8" s="152"/>
    </row>
    <row r="9" spans="1:12" s="149" customFormat="1" ht="13.5" customHeight="1">
      <c r="A9" s="62" t="s">
        <v>54</v>
      </c>
      <c r="B9" s="61">
        <v>21</v>
      </c>
      <c r="C9" s="148" t="s">
        <v>178</v>
      </c>
      <c r="D9" s="151">
        <v>368971</v>
      </c>
      <c r="E9" s="151">
        <v>66469</v>
      </c>
      <c r="F9" s="151">
        <v>63068</v>
      </c>
      <c r="G9" s="141">
        <v>23305</v>
      </c>
      <c r="H9" s="141">
        <v>21037</v>
      </c>
      <c r="I9" s="141">
        <v>95359</v>
      </c>
      <c r="J9" s="141">
        <v>13727053</v>
      </c>
      <c r="K9" s="150">
        <v>781</v>
      </c>
      <c r="L9" s="150">
        <v>51150</v>
      </c>
    </row>
    <row r="10" spans="1:12" s="38" customFormat="1" ht="13.5" customHeight="1">
      <c r="A10" s="62"/>
      <c r="B10" s="61">
        <v>22</v>
      </c>
      <c r="C10" s="148"/>
      <c r="D10" s="141">
        <v>273017</v>
      </c>
      <c r="E10" s="141">
        <v>52363</v>
      </c>
      <c r="F10" s="141">
        <v>44935</v>
      </c>
      <c r="G10" s="141">
        <v>12949</v>
      </c>
      <c r="H10" s="141">
        <v>11217</v>
      </c>
      <c r="I10" s="141">
        <v>51933</v>
      </c>
      <c r="J10" s="141">
        <v>7129250</v>
      </c>
      <c r="K10" s="141">
        <v>593</v>
      </c>
      <c r="L10" s="141">
        <v>38498</v>
      </c>
    </row>
    <row r="11" spans="1:12" s="144" customFormat="1" ht="13.5" customHeight="1">
      <c r="A11" s="147"/>
      <c r="B11" s="79">
        <v>23</v>
      </c>
      <c r="C11" s="146"/>
      <c r="D11" s="145">
        <v>359080</v>
      </c>
      <c r="E11" s="145">
        <v>66986</v>
      </c>
      <c r="F11" s="145">
        <v>62026</v>
      </c>
      <c r="G11" s="145">
        <v>19753</v>
      </c>
      <c r="H11" s="145">
        <v>16514</v>
      </c>
      <c r="I11" s="145">
        <v>77301</v>
      </c>
      <c r="J11" s="145">
        <v>9850881</v>
      </c>
      <c r="K11" s="145">
        <v>1034</v>
      </c>
      <c r="L11" s="145">
        <v>62103</v>
      </c>
    </row>
    <row r="12" spans="1:12" ht="18.75" customHeight="1">
      <c r="A12" s="143"/>
      <c r="B12" s="143"/>
      <c r="C12" s="142" t="s">
        <v>155</v>
      </c>
      <c r="D12" s="141">
        <v>378148</v>
      </c>
      <c r="E12" s="141">
        <v>11273</v>
      </c>
      <c r="F12" s="141">
        <v>11616</v>
      </c>
      <c r="G12" s="141">
        <v>2580</v>
      </c>
      <c r="H12" s="141">
        <v>1421</v>
      </c>
      <c r="I12" s="141">
        <v>6190</v>
      </c>
      <c r="J12" s="141">
        <v>808489</v>
      </c>
      <c r="K12" s="141">
        <v>87</v>
      </c>
      <c r="L12" s="141">
        <v>4967</v>
      </c>
    </row>
    <row r="13" spans="1:12" ht="13.5" customHeight="1">
      <c r="A13" s="143"/>
      <c r="B13" s="143"/>
      <c r="C13" s="142" t="s">
        <v>154</v>
      </c>
      <c r="D13" s="141">
        <v>362324</v>
      </c>
      <c r="E13" s="141">
        <v>8272</v>
      </c>
      <c r="F13" s="141">
        <v>5181</v>
      </c>
      <c r="G13" s="141">
        <v>2145</v>
      </c>
      <c r="H13" s="141">
        <v>1958</v>
      </c>
      <c r="I13" s="141">
        <v>6209</v>
      </c>
      <c r="J13" s="141">
        <v>768074</v>
      </c>
      <c r="K13" s="141">
        <v>88</v>
      </c>
      <c r="L13" s="141">
        <v>6304</v>
      </c>
    </row>
    <row r="14" spans="1:12" ht="13.5" customHeight="1">
      <c r="A14" s="143"/>
      <c r="B14" s="143"/>
      <c r="C14" s="142" t="s">
        <v>153</v>
      </c>
      <c r="D14" s="141">
        <v>364048</v>
      </c>
      <c r="E14" s="141">
        <v>6127</v>
      </c>
      <c r="F14" s="141">
        <v>4565</v>
      </c>
      <c r="G14" s="141">
        <v>1786</v>
      </c>
      <c r="H14" s="141">
        <v>1525</v>
      </c>
      <c r="I14" s="141">
        <v>7026</v>
      </c>
      <c r="J14" s="141">
        <v>934331</v>
      </c>
      <c r="K14" s="141">
        <v>79</v>
      </c>
      <c r="L14" s="141">
        <v>4249</v>
      </c>
    </row>
    <row r="15" spans="1:12" ht="13.5" customHeight="1">
      <c r="A15" s="143"/>
      <c r="B15" s="143"/>
      <c r="C15" s="142" t="s">
        <v>152</v>
      </c>
      <c r="D15" s="141">
        <v>364783</v>
      </c>
      <c r="E15" s="141">
        <v>5410</v>
      </c>
      <c r="F15" s="141">
        <v>5034</v>
      </c>
      <c r="G15" s="141">
        <v>1658</v>
      </c>
      <c r="H15" s="141">
        <v>1133</v>
      </c>
      <c r="I15" s="141">
        <v>6642</v>
      </c>
      <c r="J15" s="141">
        <v>786714</v>
      </c>
      <c r="K15" s="141">
        <v>86</v>
      </c>
      <c r="L15" s="141">
        <v>5210</v>
      </c>
    </row>
    <row r="16" spans="1:12" ht="13.5" customHeight="1">
      <c r="A16" s="143"/>
      <c r="B16" s="143"/>
      <c r="C16" s="142" t="s">
        <v>151</v>
      </c>
      <c r="D16" s="141">
        <v>364263</v>
      </c>
      <c r="E16" s="141">
        <v>4478</v>
      </c>
      <c r="F16" s="141">
        <v>4533</v>
      </c>
      <c r="G16" s="141">
        <v>1696</v>
      </c>
      <c r="H16" s="141">
        <v>1786</v>
      </c>
      <c r="I16" s="141">
        <v>7345</v>
      </c>
      <c r="J16" s="141">
        <v>992326</v>
      </c>
      <c r="K16" s="141">
        <v>91</v>
      </c>
      <c r="L16" s="141">
        <v>5791</v>
      </c>
    </row>
    <row r="17" spans="1:12" ht="13.5" customHeight="1">
      <c r="A17" s="143"/>
      <c r="B17" s="143"/>
      <c r="C17" s="142" t="s">
        <v>150</v>
      </c>
      <c r="D17" s="141">
        <v>363699</v>
      </c>
      <c r="E17" s="141">
        <v>4907</v>
      </c>
      <c r="F17" s="141">
        <v>4441</v>
      </c>
      <c r="G17" s="141">
        <v>1460</v>
      </c>
      <c r="H17" s="141">
        <v>1375</v>
      </c>
      <c r="I17" s="141">
        <v>6927</v>
      </c>
      <c r="J17" s="141">
        <v>860362</v>
      </c>
      <c r="K17" s="141">
        <v>86</v>
      </c>
      <c r="L17" s="141">
        <v>4759</v>
      </c>
    </row>
    <row r="18" spans="1:12" ht="18.75" customHeight="1">
      <c r="A18" s="143"/>
      <c r="B18" s="143"/>
      <c r="C18" s="142" t="s">
        <v>149</v>
      </c>
      <c r="D18" s="141">
        <v>360027</v>
      </c>
      <c r="E18" s="141">
        <v>4875</v>
      </c>
      <c r="F18" s="141">
        <v>5323</v>
      </c>
      <c r="G18" s="141">
        <v>1755</v>
      </c>
      <c r="H18" s="141">
        <v>1309</v>
      </c>
      <c r="I18" s="141">
        <v>6805</v>
      </c>
      <c r="J18" s="141">
        <v>877242</v>
      </c>
      <c r="K18" s="141">
        <v>85</v>
      </c>
      <c r="L18" s="141">
        <v>5271</v>
      </c>
    </row>
    <row r="19" spans="1:12" ht="13.5" customHeight="1">
      <c r="A19" s="143"/>
      <c r="B19" s="143"/>
      <c r="C19" s="142" t="s">
        <v>148</v>
      </c>
      <c r="D19" s="141">
        <v>360647</v>
      </c>
      <c r="E19" s="141">
        <v>4606</v>
      </c>
      <c r="F19" s="141">
        <v>3667</v>
      </c>
      <c r="G19" s="141">
        <v>1389</v>
      </c>
      <c r="H19" s="141">
        <v>1416</v>
      </c>
      <c r="I19" s="141">
        <v>6348</v>
      </c>
      <c r="J19" s="141">
        <v>826296</v>
      </c>
      <c r="K19" s="141">
        <v>91</v>
      </c>
      <c r="L19" s="141">
        <v>5143</v>
      </c>
    </row>
    <row r="20" spans="1:12" ht="13.5" customHeight="1">
      <c r="A20" s="143"/>
      <c r="B20" s="143"/>
      <c r="C20" s="142" t="s">
        <v>147</v>
      </c>
      <c r="D20" s="141">
        <v>361374</v>
      </c>
      <c r="E20" s="141">
        <v>4191</v>
      </c>
      <c r="F20" s="141">
        <v>3529</v>
      </c>
      <c r="G20" s="141">
        <v>1077</v>
      </c>
      <c r="H20" s="141">
        <v>1183</v>
      </c>
      <c r="I20" s="141">
        <v>6323</v>
      </c>
      <c r="J20" s="141">
        <v>830593</v>
      </c>
      <c r="K20" s="141">
        <v>75</v>
      </c>
      <c r="L20" s="141">
        <v>3390</v>
      </c>
    </row>
    <row r="21" spans="1:12" ht="13.5" customHeight="1">
      <c r="A21" s="143"/>
      <c r="B21" s="143">
        <v>24</v>
      </c>
      <c r="C21" s="142" t="s">
        <v>177</v>
      </c>
      <c r="D21" s="141">
        <v>361360</v>
      </c>
      <c r="E21" s="141">
        <v>3979</v>
      </c>
      <c r="F21" s="141">
        <v>4752</v>
      </c>
      <c r="G21" s="141">
        <v>1471</v>
      </c>
      <c r="H21" s="141">
        <v>920</v>
      </c>
      <c r="I21" s="141">
        <v>5887</v>
      </c>
      <c r="J21" s="141">
        <v>754407</v>
      </c>
      <c r="K21" s="141">
        <v>97</v>
      </c>
      <c r="L21" s="141">
        <v>7902</v>
      </c>
    </row>
    <row r="22" spans="1:12" ht="13.5" customHeight="1">
      <c r="A22" s="143"/>
      <c r="B22" s="143"/>
      <c r="C22" s="142" t="s">
        <v>145</v>
      </c>
      <c r="D22" s="141">
        <v>361661</v>
      </c>
      <c r="E22" s="141">
        <v>4378</v>
      </c>
      <c r="F22" s="141">
        <v>4120</v>
      </c>
      <c r="G22" s="141">
        <v>1406</v>
      </c>
      <c r="H22" s="141">
        <v>1428</v>
      </c>
      <c r="I22" s="141">
        <v>5920</v>
      </c>
      <c r="J22" s="141">
        <v>710996</v>
      </c>
      <c r="K22" s="141">
        <v>85</v>
      </c>
      <c r="L22" s="141">
        <v>4803</v>
      </c>
    </row>
    <row r="23" spans="1:12" ht="13.5" customHeight="1">
      <c r="A23" s="143"/>
      <c r="B23" s="143"/>
      <c r="C23" s="142" t="s">
        <v>144</v>
      </c>
      <c r="D23" s="141">
        <v>359080</v>
      </c>
      <c r="E23" s="141">
        <v>4490</v>
      </c>
      <c r="F23" s="141">
        <v>5265</v>
      </c>
      <c r="G23" s="141">
        <v>1330</v>
      </c>
      <c r="H23" s="141">
        <v>1060</v>
      </c>
      <c r="I23" s="141">
        <v>5679</v>
      </c>
      <c r="J23" s="141">
        <v>701051</v>
      </c>
      <c r="K23" s="141">
        <v>84</v>
      </c>
      <c r="L23" s="141">
        <v>4314</v>
      </c>
    </row>
    <row r="24" spans="1:12" ht="6" customHeight="1" thickBot="1">
      <c r="A24" s="140"/>
      <c r="B24" s="140"/>
      <c r="C24" s="139"/>
      <c r="D24" s="138"/>
      <c r="E24" s="138"/>
      <c r="F24" s="138"/>
      <c r="G24" s="50"/>
      <c r="H24" s="50"/>
      <c r="I24" s="50"/>
      <c r="J24" s="50"/>
      <c r="K24" s="50"/>
      <c r="L24" s="50"/>
    </row>
    <row r="25" ht="6" customHeight="1"/>
    <row r="26" ht="11.25">
      <c r="A26" t="s">
        <v>176</v>
      </c>
    </row>
    <row r="27" ht="11.25">
      <c r="K27" s="48"/>
    </row>
  </sheetData>
  <sheetProtection/>
  <mergeCells count="15">
    <mergeCell ref="G4:L4"/>
    <mergeCell ref="G6:G7"/>
    <mergeCell ref="H6:H7"/>
    <mergeCell ref="I6:I7"/>
    <mergeCell ref="K5:L5"/>
    <mergeCell ref="J6:J7"/>
    <mergeCell ref="K6:K7"/>
    <mergeCell ref="L6:L7"/>
    <mergeCell ref="G5:J5"/>
    <mergeCell ref="A4:C7"/>
    <mergeCell ref="D4:F4"/>
    <mergeCell ref="D5:F5"/>
    <mergeCell ref="D6:D7"/>
    <mergeCell ref="F6:F7"/>
    <mergeCell ref="E6:E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SheetLayoutView="80" workbookViewId="0" topLeftCell="A1">
      <selection activeCell="W28" sqref="W28"/>
    </sheetView>
  </sheetViews>
  <sheetFormatPr defaultColWidth="9.00390625" defaultRowHeight="12"/>
  <cols>
    <col min="1" max="1" width="5.625" style="80" customWidth="1"/>
    <col min="2" max="2" width="3.875" style="80" customWidth="1"/>
    <col min="3" max="3" width="7.125" style="80" customWidth="1"/>
    <col min="4" max="18" width="12.875" style="80" customWidth="1"/>
    <col min="19" max="16384" width="9.375" style="80" customWidth="1"/>
  </cols>
  <sheetData>
    <row r="1" ht="16.5" customHeight="1">
      <c r="A1" s="74" t="s">
        <v>0</v>
      </c>
    </row>
    <row r="3" ht="15.75" customHeight="1">
      <c r="A3" s="74" t="s">
        <v>175</v>
      </c>
    </row>
    <row r="4" ht="12" thickBot="1">
      <c r="R4" s="130" t="s">
        <v>141</v>
      </c>
    </row>
    <row r="5" spans="1:18" ht="14.25" customHeight="1">
      <c r="A5" s="298" t="s">
        <v>140</v>
      </c>
      <c r="B5" s="299"/>
      <c r="C5" s="300"/>
      <c r="D5" s="305" t="s">
        <v>174</v>
      </c>
      <c r="E5" s="305"/>
      <c r="F5" s="305"/>
      <c r="G5" s="305"/>
      <c r="H5" s="305"/>
      <c r="I5" s="292"/>
      <c r="J5" s="292" t="s">
        <v>173</v>
      </c>
      <c r="K5" s="293"/>
      <c r="L5" s="293"/>
      <c r="M5" s="293"/>
      <c r="N5" s="293"/>
      <c r="O5" s="293"/>
      <c r="P5" s="293"/>
      <c r="Q5" s="293"/>
      <c r="R5" s="293"/>
    </row>
    <row r="6" spans="1:18" ht="14.25" customHeight="1">
      <c r="A6" s="301"/>
      <c r="B6" s="301"/>
      <c r="C6" s="302"/>
      <c r="D6" s="295" t="s">
        <v>172</v>
      </c>
      <c r="E6" s="288"/>
      <c r="F6" s="288" t="s">
        <v>171</v>
      </c>
      <c r="G6" s="288"/>
      <c r="H6" s="288" t="s">
        <v>170</v>
      </c>
      <c r="I6" s="289"/>
      <c r="J6" s="289" t="s">
        <v>169</v>
      </c>
      <c r="K6" s="294"/>
      <c r="L6" s="294"/>
      <c r="M6" s="295"/>
      <c r="N6" s="289" t="s">
        <v>168</v>
      </c>
      <c r="O6" s="294"/>
      <c r="P6" s="294"/>
      <c r="Q6" s="294"/>
      <c r="R6" s="294"/>
    </row>
    <row r="7" spans="1:18" ht="14.25" customHeight="1">
      <c r="A7" s="301"/>
      <c r="B7" s="301"/>
      <c r="C7" s="302"/>
      <c r="D7" s="286" t="s">
        <v>167</v>
      </c>
      <c r="E7" s="286" t="s">
        <v>166</v>
      </c>
      <c r="F7" s="286" t="s">
        <v>167</v>
      </c>
      <c r="G7" s="286" t="s">
        <v>166</v>
      </c>
      <c r="H7" s="286" t="s">
        <v>167</v>
      </c>
      <c r="I7" s="290" t="s">
        <v>166</v>
      </c>
      <c r="J7" s="286" t="s">
        <v>163</v>
      </c>
      <c r="K7" s="286" t="s">
        <v>165</v>
      </c>
      <c r="L7" s="289" t="s">
        <v>164</v>
      </c>
      <c r="M7" s="295"/>
      <c r="N7" s="286" t="s">
        <v>163</v>
      </c>
      <c r="O7" s="297" t="s">
        <v>162</v>
      </c>
      <c r="P7" s="286" t="s">
        <v>161</v>
      </c>
      <c r="Q7" s="290" t="s">
        <v>160</v>
      </c>
      <c r="R7" s="296" t="s">
        <v>159</v>
      </c>
    </row>
    <row r="8" spans="1:18" ht="14.25" customHeight="1">
      <c r="A8" s="303"/>
      <c r="B8" s="303"/>
      <c r="C8" s="304"/>
      <c r="D8" s="287"/>
      <c r="E8" s="287"/>
      <c r="F8" s="287"/>
      <c r="G8" s="287"/>
      <c r="H8" s="287"/>
      <c r="I8" s="291"/>
      <c r="J8" s="287"/>
      <c r="K8" s="287"/>
      <c r="L8" s="119" t="s">
        <v>158</v>
      </c>
      <c r="M8" s="119" t="s">
        <v>157</v>
      </c>
      <c r="N8" s="287"/>
      <c r="O8" s="287"/>
      <c r="P8" s="287"/>
      <c r="Q8" s="291"/>
      <c r="R8" s="289"/>
    </row>
    <row r="9" ht="6" customHeight="1">
      <c r="C9" s="129"/>
    </row>
    <row r="10" spans="1:18" s="99" customFormat="1" ht="13.5" customHeight="1">
      <c r="A10" s="114" t="s">
        <v>54</v>
      </c>
      <c r="B10" s="113">
        <v>19</v>
      </c>
      <c r="C10" s="115" t="s">
        <v>76</v>
      </c>
      <c r="D10" s="112">
        <v>180455</v>
      </c>
      <c r="E10" s="112">
        <v>321917</v>
      </c>
      <c r="F10" s="112">
        <v>26900</v>
      </c>
      <c r="G10" s="112">
        <v>47988</v>
      </c>
      <c r="H10" s="112">
        <v>25196</v>
      </c>
      <c r="I10" s="112">
        <v>48400</v>
      </c>
      <c r="J10" s="112">
        <v>63284633</v>
      </c>
      <c r="K10" s="112">
        <v>1101593</v>
      </c>
      <c r="L10" s="112">
        <v>56369809</v>
      </c>
      <c r="M10" s="112">
        <v>5813231</v>
      </c>
      <c r="N10" s="112">
        <v>4642009</v>
      </c>
      <c r="O10" s="112">
        <v>482200</v>
      </c>
      <c r="P10" s="112">
        <v>303870</v>
      </c>
      <c r="Q10" s="112">
        <v>3855939</v>
      </c>
      <c r="R10" s="72" t="s">
        <v>156</v>
      </c>
    </row>
    <row r="11" spans="1:18" s="99" customFormat="1" ht="13.5" customHeight="1">
      <c r="A11" s="114"/>
      <c r="B11" s="113">
        <v>20</v>
      </c>
      <c r="C11" s="115"/>
      <c r="D11" s="112">
        <v>152527.666666667</v>
      </c>
      <c r="E11" s="112">
        <v>263774.1666666667</v>
      </c>
      <c r="F11" s="112">
        <v>28548</v>
      </c>
      <c r="G11" s="112">
        <v>50169</v>
      </c>
      <c r="H11" s="112">
        <v>56799</v>
      </c>
      <c r="I11" s="112">
        <v>108226</v>
      </c>
      <c r="J11" s="112">
        <v>65255989</v>
      </c>
      <c r="K11" s="112">
        <v>1104474</v>
      </c>
      <c r="L11" s="112">
        <v>58319027</v>
      </c>
      <c r="M11" s="112">
        <v>5832488</v>
      </c>
      <c r="N11" s="112">
        <v>5101935</v>
      </c>
      <c r="O11" s="112">
        <v>475250</v>
      </c>
      <c r="P11" s="112">
        <v>78990</v>
      </c>
      <c r="Q11" s="112">
        <v>4547695</v>
      </c>
      <c r="R11" s="72" t="s">
        <v>156</v>
      </c>
    </row>
    <row r="12" spans="1:18" s="99" customFormat="1" ht="13.5" customHeight="1">
      <c r="A12" s="114"/>
      <c r="B12" s="113">
        <v>21</v>
      </c>
      <c r="C12" s="104"/>
      <c r="D12" s="112">
        <v>154589.75</v>
      </c>
      <c r="E12" s="112">
        <v>265554.25</v>
      </c>
      <c r="F12" s="112">
        <v>28087</v>
      </c>
      <c r="G12" s="112">
        <v>47249</v>
      </c>
      <c r="H12" s="112">
        <v>27871</v>
      </c>
      <c r="I12" s="112">
        <v>45542</v>
      </c>
      <c r="J12" s="112">
        <v>67597913</v>
      </c>
      <c r="K12" s="112">
        <v>1190177</v>
      </c>
      <c r="L12" s="112">
        <v>60643064</v>
      </c>
      <c r="M12" s="112">
        <v>5764672</v>
      </c>
      <c r="N12" s="112">
        <v>5458018</v>
      </c>
      <c r="O12" s="112">
        <v>476450</v>
      </c>
      <c r="P12" s="112">
        <v>67840</v>
      </c>
      <c r="Q12" s="112">
        <v>4913728</v>
      </c>
      <c r="R12" s="72" t="s">
        <v>156</v>
      </c>
    </row>
    <row r="13" spans="1:18" s="99" customFormat="1" ht="13.5" customHeight="1">
      <c r="A13" s="114"/>
      <c r="B13" s="113">
        <v>22</v>
      </c>
      <c r="C13" s="104"/>
      <c r="D13" s="112">
        <v>156250.91666666666</v>
      </c>
      <c r="E13" s="112">
        <v>266929.8333333333</v>
      </c>
      <c r="F13" s="112">
        <v>28006</v>
      </c>
      <c r="G13" s="112">
        <v>49173</v>
      </c>
      <c r="H13" s="112">
        <v>26723</v>
      </c>
      <c r="I13" s="112">
        <v>48318</v>
      </c>
      <c r="J13" s="112">
        <v>69903722</v>
      </c>
      <c r="K13" s="112">
        <v>1191741</v>
      </c>
      <c r="L13" s="112">
        <v>62846731</v>
      </c>
      <c r="M13" s="112">
        <v>5865250</v>
      </c>
      <c r="N13" s="112">
        <v>5930200</v>
      </c>
      <c r="O13" s="112">
        <v>559750</v>
      </c>
      <c r="P13" s="112">
        <v>67700</v>
      </c>
      <c r="Q13" s="112">
        <v>5300999</v>
      </c>
      <c r="R13" s="137">
        <v>1751</v>
      </c>
    </row>
    <row r="14" spans="1:18" s="53" customFormat="1" ht="13.5" customHeight="1">
      <c r="A14" s="111"/>
      <c r="B14" s="136">
        <v>23</v>
      </c>
      <c r="C14" s="109"/>
      <c r="D14" s="135">
        <f>AVERAGE(D15:D26)</f>
        <v>156646.16666666666</v>
      </c>
      <c r="E14" s="127">
        <f>AVERAGE(E15:E26)</f>
        <v>266585.3333333333</v>
      </c>
      <c r="F14" s="127">
        <f>SUM(F15:F26)</f>
        <v>30481</v>
      </c>
      <c r="G14" s="127">
        <f>SUM(G15:G26)</f>
        <v>51644</v>
      </c>
      <c r="H14" s="127">
        <f>SUM(H15:H26)</f>
        <v>30869</v>
      </c>
      <c r="I14" s="127">
        <f>SUM(I15:I26)</f>
        <v>53760</v>
      </c>
      <c r="J14" s="126">
        <v>72621545</v>
      </c>
      <c r="K14" s="126">
        <v>1189459</v>
      </c>
      <c r="L14" s="126">
        <v>65433728</v>
      </c>
      <c r="M14" s="126">
        <v>5998358</v>
      </c>
      <c r="N14" s="126">
        <v>6250043</v>
      </c>
      <c r="O14" s="126">
        <v>512030</v>
      </c>
      <c r="P14" s="126">
        <v>69450</v>
      </c>
      <c r="Q14" s="126">
        <v>5665129</v>
      </c>
      <c r="R14" s="127">
        <v>3434</v>
      </c>
    </row>
    <row r="15" spans="3:18" s="99" customFormat="1" ht="18.75" customHeight="1">
      <c r="C15" s="133" t="s">
        <v>155</v>
      </c>
      <c r="D15" s="132">
        <v>157738</v>
      </c>
      <c r="E15" s="125">
        <v>269473</v>
      </c>
      <c r="F15" s="125">
        <v>4924</v>
      </c>
      <c r="G15" s="125">
        <v>9165</v>
      </c>
      <c r="H15" s="125">
        <v>2572</v>
      </c>
      <c r="I15" s="112">
        <v>4593</v>
      </c>
      <c r="J15" s="112">
        <v>6086622</v>
      </c>
      <c r="K15" s="112">
        <v>89731</v>
      </c>
      <c r="L15" s="112">
        <v>5520940</v>
      </c>
      <c r="M15" s="112">
        <v>475951</v>
      </c>
      <c r="N15" s="112">
        <v>471093</v>
      </c>
      <c r="O15" s="112">
        <v>40620</v>
      </c>
      <c r="P15" s="112">
        <v>2550</v>
      </c>
      <c r="Q15" s="112">
        <v>426950</v>
      </c>
      <c r="R15" s="99">
        <v>973</v>
      </c>
    </row>
    <row r="16" spans="3:18" s="99" customFormat="1" ht="13.5" customHeight="1">
      <c r="C16" s="133" t="s">
        <v>154</v>
      </c>
      <c r="D16" s="132">
        <v>157638</v>
      </c>
      <c r="E16" s="125">
        <v>269090</v>
      </c>
      <c r="F16" s="125">
        <v>2475</v>
      </c>
      <c r="G16" s="125">
        <v>4019</v>
      </c>
      <c r="H16" s="125">
        <v>2575</v>
      </c>
      <c r="I16" s="112">
        <v>4402</v>
      </c>
      <c r="J16" s="112">
        <v>6027422</v>
      </c>
      <c r="K16" s="112">
        <v>92206</v>
      </c>
      <c r="L16" s="112">
        <v>5422789</v>
      </c>
      <c r="M16" s="112">
        <v>512427</v>
      </c>
      <c r="N16" s="112">
        <v>505273</v>
      </c>
      <c r="O16" s="112">
        <v>39360</v>
      </c>
      <c r="P16" s="112">
        <v>5350</v>
      </c>
      <c r="Q16" s="112">
        <v>459979</v>
      </c>
      <c r="R16" s="99">
        <v>584</v>
      </c>
    </row>
    <row r="17" spans="3:18" s="99" customFormat="1" ht="13.5" customHeight="1">
      <c r="C17" s="133" t="s">
        <v>153</v>
      </c>
      <c r="D17" s="132">
        <v>157241</v>
      </c>
      <c r="E17" s="125">
        <v>268182</v>
      </c>
      <c r="F17" s="125">
        <v>2351</v>
      </c>
      <c r="G17" s="125">
        <v>3956</v>
      </c>
      <c r="H17" s="125">
        <v>2748</v>
      </c>
      <c r="I17" s="112">
        <v>4864</v>
      </c>
      <c r="J17" s="112">
        <v>5856159</v>
      </c>
      <c r="K17" s="112">
        <v>87596</v>
      </c>
      <c r="L17" s="112">
        <v>5270226</v>
      </c>
      <c r="M17" s="112">
        <v>498337</v>
      </c>
      <c r="N17" s="112">
        <v>511094</v>
      </c>
      <c r="O17" s="112">
        <v>40350</v>
      </c>
      <c r="P17" s="112">
        <v>4800</v>
      </c>
      <c r="Q17" s="112">
        <v>465607</v>
      </c>
      <c r="R17" s="99">
        <v>337</v>
      </c>
    </row>
    <row r="18" spans="3:18" s="99" customFormat="1" ht="13.5" customHeight="1">
      <c r="C18" s="133" t="s">
        <v>152</v>
      </c>
      <c r="D18" s="132">
        <v>156997</v>
      </c>
      <c r="E18" s="125">
        <v>267677</v>
      </c>
      <c r="F18" s="125">
        <v>2387</v>
      </c>
      <c r="G18" s="125">
        <v>4073</v>
      </c>
      <c r="H18" s="125">
        <v>2631</v>
      </c>
      <c r="I18" s="112">
        <v>4578</v>
      </c>
      <c r="J18" s="112">
        <v>6106455</v>
      </c>
      <c r="K18" s="112">
        <v>104120</v>
      </c>
      <c r="L18" s="112">
        <v>5476429</v>
      </c>
      <c r="M18" s="112">
        <v>525906</v>
      </c>
      <c r="N18" s="112">
        <v>509482</v>
      </c>
      <c r="O18" s="112">
        <v>39240</v>
      </c>
      <c r="P18" s="112">
        <v>5250</v>
      </c>
      <c r="Q18" s="112">
        <v>464821</v>
      </c>
      <c r="R18" s="99">
        <v>171</v>
      </c>
    </row>
    <row r="19" spans="3:18" s="99" customFormat="1" ht="13.5" customHeight="1">
      <c r="C19" s="133" t="s">
        <v>151</v>
      </c>
      <c r="D19" s="132">
        <v>156799</v>
      </c>
      <c r="E19" s="125">
        <v>267093</v>
      </c>
      <c r="F19" s="125">
        <v>2310</v>
      </c>
      <c r="G19" s="125">
        <v>3862</v>
      </c>
      <c r="H19" s="125">
        <v>2508</v>
      </c>
      <c r="I19" s="112">
        <v>4446</v>
      </c>
      <c r="J19" s="112">
        <v>6021608</v>
      </c>
      <c r="K19" s="112">
        <v>106125</v>
      </c>
      <c r="L19" s="112">
        <v>5405839</v>
      </c>
      <c r="M19" s="112">
        <v>509644</v>
      </c>
      <c r="N19" s="112">
        <v>531747</v>
      </c>
      <c r="O19" s="112">
        <v>45770</v>
      </c>
      <c r="P19" s="112">
        <v>5700</v>
      </c>
      <c r="Q19" s="112">
        <v>480216</v>
      </c>
      <c r="R19" s="99">
        <v>61</v>
      </c>
    </row>
    <row r="20" spans="3:18" s="99" customFormat="1" ht="13.5" customHeight="1">
      <c r="C20" s="133" t="s">
        <v>150</v>
      </c>
      <c r="D20" s="132">
        <v>156853</v>
      </c>
      <c r="E20" s="125">
        <v>266996</v>
      </c>
      <c r="F20" s="125">
        <v>2255</v>
      </c>
      <c r="G20" s="125">
        <v>3727</v>
      </c>
      <c r="H20" s="125">
        <v>2201</v>
      </c>
      <c r="I20" s="112">
        <v>3824</v>
      </c>
      <c r="J20" s="112">
        <v>5969182</v>
      </c>
      <c r="K20" s="112">
        <v>99802</v>
      </c>
      <c r="L20" s="112">
        <v>5387530</v>
      </c>
      <c r="M20" s="112">
        <v>481850</v>
      </c>
      <c r="N20" s="112">
        <v>526081</v>
      </c>
      <c r="O20" s="112">
        <v>38460</v>
      </c>
      <c r="P20" s="112">
        <v>5150</v>
      </c>
      <c r="Q20" s="112">
        <v>482180</v>
      </c>
      <c r="R20" s="99">
        <v>291</v>
      </c>
    </row>
    <row r="21" spans="3:18" s="99" customFormat="1" ht="18.75" customHeight="1">
      <c r="C21" s="133" t="s">
        <v>149</v>
      </c>
      <c r="D21" s="132">
        <v>156996</v>
      </c>
      <c r="E21" s="125">
        <v>267041</v>
      </c>
      <c r="F21" s="125">
        <v>2568</v>
      </c>
      <c r="G21" s="125">
        <v>4294</v>
      </c>
      <c r="H21" s="125">
        <v>2425</v>
      </c>
      <c r="I21" s="112">
        <v>4249</v>
      </c>
      <c r="J21" s="112">
        <v>5956698</v>
      </c>
      <c r="K21" s="112">
        <v>106906</v>
      </c>
      <c r="L21" s="112">
        <v>5367023</v>
      </c>
      <c r="M21" s="112">
        <v>482769</v>
      </c>
      <c r="N21" s="112">
        <v>513581</v>
      </c>
      <c r="O21" s="112">
        <v>45540</v>
      </c>
      <c r="P21" s="112">
        <v>5500</v>
      </c>
      <c r="Q21" s="112">
        <v>461949</v>
      </c>
      <c r="R21" s="99">
        <v>592</v>
      </c>
    </row>
    <row r="22" spans="3:18" s="99" customFormat="1" ht="13.5" customHeight="1">
      <c r="C22" s="133" t="s">
        <v>148</v>
      </c>
      <c r="D22" s="132">
        <v>156603</v>
      </c>
      <c r="E22" s="125">
        <v>266141</v>
      </c>
      <c r="F22" s="125">
        <v>2113</v>
      </c>
      <c r="G22" s="125">
        <v>3441</v>
      </c>
      <c r="H22" s="125">
        <v>2506</v>
      </c>
      <c r="I22" s="112">
        <v>4341</v>
      </c>
      <c r="J22" s="112">
        <v>6106799</v>
      </c>
      <c r="K22" s="112">
        <v>96459</v>
      </c>
      <c r="L22" s="112">
        <v>5488230</v>
      </c>
      <c r="M22" s="112">
        <v>522110</v>
      </c>
      <c r="N22" s="112">
        <v>528778</v>
      </c>
      <c r="O22" s="112">
        <v>45090</v>
      </c>
      <c r="P22" s="112">
        <v>6150</v>
      </c>
      <c r="Q22" s="112">
        <v>477409</v>
      </c>
      <c r="R22" s="72">
        <v>129</v>
      </c>
    </row>
    <row r="23" spans="3:18" s="99" customFormat="1" ht="13.5" customHeight="1">
      <c r="C23" s="133" t="s">
        <v>147</v>
      </c>
      <c r="D23" s="132">
        <v>156378</v>
      </c>
      <c r="E23" s="125">
        <v>265667</v>
      </c>
      <c r="F23" s="125">
        <v>2058</v>
      </c>
      <c r="G23" s="125">
        <v>3494</v>
      </c>
      <c r="H23" s="125">
        <v>2283</v>
      </c>
      <c r="I23" s="112">
        <v>3968</v>
      </c>
      <c r="J23" s="112">
        <v>6101009</v>
      </c>
      <c r="K23" s="112">
        <v>106203</v>
      </c>
      <c r="L23" s="112">
        <v>5467804</v>
      </c>
      <c r="M23" s="112">
        <v>527002</v>
      </c>
      <c r="N23" s="112">
        <v>520968</v>
      </c>
      <c r="O23" s="112">
        <v>40140</v>
      </c>
      <c r="P23" s="112">
        <v>5900</v>
      </c>
      <c r="Q23" s="112">
        <v>474860</v>
      </c>
      <c r="R23" s="72">
        <v>68</v>
      </c>
    </row>
    <row r="24" spans="2:18" s="99" customFormat="1" ht="13.5" customHeight="1">
      <c r="B24" s="99">
        <v>24</v>
      </c>
      <c r="C24" s="134" t="s">
        <v>146</v>
      </c>
      <c r="D24" s="132">
        <v>155966</v>
      </c>
      <c r="E24" s="125">
        <v>264908</v>
      </c>
      <c r="F24" s="125">
        <v>2263</v>
      </c>
      <c r="G24" s="125">
        <v>3751</v>
      </c>
      <c r="H24" s="125">
        <v>2676</v>
      </c>
      <c r="I24" s="112">
        <v>4512</v>
      </c>
      <c r="J24" s="112">
        <v>6173068</v>
      </c>
      <c r="K24" s="112">
        <v>106802</v>
      </c>
      <c r="L24" s="112">
        <v>5562098</v>
      </c>
      <c r="M24" s="112">
        <v>504168</v>
      </c>
      <c r="N24" s="112">
        <v>525937</v>
      </c>
      <c r="O24" s="112">
        <v>45030</v>
      </c>
      <c r="P24" s="112">
        <v>5700</v>
      </c>
      <c r="Q24" s="112">
        <v>475114</v>
      </c>
      <c r="R24" s="99">
        <v>93</v>
      </c>
    </row>
    <row r="25" spans="3:18" s="99" customFormat="1" ht="13.5" customHeight="1">
      <c r="C25" s="133" t="s">
        <v>145</v>
      </c>
      <c r="D25" s="132">
        <v>155546</v>
      </c>
      <c r="E25" s="125">
        <v>263969</v>
      </c>
      <c r="F25" s="125">
        <v>2208</v>
      </c>
      <c r="G25" s="125">
        <v>3626</v>
      </c>
      <c r="H25" s="125">
        <v>2628</v>
      </c>
      <c r="I25" s="112">
        <v>4565</v>
      </c>
      <c r="J25" s="112">
        <v>6012244</v>
      </c>
      <c r="K25" s="112">
        <v>97046</v>
      </c>
      <c r="L25" s="112">
        <v>5453753</v>
      </c>
      <c r="M25" s="112">
        <v>461445</v>
      </c>
      <c r="N25" s="112">
        <v>527505</v>
      </c>
      <c r="O25" s="112">
        <v>46020</v>
      </c>
      <c r="P25" s="112">
        <v>7350</v>
      </c>
      <c r="Q25" s="112">
        <v>474123</v>
      </c>
      <c r="R25" s="72">
        <v>12</v>
      </c>
    </row>
    <row r="26" spans="1:18" s="99" customFormat="1" ht="13.5" customHeight="1">
      <c r="A26" s="105"/>
      <c r="B26" s="105"/>
      <c r="C26" s="133" t="s">
        <v>144</v>
      </c>
      <c r="D26" s="132">
        <v>154999</v>
      </c>
      <c r="E26" s="131">
        <v>262787</v>
      </c>
      <c r="F26" s="131">
        <v>2569</v>
      </c>
      <c r="G26" s="125">
        <v>4236</v>
      </c>
      <c r="H26" s="131">
        <v>3116</v>
      </c>
      <c r="I26" s="131">
        <v>5418</v>
      </c>
      <c r="J26" s="125">
        <v>6204279</v>
      </c>
      <c r="K26" s="125">
        <v>96463</v>
      </c>
      <c r="L26" s="125">
        <v>5611067</v>
      </c>
      <c r="M26" s="125">
        <v>496749</v>
      </c>
      <c r="N26" s="125">
        <v>578504</v>
      </c>
      <c r="O26" s="125">
        <v>46410</v>
      </c>
      <c r="P26" s="125">
        <v>10050</v>
      </c>
      <c r="Q26" s="125">
        <v>521921</v>
      </c>
      <c r="R26" s="99">
        <v>123</v>
      </c>
    </row>
    <row r="27" spans="1:18" ht="6" customHeight="1" thickBot="1">
      <c r="A27" s="98"/>
      <c r="B27" s="98"/>
      <c r="C27" s="123"/>
      <c r="D27" s="121"/>
      <c r="E27" s="122"/>
      <c r="F27" s="122"/>
      <c r="G27" s="121"/>
      <c r="H27" s="122"/>
      <c r="I27" s="122"/>
      <c r="J27" s="121"/>
      <c r="K27" s="121"/>
      <c r="L27" s="121"/>
      <c r="M27" s="121"/>
      <c r="N27" s="121"/>
      <c r="O27" s="121"/>
      <c r="P27" s="121"/>
      <c r="Q27" s="121"/>
      <c r="R27" s="121"/>
    </row>
    <row r="28" ht="6" customHeight="1"/>
    <row r="29" spans="1:14" ht="11.25">
      <c r="A29" s="80" t="s">
        <v>143</v>
      </c>
      <c r="J29" s="120"/>
      <c r="N29" s="120"/>
    </row>
    <row r="30" spans="10:14" ht="11.25">
      <c r="J30" s="120"/>
      <c r="N30" s="120"/>
    </row>
  </sheetData>
  <sheetProtection/>
  <mergeCells count="22">
    <mergeCell ref="A5:C8"/>
    <mergeCell ref="E7:E8"/>
    <mergeCell ref="F7:F8"/>
    <mergeCell ref="D5:I5"/>
    <mergeCell ref="D6:E6"/>
    <mergeCell ref="P7:P8"/>
    <mergeCell ref="R7:R8"/>
    <mergeCell ref="D7:D8"/>
    <mergeCell ref="F6:G6"/>
    <mergeCell ref="O7:O8"/>
    <mergeCell ref="G7:G8"/>
    <mergeCell ref="L7:M7"/>
    <mergeCell ref="K7:K8"/>
    <mergeCell ref="J7:J8"/>
    <mergeCell ref="H6:I6"/>
    <mergeCell ref="I7:I8"/>
    <mergeCell ref="J5:R5"/>
    <mergeCell ref="N6:R6"/>
    <mergeCell ref="Q7:Q8"/>
    <mergeCell ref="J6:M6"/>
    <mergeCell ref="N7:N8"/>
    <mergeCell ref="H7:H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SheetLayoutView="8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3" sqref="F23"/>
    </sheetView>
  </sheetViews>
  <sheetFormatPr defaultColWidth="9.00390625" defaultRowHeight="12"/>
  <cols>
    <col min="1" max="1" width="5.625" style="80" customWidth="1"/>
    <col min="2" max="2" width="3.875" style="80" customWidth="1"/>
    <col min="3" max="3" width="7.125" style="80" customWidth="1"/>
    <col min="4" max="10" width="11.875" style="80" customWidth="1"/>
    <col min="11" max="17" width="13.875" style="80" customWidth="1"/>
    <col min="18" max="16384" width="9.375" style="80" customWidth="1"/>
  </cols>
  <sheetData>
    <row r="1" ht="16.5" customHeight="1">
      <c r="A1" s="74" t="s">
        <v>0</v>
      </c>
    </row>
    <row r="3" ht="15.75" customHeight="1">
      <c r="A3" s="74" t="s">
        <v>142</v>
      </c>
    </row>
    <row r="4" ht="12" thickBot="1">
      <c r="Q4" s="130" t="s">
        <v>141</v>
      </c>
    </row>
    <row r="5" spans="1:17" ht="14.25" customHeight="1">
      <c r="A5" s="298" t="s">
        <v>140</v>
      </c>
      <c r="B5" s="299"/>
      <c r="C5" s="300"/>
      <c r="D5" s="309" t="s">
        <v>139</v>
      </c>
      <c r="E5" s="305"/>
      <c r="F5" s="305"/>
      <c r="G5" s="305"/>
      <c r="H5" s="305"/>
      <c r="I5" s="305"/>
      <c r="J5" s="292"/>
      <c r="K5" s="292" t="s">
        <v>138</v>
      </c>
      <c r="L5" s="293"/>
      <c r="M5" s="293"/>
      <c r="N5" s="293"/>
      <c r="O5" s="293"/>
      <c r="P5" s="293"/>
      <c r="Q5" s="293"/>
    </row>
    <row r="6" spans="1:17" ht="14.25" customHeight="1">
      <c r="A6" s="301"/>
      <c r="B6" s="301"/>
      <c r="C6" s="302"/>
      <c r="D6" s="310" t="s">
        <v>137</v>
      </c>
      <c r="E6" s="310" t="s">
        <v>136</v>
      </c>
      <c r="F6" s="313" t="s">
        <v>135</v>
      </c>
      <c r="G6" s="316" t="s">
        <v>134</v>
      </c>
      <c r="H6" s="294"/>
      <c r="I6" s="294"/>
      <c r="J6" s="295"/>
      <c r="K6" s="289" t="s">
        <v>133</v>
      </c>
      <c r="L6" s="294"/>
      <c r="M6" s="294"/>
      <c r="N6" s="295"/>
      <c r="O6" s="289" t="s">
        <v>132</v>
      </c>
      <c r="P6" s="294"/>
      <c r="Q6" s="294"/>
    </row>
    <row r="7" spans="1:17" ht="14.25" customHeight="1">
      <c r="A7" s="301"/>
      <c r="B7" s="301"/>
      <c r="C7" s="302"/>
      <c r="D7" s="312"/>
      <c r="E7" s="312"/>
      <c r="F7" s="314"/>
      <c r="G7" s="310" t="s">
        <v>131</v>
      </c>
      <c r="H7" s="316" t="s">
        <v>130</v>
      </c>
      <c r="I7" s="294"/>
      <c r="J7" s="295"/>
      <c r="K7" s="286" t="s">
        <v>127</v>
      </c>
      <c r="L7" s="286" t="s">
        <v>129</v>
      </c>
      <c r="M7" s="289" t="s">
        <v>128</v>
      </c>
      <c r="N7" s="295"/>
      <c r="O7" s="286" t="s">
        <v>127</v>
      </c>
      <c r="P7" s="286" t="s">
        <v>126</v>
      </c>
      <c r="Q7" s="290" t="s">
        <v>125</v>
      </c>
    </row>
    <row r="8" spans="1:17" ht="14.25" customHeight="1">
      <c r="A8" s="303"/>
      <c r="B8" s="303"/>
      <c r="C8" s="304"/>
      <c r="D8" s="311"/>
      <c r="E8" s="311"/>
      <c r="F8" s="315"/>
      <c r="G8" s="311"/>
      <c r="H8" s="66" t="s">
        <v>124</v>
      </c>
      <c r="I8" s="66" t="s">
        <v>123</v>
      </c>
      <c r="J8" s="65" t="s">
        <v>122</v>
      </c>
      <c r="K8" s="287"/>
      <c r="L8" s="287"/>
      <c r="M8" s="119" t="s">
        <v>121</v>
      </c>
      <c r="N8" s="119" t="s">
        <v>120</v>
      </c>
      <c r="O8" s="287"/>
      <c r="P8" s="287"/>
      <c r="Q8" s="291"/>
    </row>
    <row r="9" ht="6" customHeight="1">
      <c r="C9" s="129"/>
    </row>
    <row r="10" spans="1:17" s="99" customFormat="1" ht="13.5" customHeight="1">
      <c r="A10" s="114" t="s">
        <v>54</v>
      </c>
      <c r="B10" s="113">
        <v>20</v>
      </c>
      <c r="C10" s="115" t="s">
        <v>76</v>
      </c>
      <c r="D10" s="112">
        <v>69002</v>
      </c>
      <c r="E10" s="112">
        <v>65888</v>
      </c>
      <c r="F10" s="112">
        <v>3114</v>
      </c>
      <c r="G10" s="112">
        <v>7931</v>
      </c>
      <c r="H10" s="112">
        <v>38702</v>
      </c>
      <c r="I10" s="112">
        <v>10416</v>
      </c>
      <c r="J10" s="112">
        <v>11953</v>
      </c>
      <c r="K10" s="112">
        <v>46694904</v>
      </c>
      <c r="L10" s="112">
        <v>655287</v>
      </c>
      <c r="M10" s="306">
        <v>46039617</v>
      </c>
      <c r="N10" s="306"/>
      <c r="O10" s="112">
        <v>499733</v>
      </c>
      <c r="P10" s="112">
        <v>147850</v>
      </c>
      <c r="Q10" s="112">
        <v>351883</v>
      </c>
    </row>
    <row r="11" spans="1:17" s="99" customFormat="1" ht="13.5" customHeight="1">
      <c r="A11" s="114"/>
      <c r="B11" s="113">
        <v>21</v>
      </c>
      <c r="C11" s="104"/>
      <c r="D11" s="112">
        <v>72956</v>
      </c>
      <c r="E11" s="112">
        <v>70291</v>
      </c>
      <c r="F11" s="112">
        <v>2665</v>
      </c>
      <c r="G11" s="112">
        <v>7888</v>
      </c>
      <c r="H11" s="112">
        <v>41103</v>
      </c>
      <c r="I11" s="112">
        <v>11222</v>
      </c>
      <c r="J11" s="112">
        <v>12743</v>
      </c>
      <c r="K11" s="112">
        <v>54720459</v>
      </c>
      <c r="L11" s="112">
        <v>920423</v>
      </c>
      <c r="M11" s="112">
        <v>51789841</v>
      </c>
      <c r="N11" s="112">
        <v>2010195</v>
      </c>
      <c r="O11" s="112">
        <v>702468</v>
      </c>
      <c r="P11" s="112">
        <v>185300</v>
      </c>
      <c r="Q11" s="112">
        <v>517168</v>
      </c>
    </row>
    <row r="12" spans="1:17" s="99" customFormat="1" ht="13.5" customHeight="1">
      <c r="A12" s="114"/>
      <c r="B12" s="113">
        <v>22</v>
      </c>
      <c r="C12" s="104"/>
      <c r="D12" s="112">
        <v>77738</v>
      </c>
      <c r="E12" s="112">
        <v>75427</v>
      </c>
      <c r="F12" s="112">
        <v>2311</v>
      </c>
      <c r="G12" s="112">
        <v>7896</v>
      </c>
      <c r="H12" s="112">
        <v>44126</v>
      </c>
      <c r="I12" s="112">
        <v>12192</v>
      </c>
      <c r="J12" s="112">
        <v>13524</v>
      </c>
      <c r="K12" s="112">
        <v>59022013</v>
      </c>
      <c r="L12" s="112">
        <v>1003009</v>
      </c>
      <c r="M12" s="112">
        <v>55741850</v>
      </c>
      <c r="N12" s="112">
        <v>2277154</v>
      </c>
      <c r="O12" s="112">
        <v>816050</v>
      </c>
      <c r="P12" s="112">
        <v>196450</v>
      </c>
      <c r="Q12" s="112">
        <v>619600</v>
      </c>
    </row>
    <row r="13" spans="1:17" s="53" customFormat="1" ht="13.5" customHeight="1">
      <c r="A13" s="111"/>
      <c r="B13" s="110">
        <v>23</v>
      </c>
      <c r="C13" s="109"/>
      <c r="D13" s="127">
        <v>82328</v>
      </c>
      <c r="E13" s="127">
        <v>80370</v>
      </c>
      <c r="F13" s="127">
        <v>1958</v>
      </c>
      <c r="G13" s="128">
        <v>8343</v>
      </c>
      <c r="H13" s="127">
        <v>46605</v>
      </c>
      <c r="I13" s="127">
        <v>13171</v>
      </c>
      <c r="J13" s="127">
        <v>14209</v>
      </c>
      <c r="K13" s="126">
        <v>62914340</v>
      </c>
      <c r="L13" s="126">
        <v>1093208</v>
      </c>
      <c r="M13" s="126">
        <v>59276215</v>
      </c>
      <c r="N13" s="126">
        <v>2544917</v>
      </c>
      <c r="O13" s="126">
        <v>848612</v>
      </c>
      <c r="P13" s="126">
        <v>208700</v>
      </c>
      <c r="Q13" s="126">
        <v>639912</v>
      </c>
    </row>
    <row r="14" spans="2:17" s="99" customFormat="1" ht="18.75" customHeight="1">
      <c r="B14" s="307" t="s">
        <v>119</v>
      </c>
      <c r="C14" s="308"/>
      <c r="D14" s="125">
        <v>18436</v>
      </c>
      <c r="E14" s="125">
        <v>18047</v>
      </c>
      <c r="F14" s="125">
        <v>389</v>
      </c>
      <c r="G14" s="125">
        <v>2021</v>
      </c>
      <c r="H14" s="125">
        <v>10177</v>
      </c>
      <c r="I14" s="125">
        <v>2971</v>
      </c>
      <c r="J14" s="112">
        <v>3267</v>
      </c>
      <c r="K14" s="112">
        <v>14628023</v>
      </c>
      <c r="L14" s="112">
        <v>213930</v>
      </c>
      <c r="M14" s="112">
        <v>13823056</v>
      </c>
      <c r="N14" s="112">
        <v>591037</v>
      </c>
      <c r="O14" s="124">
        <v>201074</v>
      </c>
      <c r="P14" s="112">
        <v>49250</v>
      </c>
      <c r="Q14" s="124">
        <v>151824</v>
      </c>
    </row>
    <row r="15" spans="2:17" s="99" customFormat="1" ht="13.5" customHeight="1">
      <c r="B15" s="307" t="s">
        <v>118</v>
      </c>
      <c r="C15" s="308"/>
      <c r="D15" s="125">
        <v>16108</v>
      </c>
      <c r="E15" s="125">
        <v>15746</v>
      </c>
      <c r="F15" s="125">
        <v>362</v>
      </c>
      <c r="G15" s="125">
        <v>1697</v>
      </c>
      <c r="H15" s="125">
        <v>9074</v>
      </c>
      <c r="I15" s="125">
        <v>2546</v>
      </c>
      <c r="J15" s="112">
        <v>2791</v>
      </c>
      <c r="K15" s="112">
        <v>12097653</v>
      </c>
      <c r="L15" s="112">
        <v>269650</v>
      </c>
      <c r="M15" s="112">
        <v>11328298</v>
      </c>
      <c r="N15" s="112">
        <v>499705</v>
      </c>
      <c r="O15" s="124">
        <v>167299</v>
      </c>
      <c r="P15" s="112">
        <v>39850</v>
      </c>
      <c r="Q15" s="124">
        <v>127449</v>
      </c>
    </row>
    <row r="16" spans="2:17" s="99" customFormat="1" ht="13.5" customHeight="1">
      <c r="B16" s="307" t="s">
        <v>117</v>
      </c>
      <c r="C16" s="308"/>
      <c r="D16" s="125">
        <v>13850</v>
      </c>
      <c r="E16" s="125">
        <v>13529</v>
      </c>
      <c r="F16" s="125">
        <v>321</v>
      </c>
      <c r="G16" s="125">
        <v>1632</v>
      </c>
      <c r="H16" s="125">
        <v>7750</v>
      </c>
      <c r="I16" s="125">
        <v>2052</v>
      </c>
      <c r="J16" s="112">
        <v>2416</v>
      </c>
      <c r="K16" s="112">
        <v>10590446</v>
      </c>
      <c r="L16" s="112">
        <v>195009</v>
      </c>
      <c r="M16" s="112">
        <v>9956859</v>
      </c>
      <c r="N16" s="112">
        <v>438578</v>
      </c>
      <c r="O16" s="124">
        <v>145815</v>
      </c>
      <c r="P16" s="112">
        <v>35400</v>
      </c>
      <c r="Q16" s="124">
        <v>110415</v>
      </c>
    </row>
    <row r="17" spans="2:17" s="99" customFormat="1" ht="18" customHeight="1">
      <c r="B17" s="307" t="s">
        <v>116</v>
      </c>
      <c r="C17" s="308"/>
      <c r="D17" s="125">
        <v>15572</v>
      </c>
      <c r="E17" s="125">
        <v>15210</v>
      </c>
      <c r="F17" s="125">
        <v>362</v>
      </c>
      <c r="G17" s="125">
        <v>1508</v>
      </c>
      <c r="H17" s="125">
        <v>8795</v>
      </c>
      <c r="I17" s="125">
        <v>2521</v>
      </c>
      <c r="J17" s="112">
        <v>2748</v>
      </c>
      <c r="K17" s="112">
        <v>11793323</v>
      </c>
      <c r="L17" s="112">
        <v>165708</v>
      </c>
      <c r="M17" s="112">
        <v>11181299</v>
      </c>
      <c r="N17" s="112">
        <v>446316</v>
      </c>
      <c r="O17" s="124">
        <v>158029</v>
      </c>
      <c r="P17" s="112">
        <v>41950</v>
      </c>
      <c r="Q17" s="124">
        <v>116079</v>
      </c>
    </row>
    <row r="18" spans="2:17" s="99" customFormat="1" ht="13.5" customHeight="1">
      <c r="B18" s="307" t="s">
        <v>115</v>
      </c>
      <c r="C18" s="308"/>
      <c r="D18" s="125">
        <v>8493</v>
      </c>
      <c r="E18" s="125">
        <v>8272</v>
      </c>
      <c r="F18" s="125">
        <v>221</v>
      </c>
      <c r="G18" s="125">
        <v>607</v>
      </c>
      <c r="H18" s="125">
        <v>5001</v>
      </c>
      <c r="I18" s="125">
        <v>1403</v>
      </c>
      <c r="J18" s="112">
        <v>1482</v>
      </c>
      <c r="K18" s="112">
        <v>6445804</v>
      </c>
      <c r="L18" s="112">
        <v>83212</v>
      </c>
      <c r="M18" s="112">
        <v>6117225</v>
      </c>
      <c r="N18" s="112">
        <v>245367</v>
      </c>
      <c r="O18" s="124">
        <v>86521</v>
      </c>
      <c r="P18" s="112">
        <v>22400</v>
      </c>
      <c r="Q18" s="124">
        <v>64121</v>
      </c>
    </row>
    <row r="19" spans="2:17" s="99" customFormat="1" ht="13.5" customHeight="1">
      <c r="B19" s="307" t="s">
        <v>114</v>
      </c>
      <c r="C19" s="308"/>
      <c r="D19" s="125">
        <v>9869</v>
      </c>
      <c r="E19" s="125">
        <v>9566</v>
      </c>
      <c r="F19" s="125">
        <v>303</v>
      </c>
      <c r="G19" s="125">
        <v>878</v>
      </c>
      <c r="H19" s="125">
        <v>5808</v>
      </c>
      <c r="I19" s="125">
        <v>1678</v>
      </c>
      <c r="J19" s="112">
        <v>1505</v>
      </c>
      <c r="K19" s="112">
        <v>7359091</v>
      </c>
      <c r="L19" s="112">
        <v>165699</v>
      </c>
      <c r="M19" s="112">
        <v>6869478</v>
      </c>
      <c r="N19" s="112">
        <v>323914</v>
      </c>
      <c r="O19" s="124">
        <v>89874</v>
      </c>
      <c r="P19" s="112">
        <v>19850</v>
      </c>
      <c r="Q19" s="124">
        <v>70024</v>
      </c>
    </row>
    <row r="20" spans="1:17" ht="6" customHeight="1" thickBot="1">
      <c r="A20" s="98"/>
      <c r="B20" s="98"/>
      <c r="C20" s="123"/>
      <c r="D20" s="122"/>
      <c r="E20" s="122"/>
      <c r="F20" s="121"/>
      <c r="G20" s="121"/>
      <c r="H20" s="121"/>
      <c r="I20" s="122"/>
      <c r="J20" s="122"/>
      <c r="K20" s="121"/>
      <c r="L20" s="121"/>
      <c r="M20" s="121"/>
      <c r="N20" s="121"/>
      <c r="O20" s="121"/>
      <c r="P20" s="121"/>
      <c r="Q20" s="121"/>
    </row>
    <row r="21" ht="6" customHeight="1"/>
    <row r="22" spans="1:15" ht="11.25">
      <c r="A22" s="48" t="s">
        <v>113</v>
      </c>
      <c r="K22" s="120"/>
      <c r="O22" s="120"/>
    </row>
    <row r="23" spans="11:15" ht="11.25">
      <c r="K23" s="120"/>
      <c r="O23" s="120"/>
    </row>
  </sheetData>
  <sheetProtection/>
  <mergeCells count="24">
    <mergeCell ref="K6:N6"/>
    <mergeCell ref="O7:O8"/>
    <mergeCell ref="G7:G8"/>
    <mergeCell ref="D6:D8"/>
    <mergeCell ref="E6:E8"/>
    <mergeCell ref="F6:F8"/>
    <mergeCell ref="G6:J6"/>
    <mergeCell ref="H7:J7"/>
    <mergeCell ref="B19:C19"/>
    <mergeCell ref="A5:C8"/>
    <mergeCell ref="D5:J5"/>
    <mergeCell ref="L7:L8"/>
    <mergeCell ref="K7:K8"/>
    <mergeCell ref="K5:Q5"/>
    <mergeCell ref="O6:Q6"/>
    <mergeCell ref="M7:N7"/>
    <mergeCell ref="Q7:Q8"/>
    <mergeCell ref="P7:P8"/>
    <mergeCell ref="M10:N10"/>
    <mergeCell ref="B14:C14"/>
    <mergeCell ref="B15:C15"/>
    <mergeCell ref="B16:C16"/>
    <mergeCell ref="B17:C17"/>
    <mergeCell ref="B18:C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F3" sqref="F3"/>
    </sheetView>
  </sheetViews>
  <sheetFormatPr defaultColWidth="9.00390625" defaultRowHeight="12"/>
  <cols>
    <col min="1" max="1" width="5.625" style="80" customWidth="1"/>
    <col min="2" max="2" width="3.875" style="80" customWidth="1"/>
    <col min="3" max="3" width="10.875" style="80" customWidth="1"/>
    <col min="4" max="10" width="12.875" style="80" customWidth="1"/>
    <col min="11" max="16384" width="9.375" style="80" customWidth="1"/>
  </cols>
  <sheetData>
    <row r="1" ht="14.25">
      <c r="A1" s="74" t="s">
        <v>0</v>
      </c>
    </row>
    <row r="3" ht="14.25">
      <c r="A3" s="74" t="s">
        <v>112</v>
      </c>
    </row>
    <row r="4" spans="9:10" ht="12" thickBot="1">
      <c r="I4" s="319" t="s">
        <v>100</v>
      </c>
      <c r="J4" s="320"/>
    </row>
    <row r="5" spans="1:11" ht="12" customHeight="1">
      <c r="A5" s="298" t="s">
        <v>67</v>
      </c>
      <c r="B5" s="299"/>
      <c r="C5" s="300"/>
      <c r="D5" s="305" t="s">
        <v>111</v>
      </c>
      <c r="E5" s="305"/>
      <c r="F5" s="305"/>
      <c r="G5" s="292"/>
      <c r="H5" s="292" t="s">
        <v>110</v>
      </c>
      <c r="I5" s="293"/>
      <c r="J5" s="293"/>
      <c r="K5" s="117"/>
    </row>
    <row r="6" spans="1:11" ht="12" customHeight="1">
      <c r="A6" s="303"/>
      <c r="B6" s="303"/>
      <c r="C6" s="304"/>
      <c r="D6" s="119" t="s">
        <v>106</v>
      </c>
      <c r="E6" s="119" t="s">
        <v>109</v>
      </c>
      <c r="F6" s="119" t="s">
        <v>108</v>
      </c>
      <c r="G6" s="118" t="s">
        <v>107</v>
      </c>
      <c r="H6" s="119" t="s">
        <v>106</v>
      </c>
      <c r="I6" s="119" t="s">
        <v>105</v>
      </c>
      <c r="J6" s="118" t="s">
        <v>104</v>
      </c>
      <c r="K6" s="117"/>
    </row>
    <row r="7" ht="6" customHeight="1">
      <c r="C7" s="116"/>
    </row>
    <row r="8" spans="1:10" s="99" customFormat="1" ht="13.5" customHeight="1">
      <c r="A8" s="114" t="s">
        <v>54</v>
      </c>
      <c r="B8" s="113">
        <v>19</v>
      </c>
      <c r="C8" s="115" t="s">
        <v>76</v>
      </c>
      <c r="D8" s="112">
        <v>231547</v>
      </c>
      <c r="E8" s="112">
        <v>136450</v>
      </c>
      <c r="F8" s="112">
        <v>2996</v>
      </c>
      <c r="G8" s="112">
        <v>92101</v>
      </c>
      <c r="H8" s="112">
        <v>30147</v>
      </c>
      <c r="I8" s="112">
        <v>5966</v>
      </c>
      <c r="J8" s="112">
        <v>24181</v>
      </c>
    </row>
    <row r="9" spans="1:10" s="99" customFormat="1" ht="13.5" customHeight="1">
      <c r="A9" s="114"/>
      <c r="B9" s="113">
        <v>20</v>
      </c>
      <c r="C9" s="115"/>
      <c r="D9" s="112">
        <v>227298</v>
      </c>
      <c r="E9" s="112">
        <v>133016</v>
      </c>
      <c r="F9" s="112">
        <v>3105</v>
      </c>
      <c r="G9" s="112">
        <v>91177</v>
      </c>
      <c r="H9" s="112">
        <v>30079</v>
      </c>
      <c r="I9" s="112">
        <v>6117</v>
      </c>
      <c r="J9" s="112">
        <v>23962</v>
      </c>
    </row>
    <row r="10" spans="1:10" s="99" customFormat="1" ht="13.5" customHeight="1">
      <c r="A10" s="114"/>
      <c r="B10" s="113">
        <v>21</v>
      </c>
      <c r="C10" s="104"/>
      <c r="D10" s="112">
        <v>227153</v>
      </c>
      <c r="E10" s="112">
        <v>134413</v>
      </c>
      <c r="F10" s="112">
        <v>3103</v>
      </c>
      <c r="G10" s="112">
        <v>89637</v>
      </c>
      <c r="H10" s="112">
        <v>30823</v>
      </c>
      <c r="I10" s="112">
        <v>6804</v>
      </c>
      <c r="J10" s="112">
        <v>24019</v>
      </c>
    </row>
    <row r="11" spans="1:10" s="99" customFormat="1" ht="13.5" customHeight="1">
      <c r="A11" s="114"/>
      <c r="B11" s="113">
        <v>22</v>
      </c>
      <c r="C11" s="104"/>
      <c r="D11" s="112">
        <v>224979</v>
      </c>
      <c r="E11" s="112">
        <v>133097</v>
      </c>
      <c r="F11" s="112">
        <v>3147</v>
      </c>
      <c r="G11" s="112">
        <v>88735</v>
      </c>
      <c r="H11" s="112">
        <v>33184</v>
      </c>
      <c r="I11" s="112">
        <v>7374</v>
      </c>
      <c r="J11" s="112">
        <v>25810</v>
      </c>
    </row>
    <row r="12" spans="1:10" s="53" customFormat="1" ht="13.5" customHeight="1">
      <c r="A12" s="111"/>
      <c r="B12" s="110">
        <v>23</v>
      </c>
      <c r="C12" s="109"/>
      <c r="D12" s="108">
        <v>222481</v>
      </c>
      <c r="E12" s="108">
        <v>132856</v>
      </c>
      <c r="F12" s="108">
        <v>2970</v>
      </c>
      <c r="G12" s="108">
        <v>86655</v>
      </c>
      <c r="H12" s="108">
        <v>35036</v>
      </c>
      <c r="I12" s="108">
        <v>7980</v>
      </c>
      <c r="J12" s="108">
        <v>27056</v>
      </c>
    </row>
    <row r="13" spans="2:10" s="99" customFormat="1" ht="18.75" customHeight="1">
      <c r="B13" s="317" t="s">
        <v>75</v>
      </c>
      <c r="C13" s="318"/>
      <c r="D13" s="103">
        <v>45400</v>
      </c>
      <c r="E13" s="101">
        <v>28575</v>
      </c>
      <c r="F13" s="101">
        <v>553</v>
      </c>
      <c r="G13" s="101">
        <v>16272</v>
      </c>
      <c r="H13" s="101">
        <v>7200</v>
      </c>
      <c r="I13" s="106">
        <v>1932</v>
      </c>
      <c r="J13" s="106">
        <v>5268</v>
      </c>
    </row>
    <row r="14" spans="2:10" s="99" customFormat="1" ht="13.5" customHeight="1">
      <c r="B14" s="317" t="s">
        <v>74</v>
      </c>
      <c r="C14" s="318"/>
      <c r="D14" s="103">
        <v>41332</v>
      </c>
      <c r="E14" s="101">
        <v>24660</v>
      </c>
      <c r="F14" s="101">
        <v>570</v>
      </c>
      <c r="G14" s="101">
        <v>16102</v>
      </c>
      <c r="H14" s="101">
        <v>6125</v>
      </c>
      <c r="I14" s="106">
        <v>1270</v>
      </c>
      <c r="J14" s="106">
        <v>4855</v>
      </c>
    </row>
    <row r="15" spans="2:10" s="99" customFormat="1" ht="13.5" customHeight="1">
      <c r="B15" s="317" t="s">
        <v>73</v>
      </c>
      <c r="C15" s="318"/>
      <c r="D15" s="103">
        <v>36735</v>
      </c>
      <c r="E15" s="101">
        <v>21975</v>
      </c>
      <c r="F15" s="101">
        <v>473</v>
      </c>
      <c r="G15" s="101">
        <v>14287</v>
      </c>
      <c r="H15" s="101">
        <v>5817</v>
      </c>
      <c r="I15" s="106">
        <v>1093</v>
      </c>
      <c r="J15" s="106">
        <v>4724</v>
      </c>
    </row>
    <row r="16" spans="2:10" s="99" customFormat="1" ht="18" customHeight="1">
      <c r="B16" s="317" t="s">
        <v>72</v>
      </c>
      <c r="C16" s="318"/>
      <c r="D16" s="103">
        <v>35586</v>
      </c>
      <c r="E16" s="101">
        <v>24121</v>
      </c>
      <c r="F16" s="101">
        <v>506</v>
      </c>
      <c r="G16" s="107">
        <v>10959</v>
      </c>
      <c r="H16" s="101">
        <v>6311</v>
      </c>
      <c r="I16" s="106">
        <v>1726</v>
      </c>
      <c r="J16" s="106">
        <v>4585</v>
      </c>
    </row>
    <row r="17" spans="2:10" s="99" customFormat="1" ht="13.5" customHeight="1">
      <c r="B17" s="317" t="s">
        <v>71</v>
      </c>
      <c r="C17" s="318"/>
      <c r="D17" s="103">
        <v>30649</v>
      </c>
      <c r="E17" s="101">
        <v>17038</v>
      </c>
      <c r="F17" s="101">
        <v>287</v>
      </c>
      <c r="G17" s="101">
        <v>13324</v>
      </c>
      <c r="H17" s="101">
        <v>5126</v>
      </c>
      <c r="I17" s="106">
        <v>1084</v>
      </c>
      <c r="J17" s="106">
        <v>4042</v>
      </c>
    </row>
    <row r="18" spans="2:10" s="99" customFormat="1" ht="13.5" customHeight="1">
      <c r="B18" s="317" t="s">
        <v>70</v>
      </c>
      <c r="C18" s="318"/>
      <c r="D18" s="103">
        <v>32777</v>
      </c>
      <c r="E18" s="101">
        <v>16486</v>
      </c>
      <c r="F18" s="101">
        <v>581</v>
      </c>
      <c r="G18" s="101">
        <v>15710</v>
      </c>
      <c r="H18" s="101">
        <v>4457</v>
      </c>
      <c r="I18" s="106">
        <v>875</v>
      </c>
      <c r="J18" s="106">
        <v>3582</v>
      </c>
    </row>
    <row r="19" spans="1:10" s="99" customFormat="1" ht="18" customHeight="1">
      <c r="A19" s="105"/>
      <c r="B19" s="317" t="s">
        <v>103</v>
      </c>
      <c r="C19" s="318"/>
      <c r="D19" s="103">
        <v>2</v>
      </c>
      <c r="E19" s="102">
        <v>1</v>
      </c>
      <c r="F19" s="100" t="s">
        <v>52</v>
      </c>
      <c r="G19" s="101">
        <v>1</v>
      </c>
      <c r="H19" s="100" t="s">
        <v>52</v>
      </c>
      <c r="I19" s="100" t="s">
        <v>52</v>
      </c>
      <c r="J19" s="100" t="s">
        <v>52</v>
      </c>
    </row>
    <row r="20" spans="1:10" ht="6" customHeight="1" thickBot="1">
      <c r="A20" s="98"/>
      <c r="B20" s="98"/>
      <c r="C20" s="97"/>
      <c r="D20" s="95"/>
      <c r="E20" s="96"/>
      <c r="F20" s="94"/>
      <c r="G20" s="95"/>
      <c r="H20" s="94"/>
      <c r="I20" s="94"/>
      <c r="J20" s="94"/>
    </row>
    <row r="21" ht="6" customHeight="1"/>
    <row r="22" ht="11.25">
      <c r="A22" s="80" t="s">
        <v>102</v>
      </c>
    </row>
  </sheetData>
  <sheetProtection/>
  <mergeCells count="11">
    <mergeCell ref="A5:C6"/>
    <mergeCell ref="B13:C13"/>
    <mergeCell ref="B16:C16"/>
    <mergeCell ref="B17:C17"/>
    <mergeCell ref="I4:J4"/>
    <mergeCell ref="B18:C18"/>
    <mergeCell ref="B19:C19"/>
    <mergeCell ref="B14:C14"/>
    <mergeCell ref="B15:C15"/>
    <mergeCell ref="D5:G5"/>
    <mergeCell ref="H5:J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H27" sqref="H27"/>
    </sheetView>
  </sheetViews>
  <sheetFormatPr defaultColWidth="9.00390625" defaultRowHeight="12"/>
  <cols>
    <col min="1" max="1" width="5.625" style="48" customWidth="1"/>
    <col min="2" max="2" width="3.875" style="48" customWidth="1"/>
    <col min="3" max="13" width="10.875" style="48" customWidth="1"/>
    <col min="14" max="14" width="17.375" style="48" customWidth="1"/>
    <col min="15" max="15" width="12.875" style="48" bestFit="1" customWidth="1"/>
    <col min="16" max="16" width="15.50390625" style="48" bestFit="1" customWidth="1"/>
    <col min="17" max="17" width="10.875" style="48" customWidth="1"/>
    <col min="18" max="18" width="12.875" style="48" bestFit="1" customWidth="1"/>
    <col min="19" max="22" width="10.875" style="48" customWidth="1"/>
    <col min="23" max="23" width="12.875" style="48" bestFit="1" customWidth="1"/>
    <col min="24" max="24" width="12.125" style="48" bestFit="1" customWidth="1"/>
    <col min="25" max="16384" width="9.375" style="48" customWidth="1"/>
  </cols>
  <sheetData>
    <row r="1" ht="14.25">
      <c r="A1" s="74" t="s">
        <v>0</v>
      </c>
    </row>
    <row r="3" ht="14.25">
      <c r="A3" s="74" t="s">
        <v>101</v>
      </c>
    </row>
    <row r="4" spans="3:24" ht="15" thickBot="1">
      <c r="C4" s="74"/>
      <c r="W4" s="319" t="s">
        <v>100</v>
      </c>
      <c r="X4" s="320"/>
    </row>
    <row r="5" spans="1:24" ht="11.25">
      <c r="A5" s="298" t="s">
        <v>67</v>
      </c>
      <c r="B5" s="325"/>
      <c r="C5" s="326"/>
      <c r="D5" s="309" t="s">
        <v>99</v>
      </c>
      <c r="E5" s="309"/>
      <c r="F5" s="309"/>
      <c r="G5" s="309"/>
      <c r="H5" s="309"/>
      <c r="I5" s="309"/>
      <c r="J5" s="309"/>
      <c r="K5" s="309"/>
      <c r="L5" s="309"/>
      <c r="M5" s="309"/>
      <c r="N5" s="321" t="s">
        <v>98</v>
      </c>
      <c r="O5" s="309"/>
      <c r="P5" s="309"/>
      <c r="Q5" s="309"/>
      <c r="R5" s="309"/>
      <c r="S5" s="309"/>
      <c r="T5" s="309"/>
      <c r="U5" s="309"/>
      <c r="V5" s="309"/>
      <c r="W5" s="309"/>
      <c r="X5" s="322" t="s">
        <v>97</v>
      </c>
    </row>
    <row r="6" spans="1:24" ht="11.25">
      <c r="A6" s="327"/>
      <c r="B6" s="327"/>
      <c r="C6" s="328"/>
      <c r="D6" s="69" t="s">
        <v>96</v>
      </c>
      <c r="E6" s="68" t="s">
        <v>92</v>
      </c>
      <c r="F6" s="68" t="s">
        <v>91</v>
      </c>
      <c r="G6" s="68" t="s">
        <v>90</v>
      </c>
      <c r="H6" s="68" t="s">
        <v>78</v>
      </c>
      <c r="I6" s="68" t="s">
        <v>89</v>
      </c>
      <c r="J6" s="68" t="s">
        <v>95</v>
      </c>
      <c r="K6" s="68" t="s">
        <v>87</v>
      </c>
      <c r="L6" s="68" t="s">
        <v>94</v>
      </c>
      <c r="M6" s="68" t="s">
        <v>77</v>
      </c>
      <c r="N6" s="69" t="s">
        <v>93</v>
      </c>
      <c r="O6" s="68" t="s">
        <v>92</v>
      </c>
      <c r="P6" s="68" t="s">
        <v>91</v>
      </c>
      <c r="Q6" s="68" t="s">
        <v>90</v>
      </c>
      <c r="R6" s="68" t="s">
        <v>78</v>
      </c>
      <c r="S6" s="68" t="s">
        <v>89</v>
      </c>
      <c r="T6" s="68" t="s">
        <v>88</v>
      </c>
      <c r="U6" s="68" t="s">
        <v>87</v>
      </c>
      <c r="V6" s="68" t="s">
        <v>86</v>
      </c>
      <c r="W6" s="68" t="s">
        <v>77</v>
      </c>
      <c r="X6" s="316"/>
    </row>
    <row r="7" ht="6" customHeight="1">
      <c r="C7" s="64"/>
    </row>
    <row r="8" spans="1:24" s="59" customFormat="1" ht="13.5" customHeight="1">
      <c r="A8" s="62" t="s">
        <v>54</v>
      </c>
      <c r="B8" s="61">
        <v>19</v>
      </c>
      <c r="C8" s="63" t="s">
        <v>76</v>
      </c>
      <c r="D8" s="2">
        <v>153258</v>
      </c>
      <c r="E8" s="2">
        <v>14945</v>
      </c>
      <c r="F8" s="2">
        <v>132869</v>
      </c>
      <c r="G8" s="2">
        <v>250</v>
      </c>
      <c r="H8" s="2">
        <v>3476</v>
      </c>
      <c r="I8" s="2" t="s">
        <v>52</v>
      </c>
      <c r="J8" s="2" t="s">
        <v>52</v>
      </c>
      <c r="K8" s="2">
        <v>1</v>
      </c>
      <c r="L8" s="2">
        <v>136</v>
      </c>
      <c r="M8" s="93">
        <v>1581</v>
      </c>
      <c r="N8" s="93">
        <v>98432815</v>
      </c>
      <c r="O8" s="93">
        <v>6025504</v>
      </c>
      <c r="P8" s="93">
        <v>87938356</v>
      </c>
      <c r="Q8" s="93">
        <v>223369</v>
      </c>
      <c r="R8" s="93">
        <v>2929432</v>
      </c>
      <c r="S8" s="2" t="s">
        <v>52</v>
      </c>
      <c r="T8" s="2" t="s">
        <v>52</v>
      </c>
      <c r="U8" s="93">
        <v>792</v>
      </c>
      <c r="V8" s="93">
        <v>61361</v>
      </c>
      <c r="W8" s="93">
        <v>1254001</v>
      </c>
      <c r="X8" s="93">
        <v>25684</v>
      </c>
    </row>
    <row r="9" spans="1:24" s="59" customFormat="1" ht="13.5" customHeight="1">
      <c r="A9" s="62"/>
      <c r="B9" s="61">
        <v>20</v>
      </c>
      <c r="C9" s="63"/>
      <c r="D9" s="2">
        <v>164156</v>
      </c>
      <c r="E9" s="2">
        <v>14058</v>
      </c>
      <c r="F9" s="2">
        <v>144465</v>
      </c>
      <c r="G9" s="2">
        <v>241</v>
      </c>
      <c r="H9" s="2">
        <v>3698</v>
      </c>
      <c r="I9" s="2" t="s">
        <v>52</v>
      </c>
      <c r="J9" s="2" t="s">
        <v>52</v>
      </c>
      <c r="K9" s="2">
        <v>1</v>
      </c>
      <c r="L9" s="2">
        <v>122</v>
      </c>
      <c r="M9" s="93">
        <v>1571</v>
      </c>
      <c r="N9" s="93">
        <v>105965468</v>
      </c>
      <c r="O9" s="93">
        <v>5266567</v>
      </c>
      <c r="P9" s="93">
        <v>95955338</v>
      </c>
      <c r="Q9" s="93">
        <v>214656</v>
      </c>
      <c r="R9" s="93">
        <v>3225064</v>
      </c>
      <c r="S9" s="2" t="s">
        <v>52</v>
      </c>
      <c r="T9" s="2" t="s">
        <v>52</v>
      </c>
      <c r="U9" s="93">
        <v>792</v>
      </c>
      <c r="V9" s="93">
        <v>54277</v>
      </c>
      <c r="W9" s="93">
        <v>1248774</v>
      </c>
      <c r="X9" s="93">
        <v>26521</v>
      </c>
    </row>
    <row r="10" spans="1:24" s="59" customFormat="1" ht="13.5" customHeight="1">
      <c r="A10" s="62"/>
      <c r="B10" s="61">
        <v>21</v>
      </c>
      <c r="C10" s="60"/>
      <c r="D10" s="2">
        <v>172474</v>
      </c>
      <c r="E10" s="2">
        <v>12930</v>
      </c>
      <c r="F10" s="2">
        <v>153686</v>
      </c>
      <c r="G10" s="2">
        <v>225</v>
      </c>
      <c r="H10" s="2">
        <v>3921</v>
      </c>
      <c r="I10" s="2" t="s">
        <v>52</v>
      </c>
      <c r="J10" s="2" t="s">
        <v>52</v>
      </c>
      <c r="K10" s="2">
        <v>1</v>
      </c>
      <c r="L10" s="2">
        <v>117</v>
      </c>
      <c r="M10" s="93">
        <v>1594</v>
      </c>
      <c r="N10" s="93">
        <v>112095166</v>
      </c>
      <c r="O10" s="93">
        <v>4831466</v>
      </c>
      <c r="P10" s="93">
        <v>102337395</v>
      </c>
      <c r="Q10" s="93">
        <v>200201</v>
      </c>
      <c r="R10" s="93">
        <v>3409603</v>
      </c>
      <c r="S10" s="2" t="s">
        <v>52</v>
      </c>
      <c r="T10" s="2" t="s">
        <v>52</v>
      </c>
      <c r="U10" s="93">
        <v>792</v>
      </c>
      <c r="V10" s="93">
        <v>51790</v>
      </c>
      <c r="W10" s="93">
        <v>1263919</v>
      </c>
      <c r="X10" s="93">
        <v>29937</v>
      </c>
    </row>
    <row r="11" spans="1:24" s="59" customFormat="1" ht="13.5" customHeight="1">
      <c r="A11" s="62"/>
      <c r="B11" s="61">
        <v>22</v>
      </c>
      <c r="C11" s="60"/>
      <c r="D11" s="2">
        <v>178952</v>
      </c>
      <c r="E11" s="2">
        <v>11736</v>
      </c>
      <c r="F11" s="2">
        <v>161069</v>
      </c>
      <c r="G11" s="2">
        <v>208</v>
      </c>
      <c r="H11" s="2">
        <v>4191</v>
      </c>
      <c r="I11" s="2" t="s">
        <v>52</v>
      </c>
      <c r="J11" s="2" t="s">
        <v>52</v>
      </c>
      <c r="K11" s="2">
        <v>1</v>
      </c>
      <c r="L11" s="2">
        <v>114</v>
      </c>
      <c r="M11" s="93">
        <v>1633</v>
      </c>
      <c r="N11" s="93">
        <v>117033187</v>
      </c>
      <c r="O11" s="93">
        <v>4370149</v>
      </c>
      <c r="P11" s="93">
        <v>107485188</v>
      </c>
      <c r="Q11" s="93">
        <v>184953</v>
      </c>
      <c r="R11" s="93">
        <v>3646924</v>
      </c>
      <c r="S11" s="2" t="s">
        <v>52</v>
      </c>
      <c r="T11" s="2" t="s">
        <v>52</v>
      </c>
      <c r="U11" s="93">
        <v>792</v>
      </c>
      <c r="V11" s="93">
        <v>50944</v>
      </c>
      <c r="W11" s="93">
        <v>1294236</v>
      </c>
      <c r="X11" s="93">
        <v>35787</v>
      </c>
    </row>
    <row r="12" spans="1:24" s="53" customFormat="1" ht="13.5" customHeight="1">
      <c r="A12" s="58"/>
      <c r="B12" s="79">
        <v>23</v>
      </c>
      <c r="C12" s="56"/>
      <c r="D12" s="92">
        <v>186979</v>
      </c>
      <c r="E12" s="91">
        <v>10586</v>
      </c>
      <c r="F12" s="91">
        <v>170067</v>
      </c>
      <c r="G12" s="91">
        <v>195</v>
      </c>
      <c r="H12" s="91">
        <v>4374</v>
      </c>
      <c r="I12" s="41" t="s">
        <v>52</v>
      </c>
      <c r="J12" s="41" t="s">
        <v>52</v>
      </c>
      <c r="K12" s="91">
        <v>1</v>
      </c>
      <c r="L12" s="91">
        <v>117</v>
      </c>
      <c r="M12" s="91">
        <v>1639</v>
      </c>
      <c r="N12" s="91">
        <v>122518539</v>
      </c>
      <c r="O12" s="91">
        <v>3928523</v>
      </c>
      <c r="P12" s="91">
        <v>113272887</v>
      </c>
      <c r="Q12" s="91">
        <v>172964</v>
      </c>
      <c r="R12" s="91">
        <v>3792044</v>
      </c>
      <c r="S12" s="41" t="s">
        <v>52</v>
      </c>
      <c r="T12" s="41" t="s">
        <v>52</v>
      </c>
      <c r="U12" s="91">
        <v>789</v>
      </c>
      <c r="V12" s="91">
        <v>51908</v>
      </c>
      <c r="W12" s="91">
        <v>1299424</v>
      </c>
      <c r="X12" s="91">
        <v>28316</v>
      </c>
    </row>
    <row r="13" spans="2:24" s="59" customFormat="1" ht="18.75" customHeight="1">
      <c r="B13" s="323" t="s">
        <v>75</v>
      </c>
      <c r="C13" s="324"/>
      <c r="D13" s="88">
        <v>36117</v>
      </c>
      <c r="E13" s="87">
        <v>2703</v>
      </c>
      <c r="F13" s="87">
        <v>32155</v>
      </c>
      <c r="G13" s="87">
        <v>41</v>
      </c>
      <c r="H13" s="87">
        <v>870</v>
      </c>
      <c r="I13" s="2" t="s">
        <v>52</v>
      </c>
      <c r="J13" s="2" t="s">
        <v>52</v>
      </c>
      <c r="K13" s="2" t="s">
        <v>52</v>
      </c>
      <c r="L13" s="87">
        <v>34</v>
      </c>
      <c r="M13" s="90">
        <v>314</v>
      </c>
      <c r="N13" s="87">
        <v>23247899</v>
      </c>
      <c r="O13" s="87">
        <v>1034322</v>
      </c>
      <c r="P13" s="87">
        <v>21153826</v>
      </c>
      <c r="Q13" s="87">
        <v>36683</v>
      </c>
      <c r="R13" s="87">
        <v>753149</v>
      </c>
      <c r="S13" s="2" t="s">
        <v>52</v>
      </c>
      <c r="T13" s="2" t="s">
        <v>52</v>
      </c>
      <c r="U13" s="2" t="s">
        <v>52</v>
      </c>
      <c r="V13" s="90">
        <v>15181</v>
      </c>
      <c r="W13" s="89">
        <v>254738</v>
      </c>
      <c r="X13" s="89">
        <v>6347</v>
      </c>
    </row>
    <row r="14" spans="2:24" s="59" customFormat="1" ht="13.5" customHeight="1">
      <c r="B14" s="323" t="s">
        <v>74</v>
      </c>
      <c r="C14" s="324"/>
      <c r="D14" s="88">
        <v>35054</v>
      </c>
      <c r="E14" s="87">
        <v>1978</v>
      </c>
      <c r="F14" s="87">
        <v>31868</v>
      </c>
      <c r="G14" s="87">
        <v>26</v>
      </c>
      <c r="H14" s="87">
        <v>841</v>
      </c>
      <c r="I14" s="2" t="s">
        <v>52</v>
      </c>
      <c r="J14" s="2" t="s">
        <v>52</v>
      </c>
      <c r="K14" s="2" t="s">
        <v>52</v>
      </c>
      <c r="L14" s="87">
        <v>26</v>
      </c>
      <c r="M14" s="90">
        <v>315</v>
      </c>
      <c r="N14" s="87">
        <v>22858710</v>
      </c>
      <c r="O14" s="87">
        <v>739473</v>
      </c>
      <c r="P14" s="87">
        <v>21100239</v>
      </c>
      <c r="Q14" s="87">
        <v>22681</v>
      </c>
      <c r="R14" s="87">
        <v>742559</v>
      </c>
      <c r="S14" s="2" t="s">
        <v>52</v>
      </c>
      <c r="T14" s="2" t="s">
        <v>52</v>
      </c>
      <c r="U14" s="2" t="s">
        <v>52</v>
      </c>
      <c r="V14" s="90">
        <v>11657</v>
      </c>
      <c r="W14" s="89">
        <v>242101</v>
      </c>
      <c r="X14" s="89">
        <v>5387</v>
      </c>
    </row>
    <row r="15" spans="2:24" s="59" customFormat="1" ht="13.5" customHeight="1">
      <c r="B15" s="323" t="s">
        <v>73</v>
      </c>
      <c r="C15" s="324"/>
      <c r="D15" s="88">
        <v>19953</v>
      </c>
      <c r="E15" s="87">
        <v>1227</v>
      </c>
      <c r="F15" s="87">
        <v>17809</v>
      </c>
      <c r="G15" s="87">
        <v>24</v>
      </c>
      <c r="H15" s="87">
        <v>651</v>
      </c>
      <c r="I15" s="2" t="s">
        <v>52</v>
      </c>
      <c r="J15" s="2" t="s">
        <v>52</v>
      </c>
      <c r="K15" s="2" t="s">
        <v>52</v>
      </c>
      <c r="L15" s="87">
        <v>16</v>
      </c>
      <c r="M15" s="90">
        <v>226</v>
      </c>
      <c r="N15" s="87">
        <v>13062555</v>
      </c>
      <c r="O15" s="87">
        <v>448394</v>
      </c>
      <c r="P15" s="87">
        <v>11811588</v>
      </c>
      <c r="Q15" s="87">
        <v>21300</v>
      </c>
      <c r="R15" s="87">
        <v>599802</v>
      </c>
      <c r="S15" s="2" t="s">
        <v>52</v>
      </c>
      <c r="T15" s="2" t="s">
        <v>52</v>
      </c>
      <c r="U15" s="2" t="s">
        <v>52</v>
      </c>
      <c r="V15" s="90">
        <v>7166</v>
      </c>
      <c r="W15" s="89">
        <v>174305</v>
      </c>
      <c r="X15" s="89">
        <v>3330</v>
      </c>
    </row>
    <row r="16" spans="2:24" s="59" customFormat="1" ht="18" customHeight="1">
      <c r="B16" s="323" t="s">
        <v>72</v>
      </c>
      <c r="C16" s="324"/>
      <c r="D16" s="88">
        <v>37422</v>
      </c>
      <c r="E16" s="87">
        <v>2029</v>
      </c>
      <c r="F16" s="87">
        <v>34283</v>
      </c>
      <c r="G16" s="87">
        <v>48</v>
      </c>
      <c r="H16" s="87">
        <v>730</v>
      </c>
      <c r="I16" s="2" t="s">
        <v>52</v>
      </c>
      <c r="J16" s="2" t="s">
        <v>52</v>
      </c>
      <c r="K16" s="2" t="s">
        <v>52</v>
      </c>
      <c r="L16" s="87">
        <v>19</v>
      </c>
      <c r="M16" s="90">
        <v>313</v>
      </c>
      <c r="N16" s="87">
        <v>24601824</v>
      </c>
      <c r="O16" s="87">
        <v>745765</v>
      </c>
      <c r="P16" s="87">
        <v>22945200</v>
      </c>
      <c r="Q16" s="87">
        <v>42797</v>
      </c>
      <c r="R16" s="87">
        <v>611456</v>
      </c>
      <c r="S16" s="2" t="s">
        <v>52</v>
      </c>
      <c r="T16" s="2" t="s">
        <v>52</v>
      </c>
      <c r="U16" s="2" t="s">
        <v>52</v>
      </c>
      <c r="V16" s="90">
        <v>8263</v>
      </c>
      <c r="W16" s="89">
        <v>248343</v>
      </c>
      <c r="X16" s="89">
        <v>5614</v>
      </c>
    </row>
    <row r="17" spans="2:24" s="59" customFormat="1" ht="13.5" customHeight="1">
      <c r="B17" s="323" t="s">
        <v>71</v>
      </c>
      <c r="C17" s="324"/>
      <c r="D17" s="88">
        <v>30091</v>
      </c>
      <c r="E17" s="87">
        <v>1748</v>
      </c>
      <c r="F17" s="87">
        <v>27459</v>
      </c>
      <c r="G17" s="87">
        <v>32</v>
      </c>
      <c r="H17" s="87">
        <v>569</v>
      </c>
      <c r="I17" s="2" t="s">
        <v>52</v>
      </c>
      <c r="J17" s="2" t="s">
        <v>52</v>
      </c>
      <c r="K17" s="2">
        <v>1</v>
      </c>
      <c r="L17" s="87">
        <v>11</v>
      </c>
      <c r="M17" s="90">
        <v>271</v>
      </c>
      <c r="N17" s="87">
        <v>19714347</v>
      </c>
      <c r="O17" s="87">
        <v>641846</v>
      </c>
      <c r="P17" s="87">
        <v>18352634</v>
      </c>
      <c r="Q17" s="87">
        <v>27414</v>
      </c>
      <c r="R17" s="87">
        <v>469372</v>
      </c>
      <c r="S17" s="2" t="s">
        <v>52</v>
      </c>
      <c r="T17" s="2" t="s">
        <v>52</v>
      </c>
      <c r="U17" s="2">
        <v>789</v>
      </c>
      <c r="V17" s="90">
        <v>4769</v>
      </c>
      <c r="W17" s="89">
        <v>217523</v>
      </c>
      <c r="X17" s="89">
        <v>3862</v>
      </c>
    </row>
    <row r="18" spans="1:24" s="59" customFormat="1" ht="13.5" customHeight="1">
      <c r="A18" s="77"/>
      <c r="B18" s="323" t="s">
        <v>70</v>
      </c>
      <c r="C18" s="324"/>
      <c r="D18" s="88">
        <v>28342</v>
      </c>
      <c r="E18" s="87">
        <v>901</v>
      </c>
      <c r="F18" s="87">
        <v>26493</v>
      </c>
      <c r="G18" s="87">
        <v>24</v>
      </c>
      <c r="H18" s="87">
        <v>713</v>
      </c>
      <c r="I18" s="2" t="s">
        <v>52</v>
      </c>
      <c r="J18" s="2" t="s">
        <v>52</v>
      </c>
      <c r="K18" s="2" t="s">
        <v>52</v>
      </c>
      <c r="L18" s="87">
        <v>11</v>
      </c>
      <c r="M18" s="87">
        <v>200</v>
      </c>
      <c r="N18" s="87">
        <v>19033204</v>
      </c>
      <c r="O18" s="87">
        <v>318723</v>
      </c>
      <c r="P18" s="87">
        <v>17909400</v>
      </c>
      <c r="Q18" s="87">
        <v>22089</v>
      </c>
      <c r="R18" s="87">
        <v>615706</v>
      </c>
      <c r="S18" s="2" t="s">
        <v>52</v>
      </c>
      <c r="T18" s="2" t="s">
        <v>52</v>
      </c>
      <c r="U18" s="2" t="s">
        <v>52</v>
      </c>
      <c r="V18" s="87">
        <v>4872</v>
      </c>
      <c r="W18" s="86">
        <v>162414</v>
      </c>
      <c r="X18" s="86">
        <v>3777</v>
      </c>
    </row>
    <row r="19" spans="1:24" ht="6" customHeight="1" thickBot="1">
      <c r="A19" s="52"/>
      <c r="B19" s="52"/>
      <c r="C19" s="51"/>
      <c r="D19" s="84"/>
      <c r="E19" s="84"/>
      <c r="F19" s="84"/>
      <c r="G19" s="84"/>
      <c r="H19" s="84"/>
      <c r="I19" s="85"/>
      <c r="J19" s="85"/>
      <c r="K19" s="85"/>
      <c r="L19" s="84"/>
      <c r="M19" s="84"/>
      <c r="N19" s="84"/>
      <c r="O19" s="84"/>
      <c r="P19" s="84"/>
      <c r="Q19" s="84"/>
      <c r="R19" s="84"/>
      <c r="S19" s="85"/>
      <c r="T19" s="85"/>
      <c r="U19" s="85"/>
      <c r="V19" s="84"/>
      <c r="W19" s="83"/>
      <c r="X19" s="83"/>
    </row>
    <row r="20" spans="3:24" ht="6" customHeight="1">
      <c r="C20" s="49"/>
      <c r="D20" s="82"/>
      <c r="E20" s="82"/>
      <c r="F20" s="82"/>
      <c r="G20" s="82"/>
      <c r="H20" s="82"/>
      <c r="I20" s="82"/>
      <c r="J20" s="82"/>
      <c r="K20" s="82"/>
      <c r="L20" s="82"/>
      <c r="M20" s="81"/>
      <c r="N20" s="81"/>
      <c r="O20" s="81"/>
      <c r="P20" s="81"/>
      <c r="Q20" s="81"/>
      <c r="R20" s="81"/>
      <c r="S20" s="81"/>
      <c r="T20" s="82"/>
      <c r="U20" s="82"/>
      <c r="V20" s="81"/>
      <c r="W20" s="81"/>
      <c r="X20" s="81"/>
    </row>
    <row r="21" spans="1:8" ht="11.25">
      <c r="A21" s="80" t="s">
        <v>85</v>
      </c>
      <c r="B21" s="80"/>
      <c r="C21" s="80"/>
      <c r="D21" s="80"/>
      <c r="E21" s="48" t="s">
        <v>84</v>
      </c>
      <c r="F21" s="80"/>
      <c r="G21" s="80"/>
      <c r="H21" s="80"/>
    </row>
  </sheetData>
  <sheetProtection/>
  <mergeCells count="11">
    <mergeCell ref="B16:C16"/>
    <mergeCell ref="W4:X4"/>
    <mergeCell ref="D5:M5"/>
    <mergeCell ref="N5:W5"/>
    <mergeCell ref="X5:X6"/>
    <mergeCell ref="B17:C17"/>
    <mergeCell ref="B18:C18"/>
    <mergeCell ref="A5:C6"/>
    <mergeCell ref="B13:C13"/>
    <mergeCell ref="B14:C14"/>
    <mergeCell ref="B15:C1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A1">
      <selection activeCell="E22" sqref="E22"/>
    </sheetView>
  </sheetViews>
  <sheetFormatPr defaultColWidth="9.00390625" defaultRowHeight="12"/>
  <cols>
    <col min="1" max="1" width="5.625" style="48" customWidth="1"/>
    <col min="2" max="2" width="3.875" style="48" customWidth="1"/>
    <col min="3" max="3" width="10.875" style="48" customWidth="1"/>
    <col min="4" max="11" width="12.875" style="48" customWidth="1"/>
    <col min="12" max="16384" width="9.375" style="48" customWidth="1"/>
  </cols>
  <sheetData>
    <row r="1" ht="14.25">
      <c r="A1" s="74" t="s">
        <v>0</v>
      </c>
    </row>
    <row r="3" ht="14.25">
      <c r="A3" s="74" t="s">
        <v>83</v>
      </c>
    </row>
    <row r="4" spans="3:11" ht="15" thickBot="1">
      <c r="C4" s="74"/>
      <c r="J4" s="329" t="s">
        <v>82</v>
      </c>
      <c r="K4" s="330"/>
    </row>
    <row r="5" spans="1:11" ht="11.25">
      <c r="A5" s="298" t="s">
        <v>67</v>
      </c>
      <c r="B5" s="325"/>
      <c r="C5" s="326"/>
      <c r="D5" s="321" t="s">
        <v>81</v>
      </c>
      <c r="E5" s="309"/>
      <c r="F5" s="309"/>
      <c r="G5" s="322"/>
      <c r="H5" s="322" t="s">
        <v>80</v>
      </c>
      <c r="I5" s="331"/>
      <c r="J5" s="331"/>
      <c r="K5" s="331"/>
    </row>
    <row r="6" spans="1:11" ht="11.25">
      <c r="A6" s="327"/>
      <c r="B6" s="327"/>
      <c r="C6" s="328"/>
      <c r="D6" s="69" t="s">
        <v>57</v>
      </c>
      <c r="E6" s="68" t="s">
        <v>79</v>
      </c>
      <c r="F6" s="68" t="s">
        <v>78</v>
      </c>
      <c r="G6" s="67" t="s">
        <v>77</v>
      </c>
      <c r="H6" s="68" t="s">
        <v>57</v>
      </c>
      <c r="I6" s="68" t="s">
        <v>79</v>
      </c>
      <c r="J6" s="68" t="s">
        <v>78</v>
      </c>
      <c r="K6" s="67" t="s">
        <v>77</v>
      </c>
    </row>
    <row r="7" ht="6" customHeight="1">
      <c r="C7" s="64"/>
    </row>
    <row r="8" spans="1:11" s="59" customFormat="1" ht="14.25" customHeight="1">
      <c r="A8" s="62" t="s">
        <v>54</v>
      </c>
      <c r="B8" s="61">
        <v>19</v>
      </c>
      <c r="C8" s="63" t="s">
        <v>76</v>
      </c>
      <c r="D8" s="37">
        <v>4585</v>
      </c>
      <c r="E8" s="37">
        <v>92</v>
      </c>
      <c r="F8" s="37">
        <v>4493</v>
      </c>
      <c r="G8" s="4" t="s">
        <v>52</v>
      </c>
      <c r="H8" s="37">
        <v>4067489</v>
      </c>
      <c r="I8" s="37">
        <v>22615</v>
      </c>
      <c r="J8" s="37">
        <v>4044874</v>
      </c>
      <c r="K8" s="4" t="s">
        <v>52</v>
      </c>
    </row>
    <row r="9" spans="1:11" s="59" customFormat="1" ht="14.25" customHeight="1">
      <c r="A9" s="62"/>
      <c r="B9" s="61">
        <v>20</v>
      </c>
      <c r="C9" s="63"/>
      <c r="D9" s="37">
        <v>4718</v>
      </c>
      <c r="E9" s="37">
        <v>65</v>
      </c>
      <c r="F9" s="37">
        <v>4653</v>
      </c>
      <c r="G9" s="4" t="s">
        <v>52</v>
      </c>
      <c r="H9" s="37">
        <v>4205601</v>
      </c>
      <c r="I9" s="37">
        <v>15002</v>
      </c>
      <c r="J9" s="37">
        <v>4190599</v>
      </c>
      <c r="K9" s="4" t="s">
        <v>52</v>
      </c>
    </row>
    <row r="10" spans="1:11" s="59" customFormat="1" ht="14.25" customHeight="1">
      <c r="A10" s="62"/>
      <c r="B10" s="61">
        <v>21</v>
      </c>
      <c r="C10" s="60"/>
      <c r="D10" s="37">
        <v>4904</v>
      </c>
      <c r="E10" s="37">
        <v>42</v>
      </c>
      <c r="F10" s="37">
        <v>4862</v>
      </c>
      <c r="G10" s="4" t="s">
        <v>52</v>
      </c>
      <c r="H10" s="37">
        <v>4381536</v>
      </c>
      <c r="I10" s="37">
        <v>10359</v>
      </c>
      <c r="J10" s="37">
        <v>4371177</v>
      </c>
      <c r="K10" s="4" t="s">
        <v>52</v>
      </c>
    </row>
    <row r="11" spans="1:11" s="59" customFormat="1" ht="14.25" customHeight="1">
      <c r="A11" s="62"/>
      <c r="B11" s="61">
        <v>22</v>
      </c>
      <c r="C11" s="60"/>
      <c r="D11" s="37">
        <v>5039</v>
      </c>
      <c r="E11" s="37">
        <v>30</v>
      </c>
      <c r="F11" s="37">
        <v>5009</v>
      </c>
      <c r="G11" s="4" t="s">
        <v>52</v>
      </c>
      <c r="H11" s="37">
        <v>4501496</v>
      </c>
      <c r="I11" s="37">
        <v>7609</v>
      </c>
      <c r="J11" s="37">
        <v>4493887</v>
      </c>
      <c r="K11" s="4" t="s">
        <v>52</v>
      </c>
    </row>
    <row r="12" spans="1:11" s="53" customFormat="1" ht="14.25" customHeight="1">
      <c r="A12" s="58"/>
      <c r="B12" s="79">
        <v>23</v>
      </c>
      <c r="C12" s="78"/>
      <c r="D12" s="55">
        <v>5170</v>
      </c>
      <c r="E12" s="55">
        <v>19</v>
      </c>
      <c r="F12" s="55">
        <v>5151</v>
      </c>
      <c r="G12" s="4" t="s">
        <v>52</v>
      </c>
      <c r="H12" s="55">
        <v>4635142</v>
      </c>
      <c r="I12" s="55">
        <v>5332</v>
      </c>
      <c r="J12" s="55">
        <v>4629810</v>
      </c>
      <c r="K12" s="4" t="s">
        <v>52</v>
      </c>
    </row>
    <row r="13" spans="2:11" s="59" customFormat="1" ht="14.25" customHeight="1">
      <c r="B13" s="323" t="s">
        <v>75</v>
      </c>
      <c r="C13" s="324"/>
      <c r="D13" s="75">
        <v>1002</v>
      </c>
      <c r="E13" s="37">
        <v>4</v>
      </c>
      <c r="F13" s="37">
        <v>998</v>
      </c>
      <c r="G13" s="4" t="s">
        <v>52</v>
      </c>
      <c r="H13" s="37">
        <v>897933</v>
      </c>
      <c r="I13" s="37">
        <v>975</v>
      </c>
      <c r="J13" s="37">
        <v>896958</v>
      </c>
      <c r="K13" s="4" t="s">
        <v>52</v>
      </c>
    </row>
    <row r="14" spans="2:11" s="59" customFormat="1" ht="14.25" customHeight="1">
      <c r="B14" s="323" t="s">
        <v>74</v>
      </c>
      <c r="C14" s="324"/>
      <c r="D14" s="75">
        <v>876</v>
      </c>
      <c r="E14" s="37">
        <v>2</v>
      </c>
      <c r="F14" s="37">
        <v>874</v>
      </c>
      <c r="G14" s="4" t="s">
        <v>52</v>
      </c>
      <c r="H14" s="37">
        <v>777517</v>
      </c>
      <c r="I14" s="37">
        <v>808</v>
      </c>
      <c r="J14" s="37">
        <v>776709</v>
      </c>
      <c r="K14" s="4" t="s">
        <v>52</v>
      </c>
    </row>
    <row r="15" spans="2:11" s="59" customFormat="1" ht="14.25" customHeight="1">
      <c r="B15" s="323" t="s">
        <v>73</v>
      </c>
      <c r="C15" s="324"/>
      <c r="D15" s="75">
        <v>767</v>
      </c>
      <c r="E15" s="37">
        <v>2</v>
      </c>
      <c r="F15" s="37">
        <v>765</v>
      </c>
      <c r="G15" s="4" t="s">
        <v>52</v>
      </c>
      <c r="H15" s="37">
        <v>681061</v>
      </c>
      <c r="I15" s="37">
        <v>404</v>
      </c>
      <c r="J15" s="37">
        <v>680657</v>
      </c>
      <c r="K15" s="4" t="s">
        <v>52</v>
      </c>
    </row>
    <row r="16" spans="2:11" s="59" customFormat="1" ht="14.25" customHeight="1">
      <c r="B16" s="323" t="s">
        <v>72</v>
      </c>
      <c r="C16" s="324"/>
      <c r="D16" s="75">
        <v>1013</v>
      </c>
      <c r="E16" s="37">
        <v>6</v>
      </c>
      <c r="F16" s="37">
        <v>1007</v>
      </c>
      <c r="G16" s="4" t="s">
        <v>52</v>
      </c>
      <c r="H16" s="37">
        <v>909555</v>
      </c>
      <c r="I16" s="37">
        <v>1617</v>
      </c>
      <c r="J16" s="37">
        <v>907938</v>
      </c>
      <c r="K16" s="4" t="s">
        <v>52</v>
      </c>
    </row>
    <row r="17" spans="2:11" s="59" customFormat="1" ht="14.25" customHeight="1">
      <c r="B17" s="323" t="s">
        <v>71</v>
      </c>
      <c r="C17" s="324"/>
      <c r="D17" s="75">
        <v>866</v>
      </c>
      <c r="E17" s="37">
        <v>4</v>
      </c>
      <c r="F17" s="37">
        <v>862</v>
      </c>
      <c r="G17" s="4" t="s">
        <v>52</v>
      </c>
      <c r="H17" s="37">
        <v>793889</v>
      </c>
      <c r="I17" s="37">
        <v>1213</v>
      </c>
      <c r="J17" s="37">
        <v>792676</v>
      </c>
      <c r="K17" s="4" t="s">
        <v>52</v>
      </c>
    </row>
    <row r="18" spans="1:11" s="59" customFormat="1" ht="14.25" customHeight="1">
      <c r="A18" s="77"/>
      <c r="B18" s="323" t="s">
        <v>70</v>
      </c>
      <c r="C18" s="324"/>
      <c r="D18" s="75">
        <v>646</v>
      </c>
      <c r="E18" s="37">
        <v>1</v>
      </c>
      <c r="F18" s="37">
        <v>645</v>
      </c>
      <c r="G18" s="4" t="s">
        <v>52</v>
      </c>
      <c r="H18" s="37">
        <v>575187</v>
      </c>
      <c r="I18" s="37">
        <v>315</v>
      </c>
      <c r="J18" s="37">
        <v>574872</v>
      </c>
      <c r="K18" s="4" t="s">
        <v>52</v>
      </c>
    </row>
    <row r="19" spans="1:11" ht="6" customHeight="1" thickBot="1">
      <c r="A19" s="52"/>
      <c r="B19" s="52"/>
      <c r="C19" s="51"/>
      <c r="D19" s="50"/>
      <c r="E19" s="50"/>
      <c r="F19" s="50"/>
      <c r="G19" s="6"/>
      <c r="H19" s="50"/>
      <c r="I19" s="50"/>
      <c r="J19" s="50"/>
      <c r="K19" s="6"/>
    </row>
    <row r="20" ht="6" customHeight="1">
      <c r="C20" s="49"/>
    </row>
    <row r="21" spans="1:5" ht="11.25">
      <c r="A21" s="48" t="s">
        <v>385</v>
      </c>
      <c r="E21" s="48" t="s">
        <v>384</v>
      </c>
    </row>
    <row r="22" ht="11.25">
      <c r="E22" s="48" t="s">
        <v>386</v>
      </c>
    </row>
  </sheetData>
  <sheetProtection/>
  <mergeCells count="10">
    <mergeCell ref="J4:K4"/>
    <mergeCell ref="B18:C18"/>
    <mergeCell ref="D5:G5"/>
    <mergeCell ref="B15:C15"/>
    <mergeCell ref="H5:K5"/>
    <mergeCell ref="A5:C6"/>
    <mergeCell ref="B13:C13"/>
    <mergeCell ref="B14:C14"/>
    <mergeCell ref="B16:C16"/>
    <mergeCell ref="B17:C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米満　秀樹</cp:lastModifiedBy>
  <cp:lastPrinted>2012-10-25T07:41:54Z</cp:lastPrinted>
  <dcterms:created xsi:type="dcterms:W3CDTF">2003-11-13T01:27:46Z</dcterms:created>
  <dcterms:modified xsi:type="dcterms:W3CDTF">2018-12-11T00:52:16Z</dcterms:modified>
  <cp:category/>
  <cp:version/>
  <cp:contentType/>
  <cp:contentStatus/>
</cp:coreProperties>
</file>