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20" windowWidth="20520" windowHeight="4065"/>
  </bookViews>
  <sheets>
    <sheet name="227" sheetId="25" r:id="rId1"/>
    <sheet name="228" sheetId="24" r:id="rId2"/>
    <sheet name="229" sheetId="23" r:id="rId3"/>
    <sheet name="230" sheetId="22" r:id="rId4"/>
    <sheet name="231-1" sheetId="14" r:id="rId5"/>
    <sheet name="231-2" sheetId="15" r:id="rId6"/>
    <sheet name="231-3" sheetId="16" r:id="rId7"/>
    <sheet name="231-4" sheetId="17" r:id="rId8"/>
    <sheet name="231-5" sheetId="18" r:id="rId9"/>
    <sheet name="231-6" sheetId="19" r:id="rId10"/>
    <sheet name="231-7" sheetId="20" r:id="rId11"/>
    <sheet name="231-8" sheetId="21" r:id="rId12"/>
    <sheet name="232-1" sheetId="13" r:id="rId13"/>
    <sheet name="232-2" sheetId="11" r:id="rId14"/>
    <sheet name="232-3" sheetId="12" r:id="rId15"/>
  </sheets>
  <definedNames>
    <definedName name="_xlnm._FilterDatabase" localSheetId="3" hidden="1">'230'!$C$1:$K$74</definedName>
    <definedName name="_xlnm.Print_Area" localSheetId="1">'228'!$A$1:$F$82</definedName>
    <definedName name="_xlnm.Print_Area" localSheetId="2">'229'!$A$1:$F$72</definedName>
    <definedName name="_xlnm.Print_Area" localSheetId="4">'231-1'!$A$1:$I$67</definedName>
    <definedName name="_xlnm.Print_Area" localSheetId="5">'231-2'!$A$1:$I$58</definedName>
    <definedName name="_xlnm.Print_Area" localSheetId="6">'231-3'!$A$1:$I$51</definedName>
    <definedName name="_xlnm.Print_Area" localSheetId="7">'231-4'!$A$1:$I$64</definedName>
    <definedName name="_xlnm.Print_Area" localSheetId="8">'231-5'!$A$1:$I$55</definedName>
    <definedName name="_xlnm.Print_Area" localSheetId="9">'231-6'!$A$1:$I$40</definedName>
    <definedName name="_xlnm.Print_Area" localSheetId="10">'231-7'!$A$1:$I$71</definedName>
    <definedName name="_xlnm.Print_Area" localSheetId="11">'231-8'!$A$1:$I$54</definedName>
  </definedNames>
  <calcPr calcId="145621"/>
</workbook>
</file>

<file path=xl/calcChain.xml><?xml version="1.0" encoding="utf-8"?>
<calcChain xmlns="http://schemas.openxmlformats.org/spreadsheetml/2006/main">
  <c r="D52" i="23" l="1"/>
  <c r="H12" i="22" l="1"/>
  <c r="H25" i="13" l="1"/>
  <c r="H23" i="11" l="1"/>
  <c r="G23" i="11"/>
  <c r="D23" i="11"/>
  <c r="C23" i="11"/>
  <c r="G11" i="11"/>
</calcChain>
</file>

<file path=xl/sharedStrings.xml><?xml version="1.0" encoding="utf-8"?>
<sst xmlns="http://schemas.openxmlformats.org/spreadsheetml/2006/main" count="1637" uniqueCount="500">
  <si>
    <t>ⅩⅧ　 財　　　　政</t>
    <rPh sb="4" eb="5">
      <t>ザイ</t>
    </rPh>
    <rPh sb="9" eb="10">
      <t>セイ</t>
    </rPh>
    <phoneticPr fontId="3"/>
  </si>
  <si>
    <t>区　　　　　分</t>
  </si>
  <si>
    <t>決　 算 　額</t>
  </si>
  <si>
    <t>収　　益　　的　　収　　入　　及　　び　　支　　出</t>
    <rPh sb="15" eb="16">
      <t>オヨ</t>
    </rPh>
    <phoneticPr fontId="3"/>
  </si>
  <si>
    <t>資　　本　　的　　収　　入　　及　　び　　支　　出</t>
    <rPh sb="15" eb="16">
      <t>オヨ</t>
    </rPh>
    <phoneticPr fontId="3"/>
  </si>
  <si>
    <t>収　　　　　　入</t>
    <phoneticPr fontId="3"/>
  </si>
  <si>
    <t>支　　　　　　出</t>
    <phoneticPr fontId="3"/>
  </si>
  <si>
    <t>予 算 現 額</t>
    <phoneticPr fontId="3"/>
  </si>
  <si>
    <t>予備費</t>
    <rPh sb="0" eb="3">
      <t>ヨビヒ</t>
    </rPh>
    <phoneticPr fontId="3"/>
  </si>
  <si>
    <t>(2) 　下 水 道 事 業</t>
    <rPh sb="5" eb="6">
      <t>シタ</t>
    </rPh>
    <rPh sb="7" eb="8">
      <t>ミズ</t>
    </rPh>
    <rPh sb="9" eb="10">
      <t>ミチ</t>
    </rPh>
    <rPh sb="11" eb="12">
      <t>コト</t>
    </rPh>
    <rPh sb="13" eb="14">
      <t>ギョウ</t>
    </rPh>
    <phoneticPr fontId="3"/>
  </si>
  <si>
    <t>（単位　千円）</t>
  </si>
  <si>
    <t>下水道事業収益</t>
    <rPh sb="0" eb="3">
      <t>ゲスイドウ</t>
    </rPh>
    <rPh sb="3" eb="5">
      <t>ジギョウ</t>
    </rPh>
    <rPh sb="5" eb="7">
      <t>シュウエキ</t>
    </rPh>
    <phoneticPr fontId="3"/>
  </si>
  <si>
    <t>下水道事業費用</t>
    <rPh sb="0" eb="3">
      <t>ゲスイドウ</t>
    </rPh>
    <rPh sb="3" eb="5">
      <t>ジギョウ</t>
    </rPh>
    <rPh sb="5" eb="7">
      <t>ヒヨウ</t>
    </rPh>
    <phoneticPr fontId="3"/>
  </si>
  <si>
    <t>特　　別　　利　　益</t>
    <rPh sb="0" eb="1">
      <t>トク</t>
    </rPh>
    <rPh sb="3" eb="4">
      <t>ベツ</t>
    </rPh>
    <rPh sb="6" eb="7">
      <t>リ</t>
    </rPh>
    <rPh sb="9" eb="10">
      <t>エキ</t>
    </rPh>
    <phoneticPr fontId="3"/>
  </si>
  <si>
    <t>資本的収入</t>
    <rPh sb="0" eb="3">
      <t>シホンテキ</t>
    </rPh>
    <rPh sb="3" eb="5">
      <t>シュウニュウ</t>
    </rPh>
    <phoneticPr fontId="3"/>
  </si>
  <si>
    <t>資本的支出</t>
    <rPh sb="0" eb="3">
      <t>シホンテキ</t>
    </rPh>
    <rPh sb="3" eb="5">
      <t>シシュツ</t>
    </rPh>
    <phoneticPr fontId="3"/>
  </si>
  <si>
    <t>建   設   改  良  費</t>
    <phoneticPr fontId="3"/>
  </si>
  <si>
    <t>他会計出資金</t>
    <rPh sb="0" eb="1">
      <t>タ</t>
    </rPh>
    <rPh sb="1" eb="2">
      <t>カイ</t>
    </rPh>
    <rPh sb="2" eb="3">
      <t>ケイ</t>
    </rPh>
    <rPh sb="3" eb="4">
      <t>デ</t>
    </rPh>
    <rPh sb="4" eb="5">
      <t>シ</t>
    </rPh>
    <rPh sb="5" eb="6">
      <t>キン</t>
    </rPh>
    <phoneticPr fontId="3"/>
  </si>
  <si>
    <t>固 定 資 産 購 入 費</t>
    <phoneticPr fontId="3"/>
  </si>
  <si>
    <t>償       還       金</t>
    <phoneticPr fontId="3"/>
  </si>
  <si>
    <r>
      <t>水洗便所普及事業</t>
    </r>
    <r>
      <rPr>
        <sz val="9"/>
        <rFont val="ＭＳ 明朝"/>
        <family val="1"/>
        <charset val="128"/>
      </rPr>
      <t>費</t>
    </r>
    <rPh sb="8" eb="9">
      <t>ヒ</t>
    </rPh>
    <phoneticPr fontId="3"/>
  </si>
  <si>
    <t>その他資本的収入</t>
    <rPh sb="2" eb="3">
      <t>タ</t>
    </rPh>
    <rPh sb="3" eb="6">
      <t>シホンテキ</t>
    </rPh>
    <rPh sb="6" eb="8">
      <t>シュウニュウ</t>
    </rPh>
    <phoneticPr fontId="3"/>
  </si>
  <si>
    <t>　　資　料　　下水道経営課</t>
    <rPh sb="7" eb="10">
      <t>ゲスイドウ</t>
    </rPh>
    <rPh sb="10" eb="12">
      <t>ケイエイ</t>
    </rPh>
    <rPh sb="12" eb="13">
      <t>カ</t>
    </rPh>
    <phoneticPr fontId="3"/>
  </si>
  <si>
    <t>企       業       債</t>
    <phoneticPr fontId="3"/>
  </si>
  <si>
    <t>補       助       金</t>
    <phoneticPr fontId="3"/>
  </si>
  <si>
    <t>負       担       金</t>
    <phoneticPr fontId="3"/>
  </si>
  <si>
    <t>水洗便所普及事業収入</t>
    <phoneticPr fontId="3"/>
  </si>
  <si>
    <t>固定資産売却代金</t>
    <phoneticPr fontId="3"/>
  </si>
  <si>
    <t>営    業    収    益</t>
    <phoneticPr fontId="3"/>
  </si>
  <si>
    <t>営   業  外  収   益</t>
    <phoneticPr fontId="3"/>
  </si>
  <si>
    <t>営    業    費    用</t>
    <phoneticPr fontId="3"/>
  </si>
  <si>
    <t>営  業  外   費   用</t>
    <phoneticPr fontId="3"/>
  </si>
  <si>
    <t>特    別    損    失</t>
    <phoneticPr fontId="3"/>
  </si>
  <si>
    <t>予       備       費</t>
    <phoneticPr fontId="3"/>
  </si>
  <si>
    <t>(3) 　水 道 事 業</t>
    <rPh sb="5" eb="6">
      <t>ミズ</t>
    </rPh>
    <rPh sb="7" eb="8">
      <t>ミチ</t>
    </rPh>
    <rPh sb="9" eb="10">
      <t>コト</t>
    </rPh>
    <rPh sb="11" eb="12">
      <t>ギョウ</t>
    </rPh>
    <phoneticPr fontId="3"/>
  </si>
  <si>
    <t>支　　　　　　出</t>
    <phoneticPr fontId="3"/>
  </si>
  <si>
    <t>水道事業収益</t>
    <rPh sb="0" eb="2">
      <t>スイドウ</t>
    </rPh>
    <rPh sb="2" eb="4">
      <t>ジギョウ</t>
    </rPh>
    <rPh sb="4" eb="6">
      <t>シュウエキ</t>
    </rPh>
    <phoneticPr fontId="3"/>
  </si>
  <si>
    <t>水道事業費</t>
    <rPh sb="0" eb="2">
      <t>スイドウ</t>
    </rPh>
    <rPh sb="2" eb="5">
      <t>ジギョウヒ</t>
    </rPh>
    <phoneticPr fontId="3"/>
  </si>
  <si>
    <t>営    業    収    益</t>
    <phoneticPr fontId="3"/>
  </si>
  <si>
    <t>営   業  外  収   益</t>
    <phoneticPr fontId="3"/>
  </si>
  <si>
    <t>営  業  外   費   用</t>
    <phoneticPr fontId="3"/>
  </si>
  <si>
    <t>特    別    利    益</t>
    <rPh sb="10" eb="11">
      <t>リ</t>
    </rPh>
    <phoneticPr fontId="3"/>
  </si>
  <si>
    <t>予       備       費</t>
    <phoneticPr fontId="3"/>
  </si>
  <si>
    <t>企       業       債</t>
  </si>
  <si>
    <t>建   設   改  良  費</t>
  </si>
  <si>
    <t>出　　　 資　　　 金</t>
    <rPh sb="0" eb="1">
      <t>デ</t>
    </rPh>
    <rPh sb="5" eb="6">
      <t>シ</t>
    </rPh>
    <rPh sb="10" eb="11">
      <t>キン</t>
    </rPh>
    <phoneticPr fontId="3"/>
  </si>
  <si>
    <t>償       還       金</t>
  </si>
  <si>
    <t>負       担       金</t>
  </si>
  <si>
    <t>予　　 　備　　 　費</t>
    <rPh sb="0" eb="1">
      <t>ヨ</t>
    </rPh>
    <rPh sb="5" eb="6">
      <t>ビ</t>
    </rPh>
    <rPh sb="10" eb="11">
      <t>ヒ</t>
    </rPh>
    <phoneticPr fontId="3"/>
  </si>
  <si>
    <t>　　資　料　　水道局</t>
    <rPh sb="7" eb="10">
      <t>スイドウキョク</t>
    </rPh>
    <phoneticPr fontId="3"/>
  </si>
  <si>
    <t>(1) 　病  院  事  業</t>
    <rPh sb="5" eb="6">
      <t>ビョウ</t>
    </rPh>
    <rPh sb="8" eb="9">
      <t>イン</t>
    </rPh>
    <rPh sb="11" eb="12">
      <t>コト</t>
    </rPh>
    <rPh sb="14" eb="15">
      <t>ギョウ</t>
    </rPh>
    <phoneticPr fontId="3"/>
  </si>
  <si>
    <t>（単位　千円）</t>
    <phoneticPr fontId="3"/>
  </si>
  <si>
    <t>決　 算 　額</t>
    <phoneticPr fontId="3"/>
  </si>
  <si>
    <t>病院事業収益</t>
    <phoneticPr fontId="3"/>
  </si>
  <si>
    <t>病院事業費用</t>
    <phoneticPr fontId="3"/>
  </si>
  <si>
    <t>医業収益</t>
    <phoneticPr fontId="3"/>
  </si>
  <si>
    <t>医業費用</t>
    <rPh sb="0" eb="2">
      <t>イギョウ</t>
    </rPh>
    <rPh sb="2" eb="4">
      <t>ヒヨウ</t>
    </rPh>
    <phoneticPr fontId="3"/>
  </si>
  <si>
    <t>医業外収益</t>
    <phoneticPr fontId="3"/>
  </si>
  <si>
    <t>医業外費用</t>
    <phoneticPr fontId="3"/>
  </si>
  <si>
    <t>特別利益</t>
    <rPh sb="2" eb="3">
      <t>リ</t>
    </rPh>
    <phoneticPr fontId="3"/>
  </si>
  <si>
    <t>特別損失</t>
    <rPh sb="0" eb="2">
      <t>トクベツ</t>
    </rPh>
    <rPh sb="2" eb="4">
      <t>ソンシツ</t>
    </rPh>
    <phoneticPr fontId="3"/>
  </si>
  <si>
    <t>収　　　　　　入</t>
    <phoneticPr fontId="3"/>
  </si>
  <si>
    <t>支　　　　　　出</t>
    <phoneticPr fontId="3"/>
  </si>
  <si>
    <t>予 算 現 額</t>
    <phoneticPr fontId="3"/>
  </si>
  <si>
    <t>資本的収入</t>
    <phoneticPr fontId="3"/>
  </si>
  <si>
    <t>資本的支出</t>
    <phoneticPr fontId="3"/>
  </si>
  <si>
    <t>企業債</t>
    <rPh sb="0" eb="2">
      <t>キギョウ</t>
    </rPh>
    <rPh sb="2" eb="3">
      <t>サイ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</si>
  <si>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</si>
  <si>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出資金</t>
    <rPh sb="0" eb="3">
      <t>シュッシキン</t>
    </rPh>
    <phoneticPr fontId="3"/>
  </si>
  <si>
    <t>企業債償還金</t>
    <rPh sb="0" eb="2">
      <t>キギョウ</t>
    </rPh>
    <rPh sb="2" eb="3">
      <t>サイ</t>
    </rPh>
    <rPh sb="3" eb="6">
      <t>ショウカンキン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</si>
  <si>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</si>
  <si>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投資</t>
    <rPh sb="0" eb="2">
      <t>トウシ</t>
    </rPh>
    <phoneticPr fontId="3"/>
  </si>
  <si>
    <t>諸収入</t>
    <rPh sb="0" eb="1">
      <t>ショ</t>
    </rPh>
    <rPh sb="1" eb="3">
      <t>シュウニュウ</t>
    </rPh>
    <phoneticPr fontId="3"/>
  </si>
  <si>
    <t>　　資　料　　経営企画課</t>
    <rPh sb="7" eb="9">
      <t>ケイエイ</t>
    </rPh>
    <rPh sb="9" eb="11">
      <t>キカク</t>
    </rPh>
    <rPh sb="11" eb="12">
      <t>カ</t>
    </rPh>
    <phoneticPr fontId="3"/>
  </si>
  <si>
    <t>―</t>
    <phoneticPr fontId="3"/>
  </si>
  <si>
    <t>―</t>
    <phoneticPr fontId="3"/>
  </si>
  <si>
    <t>232  公営企業会計歳入歳出予算及び決算･･････(平成28年度)</t>
    <rPh sb="5" eb="7">
      <t>コウエイ</t>
    </rPh>
    <rPh sb="7" eb="9">
      <t>キギョウ</t>
    </rPh>
    <rPh sb="9" eb="11">
      <t>カイケイ</t>
    </rPh>
    <rPh sb="11" eb="13">
      <t>サイニュウ</t>
    </rPh>
    <rPh sb="13" eb="15">
      <t>サイシュツ</t>
    </rPh>
    <rPh sb="15" eb="17">
      <t>ヨサン</t>
    </rPh>
    <rPh sb="17" eb="18">
      <t>オヨ</t>
    </rPh>
    <rPh sb="19" eb="21">
      <t>ケッサン</t>
    </rPh>
    <rPh sb="28" eb="30">
      <t>ヘイセイ</t>
    </rPh>
    <rPh sb="32" eb="34">
      <t>ネンド</t>
    </rPh>
    <phoneticPr fontId="3"/>
  </si>
  <si>
    <t>231  特 別 会 計 予 算 及 び 決 算</t>
    <rPh sb="5" eb="6">
      <t>トク</t>
    </rPh>
    <rPh sb="7" eb="8">
      <t>ベツ</t>
    </rPh>
    <rPh sb="9" eb="10">
      <t>カイ</t>
    </rPh>
    <rPh sb="11" eb="12">
      <t>ケイ</t>
    </rPh>
    <rPh sb="13" eb="14">
      <t>ヨ</t>
    </rPh>
    <rPh sb="15" eb="16">
      <t>ザン</t>
    </rPh>
    <rPh sb="17" eb="18">
      <t>オヨ</t>
    </rPh>
    <rPh sb="21" eb="22">
      <t>ケツ</t>
    </rPh>
    <rPh sb="23" eb="24">
      <t>ザン</t>
    </rPh>
    <phoneticPr fontId="3"/>
  </si>
  <si>
    <t>（単位 千円）</t>
    <phoneticPr fontId="3"/>
  </si>
  <si>
    <t>（単位 千円）</t>
    <phoneticPr fontId="3"/>
  </si>
  <si>
    <t>区　分</t>
    <rPh sb="0" eb="1">
      <t>ク</t>
    </rPh>
    <rPh sb="2" eb="3">
      <t>ブン</t>
    </rPh>
    <phoneticPr fontId="3"/>
  </si>
  <si>
    <t>平成27年度</t>
    <phoneticPr fontId="3"/>
  </si>
  <si>
    <t>平成27年度</t>
    <phoneticPr fontId="3"/>
  </si>
  <si>
    <t>平成28年度</t>
    <phoneticPr fontId="3"/>
  </si>
  <si>
    <t>平成28年度</t>
    <phoneticPr fontId="3"/>
  </si>
  <si>
    <t>当初予算額</t>
  </si>
  <si>
    <t>予算現額</t>
    <phoneticPr fontId="3"/>
  </si>
  <si>
    <t>予算現額</t>
    <phoneticPr fontId="3"/>
  </si>
  <si>
    <t>決　算　額</t>
  </si>
  <si>
    <t>国　　民　　健　　康　　保　　険　　事　　業</t>
  </si>
  <si>
    <t>歳　　　　　　　　　　　　　　　　入</t>
  </si>
  <si>
    <t>総額</t>
    <phoneticPr fontId="3"/>
  </si>
  <si>
    <t>総額</t>
    <phoneticPr fontId="3"/>
  </si>
  <si>
    <t/>
  </si>
  <si>
    <t>国民健康保険料</t>
    <phoneticPr fontId="3"/>
  </si>
  <si>
    <t>国庫支出金</t>
    <phoneticPr fontId="3"/>
  </si>
  <si>
    <t>国庫支出金</t>
    <phoneticPr fontId="3"/>
  </si>
  <si>
    <t>国庫負担金</t>
    <phoneticPr fontId="3"/>
  </si>
  <si>
    <t>国庫補助金</t>
    <phoneticPr fontId="3"/>
  </si>
  <si>
    <t>療養給付費等交付金</t>
    <rPh sb="5" eb="6">
      <t>トウ</t>
    </rPh>
    <phoneticPr fontId="3"/>
  </si>
  <si>
    <t>前期高齢者交付金</t>
    <rPh sb="0" eb="2">
      <t>ゼンキ</t>
    </rPh>
    <rPh sb="2" eb="5">
      <t>コウレイシャ</t>
    </rPh>
    <rPh sb="5" eb="8">
      <t>コウフキン</t>
    </rPh>
    <phoneticPr fontId="3"/>
  </si>
  <si>
    <t>県支出金</t>
    <phoneticPr fontId="3"/>
  </si>
  <si>
    <t>県負担金</t>
    <rPh sb="0" eb="1">
      <t>ケン</t>
    </rPh>
    <phoneticPr fontId="3"/>
  </si>
  <si>
    <t>県補助金</t>
    <phoneticPr fontId="3"/>
  </si>
  <si>
    <t>共同事業交付金</t>
    <phoneticPr fontId="3"/>
  </si>
  <si>
    <t>繰入金</t>
    <phoneticPr fontId="3"/>
  </si>
  <si>
    <t>繰入金</t>
    <phoneticPr fontId="3"/>
  </si>
  <si>
    <t>繰越金</t>
    <phoneticPr fontId="3"/>
  </si>
  <si>
    <t>－</t>
  </si>
  <si>
    <t>－</t>
    <phoneticPr fontId="3"/>
  </si>
  <si>
    <t>－</t>
    <phoneticPr fontId="3"/>
  </si>
  <si>
    <t>諸収入</t>
    <phoneticPr fontId="3"/>
  </si>
  <si>
    <t>諸収入</t>
    <phoneticPr fontId="3"/>
  </si>
  <si>
    <t>延滞金、加算金及び過料</t>
    <phoneticPr fontId="3"/>
  </si>
  <si>
    <t>貸付金元利収入</t>
    <phoneticPr fontId="3"/>
  </si>
  <si>
    <t>雑入</t>
    <phoneticPr fontId="3"/>
  </si>
  <si>
    <t>歳　　　　　　　　　　　　　　　出</t>
    <rPh sb="16" eb="17">
      <t>シュツ</t>
    </rPh>
    <phoneticPr fontId="3"/>
  </si>
  <si>
    <t>総務費</t>
    <phoneticPr fontId="3"/>
  </si>
  <si>
    <t>総務費</t>
    <phoneticPr fontId="3"/>
  </si>
  <si>
    <t>総務管理費</t>
    <phoneticPr fontId="3"/>
  </si>
  <si>
    <t>総務管理費</t>
    <phoneticPr fontId="3"/>
  </si>
  <si>
    <t>徴収費</t>
    <phoneticPr fontId="3"/>
  </si>
  <si>
    <t>徴収費</t>
    <phoneticPr fontId="3"/>
  </si>
  <si>
    <t>運営協議会費</t>
    <phoneticPr fontId="3"/>
  </si>
  <si>
    <t>保険給付費</t>
    <phoneticPr fontId="3"/>
  </si>
  <si>
    <t>保険給付費</t>
    <phoneticPr fontId="3"/>
  </si>
  <si>
    <t>療養諸費</t>
    <phoneticPr fontId="3"/>
  </si>
  <si>
    <t>高額療養諸費</t>
    <phoneticPr fontId="3"/>
  </si>
  <si>
    <t>移送諸費</t>
    <phoneticPr fontId="3"/>
  </si>
  <si>
    <t>出産育児諸費</t>
    <phoneticPr fontId="3"/>
  </si>
  <si>
    <t>葬祭諸費</t>
    <phoneticPr fontId="3"/>
  </si>
  <si>
    <t>後期高齢者支援金等</t>
    <rPh sb="0" eb="2">
      <t>コウキ</t>
    </rPh>
    <rPh sb="2" eb="5">
      <t>コウレイシャ</t>
    </rPh>
    <rPh sb="5" eb="8">
      <t>シエンキン</t>
    </rPh>
    <rPh sb="8" eb="9">
      <t>トウ</t>
    </rPh>
    <phoneticPr fontId="3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</si>
  <si>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3"/>
  </si>
  <si>
    <t>老人保健拠出金</t>
    <phoneticPr fontId="3"/>
  </si>
  <si>
    <t>介護納付金</t>
    <phoneticPr fontId="3"/>
  </si>
  <si>
    <t>共同事業拠出金</t>
    <phoneticPr fontId="3"/>
  </si>
  <si>
    <t>保健事業費</t>
    <phoneticPr fontId="3"/>
  </si>
  <si>
    <t>特定健康診査等事業費</t>
    <rPh sb="0" eb="2">
      <t>トクテイ</t>
    </rPh>
    <rPh sb="2" eb="4">
      <t>ケンコウ</t>
    </rPh>
    <rPh sb="4" eb="6">
      <t>シンサ</t>
    </rPh>
    <rPh sb="6" eb="7">
      <t>トウ</t>
    </rPh>
    <rPh sb="7" eb="10">
      <t>ジギョウヒ</t>
    </rPh>
    <phoneticPr fontId="3"/>
  </si>
  <si>
    <t>諸支出金</t>
    <phoneticPr fontId="3"/>
  </si>
  <si>
    <t>諸支出金</t>
    <phoneticPr fontId="3"/>
  </si>
  <si>
    <t>償還金及び還付加算金</t>
    <phoneticPr fontId="3"/>
  </si>
  <si>
    <t>貸付金</t>
    <phoneticPr fontId="3"/>
  </si>
  <si>
    <t>予備費</t>
    <phoneticPr fontId="3"/>
  </si>
  <si>
    <t>予備費</t>
    <phoneticPr fontId="3"/>
  </si>
  <si>
    <t>繰上充用金</t>
    <rPh sb="0" eb="2">
      <t>クリアゲ</t>
    </rPh>
    <rPh sb="2" eb="3">
      <t>ア</t>
    </rPh>
    <rPh sb="3" eb="4">
      <t>ヨウ</t>
    </rPh>
    <rPh sb="4" eb="5">
      <t>キン</t>
    </rPh>
    <phoneticPr fontId="3"/>
  </si>
  <si>
    <t>　　資　料　　財　政　課</t>
    <rPh sb="7" eb="8">
      <t>ザイ</t>
    </rPh>
    <rPh sb="9" eb="10">
      <t>セイ</t>
    </rPh>
    <rPh sb="11" eb="12">
      <t>カ</t>
    </rPh>
    <phoneticPr fontId="3"/>
  </si>
  <si>
    <t>介　　　護　　　保　　　険　　　事　　　業</t>
    <rPh sb="0" eb="1">
      <t>スケ</t>
    </rPh>
    <rPh sb="4" eb="5">
      <t>ユズル</t>
    </rPh>
    <rPh sb="8" eb="9">
      <t>ホ</t>
    </rPh>
    <rPh sb="12" eb="13">
      <t>ケン</t>
    </rPh>
    <rPh sb="16" eb="17">
      <t>コト</t>
    </rPh>
    <rPh sb="20" eb="21">
      <t>ギョウ</t>
    </rPh>
    <phoneticPr fontId="3"/>
  </si>
  <si>
    <t>保険料</t>
    <phoneticPr fontId="3"/>
  </si>
  <si>
    <t>介護保険料</t>
    <phoneticPr fontId="3"/>
  </si>
  <si>
    <r>
      <t>国</t>
    </r>
    <r>
      <rPr>
        <sz val="9"/>
        <rFont val="ＭＳ 明朝"/>
        <family val="1"/>
        <charset val="128"/>
      </rPr>
      <t>庫負担金</t>
    </r>
    <phoneticPr fontId="3"/>
  </si>
  <si>
    <r>
      <t>国</t>
    </r>
    <r>
      <rPr>
        <sz val="9"/>
        <rFont val="ＭＳ 明朝"/>
        <family val="1"/>
        <charset val="128"/>
      </rPr>
      <t>庫補助金</t>
    </r>
    <phoneticPr fontId="3"/>
  </si>
  <si>
    <r>
      <t>支</t>
    </r>
    <r>
      <rPr>
        <sz val="9"/>
        <rFont val="ＭＳ 明朝"/>
        <family val="1"/>
        <charset val="128"/>
      </rPr>
      <t>払基金交付金</t>
    </r>
    <phoneticPr fontId="3"/>
  </si>
  <si>
    <r>
      <t>県</t>
    </r>
    <r>
      <rPr>
        <sz val="9"/>
        <rFont val="ＭＳ 明朝"/>
        <family val="1"/>
        <charset val="128"/>
      </rPr>
      <t>支出金</t>
    </r>
    <phoneticPr fontId="3"/>
  </si>
  <si>
    <r>
      <t>県</t>
    </r>
    <r>
      <rPr>
        <sz val="9"/>
        <rFont val="ＭＳ 明朝"/>
        <family val="1"/>
        <charset val="128"/>
      </rPr>
      <t>負担金</t>
    </r>
    <phoneticPr fontId="3"/>
  </si>
  <si>
    <r>
      <t>県</t>
    </r>
    <r>
      <rPr>
        <sz val="9"/>
        <rFont val="ＭＳ 明朝"/>
        <family val="1"/>
        <charset val="128"/>
      </rPr>
      <t>補助金</t>
    </r>
    <rPh sb="0" eb="1">
      <t>ケン</t>
    </rPh>
    <rPh sb="1" eb="2">
      <t>タスク</t>
    </rPh>
    <rPh sb="2" eb="3">
      <t>スケ</t>
    </rPh>
    <rPh sb="3" eb="4">
      <t>キン</t>
    </rPh>
    <phoneticPr fontId="3"/>
  </si>
  <si>
    <r>
      <t>財</t>
    </r>
    <r>
      <rPr>
        <sz val="9"/>
        <rFont val="ＭＳ 明朝"/>
        <family val="1"/>
        <charset val="128"/>
      </rPr>
      <t>産収入</t>
    </r>
    <phoneticPr fontId="3"/>
  </si>
  <si>
    <r>
      <t>財</t>
    </r>
    <r>
      <rPr>
        <sz val="9"/>
        <rFont val="ＭＳ 明朝"/>
        <family val="1"/>
        <charset val="128"/>
      </rPr>
      <t>産運用収入</t>
    </r>
    <phoneticPr fontId="3"/>
  </si>
  <si>
    <r>
      <t>繰</t>
    </r>
    <r>
      <rPr>
        <sz val="9"/>
        <rFont val="ＭＳ 明朝"/>
        <family val="1"/>
        <charset val="128"/>
      </rPr>
      <t>入金</t>
    </r>
    <phoneticPr fontId="3"/>
  </si>
  <si>
    <r>
      <t>一</t>
    </r>
    <r>
      <rPr>
        <sz val="9"/>
        <rFont val="ＭＳ 明朝"/>
        <family val="1"/>
        <charset val="128"/>
      </rPr>
      <t>般会計繰入金</t>
    </r>
    <phoneticPr fontId="3"/>
  </si>
  <si>
    <r>
      <t>基</t>
    </r>
    <r>
      <rPr>
        <sz val="9"/>
        <rFont val="ＭＳ 明朝"/>
        <family val="1"/>
        <charset val="128"/>
      </rPr>
      <t>金繰入金</t>
    </r>
    <phoneticPr fontId="3"/>
  </si>
  <si>
    <r>
      <t>繰</t>
    </r>
    <r>
      <rPr>
        <sz val="9"/>
        <rFont val="ＭＳ 明朝"/>
        <family val="1"/>
        <charset val="128"/>
      </rPr>
      <t>越金</t>
    </r>
    <phoneticPr fontId="3"/>
  </si>
  <si>
    <r>
      <t>諸</t>
    </r>
    <r>
      <rPr>
        <sz val="9"/>
        <rFont val="ＭＳ 明朝"/>
        <family val="1"/>
        <charset val="128"/>
      </rPr>
      <t>収入</t>
    </r>
    <phoneticPr fontId="3"/>
  </si>
  <si>
    <r>
      <t>延滞</t>
    </r>
    <r>
      <rPr>
        <sz val="9"/>
        <rFont val="ＭＳ 明朝"/>
        <family val="1"/>
        <charset val="128"/>
      </rPr>
      <t>金、加算金及び過料</t>
    </r>
    <phoneticPr fontId="3"/>
  </si>
  <si>
    <r>
      <t>雑</t>
    </r>
    <r>
      <rPr>
        <sz val="9"/>
        <rFont val="ＭＳ 明朝"/>
        <family val="1"/>
        <charset val="128"/>
      </rPr>
      <t>入</t>
    </r>
    <phoneticPr fontId="3"/>
  </si>
  <si>
    <t>歳　　　　　　　　　　　　　　　　出</t>
    <rPh sb="17" eb="18">
      <t>シュツ</t>
    </rPh>
    <phoneticPr fontId="3"/>
  </si>
  <si>
    <t>要介護認定費</t>
    <phoneticPr fontId="3"/>
  </si>
  <si>
    <t>介護サービス等諸費</t>
    <phoneticPr fontId="3"/>
  </si>
  <si>
    <t>介護予防サービス等諸費</t>
    <rPh sb="2" eb="3">
      <t>ヨ</t>
    </rPh>
    <rPh sb="3" eb="4">
      <t>ボウ</t>
    </rPh>
    <phoneticPr fontId="3"/>
  </si>
  <si>
    <t>高額介護サービス等費</t>
    <phoneticPr fontId="3"/>
  </si>
  <si>
    <t>特定入所者介護サービス等費</t>
    <rPh sb="0" eb="2">
      <t>トクテイ</t>
    </rPh>
    <rPh sb="2" eb="5">
      <t>ニュウショシャ</t>
    </rPh>
    <rPh sb="5" eb="7">
      <t>カイゴ</t>
    </rPh>
    <rPh sb="11" eb="12">
      <t>トウ</t>
    </rPh>
    <rPh sb="12" eb="13">
      <t>ヒ</t>
    </rPh>
    <phoneticPr fontId="3"/>
  </si>
  <si>
    <t>高額医療合算介護サービス等費</t>
    <rPh sb="0" eb="1">
      <t>タカ</t>
    </rPh>
    <rPh sb="1" eb="2">
      <t>ガク</t>
    </rPh>
    <rPh sb="2" eb="3">
      <t>イ</t>
    </rPh>
    <rPh sb="3" eb="4">
      <t>イヤス</t>
    </rPh>
    <rPh sb="4" eb="5">
      <t>ゴウ</t>
    </rPh>
    <rPh sb="5" eb="6">
      <t>サン</t>
    </rPh>
    <rPh sb="6" eb="7">
      <t>スケ</t>
    </rPh>
    <rPh sb="7" eb="8">
      <t>マモル</t>
    </rPh>
    <rPh sb="12" eb="13">
      <t>トウ</t>
    </rPh>
    <rPh sb="13" eb="14">
      <t>ヒ</t>
    </rPh>
    <phoneticPr fontId="3"/>
  </si>
  <si>
    <t>その他諸費</t>
    <phoneticPr fontId="3"/>
  </si>
  <si>
    <t>地域支援事業費</t>
    <rPh sb="0" eb="1">
      <t>チ</t>
    </rPh>
    <rPh sb="1" eb="2">
      <t>イキ</t>
    </rPh>
    <rPh sb="2" eb="3">
      <t>ササ</t>
    </rPh>
    <rPh sb="3" eb="4">
      <t>エン</t>
    </rPh>
    <rPh sb="4" eb="5">
      <t>コト</t>
    </rPh>
    <rPh sb="5" eb="6">
      <t>ギョウ</t>
    </rPh>
    <rPh sb="6" eb="7">
      <t>ヒ</t>
    </rPh>
    <phoneticPr fontId="3"/>
  </si>
  <si>
    <t>介護予防事業費</t>
    <rPh sb="0" eb="1">
      <t>スケ</t>
    </rPh>
    <rPh sb="1" eb="2">
      <t>ユズル</t>
    </rPh>
    <rPh sb="2" eb="3">
      <t>ヨ</t>
    </rPh>
    <rPh sb="3" eb="4">
      <t>ボウ</t>
    </rPh>
    <rPh sb="4" eb="5">
      <t>コト</t>
    </rPh>
    <rPh sb="5" eb="6">
      <t>ギョウ</t>
    </rPh>
    <rPh sb="6" eb="7">
      <t>ヒ</t>
    </rPh>
    <phoneticPr fontId="3"/>
  </si>
  <si>
    <t>包括的支援事業等費</t>
    <rPh sb="0" eb="1">
      <t>ツツミ</t>
    </rPh>
    <rPh sb="1" eb="2">
      <t>クク</t>
    </rPh>
    <rPh sb="2" eb="3">
      <t>マト</t>
    </rPh>
    <rPh sb="3" eb="4">
      <t>ササ</t>
    </rPh>
    <rPh sb="4" eb="5">
      <t>エン</t>
    </rPh>
    <rPh sb="5" eb="6">
      <t>コト</t>
    </rPh>
    <rPh sb="6" eb="7">
      <t>ギョウ</t>
    </rPh>
    <rPh sb="7" eb="8">
      <t>トウ</t>
    </rPh>
    <rPh sb="8" eb="9">
      <t>ヒ</t>
    </rPh>
    <phoneticPr fontId="3"/>
  </si>
  <si>
    <t>基金積立金</t>
    <phoneticPr fontId="3"/>
  </si>
  <si>
    <t>償還金及び還付金・加算金</t>
    <phoneticPr fontId="3"/>
  </si>
  <si>
    <t>公債費</t>
    <rPh sb="0" eb="3">
      <t>コウサイヒ</t>
    </rPh>
    <phoneticPr fontId="3"/>
  </si>
  <si>
    <t>財政安定化基金償還金</t>
    <rPh sb="0" eb="2">
      <t>ザイセイ</t>
    </rPh>
    <rPh sb="2" eb="5">
      <t>アンテイカ</t>
    </rPh>
    <rPh sb="5" eb="7">
      <t>キキン</t>
    </rPh>
    <rPh sb="7" eb="9">
      <t>ショウカン</t>
    </rPh>
    <rPh sb="9" eb="10">
      <t>キン</t>
    </rPh>
    <phoneticPr fontId="3"/>
  </si>
  <si>
    <t>後   期   高   齢   者   医   療   事   業</t>
    <rPh sb="0" eb="1">
      <t>アト</t>
    </rPh>
    <rPh sb="4" eb="5">
      <t>キ</t>
    </rPh>
    <rPh sb="8" eb="9">
      <t>タカ</t>
    </rPh>
    <rPh sb="12" eb="13">
      <t>ヨワイ</t>
    </rPh>
    <rPh sb="16" eb="17">
      <t>シャ</t>
    </rPh>
    <rPh sb="20" eb="21">
      <t>イ</t>
    </rPh>
    <rPh sb="24" eb="25">
      <t>リョウ</t>
    </rPh>
    <rPh sb="28" eb="29">
      <t>コト</t>
    </rPh>
    <rPh sb="32" eb="33">
      <t>ギョウ</t>
    </rPh>
    <phoneticPr fontId="3"/>
  </si>
  <si>
    <t>歳　　　　　　　　　　　　　　　　入</t>
    <rPh sb="17" eb="18">
      <t>ニュウ</t>
    </rPh>
    <phoneticPr fontId="3"/>
  </si>
  <si>
    <t>後期高齢者医療保険料</t>
    <rPh sb="0" eb="2">
      <t>コウキ</t>
    </rPh>
    <rPh sb="2" eb="5">
      <t>コウレイシャ</t>
    </rPh>
    <rPh sb="5" eb="7">
      <t>イリョウ</t>
    </rPh>
    <rPh sb="7" eb="9">
      <t>ホケン</t>
    </rPh>
    <rPh sb="9" eb="10">
      <t>リョウ</t>
    </rPh>
    <phoneticPr fontId="3"/>
  </si>
  <si>
    <t>後期高齢者医療保険料</t>
    <rPh sb="0" eb="5">
      <t>コウキコウレイシャ</t>
    </rPh>
    <rPh sb="5" eb="7">
      <t>イリョウ</t>
    </rPh>
    <rPh sb="7" eb="10">
      <t>ホケンリョウ</t>
    </rPh>
    <phoneticPr fontId="3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</si>
  <si>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3"/>
  </si>
  <si>
    <t>繰越金</t>
    <rPh sb="1" eb="2">
      <t>コシ</t>
    </rPh>
    <phoneticPr fontId="3"/>
  </si>
  <si>
    <t>繰越金</t>
    <rPh sb="0" eb="2">
      <t>クリコシ</t>
    </rPh>
    <rPh sb="2" eb="3">
      <t>キン</t>
    </rPh>
    <phoneticPr fontId="3"/>
  </si>
  <si>
    <t>延滞金、加算金及び過料</t>
    <rPh sb="0" eb="2">
      <t>エンタイ</t>
    </rPh>
    <rPh sb="2" eb="3">
      <t>キン</t>
    </rPh>
    <rPh sb="4" eb="6">
      <t>カサン</t>
    </rPh>
    <rPh sb="6" eb="7">
      <t>キン</t>
    </rPh>
    <rPh sb="7" eb="8">
      <t>オヨ</t>
    </rPh>
    <rPh sb="9" eb="11">
      <t>カリョウ</t>
    </rPh>
    <phoneticPr fontId="3"/>
  </si>
  <si>
    <t>償還金及び還付加算金</t>
    <rPh sb="0" eb="3">
      <t>ショウカンキン</t>
    </rPh>
    <rPh sb="3" eb="4">
      <t>オヨ</t>
    </rPh>
    <rPh sb="5" eb="7">
      <t>カンプ</t>
    </rPh>
    <rPh sb="7" eb="10">
      <t>カサンキン</t>
    </rPh>
    <phoneticPr fontId="3"/>
  </si>
  <si>
    <t>雑                          入</t>
    <phoneticPr fontId="3"/>
  </si>
  <si>
    <t>総務費</t>
    <rPh sb="0" eb="3">
      <t>ソウムヒ</t>
    </rPh>
    <phoneticPr fontId="3"/>
  </si>
  <si>
    <t>徴収費</t>
    <rPh sb="0" eb="2">
      <t>チョウシュウ</t>
    </rPh>
    <rPh sb="2" eb="3">
      <t>ヒ</t>
    </rPh>
    <phoneticPr fontId="3"/>
  </si>
  <si>
    <t>後期高齢者医療広域連合納付金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phoneticPr fontId="3"/>
  </si>
  <si>
    <t>諸支出金</t>
    <rPh sb="0" eb="1">
      <t>ショ</t>
    </rPh>
    <rPh sb="1" eb="4">
      <t>シシュツキン</t>
    </rPh>
    <phoneticPr fontId="3"/>
  </si>
  <si>
    <t>母　子　父　子　寡　婦　福　祉　資　金　貸　付　事　業</t>
    <rPh sb="0" eb="1">
      <t>ハハ</t>
    </rPh>
    <rPh sb="2" eb="3">
      <t>コ</t>
    </rPh>
    <rPh sb="4" eb="5">
      <t>チチ</t>
    </rPh>
    <rPh sb="6" eb="7">
      <t>コ</t>
    </rPh>
    <rPh sb="8" eb="9">
      <t>ヤモメ</t>
    </rPh>
    <rPh sb="10" eb="11">
      <t>フ</t>
    </rPh>
    <rPh sb="12" eb="13">
      <t>フク</t>
    </rPh>
    <rPh sb="14" eb="15">
      <t>シ</t>
    </rPh>
    <rPh sb="16" eb="17">
      <t>シ</t>
    </rPh>
    <rPh sb="18" eb="19">
      <t>キン</t>
    </rPh>
    <rPh sb="20" eb="21">
      <t>カ</t>
    </rPh>
    <rPh sb="22" eb="23">
      <t>ツ</t>
    </rPh>
    <rPh sb="24" eb="25">
      <t>コト</t>
    </rPh>
    <rPh sb="26" eb="27">
      <t>ギョウ</t>
    </rPh>
    <phoneticPr fontId="3"/>
  </si>
  <si>
    <t>総額</t>
    <phoneticPr fontId="3"/>
  </si>
  <si>
    <t>繰入金</t>
    <phoneticPr fontId="3"/>
  </si>
  <si>
    <t>繰越金</t>
    <phoneticPr fontId="3"/>
  </si>
  <si>
    <t>諸収入</t>
    <phoneticPr fontId="3"/>
  </si>
  <si>
    <t>貸付金元利収入</t>
    <phoneticPr fontId="3"/>
  </si>
  <si>
    <t>雑入</t>
    <rPh sb="0" eb="1">
      <t>ザツ</t>
    </rPh>
    <phoneticPr fontId="3"/>
  </si>
  <si>
    <t>－</t>
    <phoneticPr fontId="3"/>
  </si>
  <si>
    <t>市債</t>
    <phoneticPr fontId="3"/>
  </si>
  <si>
    <t>母子父子寡婦福祉資金貸付事業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phoneticPr fontId="3"/>
  </si>
  <si>
    <t>母子父子寡婦福祉資金貸付事業費</t>
    <rPh sb="2" eb="4">
      <t>フシ</t>
    </rPh>
    <phoneticPr fontId="3"/>
  </si>
  <si>
    <t>（単位 千円）</t>
    <phoneticPr fontId="3"/>
  </si>
  <si>
    <t>平成27年度</t>
    <phoneticPr fontId="3"/>
  </si>
  <si>
    <t>平成28年度</t>
    <phoneticPr fontId="3"/>
  </si>
  <si>
    <t>予算現額</t>
    <phoneticPr fontId="3"/>
  </si>
  <si>
    <t>霊　　　　　　園　　　　　　事　　　　　　業</t>
  </si>
  <si>
    <t>総額</t>
    <phoneticPr fontId="3"/>
  </si>
  <si>
    <t>霊園事業収入</t>
    <phoneticPr fontId="3"/>
  </si>
  <si>
    <t>事業収入</t>
    <phoneticPr fontId="3"/>
  </si>
  <si>
    <t>斎場事業収入</t>
    <rPh sb="0" eb="1">
      <t>イワイ</t>
    </rPh>
    <rPh sb="1" eb="2">
      <t>バ</t>
    </rPh>
    <phoneticPr fontId="3"/>
  </si>
  <si>
    <t>財産収入</t>
    <rPh sb="0" eb="1">
      <t>ザイ</t>
    </rPh>
    <rPh sb="1" eb="2">
      <t>サン</t>
    </rPh>
    <rPh sb="2" eb="3">
      <t>シュウ</t>
    </rPh>
    <rPh sb="3" eb="4">
      <t>ニュウ</t>
    </rPh>
    <phoneticPr fontId="3"/>
  </si>
  <si>
    <t>財産運用収入</t>
    <rPh sb="0" eb="1">
      <t>ザイ</t>
    </rPh>
    <rPh sb="1" eb="2">
      <t>サン</t>
    </rPh>
    <rPh sb="2" eb="3">
      <t>ウン</t>
    </rPh>
    <rPh sb="3" eb="4">
      <t>ヨウ</t>
    </rPh>
    <rPh sb="4" eb="5">
      <t>シュウ</t>
    </rPh>
    <rPh sb="5" eb="6">
      <t>ニュウ</t>
    </rPh>
    <phoneticPr fontId="3"/>
  </si>
  <si>
    <t>繰入金</t>
    <phoneticPr fontId="3"/>
  </si>
  <si>
    <t>諸収入</t>
    <phoneticPr fontId="3"/>
  </si>
  <si>
    <t>雑入</t>
    <phoneticPr fontId="3"/>
  </si>
  <si>
    <t>市債</t>
    <rPh sb="0" eb="2">
      <t>シサイ</t>
    </rPh>
    <phoneticPr fontId="3"/>
  </si>
  <si>
    <t>総額</t>
    <phoneticPr fontId="3"/>
  </si>
  <si>
    <t>霊園事業費</t>
    <phoneticPr fontId="3"/>
  </si>
  <si>
    <t>事業費</t>
    <phoneticPr fontId="3"/>
  </si>
  <si>
    <t>斎場事業費</t>
    <rPh sb="0" eb="1">
      <t>イワイ</t>
    </rPh>
    <rPh sb="1" eb="2">
      <t>バ</t>
    </rPh>
    <phoneticPr fontId="3"/>
  </si>
  <si>
    <t>公債費</t>
    <phoneticPr fontId="3"/>
  </si>
  <si>
    <t>公債費</t>
    <phoneticPr fontId="3"/>
  </si>
  <si>
    <t>予備費</t>
    <phoneticPr fontId="3"/>
  </si>
  <si>
    <t>農  　業  　集 　 落 　 排 　 水 　 事 　 業　</t>
    <rPh sb="0" eb="1">
      <t>ノウ</t>
    </rPh>
    <rPh sb="4" eb="5">
      <t>ギョウ</t>
    </rPh>
    <rPh sb="8" eb="9">
      <t>シュウ</t>
    </rPh>
    <rPh sb="12" eb="13">
      <t>オチ</t>
    </rPh>
    <rPh sb="16" eb="17">
      <t>ハイ</t>
    </rPh>
    <rPh sb="20" eb="21">
      <t>ミズ</t>
    </rPh>
    <rPh sb="24" eb="25">
      <t>コト</t>
    </rPh>
    <rPh sb="28" eb="29">
      <t>ギョウ</t>
    </rPh>
    <phoneticPr fontId="3"/>
  </si>
  <si>
    <t>分担金及び負担金</t>
    <phoneticPr fontId="3"/>
  </si>
  <si>
    <t>分担金</t>
    <phoneticPr fontId="3"/>
  </si>
  <si>
    <t>使用料及び手数料</t>
    <phoneticPr fontId="3"/>
  </si>
  <si>
    <t>使用料</t>
    <phoneticPr fontId="3"/>
  </si>
  <si>
    <t>県支出金</t>
    <phoneticPr fontId="3"/>
  </si>
  <si>
    <t>県補助金</t>
    <phoneticPr fontId="3"/>
  </si>
  <si>
    <t>繰入金</t>
    <phoneticPr fontId="3"/>
  </si>
  <si>
    <t>諸収入</t>
    <phoneticPr fontId="3"/>
  </si>
  <si>
    <t>雑入</t>
    <phoneticPr fontId="3"/>
  </si>
  <si>
    <t>農業集落排水事業費</t>
    <phoneticPr fontId="3"/>
  </si>
  <si>
    <t>（単位 千円）</t>
    <phoneticPr fontId="3"/>
  </si>
  <si>
    <t>平成27年度</t>
    <phoneticPr fontId="3"/>
  </si>
  <si>
    <t>平成28年度</t>
    <phoneticPr fontId="3"/>
  </si>
  <si>
    <t>予算現額</t>
    <phoneticPr fontId="3"/>
  </si>
  <si>
    <t>競　　　　　　輪　　　　　　事　　　　　　業</t>
  </si>
  <si>
    <t>総額</t>
    <phoneticPr fontId="3"/>
  </si>
  <si>
    <t>競輪事業収入</t>
    <phoneticPr fontId="3"/>
  </si>
  <si>
    <t>競輪収入</t>
    <phoneticPr fontId="3"/>
  </si>
  <si>
    <t>財産収入</t>
    <phoneticPr fontId="3"/>
  </si>
  <si>
    <t>財産運用収入</t>
    <phoneticPr fontId="3"/>
  </si>
  <si>
    <t>繰越金</t>
    <phoneticPr fontId="3"/>
  </si>
  <si>
    <t>繰入金</t>
    <rPh sb="0" eb="2">
      <t>クリイレ</t>
    </rPh>
    <rPh sb="2" eb="3">
      <t>キン</t>
    </rPh>
    <phoneticPr fontId="3"/>
  </si>
  <si>
    <t>競輪事業費</t>
    <phoneticPr fontId="3"/>
  </si>
  <si>
    <t>事業費</t>
    <phoneticPr fontId="3"/>
  </si>
  <si>
    <t>繰出金</t>
    <phoneticPr fontId="3"/>
  </si>
  <si>
    <t>予備費</t>
    <phoneticPr fontId="3"/>
  </si>
  <si>
    <t>基金積立金</t>
    <rPh sb="0" eb="1">
      <t>モト</t>
    </rPh>
    <rPh sb="1" eb="2">
      <t>キン</t>
    </rPh>
    <rPh sb="2" eb="3">
      <t>セキ</t>
    </rPh>
    <rPh sb="3" eb="4">
      <t>リツ</t>
    </rPh>
    <rPh sb="4" eb="5">
      <t>キン</t>
    </rPh>
    <phoneticPr fontId="3"/>
  </si>
  <si>
    <t>地　　方  　卸  　売  　市  　場  　事  　業</t>
    <rPh sb="0" eb="1">
      <t>チ</t>
    </rPh>
    <rPh sb="3" eb="4">
      <t>カタ</t>
    </rPh>
    <rPh sb="7" eb="8">
      <t>オロシ</t>
    </rPh>
    <rPh sb="11" eb="12">
      <t>ウ</t>
    </rPh>
    <rPh sb="15" eb="16">
      <t>シ</t>
    </rPh>
    <rPh sb="19" eb="20">
      <t>バ</t>
    </rPh>
    <rPh sb="23" eb="24">
      <t>コト</t>
    </rPh>
    <rPh sb="27" eb="28">
      <t>ギョウ</t>
    </rPh>
    <phoneticPr fontId="3"/>
  </si>
  <si>
    <t>市場事業収入</t>
    <phoneticPr fontId="3"/>
  </si>
  <si>
    <t>事業収入</t>
    <phoneticPr fontId="3"/>
  </si>
  <si>
    <t xml:space="preserve">財産運用収入 </t>
    <rPh sb="0" eb="1">
      <t>ザイ</t>
    </rPh>
    <rPh sb="1" eb="2">
      <t>サン</t>
    </rPh>
    <rPh sb="2" eb="3">
      <t>ウン</t>
    </rPh>
    <rPh sb="3" eb="4">
      <t>ヨウ</t>
    </rPh>
    <rPh sb="4" eb="5">
      <t>シュウ</t>
    </rPh>
    <rPh sb="5" eb="6">
      <t>ニュウ</t>
    </rPh>
    <phoneticPr fontId="3"/>
  </si>
  <si>
    <t>繰入金</t>
    <phoneticPr fontId="3"/>
  </si>
  <si>
    <t>諸収入</t>
    <phoneticPr fontId="3"/>
  </si>
  <si>
    <t>雑入</t>
    <phoneticPr fontId="3"/>
  </si>
  <si>
    <t>市債</t>
    <phoneticPr fontId="3"/>
  </si>
  <si>
    <t>市場事業費</t>
    <phoneticPr fontId="3"/>
  </si>
  <si>
    <t>市場管理費</t>
    <phoneticPr fontId="3"/>
  </si>
  <si>
    <t>公債費</t>
    <phoneticPr fontId="3"/>
  </si>
  <si>
    <t>都　市　計　画　土　地　区　画　整　理　事　業</t>
  </si>
  <si>
    <t>土地区画整理事業収入</t>
    <phoneticPr fontId="3"/>
  </si>
  <si>
    <t>検見川 ・ 稲毛地区事業収入</t>
    <phoneticPr fontId="3"/>
  </si>
  <si>
    <t>国庫支出金</t>
    <phoneticPr fontId="3"/>
  </si>
  <si>
    <t>国庫補助金</t>
    <phoneticPr fontId="3"/>
  </si>
  <si>
    <t>換地清算金収入</t>
    <rPh sb="2" eb="3">
      <t>セイ</t>
    </rPh>
    <phoneticPr fontId="3"/>
  </si>
  <si>
    <t>検見川地区清算金収入</t>
    <phoneticPr fontId="3"/>
  </si>
  <si>
    <t>南部地区清算金収入</t>
    <phoneticPr fontId="3"/>
  </si>
  <si>
    <t>小中台地区清算金収入</t>
    <rPh sb="0" eb="2">
      <t>コナカ</t>
    </rPh>
    <rPh sb="2" eb="3">
      <t>ダイ</t>
    </rPh>
    <phoneticPr fontId="3"/>
  </si>
  <si>
    <t>都地区清算金収入</t>
    <phoneticPr fontId="3"/>
  </si>
  <si>
    <t>検見川・稲毛地区事業収入</t>
    <rPh sb="0" eb="3">
      <t>ケミガワ</t>
    </rPh>
    <rPh sb="4" eb="6">
      <t>イナゲ</t>
    </rPh>
    <rPh sb="6" eb="8">
      <t>チク</t>
    </rPh>
    <rPh sb="8" eb="10">
      <t>ジギョウ</t>
    </rPh>
    <rPh sb="10" eb="12">
      <t>シュウニュウ</t>
    </rPh>
    <phoneticPr fontId="3"/>
  </si>
  <si>
    <t>土地区画整理事業費</t>
    <phoneticPr fontId="3"/>
  </si>
  <si>
    <t>検見川・稲毛地区土地区画整理事業費</t>
    <phoneticPr fontId="3"/>
  </si>
  <si>
    <t>検見川・稲毛地区公債費</t>
    <phoneticPr fontId="3"/>
  </si>
  <si>
    <t>（単位 千円）</t>
    <phoneticPr fontId="3"/>
  </si>
  <si>
    <t>平成27年度</t>
    <phoneticPr fontId="3"/>
  </si>
  <si>
    <t>平成28年度</t>
    <phoneticPr fontId="3"/>
  </si>
  <si>
    <t>予算現額</t>
    <phoneticPr fontId="3"/>
  </si>
  <si>
    <t>市　　街　　地　　再　　開　　発　　事　　業</t>
  </si>
  <si>
    <t>総額</t>
    <phoneticPr fontId="3"/>
  </si>
  <si>
    <t>市街地再開発事業収入</t>
    <rPh sb="0" eb="3">
      <t>シガイチ</t>
    </rPh>
    <rPh sb="3" eb="6">
      <t>サイカイハツ</t>
    </rPh>
    <rPh sb="6" eb="8">
      <t>ジギョウ</t>
    </rPh>
    <rPh sb="8" eb="10">
      <t>シュウニュウ</t>
    </rPh>
    <phoneticPr fontId="3"/>
  </si>
  <si>
    <t>事業収入</t>
    <rPh sb="0" eb="2">
      <t>ジギョウ</t>
    </rPh>
    <rPh sb="2" eb="4">
      <t>シュウニュウ</t>
    </rPh>
    <phoneticPr fontId="3"/>
  </si>
  <si>
    <t>国庫支出金</t>
    <phoneticPr fontId="3"/>
  </si>
  <si>
    <t>国庫補助金</t>
    <phoneticPr fontId="3"/>
  </si>
  <si>
    <t>繰入金</t>
    <phoneticPr fontId="3"/>
  </si>
  <si>
    <t>市債</t>
    <phoneticPr fontId="3"/>
  </si>
  <si>
    <t>財産収入</t>
    <phoneticPr fontId="3"/>
  </si>
  <si>
    <t>財産運用収入</t>
    <phoneticPr fontId="3"/>
  </si>
  <si>
    <t>繰越金</t>
    <rPh sb="0" eb="1">
      <t>クリ</t>
    </rPh>
    <rPh sb="1" eb="2">
      <t>コシ</t>
    </rPh>
    <rPh sb="2" eb="3">
      <t>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</si>
  <si>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</si>
  <si>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負担金</t>
    <rPh sb="0" eb="3">
      <t>フタンキン</t>
    </rPh>
    <phoneticPr fontId="3"/>
  </si>
  <si>
    <t>精算金収入</t>
    <rPh sb="0" eb="2">
      <t>セイサン</t>
    </rPh>
    <rPh sb="2" eb="3">
      <t>キン</t>
    </rPh>
    <rPh sb="3" eb="5">
      <t>シュウニュウ</t>
    </rPh>
    <phoneticPr fontId="3"/>
  </si>
  <si>
    <t>千葉駅西口地区清算金収入</t>
    <rPh sb="0" eb="3">
      <t>チバエキ</t>
    </rPh>
    <rPh sb="3" eb="5">
      <t>ニシグチ</t>
    </rPh>
    <rPh sb="5" eb="7">
      <t>チク</t>
    </rPh>
    <rPh sb="7" eb="10">
      <t>セイサンキン</t>
    </rPh>
    <rPh sb="10" eb="12">
      <t>シュウニュウ</t>
    </rPh>
    <phoneticPr fontId="3"/>
  </si>
  <si>
    <t>再開発事業費</t>
    <phoneticPr fontId="3"/>
  </si>
  <si>
    <t>事業費</t>
    <phoneticPr fontId="3"/>
  </si>
  <si>
    <t>公債費</t>
    <phoneticPr fontId="3"/>
  </si>
  <si>
    <t>再開発事業公債費</t>
    <phoneticPr fontId="3"/>
  </si>
  <si>
    <t>予備費</t>
    <phoneticPr fontId="3"/>
  </si>
  <si>
    <t>動 　 　物 　 　公 　 　園 　  事  　　業</t>
    <rPh sb="0" eb="1">
      <t>ドウ</t>
    </rPh>
    <rPh sb="5" eb="6">
      <t>ブツ</t>
    </rPh>
    <rPh sb="10" eb="11">
      <t>コウ</t>
    </rPh>
    <rPh sb="15" eb="16">
      <t>エン</t>
    </rPh>
    <rPh sb="20" eb="21">
      <t>コト</t>
    </rPh>
    <rPh sb="25" eb="26">
      <t>ギョウ</t>
    </rPh>
    <phoneticPr fontId="3"/>
  </si>
  <si>
    <t>使用料及び手数料</t>
    <phoneticPr fontId="3"/>
  </si>
  <si>
    <t>使用料</t>
    <phoneticPr fontId="3"/>
  </si>
  <si>
    <t>国庫支出金</t>
    <rPh sb="0" eb="2">
      <t>コッコ</t>
    </rPh>
    <rPh sb="2" eb="5">
      <t>シシュツキン</t>
    </rPh>
    <phoneticPr fontId="3"/>
  </si>
  <si>
    <t>国庫補助金</t>
    <rPh sb="0" eb="2">
      <t>コッコ</t>
    </rPh>
    <rPh sb="2" eb="5">
      <t>ホジョキン</t>
    </rPh>
    <phoneticPr fontId="3"/>
  </si>
  <si>
    <t>財産収入</t>
    <rPh sb="0" eb="2">
      <t>ザイサン</t>
    </rPh>
    <rPh sb="2" eb="4">
      <t>シュウニュウ</t>
    </rPh>
    <phoneticPr fontId="3"/>
  </si>
  <si>
    <t>財産運用収入</t>
    <rPh sb="0" eb="2">
      <t>ザイサン</t>
    </rPh>
    <rPh sb="2" eb="4">
      <t>ウンヨウ</t>
    </rPh>
    <rPh sb="4" eb="6">
      <t>シュウニュウ</t>
    </rPh>
    <phoneticPr fontId="3"/>
  </si>
  <si>
    <t>財産売払収入</t>
    <rPh sb="0" eb="2">
      <t>ザイサン</t>
    </rPh>
    <rPh sb="2" eb="4">
      <t>ウリハラ</t>
    </rPh>
    <rPh sb="4" eb="6">
      <t>シュウニュウ</t>
    </rPh>
    <phoneticPr fontId="3"/>
  </si>
  <si>
    <t>寄付金</t>
    <rPh sb="0" eb="1">
      <t>ヤドリキ</t>
    </rPh>
    <rPh sb="1" eb="2">
      <t>ヅケ</t>
    </rPh>
    <phoneticPr fontId="3"/>
  </si>
  <si>
    <t>諸収入</t>
    <phoneticPr fontId="3"/>
  </si>
  <si>
    <t>雑入</t>
    <phoneticPr fontId="3"/>
  </si>
  <si>
    <t>動物公園費</t>
    <phoneticPr fontId="3"/>
  </si>
  <si>
    <t>管理運営費</t>
    <phoneticPr fontId="3"/>
  </si>
  <si>
    <t>（単位 千円）</t>
    <phoneticPr fontId="3"/>
  </si>
  <si>
    <t>平成27年度</t>
    <phoneticPr fontId="3"/>
  </si>
  <si>
    <t>平成28年度</t>
    <phoneticPr fontId="3"/>
  </si>
  <si>
    <t>予算現額</t>
    <phoneticPr fontId="3"/>
  </si>
  <si>
    <t>公　　共　　用　　地　　取　　得　　事　　業</t>
  </si>
  <si>
    <t>総額</t>
    <phoneticPr fontId="3"/>
  </si>
  <si>
    <t>公共用地先行取得事業収入</t>
    <phoneticPr fontId="3"/>
  </si>
  <si>
    <t>繰入金</t>
    <phoneticPr fontId="3"/>
  </si>
  <si>
    <t>市債</t>
    <phoneticPr fontId="3"/>
  </si>
  <si>
    <t>公共用地先行取得事業費</t>
    <phoneticPr fontId="3"/>
  </si>
  <si>
    <t>公債費</t>
    <rPh sb="2" eb="3">
      <t>ヒ</t>
    </rPh>
    <phoneticPr fontId="3"/>
  </si>
  <si>
    <t>公共用地先行取得事業公債費</t>
    <phoneticPr fontId="3"/>
  </si>
  <si>
    <t>学　　校　　給　　食　　セ　　ン　　タ　　ー　　事　　業</t>
    <rPh sb="0" eb="1">
      <t>ガク</t>
    </rPh>
    <rPh sb="3" eb="4">
      <t>コウ</t>
    </rPh>
    <rPh sb="6" eb="7">
      <t>キュウ</t>
    </rPh>
    <rPh sb="9" eb="10">
      <t>ショク</t>
    </rPh>
    <rPh sb="24" eb="25">
      <t>コト</t>
    </rPh>
    <rPh sb="27" eb="28">
      <t>ギョウ</t>
    </rPh>
    <phoneticPr fontId="3"/>
  </si>
  <si>
    <t>給食事業収入</t>
    <rPh sb="0" eb="2">
      <t>キュウショク</t>
    </rPh>
    <rPh sb="2" eb="4">
      <t>ジギョウ</t>
    </rPh>
    <rPh sb="4" eb="6">
      <t>シュウニュウ</t>
    </rPh>
    <phoneticPr fontId="3"/>
  </si>
  <si>
    <t>雑入</t>
    <rPh sb="0" eb="1">
      <t>ザツ</t>
    </rPh>
    <rPh sb="1" eb="2">
      <t>ニュウ</t>
    </rPh>
    <phoneticPr fontId="3"/>
  </si>
  <si>
    <t>給食事業費</t>
    <phoneticPr fontId="3"/>
  </si>
  <si>
    <t>事業費</t>
    <phoneticPr fontId="3"/>
  </si>
  <si>
    <t>予備費</t>
    <phoneticPr fontId="3"/>
  </si>
  <si>
    <t>予備費</t>
    <rPh sb="0" eb="1">
      <t>ヨ</t>
    </rPh>
    <phoneticPr fontId="3"/>
  </si>
  <si>
    <t>公　　　　　　債　　　　　　管　　　　　　理</t>
    <rPh sb="0" eb="1">
      <t>コウ</t>
    </rPh>
    <rPh sb="7" eb="8">
      <t>サイ</t>
    </rPh>
    <rPh sb="14" eb="15">
      <t>カン</t>
    </rPh>
    <rPh sb="21" eb="22">
      <t>リ</t>
    </rPh>
    <phoneticPr fontId="3"/>
  </si>
  <si>
    <t>財産収入</t>
    <phoneticPr fontId="3"/>
  </si>
  <si>
    <t>財産運用収入</t>
    <phoneticPr fontId="3"/>
  </si>
  <si>
    <t>公債費</t>
    <phoneticPr fontId="3"/>
  </si>
  <si>
    <t>ⅩⅧ　 財　　　　政</t>
  </si>
  <si>
    <t>230  年  度  別  市  税  決  算  額</t>
    <phoneticPr fontId="13"/>
  </si>
  <si>
    <t>（単位　千円、％）</t>
  </si>
  <si>
    <t>区　分</t>
    <rPh sb="0" eb="1">
      <t>ク</t>
    </rPh>
    <rPh sb="2" eb="3">
      <t>ブン</t>
    </rPh>
    <phoneticPr fontId="13"/>
  </si>
  <si>
    <t>予　　　算　　　現　　　額</t>
    <phoneticPr fontId="13"/>
  </si>
  <si>
    <t>調　　　　　定　　　　　額</t>
    <phoneticPr fontId="13"/>
  </si>
  <si>
    <t xml:space="preserve">  収入済額（イ）</t>
    <phoneticPr fontId="13"/>
  </si>
  <si>
    <t xml:space="preserve">予算現額と
収入済額と
の  比  較 </t>
    <phoneticPr fontId="13"/>
  </si>
  <si>
    <t>収   納   率
(ｲ)/(ｱ)×100</t>
    <phoneticPr fontId="13"/>
  </si>
  <si>
    <t>当初予算額</t>
    <phoneticPr fontId="13"/>
  </si>
  <si>
    <t>補正予算額</t>
    <phoneticPr fontId="13"/>
  </si>
  <si>
    <t>合　　　 計</t>
  </si>
  <si>
    <t>前年度以前繰越額</t>
  </si>
  <si>
    <t>現年度</t>
    <phoneticPr fontId="13"/>
  </si>
  <si>
    <t>合　計（ア）</t>
  </si>
  <si>
    <t>平成24年度</t>
    <rPh sb="0" eb="2">
      <t>ヘイセイ</t>
    </rPh>
    <rPh sb="4" eb="6">
      <t>ネンド</t>
    </rPh>
    <phoneticPr fontId="13"/>
  </si>
  <si>
    <t>市　　　　　税</t>
  </si>
  <si>
    <t>　　市　民　税</t>
    <phoneticPr fontId="13"/>
  </si>
  <si>
    <t>　　固定資産税</t>
    <phoneticPr fontId="13"/>
  </si>
  <si>
    <t>　　軽自動車税</t>
  </si>
  <si>
    <t>　　市たばこ税</t>
  </si>
  <si>
    <t>　　鉱　産　税</t>
    <phoneticPr fontId="13"/>
  </si>
  <si>
    <t xml:space="preserve">     特別
     土地保有税</t>
    <phoneticPr fontId="13"/>
  </si>
  <si>
    <t>　　入　湯　税</t>
    <rPh sb="2" eb="3">
      <t>ニュウ</t>
    </rPh>
    <rPh sb="4" eb="5">
      <t>ユ</t>
    </rPh>
    <phoneticPr fontId="13"/>
  </si>
  <si>
    <t>　　事業所税</t>
    <rPh sb="2" eb="3">
      <t>コト</t>
    </rPh>
    <rPh sb="3" eb="4">
      <t>ギョウ</t>
    </rPh>
    <rPh sb="4" eb="5">
      <t>ジョ</t>
    </rPh>
    <rPh sb="5" eb="6">
      <t>ゼイ</t>
    </rPh>
    <phoneticPr fontId="13"/>
  </si>
  <si>
    <t>　　都市計画税</t>
    <phoneticPr fontId="13"/>
  </si>
  <si>
    <t>　　資　料　　税　制　課</t>
    <phoneticPr fontId="13"/>
  </si>
  <si>
    <t>229  一 般 会 計 歳 出 予 算 及 び 決 算</t>
    <rPh sb="5" eb="6">
      <t>イチ</t>
    </rPh>
    <rPh sb="7" eb="8">
      <t>パン</t>
    </rPh>
    <rPh sb="9" eb="10">
      <t>カイ</t>
    </rPh>
    <rPh sb="11" eb="12">
      <t>ケイ</t>
    </rPh>
    <rPh sb="13" eb="14">
      <t>トシ</t>
    </rPh>
    <rPh sb="15" eb="16">
      <t>シュツ</t>
    </rPh>
    <rPh sb="17" eb="18">
      <t>ヨ</t>
    </rPh>
    <rPh sb="19" eb="20">
      <t>ザン</t>
    </rPh>
    <rPh sb="21" eb="22">
      <t>オヨ</t>
    </rPh>
    <rPh sb="25" eb="26">
      <t>ケツ</t>
    </rPh>
    <rPh sb="27" eb="28">
      <t>ザン</t>
    </rPh>
    <phoneticPr fontId="3"/>
  </si>
  <si>
    <t>（単位　千円）</t>
    <phoneticPr fontId="3"/>
  </si>
  <si>
    <t>平成28年度</t>
    <phoneticPr fontId="3"/>
  </si>
  <si>
    <t>当　初　予　算　額</t>
  </si>
  <si>
    <t>予 算 現 額</t>
    <phoneticPr fontId="3"/>
  </si>
  <si>
    <t>決　　　算　　　額</t>
  </si>
  <si>
    <t>総額</t>
    <phoneticPr fontId="3"/>
  </si>
  <si>
    <t>議会費</t>
    <phoneticPr fontId="3"/>
  </si>
  <si>
    <t>総務費</t>
    <phoneticPr fontId="3"/>
  </si>
  <si>
    <t>総務管理費</t>
    <phoneticPr fontId="3"/>
  </si>
  <si>
    <t>徴税費</t>
    <phoneticPr fontId="3"/>
  </si>
  <si>
    <t>戸籍住民基本台帳費</t>
    <phoneticPr fontId="3"/>
  </si>
  <si>
    <t>選挙費</t>
    <phoneticPr fontId="3"/>
  </si>
  <si>
    <t>統計調査費</t>
    <phoneticPr fontId="3"/>
  </si>
  <si>
    <t>人事委員会費</t>
    <phoneticPr fontId="3"/>
  </si>
  <si>
    <t>監査費</t>
    <phoneticPr fontId="3"/>
  </si>
  <si>
    <t>民生費</t>
    <phoneticPr fontId="3"/>
  </si>
  <si>
    <t>社会福祉費</t>
    <phoneticPr fontId="3"/>
  </si>
  <si>
    <t>児童福祉費</t>
    <phoneticPr fontId="3"/>
  </si>
  <si>
    <t>生活保護費</t>
    <phoneticPr fontId="3"/>
  </si>
  <si>
    <t>災害救助費</t>
    <phoneticPr fontId="3"/>
  </si>
  <si>
    <t>衛生費</t>
    <phoneticPr fontId="3"/>
  </si>
  <si>
    <t>保健衛生費</t>
    <phoneticPr fontId="3"/>
  </si>
  <si>
    <t>清掃費</t>
    <phoneticPr fontId="3"/>
  </si>
  <si>
    <t>病院費</t>
    <phoneticPr fontId="3"/>
  </si>
  <si>
    <t>水道費</t>
    <phoneticPr fontId="3"/>
  </si>
  <si>
    <t>労働費</t>
    <phoneticPr fontId="3"/>
  </si>
  <si>
    <t>労働諸費</t>
    <phoneticPr fontId="3"/>
  </si>
  <si>
    <t>農林水産業費</t>
    <phoneticPr fontId="3"/>
  </si>
  <si>
    <t>農業費</t>
    <phoneticPr fontId="3"/>
  </si>
  <si>
    <t>商工費</t>
    <phoneticPr fontId="3"/>
  </si>
  <si>
    <t>土木費</t>
    <phoneticPr fontId="3"/>
  </si>
  <si>
    <t>土木管理費</t>
    <phoneticPr fontId="3"/>
  </si>
  <si>
    <t>道路橋りょう費</t>
    <phoneticPr fontId="3"/>
  </si>
  <si>
    <t>河川費</t>
    <phoneticPr fontId="3"/>
  </si>
  <si>
    <t>港湾費</t>
    <phoneticPr fontId="3"/>
  </si>
  <si>
    <t>都市計画費</t>
    <phoneticPr fontId="3"/>
  </si>
  <si>
    <t>住宅費</t>
    <phoneticPr fontId="3"/>
  </si>
  <si>
    <t>消防費</t>
    <phoneticPr fontId="3"/>
  </si>
  <si>
    <t>教育費</t>
    <phoneticPr fontId="3"/>
  </si>
  <si>
    <t>教育総務費</t>
    <phoneticPr fontId="3"/>
  </si>
  <si>
    <t>小学校費</t>
    <phoneticPr fontId="3"/>
  </si>
  <si>
    <t>中学校費</t>
    <phoneticPr fontId="3"/>
  </si>
  <si>
    <t>高等学校費</t>
    <phoneticPr fontId="3"/>
  </si>
  <si>
    <t>特別支援学校費</t>
    <rPh sb="0" eb="1">
      <t>トク</t>
    </rPh>
    <rPh sb="1" eb="2">
      <t>ベツ</t>
    </rPh>
    <rPh sb="2" eb="3">
      <t>ササ</t>
    </rPh>
    <rPh sb="3" eb="4">
      <t>エン</t>
    </rPh>
    <rPh sb="4" eb="5">
      <t>ガク</t>
    </rPh>
    <rPh sb="5" eb="6">
      <t>コウ</t>
    </rPh>
    <phoneticPr fontId="3"/>
  </si>
  <si>
    <t>社会教育費</t>
    <phoneticPr fontId="3"/>
  </si>
  <si>
    <t>保健体育費</t>
    <phoneticPr fontId="3"/>
  </si>
  <si>
    <t>公共用地先行取得費</t>
    <phoneticPr fontId="3"/>
  </si>
  <si>
    <t>基金償還費</t>
    <rPh sb="0" eb="1">
      <t>モト</t>
    </rPh>
    <rPh sb="1" eb="2">
      <t>キン</t>
    </rPh>
    <rPh sb="2" eb="3">
      <t>ショウ</t>
    </rPh>
    <rPh sb="3" eb="4">
      <t>カン</t>
    </rPh>
    <rPh sb="4" eb="5">
      <t>ヒ</t>
    </rPh>
    <phoneticPr fontId="3"/>
  </si>
  <si>
    <t>228  一 般 会 計 歳 入 予 算 及 び 決 算</t>
    <rPh sb="5" eb="6">
      <t>イチ</t>
    </rPh>
    <rPh sb="7" eb="8">
      <t>パン</t>
    </rPh>
    <rPh sb="9" eb="10">
      <t>カイ</t>
    </rPh>
    <rPh sb="11" eb="12">
      <t>ケイ</t>
    </rPh>
    <rPh sb="13" eb="14">
      <t>トシ</t>
    </rPh>
    <rPh sb="15" eb="16">
      <t>イリ</t>
    </rPh>
    <rPh sb="17" eb="18">
      <t>ヨ</t>
    </rPh>
    <rPh sb="19" eb="20">
      <t>ザン</t>
    </rPh>
    <rPh sb="21" eb="22">
      <t>オヨ</t>
    </rPh>
    <rPh sb="25" eb="26">
      <t>ケツ</t>
    </rPh>
    <rPh sb="27" eb="28">
      <t>ザン</t>
    </rPh>
    <phoneticPr fontId="3"/>
  </si>
  <si>
    <t>（単位　千円）</t>
    <phoneticPr fontId="3"/>
  </si>
  <si>
    <t>平成28年度</t>
    <phoneticPr fontId="3"/>
  </si>
  <si>
    <t>予　算　現　額</t>
    <phoneticPr fontId="3"/>
  </si>
  <si>
    <t>決　　算　　額</t>
    <phoneticPr fontId="3"/>
  </si>
  <si>
    <t>総額</t>
    <phoneticPr fontId="3"/>
  </si>
  <si>
    <t>市税</t>
    <phoneticPr fontId="3"/>
  </si>
  <si>
    <t>市民税</t>
    <phoneticPr fontId="3"/>
  </si>
  <si>
    <t>固定資産税</t>
    <phoneticPr fontId="3"/>
  </si>
  <si>
    <t>軽自動車税</t>
    <phoneticPr fontId="3"/>
  </si>
  <si>
    <t>市たばこ税</t>
    <phoneticPr fontId="3"/>
  </si>
  <si>
    <t>鉱産税</t>
    <phoneticPr fontId="3"/>
  </si>
  <si>
    <t>特別土地保有税</t>
    <phoneticPr fontId="3"/>
  </si>
  <si>
    <t>－</t>
    <phoneticPr fontId="3"/>
  </si>
  <si>
    <t>入湯税</t>
    <rPh sb="0" eb="1">
      <t>イ</t>
    </rPh>
    <rPh sb="1" eb="2">
      <t>ユ</t>
    </rPh>
    <phoneticPr fontId="3"/>
  </si>
  <si>
    <t>事業所税</t>
    <phoneticPr fontId="3"/>
  </si>
  <si>
    <t>都市計画税</t>
    <phoneticPr fontId="3"/>
  </si>
  <si>
    <t>地方譲与税</t>
    <phoneticPr fontId="3"/>
  </si>
  <si>
    <t>地方揮発油譲与税</t>
    <rPh sb="0" eb="1">
      <t>チ</t>
    </rPh>
    <rPh sb="1" eb="2">
      <t>カタ</t>
    </rPh>
    <rPh sb="2" eb="3">
      <t>キ</t>
    </rPh>
    <rPh sb="3" eb="4">
      <t>ハツ</t>
    </rPh>
    <rPh sb="4" eb="5">
      <t>ユ</t>
    </rPh>
    <rPh sb="5" eb="6">
      <t>ユズル</t>
    </rPh>
    <rPh sb="6" eb="7">
      <t>アタエ</t>
    </rPh>
    <rPh sb="7" eb="8">
      <t>ゼイ</t>
    </rPh>
    <phoneticPr fontId="3"/>
  </si>
  <si>
    <t>自動車重量譲与税</t>
    <phoneticPr fontId="3"/>
  </si>
  <si>
    <t>地方道路譲与税</t>
    <phoneticPr fontId="3"/>
  </si>
  <si>
    <t>―</t>
    <phoneticPr fontId="3"/>
  </si>
  <si>
    <t>特別とん譲与税</t>
    <phoneticPr fontId="3"/>
  </si>
  <si>
    <t>石油ガス譲与税</t>
    <phoneticPr fontId="3"/>
  </si>
  <si>
    <t>利子割交付金</t>
    <phoneticPr fontId="3"/>
  </si>
  <si>
    <t>配当割交付金</t>
    <phoneticPr fontId="3"/>
  </si>
  <si>
    <t>配当割交付金</t>
    <rPh sb="0" eb="1">
      <t>クバ</t>
    </rPh>
    <rPh sb="1" eb="2">
      <t>トウ</t>
    </rPh>
    <rPh sb="2" eb="3">
      <t>ワリ</t>
    </rPh>
    <rPh sb="3" eb="4">
      <t>コウ</t>
    </rPh>
    <rPh sb="4" eb="5">
      <t>ヅケ</t>
    </rPh>
    <rPh sb="5" eb="6">
      <t>キン</t>
    </rPh>
    <phoneticPr fontId="3"/>
  </si>
  <si>
    <t>株式等譲渡所得割交付金</t>
    <phoneticPr fontId="3"/>
  </si>
  <si>
    <t>株式等譲渡所得割交付金</t>
    <rPh sb="0" eb="1">
      <t>カブ</t>
    </rPh>
    <rPh sb="1" eb="2">
      <t>シキ</t>
    </rPh>
    <rPh sb="2" eb="3">
      <t>トウ</t>
    </rPh>
    <rPh sb="3" eb="4">
      <t>ユズル</t>
    </rPh>
    <rPh sb="4" eb="5">
      <t>ワタリ</t>
    </rPh>
    <rPh sb="5" eb="6">
      <t>ショ</t>
    </rPh>
    <rPh sb="6" eb="7">
      <t>トク</t>
    </rPh>
    <rPh sb="7" eb="8">
      <t>ワリ</t>
    </rPh>
    <rPh sb="8" eb="9">
      <t>コウ</t>
    </rPh>
    <rPh sb="9" eb="10">
      <t>ヅケ</t>
    </rPh>
    <rPh sb="10" eb="11">
      <t>キン</t>
    </rPh>
    <phoneticPr fontId="3"/>
  </si>
  <si>
    <t>地方消費税交付金</t>
    <phoneticPr fontId="3"/>
  </si>
  <si>
    <t>地方消費税交付金</t>
    <rPh sb="0" eb="1">
      <t>チ</t>
    </rPh>
    <rPh sb="1" eb="2">
      <t>カタ</t>
    </rPh>
    <rPh sb="2" eb="3">
      <t>ケ</t>
    </rPh>
    <rPh sb="3" eb="4">
      <t>ヒ</t>
    </rPh>
    <rPh sb="4" eb="5">
      <t>ゼイ</t>
    </rPh>
    <rPh sb="5" eb="6">
      <t>コウ</t>
    </rPh>
    <rPh sb="6" eb="7">
      <t>ヅケ</t>
    </rPh>
    <rPh sb="7" eb="8">
      <t>キン</t>
    </rPh>
    <phoneticPr fontId="3"/>
  </si>
  <si>
    <t>ゴルフ場利用税交付金</t>
    <phoneticPr fontId="3"/>
  </si>
  <si>
    <t>特別地方消費税交付金</t>
    <phoneticPr fontId="3"/>
  </si>
  <si>
    <t>自動車取得税交付金</t>
    <phoneticPr fontId="3"/>
  </si>
  <si>
    <t>軽油引取税交付金</t>
    <phoneticPr fontId="3"/>
  </si>
  <si>
    <t>国有提供施設等所在市町村助成交付金</t>
    <phoneticPr fontId="3"/>
  </si>
  <si>
    <t>地方特例交付金</t>
    <phoneticPr fontId="3"/>
  </si>
  <si>
    <t>地方交付税</t>
    <phoneticPr fontId="3"/>
  </si>
  <si>
    <t>交通安全対策特別交付金</t>
    <phoneticPr fontId="3"/>
  </si>
  <si>
    <t>分担金及び負担金</t>
    <phoneticPr fontId="3"/>
  </si>
  <si>
    <t>負担金</t>
    <phoneticPr fontId="3"/>
  </si>
  <si>
    <t>使用料及び手数料</t>
    <phoneticPr fontId="3"/>
  </si>
  <si>
    <t>使用料</t>
    <phoneticPr fontId="3"/>
  </si>
  <si>
    <t>手数料</t>
    <phoneticPr fontId="3"/>
  </si>
  <si>
    <t>証紙収入</t>
    <phoneticPr fontId="3"/>
  </si>
  <si>
    <t>国庫支出金</t>
    <phoneticPr fontId="3"/>
  </si>
  <si>
    <t>国庫負担金</t>
    <phoneticPr fontId="3"/>
  </si>
  <si>
    <t>国庫補助金</t>
    <phoneticPr fontId="3"/>
  </si>
  <si>
    <t>委託金</t>
    <phoneticPr fontId="3"/>
  </si>
  <si>
    <t>県支出金</t>
    <phoneticPr fontId="3"/>
  </si>
  <si>
    <t>県負担金</t>
    <phoneticPr fontId="3"/>
  </si>
  <si>
    <t>県補助金</t>
    <phoneticPr fontId="3"/>
  </si>
  <si>
    <t>財産収入</t>
    <phoneticPr fontId="3"/>
  </si>
  <si>
    <t>財産運用収入</t>
    <phoneticPr fontId="3"/>
  </si>
  <si>
    <t>財産売払収入</t>
    <phoneticPr fontId="3"/>
  </si>
  <si>
    <t>寄附金</t>
    <phoneticPr fontId="3"/>
  </si>
  <si>
    <t>寄附金</t>
    <rPh sb="1" eb="2">
      <t>フ</t>
    </rPh>
    <phoneticPr fontId="3"/>
  </si>
  <si>
    <t>繰入金</t>
    <phoneticPr fontId="3"/>
  </si>
  <si>
    <t>基金繰入金</t>
    <phoneticPr fontId="3"/>
  </si>
  <si>
    <t>繰越金</t>
    <phoneticPr fontId="3"/>
  </si>
  <si>
    <t>諸収入</t>
    <phoneticPr fontId="3"/>
  </si>
  <si>
    <t>延滞金 、加算金及び過料</t>
    <rPh sb="2" eb="3">
      <t>キン</t>
    </rPh>
    <phoneticPr fontId="3"/>
  </si>
  <si>
    <t>預金利子</t>
    <phoneticPr fontId="3"/>
  </si>
  <si>
    <t>貸付金元利収入</t>
    <phoneticPr fontId="3"/>
  </si>
  <si>
    <t>収益事業収入</t>
    <phoneticPr fontId="3"/>
  </si>
  <si>
    <t>雑入</t>
    <rPh sb="1" eb="2">
      <t>ニュウ</t>
    </rPh>
    <phoneticPr fontId="3"/>
  </si>
  <si>
    <t>市債</t>
    <phoneticPr fontId="3"/>
  </si>
  <si>
    <t>227  歳  入  歳  出  決  算  の  推  移</t>
    <rPh sb="5" eb="6">
      <t>トシ</t>
    </rPh>
    <rPh sb="8" eb="9">
      <t>イリ</t>
    </rPh>
    <rPh sb="11" eb="12">
      <t>トシ</t>
    </rPh>
    <rPh sb="14" eb="15">
      <t>デ</t>
    </rPh>
    <rPh sb="17" eb="18">
      <t>ケツ</t>
    </rPh>
    <rPh sb="20" eb="21">
      <t>ザン</t>
    </rPh>
    <rPh sb="26" eb="27">
      <t>スイ</t>
    </rPh>
    <rPh sb="29" eb="30">
      <t>ウツリ</t>
    </rPh>
    <phoneticPr fontId="3"/>
  </si>
  <si>
    <t>（単位　円）</t>
    <phoneticPr fontId="3"/>
  </si>
  <si>
    <t>歳　　　　　　　　　　入</t>
    <phoneticPr fontId="3"/>
  </si>
  <si>
    <t>歳　　　　　　　　　　出</t>
    <phoneticPr fontId="3"/>
  </si>
  <si>
    <t>総　　　　額</t>
    <phoneticPr fontId="3"/>
  </si>
  <si>
    <t>一  般  会  計</t>
    <phoneticPr fontId="3"/>
  </si>
  <si>
    <t>特  別  会  計</t>
    <phoneticPr fontId="3"/>
  </si>
  <si>
    <t>一   般   会   計</t>
    <phoneticPr fontId="3"/>
  </si>
  <si>
    <t>特   別   会   計</t>
    <phoneticPr fontId="3"/>
  </si>
  <si>
    <t>昭　和</t>
    <phoneticPr fontId="3"/>
  </si>
  <si>
    <t xml:space="preserve"> 年　度</t>
    <phoneticPr fontId="3"/>
  </si>
  <si>
    <t>平　成　</t>
  </si>
  <si>
    <t>元</t>
    <phoneticPr fontId="3"/>
  </si>
  <si>
    <t>24</t>
  </si>
  <si>
    <t>25</t>
    <phoneticPr fontId="3"/>
  </si>
  <si>
    <t>26</t>
    <phoneticPr fontId="3"/>
  </si>
  <si>
    <t>27</t>
  </si>
  <si>
    <t>28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</si>
</sst>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16">
    <font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u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</cellStyleXfs>
  <cellXfs count="27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38" fontId="5" fillId="0" borderId="1" xfId="1" applyFont="1" applyFill="1" applyBorder="1" applyAlignment="1" applyProtection="1">
      <alignment horizontal="right"/>
      <protection locked="0"/>
    </xf>
    <xf numFmtId="38" fontId="5" fillId="0" borderId="2" xfId="1" applyFont="1" applyFill="1" applyBorder="1" applyAlignment="1" applyProtection="1">
      <alignment horizontal="right"/>
      <protection locked="0"/>
    </xf>
    <xf numFmtId="38" fontId="5" fillId="0" borderId="0" xfId="1" applyFont="1" applyFill="1" applyBorder="1" applyAlignment="1" applyProtection="1">
      <alignment horizontal="right"/>
      <protection locked="0"/>
    </xf>
    <xf numFmtId="38" fontId="5" fillId="0" borderId="3" xfId="1" applyFont="1" applyFill="1" applyBorder="1" applyAlignment="1" applyProtection="1">
      <alignment horizontal="right"/>
      <protection locked="0"/>
    </xf>
    <xf numFmtId="38" fontId="5" fillId="0" borderId="4" xfId="1" applyFont="1" applyFill="1" applyBorder="1" applyAlignment="1" applyProtection="1">
      <alignment horizontal="right"/>
      <protection locked="0"/>
    </xf>
    <xf numFmtId="38" fontId="5" fillId="0" borderId="3" xfId="1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distributed"/>
      <protection locked="0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/>
      <protection locked="0"/>
    </xf>
    <xf numFmtId="0" fontId="0" fillId="0" borderId="10" xfId="0" applyFont="1" applyBorder="1">
      <alignment vertical="center"/>
    </xf>
    <xf numFmtId="38" fontId="7" fillId="0" borderId="1" xfId="1" applyFont="1" applyFill="1" applyBorder="1" applyAlignment="1" applyProtection="1">
      <alignment horizontal="right"/>
      <protection locked="0"/>
    </xf>
    <xf numFmtId="38" fontId="7" fillId="0" borderId="2" xfId="1" applyFont="1" applyFill="1" applyBorder="1" applyAlignment="1" applyProtection="1">
      <alignment horizontal="right"/>
      <protection locked="0"/>
    </xf>
    <xf numFmtId="38" fontId="7" fillId="0" borderId="0" xfId="1" applyFont="1" applyFill="1" applyBorder="1" applyAlignment="1" applyProtection="1">
      <alignment horizontal="right"/>
      <protection locked="0"/>
    </xf>
    <xf numFmtId="0" fontId="6" fillId="0" borderId="0" xfId="0" applyFont="1">
      <alignment vertical="center"/>
    </xf>
    <xf numFmtId="0" fontId="5" fillId="0" borderId="0" xfId="0" applyFont="1" applyFill="1" applyBorder="1" applyAlignment="1" applyProtection="1">
      <alignment horizontal="center"/>
      <protection locked="0"/>
    </xf>
    <xf numFmtId="38" fontId="5" fillId="0" borderId="1" xfId="1" applyFont="1" applyFill="1" applyBorder="1" applyAlignment="1" applyProtection="1">
      <protection locked="0"/>
    </xf>
    <xf numFmtId="38" fontId="5" fillId="0" borderId="2" xfId="1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38" fontId="5" fillId="0" borderId="9" xfId="1" applyFont="1" applyFill="1" applyBorder="1" applyAlignment="1" applyProtection="1">
      <protection locked="0"/>
    </xf>
    <xf numFmtId="38" fontId="7" fillId="0" borderId="0" xfId="1" applyFont="1" applyFill="1" applyAlignment="1" applyProtection="1">
      <alignment horizontal="right"/>
      <protection locked="0"/>
    </xf>
    <xf numFmtId="38" fontId="5" fillId="0" borderId="0" xfId="1" applyFont="1" applyFill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38" fontId="5" fillId="0" borderId="9" xfId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38" fontId="0" fillId="0" borderId="10" xfId="1" applyFont="1" applyBorder="1" applyAlignment="1"/>
    <xf numFmtId="38" fontId="0" fillId="0" borderId="5" xfId="1" applyFont="1" applyBorder="1" applyAlignment="1"/>
    <xf numFmtId="0" fontId="0" fillId="0" borderId="7" xfId="0" applyFont="1" applyBorder="1" applyAlignment="1">
      <alignment horizontal="distributed" vertical="center"/>
    </xf>
    <xf numFmtId="38" fontId="0" fillId="0" borderId="0" xfId="1" applyFont="1" applyAlignment="1"/>
    <xf numFmtId="0" fontId="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5" fillId="0" borderId="0" xfId="1" applyFont="1" applyFill="1" applyBorder="1" applyAlignment="1" applyProtection="1">
      <protection locked="0"/>
    </xf>
    <xf numFmtId="0" fontId="0" fillId="0" borderId="4" xfId="0" applyFont="1" applyBorder="1" applyAlignment="1">
      <alignment horizontal="distributed" vertical="center"/>
    </xf>
    <xf numFmtId="0" fontId="5" fillId="0" borderId="9" xfId="0" applyFont="1" applyFill="1" applyBorder="1" applyAlignment="1" applyProtection="1">
      <alignment horizontal="distributed"/>
      <protection locked="0"/>
    </xf>
    <xf numFmtId="38" fontId="5" fillId="0" borderId="4" xfId="1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>
      <alignment vertical="center"/>
    </xf>
    <xf numFmtId="38" fontId="5" fillId="0" borderId="1" xfId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distributed"/>
      <protection locked="0"/>
    </xf>
    <xf numFmtId="38" fontId="0" fillId="0" borderId="0" xfId="1" applyFont="1" applyFill="1" applyBorder="1" applyAlignment="1" applyProtection="1">
      <alignment horizontal="right"/>
      <protection locked="0"/>
    </xf>
    <xf numFmtId="38" fontId="0" fillId="0" borderId="2" xfId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>
      <alignment vertical="center"/>
    </xf>
    <xf numFmtId="38" fontId="0" fillId="0" borderId="0" xfId="0" applyNumberFormat="1" applyFont="1">
      <alignment vertical="center"/>
    </xf>
    <xf numFmtId="38" fontId="0" fillId="0" borderId="0" xfId="1" applyFont="1" applyBorder="1" applyAlignment="1">
      <alignment horizontal="right"/>
    </xf>
    <xf numFmtId="38" fontId="0" fillId="0" borderId="0" xfId="1" applyFont="1" applyBorder="1" applyAlignment="1">
      <alignment horizontal="distributed"/>
    </xf>
    <xf numFmtId="0" fontId="5" fillId="0" borderId="0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9" xfId="0" applyFont="1" applyBorder="1" applyAlignment="1">
      <alignment horizontal="distributed" vertical="center"/>
    </xf>
    <xf numFmtId="38" fontId="0" fillId="0" borderId="4" xfId="1" applyFont="1" applyBorder="1" applyAlignment="1"/>
    <xf numFmtId="0" fontId="0" fillId="0" borderId="3" xfId="0" applyFont="1" applyBorder="1" applyAlignment="1">
      <alignment horizontal="distributed" vertical="center"/>
    </xf>
    <xf numFmtId="38" fontId="0" fillId="0" borderId="0" xfId="1" applyFont="1" applyBorder="1" applyAlignment="1"/>
    <xf numFmtId="38" fontId="10" fillId="0" borderId="0" xfId="1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 applyProtection="1">
      <alignment horizontal="distributed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" xfId="0" applyFont="1" applyFill="1" applyBorder="1" applyAlignment="1">
      <alignment horizontal="distributed"/>
    </xf>
    <xf numFmtId="38" fontId="0" fillId="0" borderId="0" xfId="1" applyFont="1" applyFill="1">
      <alignment vertical="center"/>
    </xf>
    <xf numFmtId="0" fontId="0" fillId="0" borderId="0" xfId="0" applyFont="1" applyFill="1" applyBorder="1" applyAlignment="1">
      <alignment horizontal="center"/>
    </xf>
    <xf numFmtId="38" fontId="0" fillId="0" borderId="0" xfId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horizontal="distributed" wrapText="1"/>
    </xf>
    <xf numFmtId="0" fontId="0" fillId="0" borderId="2" xfId="0" applyFont="1" applyFill="1" applyBorder="1" applyAlignment="1">
      <alignment horizontal="center"/>
    </xf>
    <xf numFmtId="38" fontId="0" fillId="0" borderId="0" xfId="1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distributed"/>
    </xf>
    <xf numFmtId="38" fontId="0" fillId="0" borderId="4" xfId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38" fontId="0" fillId="0" borderId="0" xfId="1" applyNumberFormat="1" applyFont="1" applyFill="1" applyBorder="1" applyAlignment="1"/>
    <xf numFmtId="38" fontId="0" fillId="0" borderId="0" xfId="1" applyFont="1" applyFill="1" applyBorder="1" applyAlignment="1"/>
    <xf numFmtId="0" fontId="6" fillId="0" borderId="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9" fillId="0" borderId="0" xfId="0" applyFont="1" applyFill="1">
      <alignment vertical="center"/>
    </xf>
    <xf numFmtId="0" fontId="11" fillId="0" borderId="0" xfId="0" applyFont="1" applyFill="1">
      <alignment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0" xfId="1" applyFont="1" applyFill="1" applyBorder="1">
      <alignment vertical="center"/>
    </xf>
    <xf numFmtId="38" fontId="0" fillId="0" borderId="0" xfId="1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2" xfId="0" applyFill="1" applyBorder="1" applyAlignment="1">
      <alignment horizontal="distributed"/>
    </xf>
    <xf numFmtId="0" fontId="0" fillId="0" borderId="0" xfId="0" applyFont="1" applyFill="1" applyBorder="1" applyAlignment="1">
      <alignment horizontal="distributed" wrapText="1"/>
    </xf>
    <xf numFmtId="0" fontId="0" fillId="0" borderId="4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 horizontal="distributed" vertical="justify"/>
    </xf>
    <xf numFmtId="0" fontId="0" fillId="0" borderId="2" xfId="0" applyFont="1" applyFill="1" applyBorder="1" applyAlignment="1">
      <alignment horizontal="distributed" vertical="justify"/>
    </xf>
    <xf numFmtId="0" fontId="2" fillId="0" borderId="0" xfId="2" applyFont="1"/>
    <xf numFmtId="0" fontId="12" fillId="0" borderId="0" xfId="2" applyFont="1"/>
    <xf numFmtId="0" fontId="12" fillId="0" borderId="0" xfId="2" applyFont="1" applyBorder="1"/>
    <xf numFmtId="0" fontId="1" fillId="0" borderId="0" xfId="2" applyFont="1" applyBorder="1" applyAlignment="1">
      <alignment horizontal="right"/>
    </xf>
    <xf numFmtId="0" fontId="1" fillId="0" borderId="8" xfId="2" applyFont="1" applyBorder="1" applyAlignment="1">
      <alignment horizontal="distributed" vertical="center"/>
    </xf>
    <xf numFmtId="0" fontId="12" fillId="0" borderId="10" xfId="2" applyFont="1" applyBorder="1"/>
    <xf numFmtId="0" fontId="12" fillId="0" borderId="5" xfId="2" applyFont="1" applyBorder="1"/>
    <xf numFmtId="0" fontId="12" fillId="0" borderId="7" xfId="2" applyFont="1" applyBorder="1"/>
    <xf numFmtId="0" fontId="1" fillId="0" borderId="0" xfId="2" applyFont="1" applyAlignment="1">
      <alignment horizontal="right"/>
    </xf>
    <xf numFmtId="0" fontId="1" fillId="0" borderId="0" xfId="2" applyFont="1" applyFill="1" applyBorder="1" applyAlignment="1" applyProtection="1">
      <alignment horizontal="center"/>
      <protection locked="0"/>
    </xf>
    <xf numFmtId="176" fontId="1" fillId="0" borderId="1" xfId="2" applyNumberFormat="1" applyFont="1" applyFill="1" applyBorder="1" applyAlignment="1" applyProtection="1">
      <alignment horizontal="right"/>
      <protection locked="0"/>
    </xf>
    <xf numFmtId="176" fontId="1" fillId="0" borderId="0" xfId="2" applyNumberFormat="1" applyFont="1" applyFill="1" applyAlignment="1" applyProtection="1">
      <alignment horizontal="right"/>
      <protection locked="0"/>
    </xf>
    <xf numFmtId="177" fontId="1" fillId="0" borderId="0" xfId="2" applyNumberFormat="1" applyFont="1" applyFill="1" applyAlignment="1" applyProtection="1">
      <alignment horizontal="right"/>
      <protection locked="0"/>
    </xf>
    <xf numFmtId="0" fontId="1" fillId="0" borderId="2" xfId="2" applyFont="1" applyFill="1" applyBorder="1" applyAlignment="1" applyProtection="1">
      <alignment horizontal="center"/>
      <protection locked="0"/>
    </xf>
    <xf numFmtId="0" fontId="14" fillId="0" borderId="2" xfId="2" applyFont="1" applyFill="1" applyBorder="1" applyAlignment="1" applyProtection="1">
      <alignment horizontal="center"/>
      <protection locked="0"/>
    </xf>
    <xf numFmtId="176" fontId="14" fillId="0" borderId="1" xfId="2" applyNumberFormat="1" applyFont="1" applyFill="1" applyBorder="1" applyAlignment="1" applyProtection="1">
      <alignment horizontal="right"/>
      <protection locked="0"/>
    </xf>
    <xf numFmtId="176" fontId="14" fillId="0" borderId="0" xfId="2" applyNumberFormat="1" applyFont="1" applyFill="1" applyAlignment="1" applyProtection="1">
      <alignment horizontal="right"/>
      <protection locked="0"/>
    </xf>
    <xf numFmtId="177" fontId="14" fillId="0" borderId="0" xfId="2" applyNumberFormat="1" applyFont="1" applyFill="1" applyAlignment="1" applyProtection="1">
      <alignment horizontal="right"/>
      <protection locked="0"/>
    </xf>
    <xf numFmtId="0" fontId="1" fillId="0" borderId="2" xfId="2" applyFont="1" applyBorder="1" applyAlignment="1">
      <alignment horizontal="center"/>
    </xf>
    <xf numFmtId="176" fontId="1" fillId="0" borderId="1" xfId="2" applyNumberFormat="1" applyFont="1" applyBorder="1" applyAlignment="1">
      <alignment horizontal="right"/>
    </xf>
    <xf numFmtId="176" fontId="1" fillId="0" borderId="0" xfId="2" applyNumberFormat="1" applyFont="1" applyAlignment="1">
      <alignment horizontal="right"/>
    </xf>
    <xf numFmtId="177" fontId="1" fillId="0" borderId="0" xfId="2" applyNumberFormat="1" applyFont="1" applyAlignment="1">
      <alignment horizontal="right"/>
    </xf>
    <xf numFmtId="176" fontId="14" fillId="0" borderId="0" xfId="2" applyNumberFormat="1" applyFont="1" applyFill="1" applyBorder="1" applyAlignment="1" applyProtection="1">
      <alignment horizontal="right"/>
      <protection locked="0"/>
    </xf>
    <xf numFmtId="0" fontId="1" fillId="0" borderId="0" xfId="2" applyFont="1" applyBorder="1" applyAlignment="1">
      <alignment horizontal="center"/>
    </xf>
    <xf numFmtId="0" fontId="1" fillId="0" borderId="0" xfId="2" applyFont="1" applyFill="1" applyAlignment="1">
      <alignment horizontal="right"/>
    </xf>
    <xf numFmtId="0" fontId="12" fillId="0" borderId="0" xfId="2" applyFont="1" applyFill="1"/>
    <xf numFmtId="0" fontId="1" fillId="0" borderId="0" xfId="2" applyFont="1" applyAlignment="1">
      <alignment horizontal="distributed"/>
    </xf>
    <xf numFmtId="0" fontId="1" fillId="0" borderId="0" xfId="2" applyFont="1" applyAlignment="1">
      <alignment horizontal="right" indent="1"/>
    </xf>
    <xf numFmtId="176" fontId="1" fillId="0" borderId="0" xfId="2" applyNumberFormat="1" applyFont="1" applyFill="1" applyBorder="1" applyAlignment="1" applyProtection="1">
      <alignment horizontal="right"/>
      <protection locked="0"/>
    </xf>
    <xf numFmtId="177" fontId="1" fillId="0" borderId="0" xfId="2" applyNumberFormat="1" applyFont="1" applyFill="1" applyBorder="1" applyAlignment="1" applyProtection="1">
      <alignment horizontal="right"/>
      <protection locked="0"/>
    </xf>
    <xf numFmtId="177" fontId="14" fillId="0" borderId="0" xfId="2" applyNumberFormat="1" applyFont="1" applyFill="1" applyBorder="1" applyAlignment="1" applyProtection="1">
      <alignment horizontal="right"/>
      <protection locked="0"/>
    </xf>
    <xf numFmtId="0" fontId="1" fillId="0" borderId="4" xfId="2" applyFont="1" applyBorder="1" applyAlignment="1">
      <alignment horizontal="right"/>
    </xf>
    <xf numFmtId="0" fontId="14" fillId="0" borderId="9" xfId="2" applyFont="1" applyFill="1" applyBorder="1" applyAlignment="1" applyProtection="1">
      <alignment horizontal="center"/>
      <protection locked="0"/>
    </xf>
    <xf numFmtId="176" fontId="14" fillId="0" borderId="3" xfId="2" applyNumberFormat="1" applyFont="1" applyFill="1" applyBorder="1" applyAlignment="1" applyProtection="1">
      <alignment horizontal="right"/>
      <protection locked="0"/>
    </xf>
    <xf numFmtId="176" fontId="14" fillId="0" borderId="4" xfId="2" applyNumberFormat="1" applyFont="1" applyFill="1" applyBorder="1" applyAlignment="1" applyProtection="1">
      <alignment horizontal="right"/>
      <protection locked="0"/>
    </xf>
    <xf numFmtId="177" fontId="14" fillId="0" borderId="4" xfId="2" applyNumberFormat="1" applyFont="1" applyFill="1" applyBorder="1" applyAlignment="1" applyProtection="1">
      <alignment horizontal="right"/>
      <protection locked="0"/>
    </xf>
    <xf numFmtId="0" fontId="12" fillId="0" borderId="17" xfId="2" applyFont="1" applyBorder="1"/>
    <xf numFmtId="0" fontId="1" fillId="0" borderId="0" xfId="2" applyFont="1"/>
    <xf numFmtId="0" fontId="1" fillId="0" borderId="0" xfId="2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38" fontId="15" fillId="0" borderId="0" xfId="2" applyNumberFormat="1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38" fontId="14" fillId="0" borderId="0" xfId="1" applyFont="1" applyFill="1" applyBorder="1" applyAlignment="1" applyProtection="1">
      <alignment horizontal="right"/>
      <protection locked="0"/>
    </xf>
    <xf numFmtId="0" fontId="14" fillId="0" borderId="0" xfId="0" applyFont="1" applyFill="1">
      <alignment vertical="center"/>
    </xf>
    <xf numFmtId="0" fontId="0" fillId="0" borderId="0" xfId="0" applyFont="1" applyFill="1" applyBorder="1" applyAlignment="1" applyProtection="1">
      <protection locked="0"/>
    </xf>
    <xf numFmtId="0" fontId="0" fillId="0" borderId="0" xfId="0" applyFont="1" applyFill="1" applyAlignment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  <protection locked="0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38" fontId="0" fillId="0" borderId="0" xfId="0" applyNumberFormat="1" applyFont="1" applyFill="1">
      <alignment vertical="center"/>
    </xf>
    <xf numFmtId="0" fontId="0" fillId="0" borderId="0" xfId="0" applyFont="1" applyFill="1" applyBorder="1" applyAlignment="1" applyProtection="1">
      <alignment horizontal="distributed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0" fillId="0" borderId="1" xfId="1" applyFont="1" applyFill="1" applyBorder="1" applyAlignment="1" applyProtection="1">
      <alignment horizontal="right"/>
      <protection locked="0"/>
    </xf>
    <xf numFmtId="38" fontId="0" fillId="0" borderId="3" xfId="1" applyFont="1" applyFill="1" applyBorder="1" applyAlignment="1" applyProtection="1">
      <alignment horizontal="right"/>
      <protection locked="0"/>
    </xf>
    <xf numFmtId="49" fontId="0" fillId="0" borderId="0" xfId="0" applyNumberFormat="1" applyFont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" xfId="0" applyFont="1" applyBorder="1">
      <alignment vertical="center"/>
    </xf>
    <xf numFmtId="0" fontId="0" fillId="0" borderId="0" xfId="0" applyFont="1" applyFill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2" xfId="0" applyFont="1" applyFill="1" applyBorder="1" applyProtection="1">
      <alignment vertical="center"/>
      <protection locked="0"/>
    </xf>
    <xf numFmtId="38" fontId="0" fillId="0" borderId="1" xfId="1" applyFont="1" applyFill="1" applyBorder="1" applyAlignment="1" applyProtection="1">
      <protection locked="0"/>
    </xf>
    <xf numFmtId="38" fontId="0" fillId="0" borderId="0" xfId="1" applyFont="1" applyFill="1" applyBorder="1" applyAlignment="1" applyProtection="1"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6" fillId="0" borderId="2" xfId="0" applyFont="1" applyFill="1" applyBorder="1" applyProtection="1">
      <alignment vertical="center"/>
      <protection locked="0"/>
    </xf>
    <xf numFmtId="0" fontId="8" fillId="0" borderId="0" xfId="0" applyFont="1">
      <alignment vertical="center"/>
    </xf>
    <xf numFmtId="0" fontId="14" fillId="0" borderId="0" xfId="0" applyFont="1">
      <alignment vertical="center"/>
    </xf>
    <xf numFmtId="0" fontId="8" fillId="0" borderId="0" xfId="0" applyFont="1" applyFill="1" applyBorder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0" fontId="14" fillId="0" borderId="2" xfId="0" applyFont="1" applyFill="1" applyBorder="1" applyProtection="1">
      <alignment vertical="center"/>
      <protection locked="0"/>
    </xf>
    <xf numFmtId="38" fontId="14" fillId="0" borderId="1" xfId="1" applyFont="1" applyFill="1" applyBorder="1" applyAlignment="1" applyProtection="1">
      <protection locked="0"/>
    </xf>
    <xf numFmtId="38" fontId="14" fillId="0" borderId="0" xfId="1" applyFont="1" applyFill="1" applyBorder="1" applyAlignment="1" applyProtection="1">
      <protection locked="0"/>
    </xf>
    <xf numFmtId="0" fontId="14" fillId="0" borderId="4" xfId="0" applyFont="1" applyFill="1" applyBorder="1" applyProtection="1">
      <alignment vertical="center"/>
      <protection locked="0"/>
    </xf>
    <xf numFmtId="49" fontId="14" fillId="0" borderId="4" xfId="0" applyNumberFormat="1" applyFont="1" applyFill="1" applyBorder="1" applyAlignment="1" applyProtection="1">
      <alignment horizontal="right"/>
      <protection locked="0"/>
    </xf>
    <xf numFmtId="0" fontId="14" fillId="0" borderId="9" xfId="0" applyFont="1" applyFill="1" applyBorder="1" applyProtection="1">
      <alignment vertical="center"/>
      <protection locked="0"/>
    </xf>
    <xf numFmtId="38" fontId="14" fillId="0" borderId="3" xfId="1" applyFont="1" applyFill="1" applyBorder="1" applyAlignment="1" applyProtection="1">
      <protection locked="0"/>
    </xf>
    <xf numFmtId="38" fontId="14" fillId="0" borderId="4" xfId="1" applyFont="1" applyFill="1" applyBorder="1" applyAlignment="1" applyProtection="1">
      <protection locked="0"/>
    </xf>
    <xf numFmtId="0" fontId="14" fillId="0" borderId="0" xfId="0" applyFont="1" applyBorder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wrapText="1"/>
      <protection locked="0"/>
    </xf>
    <xf numFmtId="0" fontId="0" fillId="0" borderId="2" xfId="0" applyFont="1" applyBorder="1" applyAlignment="1">
      <alignment horizontal="distributed" wrapText="1"/>
    </xf>
    <xf numFmtId="0" fontId="0" fillId="0" borderId="0" xfId="0" applyFont="1" applyFill="1" applyAlignment="1" applyProtection="1">
      <alignment horizontal="distributed" vertical="center" wrapText="1"/>
      <protection locked="0"/>
    </xf>
    <xf numFmtId="0" fontId="0" fillId="0" borderId="2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Alignment="1" applyProtection="1">
      <alignment horizontal="distributed" wrapText="1"/>
      <protection locked="0"/>
    </xf>
    <xf numFmtId="0" fontId="0" fillId="0" borderId="2" xfId="0" applyFont="1" applyFill="1" applyBorder="1" applyAlignment="1" applyProtection="1">
      <alignment horizontal="distributed" wrapTex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>
      <alignment horizontal="distributed"/>
    </xf>
    <xf numFmtId="0" fontId="14" fillId="0" borderId="5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 locked="0"/>
    </xf>
    <xf numFmtId="0" fontId="0" fillId="0" borderId="2" xfId="0" applyFont="1" applyFill="1" applyBorder="1" applyAlignment="1" applyProtection="1">
      <alignment horizontal="distributed"/>
      <protection locked="0"/>
    </xf>
    <xf numFmtId="0" fontId="1" fillId="0" borderId="0" xfId="2" applyFont="1" applyAlignment="1">
      <alignment vertical="center" wrapText="1"/>
    </xf>
    <xf numFmtId="0" fontId="1" fillId="0" borderId="0" xfId="2" applyFont="1" applyAlignment="1">
      <alignment vertical="center"/>
    </xf>
    <xf numFmtId="0" fontId="1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" fillId="0" borderId="21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 wrapText="1"/>
    </xf>
    <xf numFmtId="0" fontId="1" fillId="0" borderId="23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0" fontId="0" fillId="0" borderId="2" xfId="0" applyFont="1" applyFill="1" applyBorder="1" applyAlignment="1">
      <alignment horizontal="distributed"/>
    </xf>
    <xf numFmtId="38" fontId="0" fillId="0" borderId="0" xfId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8" fontId="0" fillId="0" borderId="1" xfId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distributed" wrapText="1"/>
    </xf>
    <xf numFmtId="0" fontId="0" fillId="0" borderId="2" xfId="0" applyFont="1" applyFill="1" applyBorder="1" applyAlignment="1">
      <alignment horizontal="distributed" wrapText="1"/>
    </xf>
    <xf numFmtId="38" fontId="1" fillId="0" borderId="0" xfId="1" applyFont="1" applyFill="1" applyBorder="1" applyAlignment="1">
      <alignment horizont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justify"/>
    </xf>
    <xf numFmtId="0" fontId="0" fillId="0" borderId="2" xfId="0" applyFont="1" applyFill="1" applyBorder="1" applyAlignment="1">
      <alignment horizontal="distributed" vertical="justify"/>
    </xf>
    <xf numFmtId="0" fontId="5" fillId="0" borderId="0" xfId="0" applyFont="1" applyFill="1" applyBorder="1" applyAlignment="1" applyProtection="1">
      <alignment horizontal="distributed"/>
      <protection locked="0"/>
    </xf>
    <xf numFmtId="0" fontId="5" fillId="0" borderId="1" xfId="0" applyFont="1" applyFill="1" applyBorder="1" applyAlignment="1" applyProtection="1">
      <alignment horizontal="distributed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distributed"/>
      <protection locked="0"/>
    </xf>
    <xf numFmtId="0" fontId="8" fillId="0" borderId="2" xfId="0" applyFont="1" applyFill="1" applyBorder="1" applyAlignment="1" applyProtection="1">
      <alignment horizontal="distributed"/>
      <protection locked="0"/>
    </xf>
    <xf numFmtId="0" fontId="7" fillId="0" borderId="1" xfId="0" applyFont="1" applyFill="1" applyBorder="1" applyAlignment="1" applyProtection="1">
      <alignment horizontal="distributed"/>
      <protection locked="0"/>
    </xf>
    <xf numFmtId="38" fontId="5" fillId="0" borderId="1" xfId="1" applyFont="1" applyFill="1" applyBorder="1" applyAlignment="1" applyProtection="1">
      <alignment horizontal="distributed"/>
      <protection locked="0"/>
    </xf>
    <xf numFmtId="38" fontId="0" fillId="0" borderId="2" xfId="1" applyFont="1" applyFill="1" applyBorder="1" applyAlignment="1" applyProtection="1">
      <alignment horizontal="distributed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28575</xdr:rowOff>
    </xdr:from>
    <xdr:to>
      <xdr:col>1</xdr:col>
      <xdr:colOff>114300</xdr:colOff>
      <xdr:row>11</xdr:row>
      <xdr:rowOff>114300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057275" y="11811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28575</xdr:rowOff>
    </xdr:from>
    <xdr:to>
      <xdr:col>1</xdr:col>
      <xdr:colOff>114300</xdr:colOff>
      <xdr:row>35</xdr:row>
      <xdr:rowOff>114300</xdr:rowOff>
    </xdr:to>
    <xdr:sp macro="" textlink="">
      <xdr:nvSpPr>
        <xdr:cNvPr id="3" name="AutoShape 1"/>
        <xdr:cNvSpPr>
          <a:spLocks/>
        </xdr:cNvSpPr>
      </xdr:nvSpPr>
      <xdr:spPr bwMode="auto">
        <a:xfrm>
          <a:off x="1057275" y="5295900"/>
          <a:ext cx="85725" cy="771525"/>
        </a:xfrm>
        <a:prstGeom prst="leftBrace">
          <a:avLst>
            <a:gd name="adj1" fmla="val 7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49</xdr:row>
      <xdr:rowOff>28575</xdr:rowOff>
    </xdr:from>
    <xdr:to>
      <xdr:col>1</xdr:col>
      <xdr:colOff>114300</xdr:colOff>
      <xdr:row>53</xdr:row>
      <xdr:rowOff>114300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1057275" y="8382000"/>
          <a:ext cx="85725" cy="771525"/>
        </a:xfrm>
        <a:prstGeom prst="leftBrace">
          <a:avLst>
            <a:gd name="adj1" fmla="val 7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28575</xdr:rowOff>
    </xdr:from>
    <xdr:to>
      <xdr:col>1</xdr:col>
      <xdr:colOff>114300</xdr:colOff>
      <xdr:row>59</xdr:row>
      <xdr:rowOff>114300</xdr:rowOff>
    </xdr:to>
    <xdr:sp macro="" textlink="">
      <xdr:nvSpPr>
        <xdr:cNvPr id="5" name="AutoShape 1"/>
        <xdr:cNvSpPr>
          <a:spLocks/>
        </xdr:cNvSpPr>
      </xdr:nvSpPr>
      <xdr:spPr bwMode="auto">
        <a:xfrm>
          <a:off x="1057275" y="9410700"/>
          <a:ext cx="85725" cy="771525"/>
        </a:xfrm>
        <a:prstGeom prst="leftBrace">
          <a:avLst>
            <a:gd name="adj1" fmla="val 7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19</xdr:row>
      <xdr:rowOff>28575</xdr:rowOff>
    </xdr:from>
    <xdr:to>
      <xdr:col>1</xdr:col>
      <xdr:colOff>114300</xdr:colOff>
      <xdr:row>23</xdr:row>
      <xdr:rowOff>114300</xdr:rowOff>
    </xdr:to>
    <xdr:sp macro="" textlink="">
      <xdr:nvSpPr>
        <xdr:cNvPr id="6" name="AutoShape 1"/>
        <xdr:cNvSpPr>
          <a:spLocks/>
        </xdr:cNvSpPr>
      </xdr:nvSpPr>
      <xdr:spPr bwMode="auto">
        <a:xfrm>
          <a:off x="1057275" y="32385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37</xdr:row>
      <xdr:rowOff>28575</xdr:rowOff>
    </xdr:from>
    <xdr:to>
      <xdr:col>1</xdr:col>
      <xdr:colOff>114300</xdr:colOff>
      <xdr:row>41</xdr:row>
      <xdr:rowOff>114300</xdr:rowOff>
    </xdr:to>
    <xdr:sp macro="" textlink="">
      <xdr:nvSpPr>
        <xdr:cNvPr id="7" name="AutoShape 1"/>
        <xdr:cNvSpPr>
          <a:spLocks/>
        </xdr:cNvSpPr>
      </xdr:nvSpPr>
      <xdr:spPr bwMode="auto">
        <a:xfrm>
          <a:off x="1057275" y="63246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43</xdr:row>
      <xdr:rowOff>28575</xdr:rowOff>
    </xdr:from>
    <xdr:to>
      <xdr:col>1</xdr:col>
      <xdr:colOff>114300</xdr:colOff>
      <xdr:row>47</xdr:row>
      <xdr:rowOff>114300</xdr:rowOff>
    </xdr:to>
    <xdr:sp macro="" textlink="">
      <xdr:nvSpPr>
        <xdr:cNvPr id="8" name="AutoShape 1"/>
        <xdr:cNvSpPr>
          <a:spLocks/>
        </xdr:cNvSpPr>
      </xdr:nvSpPr>
      <xdr:spPr bwMode="auto">
        <a:xfrm>
          <a:off x="1057275" y="73533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28575</xdr:rowOff>
    </xdr:from>
    <xdr:to>
      <xdr:col>1</xdr:col>
      <xdr:colOff>114300</xdr:colOff>
      <xdr:row>17</xdr:row>
      <xdr:rowOff>114300</xdr:rowOff>
    </xdr:to>
    <xdr:sp macro="" textlink="">
      <xdr:nvSpPr>
        <xdr:cNvPr id="9" name="AutoShape 1"/>
        <xdr:cNvSpPr>
          <a:spLocks/>
        </xdr:cNvSpPr>
      </xdr:nvSpPr>
      <xdr:spPr bwMode="auto">
        <a:xfrm>
          <a:off x="1057275" y="22098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25</xdr:row>
      <xdr:rowOff>28575</xdr:rowOff>
    </xdr:from>
    <xdr:to>
      <xdr:col>1</xdr:col>
      <xdr:colOff>114300</xdr:colOff>
      <xdr:row>29</xdr:row>
      <xdr:rowOff>114300</xdr:rowOff>
    </xdr:to>
    <xdr:sp macro="" textlink="">
      <xdr:nvSpPr>
        <xdr:cNvPr id="10" name="AutoShape 1"/>
        <xdr:cNvSpPr>
          <a:spLocks/>
        </xdr:cNvSpPr>
      </xdr:nvSpPr>
      <xdr:spPr bwMode="auto">
        <a:xfrm>
          <a:off x="1057275" y="42672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61</xdr:row>
      <xdr:rowOff>28575</xdr:rowOff>
    </xdr:from>
    <xdr:to>
      <xdr:col>1</xdr:col>
      <xdr:colOff>114300</xdr:colOff>
      <xdr:row>65</xdr:row>
      <xdr:rowOff>114300</xdr:rowOff>
    </xdr:to>
    <xdr:sp macro="" textlink="">
      <xdr:nvSpPr>
        <xdr:cNvPr id="11" name="AutoShape 1"/>
        <xdr:cNvSpPr>
          <a:spLocks/>
        </xdr:cNvSpPr>
      </xdr:nvSpPr>
      <xdr:spPr bwMode="auto">
        <a:xfrm>
          <a:off x="1057275" y="104394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zoomScaleNormal="100" workbookViewId="0">
      <selection activeCell="A2" sqref="A2"/>
    </sheetView>
  </sheetViews>
  <sheetFormatPr defaultRowHeight="11.25"/>
  <cols>
    <col min="1" max="1" width="7.6640625" style="13" customWidth="1"/>
    <col min="2" max="2" width="3.6640625" style="182" customWidth="1"/>
    <col min="3" max="3" width="7.5" style="13" customWidth="1"/>
    <col min="4" max="9" width="22.1640625" style="13" customWidth="1"/>
    <col min="10" max="16384" width="9.33203125" style="13"/>
  </cols>
  <sheetData>
    <row r="1" spans="1:9" ht="14.25">
      <c r="A1" s="1" t="s">
        <v>0</v>
      </c>
      <c r="G1" s="14"/>
      <c r="H1" s="14"/>
    </row>
    <row r="2" spans="1:9">
      <c r="G2" s="14"/>
      <c r="H2" s="14"/>
    </row>
    <row r="3" spans="1:9" ht="14.25">
      <c r="A3" s="1" t="s">
        <v>482</v>
      </c>
      <c r="G3" s="14"/>
      <c r="H3" s="14"/>
    </row>
    <row r="4" spans="1:9" ht="12" thickBot="1">
      <c r="I4" s="15" t="s">
        <v>483</v>
      </c>
    </row>
    <row r="5" spans="1:9">
      <c r="A5" s="205" t="s">
        <v>80</v>
      </c>
      <c r="B5" s="206"/>
      <c r="C5" s="207"/>
      <c r="D5" s="210" t="s">
        <v>484</v>
      </c>
      <c r="E5" s="211"/>
      <c r="F5" s="212"/>
      <c r="G5" s="211" t="s">
        <v>485</v>
      </c>
      <c r="H5" s="211"/>
      <c r="I5" s="211"/>
    </row>
    <row r="6" spans="1:9">
      <c r="A6" s="208"/>
      <c r="B6" s="208"/>
      <c r="C6" s="209"/>
      <c r="D6" s="19" t="s">
        <v>486</v>
      </c>
      <c r="E6" s="19" t="s">
        <v>487</v>
      </c>
      <c r="F6" s="19" t="s">
        <v>488</v>
      </c>
      <c r="G6" s="83" t="s">
        <v>486</v>
      </c>
      <c r="H6" s="19" t="s">
        <v>489</v>
      </c>
      <c r="I6" s="82" t="s">
        <v>490</v>
      </c>
    </row>
    <row r="7" spans="1:9" ht="6" customHeight="1">
      <c r="B7" s="183"/>
      <c r="C7" s="62"/>
      <c r="D7" s="184"/>
      <c r="E7" s="14"/>
      <c r="F7" s="14"/>
      <c r="G7" s="14"/>
      <c r="H7" s="79"/>
      <c r="I7" s="79"/>
    </row>
    <row r="8" spans="1:9">
      <c r="A8" s="185" t="s">
        <v>491</v>
      </c>
      <c r="B8" s="186">
        <v>10</v>
      </c>
      <c r="C8" s="187" t="s">
        <v>492</v>
      </c>
      <c r="D8" s="188">
        <v>922544</v>
      </c>
      <c r="E8" s="189">
        <v>922544</v>
      </c>
      <c r="F8" s="65" t="s">
        <v>108</v>
      </c>
      <c r="G8" s="189">
        <v>674771</v>
      </c>
      <c r="H8" s="189">
        <v>674771</v>
      </c>
      <c r="I8" s="65" t="s">
        <v>108</v>
      </c>
    </row>
    <row r="9" spans="1:9">
      <c r="A9" s="185"/>
      <c r="B9" s="186">
        <v>20</v>
      </c>
      <c r="C9" s="187"/>
      <c r="D9" s="188">
        <v>7122955</v>
      </c>
      <c r="E9" s="189">
        <v>4755007</v>
      </c>
      <c r="F9" s="189">
        <v>2367948</v>
      </c>
      <c r="G9" s="189">
        <v>5567663</v>
      </c>
      <c r="H9" s="189">
        <v>3223853</v>
      </c>
      <c r="I9" s="189">
        <v>2343810</v>
      </c>
    </row>
    <row r="10" spans="1:9">
      <c r="A10" s="185"/>
      <c r="B10" s="186">
        <v>30</v>
      </c>
      <c r="C10" s="187"/>
      <c r="D10" s="188">
        <v>1812881068</v>
      </c>
      <c r="E10" s="189">
        <v>897501381</v>
      </c>
      <c r="F10" s="189">
        <v>915379687</v>
      </c>
      <c r="G10" s="189">
        <v>1867398771</v>
      </c>
      <c r="H10" s="189">
        <v>960155123</v>
      </c>
      <c r="I10" s="189">
        <v>907243648</v>
      </c>
    </row>
    <row r="11" spans="1:9">
      <c r="A11" s="185"/>
      <c r="B11" s="186">
        <v>40</v>
      </c>
      <c r="C11" s="187"/>
      <c r="D11" s="188">
        <v>12496156951</v>
      </c>
      <c r="E11" s="189">
        <v>6955035997</v>
      </c>
      <c r="F11" s="189">
        <v>5541120954</v>
      </c>
      <c r="G11" s="189">
        <v>11807841194</v>
      </c>
      <c r="H11" s="189">
        <v>6486358768</v>
      </c>
      <c r="I11" s="189">
        <v>5321482426</v>
      </c>
    </row>
    <row r="12" spans="1:9">
      <c r="A12" s="185"/>
      <c r="B12" s="186">
        <v>45</v>
      </c>
      <c r="C12" s="187"/>
      <c r="D12" s="188">
        <v>32082084320</v>
      </c>
      <c r="E12" s="189">
        <v>19142926515</v>
      </c>
      <c r="F12" s="189">
        <v>12939157805</v>
      </c>
      <c r="G12" s="189">
        <v>31076275196</v>
      </c>
      <c r="H12" s="189">
        <v>17874837866</v>
      </c>
      <c r="I12" s="189">
        <v>13201437330</v>
      </c>
    </row>
    <row r="13" spans="1:9">
      <c r="A13" s="185"/>
      <c r="B13" s="186">
        <v>50</v>
      </c>
      <c r="C13" s="187"/>
      <c r="D13" s="188">
        <v>93388847910</v>
      </c>
      <c r="E13" s="189">
        <v>59645161737</v>
      </c>
      <c r="F13" s="189">
        <v>33743686173</v>
      </c>
      <c r="G13" s="189">
        <v>91679124769</v>
      </c>
      <c r="H13" s="189">
        <v>58225370450</v>
      </c>
      <c r="I13" s="189">
        <v>33453754319</v>
      </c>
    </row>
    <row r="14" spans="1:9" ht="6" customHeight="1">
      <c r="A14" s="185"/>
      <c r="B14" s="186"/>
      <c r="C14" s="187"/>
      <c r="D14" s="188"/>
      <c r="E14" s="189"/>
      <c r="F14" s="189"/>
      <c r="G14" s="189"/>
      <c r="H14" s="189"/>
      <c r="I14" s="189"/>
    </row>
    <row r="15" spans="1:9">
      <c r="A15" s="185"/>
      <c r="B15" s="186">
        <v>51</v>
      </c>
      <c r="C15" s="187"/>
      <c r="D15" s="188">
        <v>104566164618</v>
      </c>
      <c r="E15" s="189">
        <v>70768143633</v>
      </c>
      <c r="F15" s="189">
        <v>33798020985</v>
      </c>
      <c r="G15" s="189">
        <v>100556028079</v>
      </c>
      <c r="H15" s="189">
        <v>66400913506</v>
      </c>
      <c r="I15" s="189">
        <v>34155114573</v>
      </c>
    </row>
    <row r="16" spans="1:9">
      <c r="A16" s="185"/>
      <c r="B16" s="186">
        <v>52</v>
      </c>
      <c r="C16" s="187"/>
      <c r="D16" s="188">
        <v>127923649318</v>
      </c>
      <c r="E16" s="189">
        <v>81842611851</v>
      </c>
      <c r="F16" s="189">
        <v>46081037467</v>
      </c>
      <c r="G16" s="189">
        <v>124333042398</v>
      </c>
      <c r="H16" s="189">
        <v>78578740766</v>
      </c>
      <c r="I16" s="189">
        <v>45754301632</v>
      </c>
    </row>
    <row r="17" spans="1:9">
      <c r="A17" s="185"/>
      <c r="B17" s="186">
        <v>53</v>
      </c>
      <c r="C17" s="187"/>
      <c r="D17" s="188">
        <v>135540840846</v>
      </c>
      <c r="E17" s="189">
        <v>90617096103</v>
      </c>
      <c r="F17" s="189">
        <v>44923744743</v>
      </c>
      <c r="G17" s="189">
        <v>132520277305</v>
      </c>
      <c r="H17" s="189">
        <v>88494314301</v>
      </c>
      <c r="I17" s="189">
        <v>44025963004</v>
      </c>
    </row>
    <row r="18" spans="1:9">
      <c r="A18" s="185"/>
      <c r="B18" s="186">
        <v>54</v>
      </c>
      <c r="C18" s="187"/>
      <c r="D18" s="188">
        <v>157805328471</v>
      </c>
      <c r="E18" s="189">
        <v>108026659714</v>
      </c>
      <c r="F18" s="189">
        <v>49778668757</v>
      </c>
      <c r="G18" s="189">
        <v>152756622686</v>
      </c>
      <c r="H18" s="189">
        <v>104101271603</v>
      </c>
      <c r="I18" s="189">
        <v>48655351083</v>
      </c>
    </row>
    <row r="19" spans="1:9">
      <c r="A19" s="185"/>
      <c r="B19" s="186">
        <v>55</v>
      </c>
      <c r="C19" s="187"/>
      <c r="D19" s="188">
        <v>181166691732</v>
      </c>
      <c r="E19" s="189">
        <v>122034922932</v>
      </c>
      <c r="F19" s="189">
        <v>59131768800</v>
      </c>
      <c r="G19" s="189">
        <v>175702985873</v>
      </c>
      <c r="H19" s="189">
        <v>118630983289</v>
      </c>
      <c r="I19" s="189">
        <v>57072002584</v>
      </c>
    </row>
    <row r="20" spans="1:9" ht="6" customHeight="1">
      <c r="A20" s="185"/>
      <c r="B20" s="186"/>
      <c r="C20" s="187"/>
      <c r="D20" s="188"/>
      <c r="E20" s="189"/>
      <c r="F20" s="189"/>
      <c r="G20" s="189"/>
      <c r="H20" s="189"/>
      <c r="I20" s="189"/>
    </row>
    <row r="21" spans="1:9">
      <c r="A21" s="185"/>
      <c r="B21" s="186">
        <v>56</v>
      </c>
      <c r="C21" s="187"/>
      <c r="D21" s="188">
        <v>173462920884</v>
      </c>
      <c r="E21" s="189">
        <v>124174691293</v>
      </c>
      <c r="F21" s="189">
        <v>49288229591</v>
      </c>
      <c r="G21" s="189">
        <v>168185853036</v>
      </c>
      <c r="H21" s="189">
        <v>120595960396</v>
      </c>
      <c r="I21" s="189">
        <v>47589892640</v>
      </c>
    </row>
    <row r="22" spans="1:9">
      <c r="A22" s="185"/>
      <c r="B22" s="186">
        <v>57</v>
      </c>
      <c r="C22" s="187"/>
      <c r="D22" s="188">
        <v>183871181028</v>
      </c>
      <c r="E22" s="189">
        <v>130345017036</v>
      </c>
      <c r="F22" s="189">
        <v>53526163992</v>
      </c>
      <c r="G22" s="189">
        <v>177085169137</v>
      </c>
      <c r="H22" s="189">
        <v>125458433626</v>
      </c>
      <c r="I22" s="189">
        <v>51626735511</v>
      </c>
    </row>
    <row r="23" spans="1:9">
      <c r="A23" s="185"/>
      <c r="B23" s="186">
        <v>58</v>
      </c>
      <c r="C23" s="187"/>
      <c r="D23" s="188">
        <v>227446525465</v>
      </c>
      <c r="E23" s="189">
        <v>140893261875</v>
      </c>
      <c r="F23" s="189">
        <v>86553263590</v>
      </c>
      <c r="G23" s="189">
        <v>219011841507</v>
      </c>
      <c r="H23" s="189">
        <v>134300346460</v>
      </c>
      <c r="I23" s="189">
        <v>84711495047</v>
      </c>
    </row>
    <row r="24" spans="1:9">
      <c r="A24" s="185"/>
      <c r="B24" s="186">
        <v>59</v>
      </c>
      <c r="C24" s="187"/>
      <c r="D24" s="188">
        <v>222229119104</v>
      </c>
      <c r="E24" s="189">
        <v>147484642155</v>
      </c>
      <c r="F24" s="189">
        <v>74744476949</v>
      </c>
      <c r="G24" s="189">
        <v>216447684229</v>
      </c>
      <c r="H24" s="189">
        <v>142834554347</v>
      </c>
      <c r="I24" s="189">
        <v>73613129882</v>
      </c>
    </row>
    <row r="25" spans="1:9">
      <c r="A25" s="185"/>
      <c r="B25" s="186">
        <v>60</v>
      </c>
      <c r="C25" s="187"/>
      <c r="D25" s="188">
        <v>225058299906</v>
      </c>
      <c r="E25" s="189">
        <v>154340448174</v>
      </c>
      <c r="F25" s="189">
        <v>70717851732</v>
      </c>
      <c r="G25" s="189">
        <v>218943361096</v>
      </c>
      <c r="H25" s="189">
        <v>149146251870</v>
      </c>
      <c r="I25" s="189">
        <v>69797109226</v>
      </c>
    </row>
    <row r="26" spans="1:9" ht="6" customHeight="1">
      <c r="A26" s="185"/>
      <c r="B26" s="186"/>
      <c r="C26" s="187"/>
      <c r="D26" s="188"/>
      <c r="E26" s="189"/>
      <c r="F26" s="189"/>
      <c r="G26" s="189"/>
      <c r="H26" s="189"/>
      <c r="I26" s="189"/>
    </row>
    <row r="27" spans="1:9">
      <c r="A27" s="185"/>
      <c r="B27" s="186">
        <v>61</v>
      </c>
      <c r="C27" s="187"/>
      <c r="D27" s="188">
        <v>256152265731</v>
      </c>
      <c r="E27" s="189">
        <v>160956003469</v>
      </c>
      <c r="F27" s="189">
        <v>95196262262</v>
      </c>
      <c r="G27" s="189">
        <v>248659033280</v>
      </c>
      <c r="H27" s="189">
        <v>155842075227</v>
      </c>
      <c r="I27" s="189">
        <v>92816958053</v>
      </c>
    </row>
    <row r="28" spans="1:9">
      <c r="A28" s="185"/>
      <c r="B28" s="186">
        <v>62</v>
      </c>
      <c r="C28" s="187"/>
      <c r="D28" s="188">
        <v>258963257965</v>
      </c>
      <c r="E28" s="189">
        <v>175647829023</v>
      </c>
      <c r="F28" s="189">
        <v>83315428942</v>
      </c>
      <c r="G28" s="189">
        <v>246887151521</v>
      </c>
      <c r="H28" s="189">
        <v>168404128155</v>
      </c>
      <c r="I28" s="189">
        <v>78483023366</v>
      </c>
    </row>
    <row r="29" spans="1:9">
      <c r="A29" s="185"/>
      <c r="B29" s="186">
        <v>63</v>
      </c>
      <c r="C29" s="187"/>
      <c r="D29" s="188">
        <v>283950691753</v>
      </c>
      <c r="E29" s="189">
        <v>184684342165</v>
      </c>
      <c r="F29" s="189">
        <v>99266349588</v>
      </c>
      <c r="G29" s="189">
        <v>267547169850</v>
      </c>
      <c r="H29" s="189">
        <v>174660994381</v>
      </c>
      <c r="I29" s="189">
        <v>92886175469</v>
      </c>
    </row>
    <row r="30" spans="1:9">
      <c r="A30" s="185" t="s">
        <v>493</v>
      </c>
      <c r="B30" s="186" t="s">
        <v>494</v>
      </c>
      <c r="C30" s="187"/>
      <c r="D30" s="188">
        <v>339149600965</v>
      </c>
      <c r="E30" s="189">
        <v>216185965455</v>
      </c>
      <c r="F30" s="189">
        <v>122963635510</v>
      </c>
      <c r="G30" s="189">
        <v>320299423382</v>
      </c>
      <c r="H30" s="189">
        <v>206109110228</v>
      </c>
      <c r="I30" s="189">
        <v>114190313154</v>
      </c>
    </row>
    <row r="31" spans="1:9">
      <c r="A31" s="185"/>
      <c r="B31" s="186">
        <v>2</v>
      </c>
      <c r="C31" s="187"/>
      <c r="D31" s="188">
        <v>367238925601</v>
      </c>
      <c r="E31" s="189">
        <v>243153704198</v>
      </c>
      <c r="F31" s="189">
        <v>124085221403</v>
      </c>
      <c r="G31" s="189">
        <v>346816535331</v>
      </c>
      <c r="H31" s="189">
        <v>230626166072</v>
      </c>
      <c r="I31" s="189">
        <v>116190369259</v>
      </c>
    </row>
    <row r="32" spans="1:9" ht="6" customHeight="1">
      <c r="A32" s="185"/>
      <c r="B32" s="186"/>
      <c r="C32" s="187"/>
      <c r="D32" s="188"/>
      <c r="E32" s="189"/>
      <c r="F32" s="189"/>
      <c r="G32" s="189"/>
      <c r="H32" s="189"/>
      <c r="I32" s="189"/>
    </row>
    <row r="33" spans="1:9">
      <c r="A33" s="185"/>
      <c r="B33" s="186">
        <v>3</v>
      </c>
      <c r="C33" s="187"/>
      <c r="D33" s="188">
        <v>384290330382</v>
      </c>
      <c r="E33" s="189">
        <v>250121625561</v>
      </c>
      <c r="F33" s="189">
        <v>134168704821</v>
      </c>
      <c r="G33" s="189">
        <v>369041614104</v>
      </c>
      <c r="H33" s="189">
        <v>239702814438</v>
      </c>
      <c r="I33" s="189">
        <v>129338799666</v>
      </c>
    </row>
    <row r="34" spans="1:9">
      <c r="A34" s="185"/>
      <c r="B34" s="186">
        <v>4</v>
      </c>
      <c r="C34" s="187"/>
      <c r="D34" s="188">
        <v>388462732912</v>
      </c>
      <c r="E34" s="189">
        <v>285536882842</v>
      </c>
      <c r="F34" s="189">
        <v>102925850070</v>
      </c>
      <c r="G34" s="189">
        <v>378109796442</v>
      </c>
      <c r="H34" s="189">
        <v>277520884916</v>
      </c>
      <c r="I34" s="189">
        <v>100588911526</v>
      </c>
    </row>
    <row r="35" spans="1:9">
      <c r="A35" s="185"/>
      <c r="B35" s="186">
        <v>5</v>
      </c>
      <c r="C35" s="187"/>
      <c r="D35" s="188">
        <v>426907719438</v>
      </c>
      <c r="E35" s="189">
        <v>305208079829</v>
      </c>
      <c r="F35" s="189">
        <v>121699639609</v>
      </c>
      <c r="G35" s="189">
        <v>408152362751</v>
      </c>
      <c r="H35" s="189">
        <v>290311528732</v>
      </c>
      <c r="I35" s="189">
        <v>117840834019</v>
      </c>
    </row>
    <row r="36" spans="1:9">
      <c r="A36" s="185"/>
      <c r="B36" s="186">
        <v>6</v>
      </c>
      <c r="C36" s="187"/>
      <c r="D36" s="188">
        <v>497091459995</v>
      </c>
      <c r="E36" s="189">
        <v>319548689342</v>
      </c>
      <c r="F36" s="189">
        <v>177542770653</v>
      </c>
      <c r="G36" s="189">
        <v>483092304805</v>
      </c>
      <c r="H36" s="189">
        <v>307220753641</v>
      </c>
      <c r="I36" s="189">
        <v>175871551164</v>
      </c>
    </row>
    <row r="37" spans="1:9">
      <c r="A37" s="185"/>
      <c r="B37" s="186">
        <v>7</v>
      </c>
      <c r="C37" s="187"/>
      <c r="D37" s="188">
        <v>545844488766</v>
      </c>
      <c r="E37" s="189">
        <v>341011342263</v>
      </c>
      <c r="F37" s="189">
        <v>204833146503</v>
      </c>
      <c r="G37" s="189">
        <v>532538739160</v>
      </c>
      <c r="H37" s="189">
        <v>330537007012</v>
      </c>
      <c r="I37" s="189">
        <v>202001732148</v>
      </c>
    </row>
    <row r="38" spans="1:9" ht="6" customHeight="1">
      <c r="A38" s="185"/>
      <c r="B38" s="186"/>
      <c r="C38" s="187"/>
      <c r="D38" s="188"/>
      <c r="E38" s="189"/>
      <c r="F38" s="189"/>
      <c r="G38" s="189"/>
      <c r="H38" s="189"/>
      <c r="I38" s="189"/>
    </row>
    <row r="39" spans="1:9">
      <c r="A39" s="185"/>
      <c r="B39" s="186">
        <v>8</v>
      </c>
      <c r="C39" s="187"/>
      <c r="D39" s="188">
        <v>524899890317</v>
      </c>
      <c r="E39" s="189">
        <v>328487874937</v>
      </c>
      <c r="F39" s="189">
        <v>196412015380</v>
      </c>
      <c r="G39" s="189">
        <v>513434884383</v>
      </c>
      <c r="H39" s="189">
        <v>318786857058</v>
      </c>
      <c r="I39" s="189">
        <v>194648027325</v>
      </c>
    </row>
    <row r="40" spans="1:9">
      <c r="A40" s="185"/>
      <c r="B40" s="186">
        <v>9</v>
      </c>
      <c r="C40" s="187"/>
      <c r="D40" s="188">
        <v>515831344370</v>
      </c>
      <c r="E40" s="189">
        <v>334802869922</v>
      </c>
      <c r="F40" s="189">
        <v>181028474448</v>
      </c>
      <c r="G40" s="189">
        <v>505316275386</v>
      </c>
      <c r="H40" s="189">
        <v>326634568554</v>
      </c>
      <c r="I40" s="189">
        <v>178681706832</v>
      </c>
    </row>
    <row r="41" spans="1:9">
      <c r="A41" s="185"/>
      <c r="B41" s="186">
        <v>10</v>
      </c>
      <c r="C41" s="187"/>
      <c r="D41" s="188">
        <v>530023861947</v>
      </c>
      <c r="E41" s="189">
        <v>348982479433</v>
      </c>
      <c r="F41" s="189">
        <v>181041382514</v>
      </c>
      <c r="G41" s="189">
        <v>519043888231</v>
      </c>
      <c r="H41" s="189">
        <v>339417858536</v>
      </c>
      <c r="I41" s="189">
        <v>179626029695</v>
      </c>
    </row>
    <row r="42" spans="1:9">
      <c r="A42" s="185"/>
      <c r="B42" s="186">
        <v>11</v>
      </c>
      <c r="C42" s="187"/>
      <c r="D42" s="188">
        <v>580871858765</v>
      </c>
      <c r="E42" s="189">
        <v>362107330712</v>
      </c>
      <c r="F42" s="189">
        <v>218764528053</v>
      </c>
      <c r="G42" s="189">
        <v>570322003340</v>
      </c>
      <c r="H42" s="189">
        <v>354572525871</v>
      </c>
      <c r="I42" s="189">
        <v>215749477469</v>
      </c>
    </row>
    <row r="43" spans="1:9">
      <c r="A43" s="185"/>
      <c r="B43" s="186">
        <v>12</v>
      </c>
      <c r="C43" s="187"/>
      <c r="D43" s="188">
        <v>564034127176</v>
      </c>
      <c r="E43" s="189">
        <v>347216205477</v>
      </c>
      <c r="F43" s="189">
        <v>216817921699</v>
      </c>
      <c r="G43" s="189">
        <v>552281379207</v>
      </c>
      <c r="H43" s="189">
        <v>339889156315</v>
      </c>
      <c r="I43" s="189">
        <v>212392222892</v>
      </c>
    </row>
    <row r="44" spans="1:9" ht="6" customHeight="1">
      <c r="A44" s="185"/>
      <c r="B44" s="186"/>
      <c r="C44" s="187"/>
      <c r="D44" s="188"/>
      <c r="E44" s="189"/>
      <c r="F44" s="189"/>
      <c r="G44" s="189"/>
      <c r="H44" s="189"/>
      <c r="I44" s="189"/>
    </row>
    <row r="45" spans="1:9">
      <c r="A45" s="185"/>
      <c r="B45" s="186">
        <v>13</v>
      </c>
      <c r="C45" s="187"/>
      <c r="D45" s="188">
        <v>584831196390</v>
      </c>
      <c r="E45" s="189">
        <v>345343734782</v>
      </c>
      <c r="F45" s="189">
        <v>239487461608</v>
      </c>
      <c r="G45" s="189">
        <v>573592160001</v>
      </c>
      <c r="H45" s="189">
        <v>337517737432</v>
      </c>
      <c r="I45" s="189">
        <v>236074422569</v>
      </c>
    </row>
    <row r="46" spans="1:9">
      <c r="A46" s="185"/>
      <c r="B46" s="186">
        <v>14</v>
      </c>
      <c r="C46" s="187"/>
      <c r="D46" s="188">
        <v>583180549184</v>
      </c>
      <c r="E46" s="189">
        <v>336486989911</v>
      </c>
      <c r="F46" s="189">
        <v>246693559273</v>
      </c>
      <c r="G46" s="189">
        <v>573607154295</v>
      </c>
      <c r="H46" s="189">
        <v>329466163444</v>
      </c>
      <c r="I46" s="189">
        <v>244140990851</v>
      </c>
    </row>
    <row r="47" spans="1:9">
      <c r="A47" s="185"/>
      <c r="B47" s="186">
        <v>15</v>
      </c>
      <c r="C47" s="187"/>
      <c r="D47" s="188">
        <v>597881053386</v>
      </c>
      <c r="E47" s="189">
        <v>348335182027</v>
      </c>
      <c r="F47" s="189">
        <v>249545871359</v>
      </c>
      <c r="G47" s="189">
        <v>589618270577</v>
      </c>
      <c r="H47" s="189">
        <v>341381352996</v>
      </c>
      <c r="I47" s="189">
        <v>248236917581</v>
      </c>
    </row>
    <row r="48" spans="1:9">
      <c r="A48" s="185"/>
      <c r="B48" s="186">
        <v>16</v>
      </c>
      <c r="C48" s="187"/>
      <c r="D48" s="188">
        <v>629232701802</v>
      </c>
      <c r="E48" s="189">
        <v>349239209925</v>
      </c>
      <c r="F48" s="189">
        <v>279993491877</v>
      </c>
      <c r="G48" s="189">
        <v>622970238342</v>
      </c>
      <c r="H48" s="189">
        <v>343669593212</v>
      </c>
      <c r="I48" s="189">
        <v>279300645130</v>
      </c>
    </row>
    <row r="49" spans="1:9">
      <c r="A49" s="185"/>
      <c r="B49" s="186">
        <v>17</v>
      </c>
      <c r="C49" s="187"/>
      <c r="D49" s="188">
        <v>637800913072</v>
      </c>
      <c r="E49" s="189">
        <v>360528665328</v>
      </c>
      <c r="F49" s="189">
        <v>277272247744</v>
      </c>
      <c r="G49" s="189">
        <v>632696476907</v>
      </c>
      <c r="H49" s="189">
        <v>355531874820</v>
      </c>
      <c r="I49" s="189">
        <v>277164602087</v>
      </c>
    </row>
    <row r="50" spans="1:9" ht="6" customHeight="1">
      <c r="A50" s="185"/>
      <c r="B50" s="186"/>
      <c r="C50" s="187"/>
      <c r="D50" s="188"/>
      <c r="E50" s="189"/>
      <c r="F50" s="189"/>
      <c r="G50" s="189"/>
      <c r="H50" s="189"/>
      <c r="I50" s="189"/>
    </row>
    <row r="51" spans="1:9">
      <c r="A51" s="185"/>
      <c r="B51" s="186">
        <v>18</v>
      </c>
      <c r="C51" s="187"/>
      <c r="D51" s="188">
        <v>639141236971</v>
      </c>
      <c r="E51" s="189">
        <v>349195190935</v>
      </c>
      <c r="F51" s="189">
        <v>289946046036</v>
      </c>
      <c r="G51" s="189">
        <v>635260208146</v>
      </c>
      <c r="H51" s="189">
        <v>346869215630</v>
      </c>
      <c r="I51" s="189">
        <v>288390992516</v>
      </c>
    </row>
    <row r="52" spans="1:9">
      <c r="A52" s="185"/>
      <c r="B52" s="186">
        <v>19</v>
      </c>
      <c r="C52" s="187"/>
      <c r="D52" s="188">
        <v>670719760753</v>
      </c>
      <c r="E52" s="189">
        <v>359934373058</v>
      </c>
      <c r="F52" s="189">
        <v>310785387695</v>
      </c>
      <c r="G52" s="189">
        <v>666959140965</v>
      </c>
      <c r="H52" s="189">
        <v>356363716580</v>
      </c>
      <c r="I52" s="189">
        <v>310595424385</v>
      </c>
    </row>
    <row r="53" spans="1:9">
      <c r="A53" s="190"/>
      <c r="B53" s="186">
        <v>20</v>
      </c>
      <c r="C53" s="187"/>
      <c r="D53" s="188">
        <v>613259049990</v>
      </c>
      <c r="E53" s="189">
        <v>323397824424</v>
      </c>
      <c r="F53" s="189">
        <v>289861225566</v>
      </c>
      <c r="G53" s="189">
        <v>612978781290</v>
      </c>
      <c r="H53" s="189">
        <v>322198909474</v>
      </c>
      <c r="I53" s="189">
        <v>290779871824</v>
      </c>
    </row>
    <row r="54" spans="1:9">
      <c r="A54" s="190"/>
      <c r="B54" s="186">
        <v>21</v>
      </c>
      <c r="C54" s="187"/>
      <c r="D54" s="188">
        <v>660055331716</v>
      </c>
      <c r="E54" s="189">
        <v>353086403194</v>
      </c>
      <c r="F54" s="189">
        <v>306968928522</v>
      </c>
      <c r="G54" s="189">
        <v>666141564775</v>
      </c>
      <c r="H54" s="189">
        <v>351843893662</v>
      </c>
      <c r="I54" s="189">
        <v>314297671113</v>
      </c>
    </row>
    <row r="55" spans="1:9" s="192" customFormat="1">
      <c r="A55" s="190"/>
      <c r="B55" s="186">
        <v>22</v>
      </c>
      <c r="C55" s="191"/>
      <c r="D55" s="188">
        <v>669511851451</v>
      </c>
      <c r="E55" s="189">
        <v>369095437203</v>
      </c>
      <c r="F55" s="189">
        <v>300416414248</v>
      </c>
      <c r="G55" s="189">
        <v>680343277683</v>
      </c>
      <c r="H55" s="189">
        <v>368138033062</v>
      </c>
      <c r="I55" s="189">
        <v>312205244621</v>
      </c>
    </row>
    <row r="56" spans="1:9" s="192" customFormat="1" ht="6" customHeight="1">
      <c r="A56" s="190"/>
      <c r="B56" s="186"/>
      <c r="C56" s="191"/>
      <c r="D56" s="188"/>
      <c r="E56" s="189"/>
      <c r="F56" s="189"/>
      <c r="G56" s="189"/>
      <c r="H56" s="189"/>
      <c r="I56" s="189"/>
    </row>
    <row r="57" spans="1:9" s="193" customFormat="1">
      <c r="A57" s="190"/>
      <c r="B57" s="186">
        <v>23</v>
      </c>
      <c r="C57" s="187"/>
      <c r="D57" s="188">
        <v>666424951804</v>
      </c>
      <c r="E57" s="189">
        <v>368083850917</v>
      </c>
      <c r="F57" s="189">
        <v>298341100887</v>
      </c>
      <c r="G57" s="189">
        <v>674359051991</v>
      </c>
      <c r="H57" s="189">
        <v>364971217153</v>
      </c>
      <c r="I57" s="189">
        <v>309387834838</v>
      </c>
    </row>
    <row r="58" spans="1:9" s="193" customFormat="1">
      <c r="A58" s="190"/>
      <c r="B58" s="186" t="s">
        <v>495</v>
      </c>
      <c r="C58" s="187"/>
      <c r="D58" s="188">
        <v>682768363826</v>
      </c>
      <c r="E58" s="189">
        <v>369149062497</v>
      </c>
      <c r="F58" s="189">
        <v>313619301329</v>
      </c>
      <c r="G58" s="189">
        <v>691499544863</v>
      </c>
      <c r="H58" s="189">
        <v>367366484146</v>
      </c>
      <c r="I58" s="189">
        <v>324133060717</v>
      </c>
    </row>
    <row r="59" spans="1:9" s="192" customFormat="1">
      <c r="A59" s="190"/>
      <c r="B59" s="186" t="s">
        <v>496</v>
      </c>
      <c r="C59" s="187"/>
      <c r="D59" s="188">
        <v>688803587706</v>
      </c>
      <c r="E59" s="189">
        <v>364032995019</v>
      </c>
      <c r="F59" s="189">
        <v>324770592687</v>
      </c>
      <c r="G59" s="189">
        <v>693824570259</v>
      </c>
      <c r="H59" s="189">
        <v>360951806604</v>
      </c>
      <c r="I59" s="189">
        <v>332872763655</v>
      </c>
    </row>
    <row r="60" spans="1:9" s="193" customFormat="1">
      <c r="A60" s="190"/>
      <c r="B60" s="186" t="s">
        <v>497</v>
      </c>
      <c r="C60" s="187"/>
      <c r="D60" s="188">
        <v>715950014991</v>
      </c>
      <c r="E60" s="189">
        <v>379351384582</v>
      </c>
      <c r="F60" s="189">
        <v>336598630409</v>
      </c>
      <c r="G60" s="189">
        <v>718883294487</v>
      </c>
      <c r="H60" s="189">
        <v>376093948027</v>
      </c>
      <c r="I60" s="189">
        <v>342789346460</v>
      </c>
    </row>
    <row r="61" spans="1:9" s="193" customFormat="1">
      <c r="A61" s="190"/>
      <c r="B61" s="186" t="s">
        <v>498</v>
      </c>
      <c r="C61" s="187"/>
      <c r="D61" s="188">
        <v>768597760363</v>
      </c>
      <c r="E61" s="189">
        <v>392359846738</v>
      </c>
      <c r="F61" s="189">
        <v>376237913625</v>
      </c>
      <c r="G61" s="189">
        <v>767094583904</v>
      </c>
      <c r="H61" s="189">
        <v>384805128921</v>
      </c>
      <c r="I61" s="189">
        <v>382289454983</v>
      </c>
    </row>
    <row r="62" spans="1:9" s="193" customFormat="1">
      <c r="A62" s="194"/>
      <c r="B62" s="195" t="s">
        <v>499</v>
      </c>
      <c r="C62" s="196"/>
      <c r="D62" s="197">
        <v>743558254012</v>
      </c>
      <c r="E62" s="198">
        <v>403912841815</v>
      </c>
      <c r="F62" s="198">
        <v>339645412197</v>
      </c>
      <c r="G62" s="198">
        <v>741552282339</v>
      </c>
      <c r="H62" s="198">
        <v>398562416779</v>
      </c>
      <c r="I62" s="198">
        <v>342989865560</v>
      </c>
    </row>
    <row r="63" spans="1:9" s="204" customFormat="1" ht="6" customHeight="1" thickBot="1">
      <c r="A63" s="199"/>
      <c r="B63" s="200"/>
      <c r="C63" s="201"/>
      <c r="D63" s="202"/>
      <c r="E63" s="203"/>
      <c r="F63" s="203"/>
      <c r="G63" s="203"/>
      <c r="H63" s="203"/>
      <c r="I63" s="203"/>
    </row>
    <row r="64" spans="1:9" ht="6" customHeight="1"/>
    <row r="65" spans="1:1">
      <c r="A65" s="13" t="s">
        <v>145</v>
      </c>
    </row>
  </sheetData>
  <mergeCells count="3">
    <mergeCell ref="A5:C6"/>
    <mergeCell ref="D5:F5"/>
    <mergeCell ref="G5:I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view="pageBreakPreview" zoomScaleNormal="100" zoomScaleSheetLayoutView="100" workbookViewId="0">
      <selection activeCell="A4" sqref="A4"/>
    </sheetView>
  </sheetViews>
  <sheetFormatPr defaultRowHeight="11.25"/>
  <cols>
    <col min="1" max="2" width="2.83203125" style="85" customWidth="1"/>
    <col min="3" max="3" width="35.33203125" style="85" customWidth="1"/>
    <col min="4" max="9" width="12.83203125" style="85" customWidth="1"/>
    <col min="10" max="16384" width="9.33203125" style="85"/>
  </cols>
  <sheetData>
    <row r="1" spans="1:9" ht="14.25">
      <c r="A1" s="84" t="s">
        <v>0</v>
      </c>
      <c r="E1" s="69"/>
      <c r="F1" s="69"/>
    </row>
    <row r="2" spans="1:9">
      <c r="E2" s="69"/>
      <c r="F2" s="69"/>
    </row>
    <row r="3" spans="1:9" ht="14.25">
      <c r="A3" s="84" t="s">
        <v>77</v>
      </c>
      <c r="E3" s="69"/>
      <c r="F3" s="69"/>
    </row>
    <row r="4" spans="1:9" ht="13.5" customHeight="1" thickBot="1">
      <c r="I4" s="85" t="s">
        <v>237</v>
      </c>
    </row>
    <row r="5" spans="1:9">
      <c r="A5" s="219" t="s">
        <v>80</v>
      </c>
      <c r="B5" s="219"/>
      <c r="C5" s="220"/>
      <c r="D5" s="255" t="s">
        <v>238</v>
      </c>
      <c r="E5" s="224"/>
      <c r="F5" s="224"/>
      <c r="G5" s="255" t="s">
        <v>239</v>
      </c>
      <c r="H5" s="224"/>
      <c r="I5" s="224"/>
    </row>
    <row r="6" spans="1:9">
      <c r="A6" s="221"/>
      <c r="B6" s="221"/>
      <c r="C6" s="222"/>
      <c r="D6" s="86" t="s">
        <v>85</v>
      </c>
      <c r="E6" s="87" t="s">
        <v>240</v>
      </c>
      <c r="F6" s="87" t="s">
        <v>88</v>
      </c>
      <c r="G6" s="87" t="s">
        <v>85</v>
      </c>
      <c r="H6" s="87" t="s">
        <v>240</v>
      </c>
      <c r="I6" s="88" t="s">
        <v>88</v>
      </c>
    </row>
    <row r="7" spans="1:9" ht="11.25" customHeight="1">
      <c r="A7" s="89"/>
      <c r="B7" s="89"/>
      <c r="C7" s="90"/>
      <c r="D7" s="248" t="s">
        <v>265</v>
      </c>
      <c r="E7" s="248"/>
      <c r="F7" s="248"/>
      <c r="G7" s="248"/>
      <c r="H7" s="248"/>
      <c r="I7" s="248"/>
    </row>
    <row r="8" spans="1:9" ht="11.25" customHeight="1">
      <c r="A8" s="91"/>
      <c r="B8" s="91"/>
      <c r="C8" s="92"/>
      <c r="D8" s="249" t="s">
        <v>90</v>
      </c>
      <c r="E8" s="249"/>
      <c r="F8" s="249"/>
      <c r="G8" s="249"/>
      <c r="H8" s="249"/>
      <c r="I8" s="249"/>
    </row>
    <row r="9" spans="1:9" ht="11.25" customHeight="1">
      <c r="A9" s="245" t="s">
        <v>242</v>
      </c>
      <c r="B9" s="245"/>
      <c r="C9" s="246"/>
      <c r="D9" s="5">
        <v>532758</v>
      </c>
      <c r="E9" s="5">
        <v>538758</v>
      </c>
      <c r="F9" s="5">
        <v>451366</v>
      </c>
      <c r="G9" s="5">
        <v>495247</v>
      </c>
      <c r="H9" s="5">
        <v>587247</v>
      </c>
      <c r="I9" s="5">
        <v>426599</v>
      </c>
    </row>
    <row r="10" spans="1:9" ht="11.25" customHeight="1">
      <c r="A10" s="91" t="s">
        <v>93</v>
      </c>
      <c r="B10" s="245" t="s">
        <v>266</v>
      </c>
      <c r="C10" s="246"/>
      <c r="D10" s="5" t="s">
        <v>108</v>
      </c>
      <c r="E10" s="5" t="s">
        <v>108</v>
      </c>
      <c r="F10" s="5" t="s">
        <v>108</v>
      </c>
      <c r="G10" s="5" t="s">
        <v>108</v>
      </c>
      <c r="H10" s="5" t="s">
        <v>108</v>
      </c>
      <c r="I10" s="5" t="s">
        <v>108</v>
      </c>
    </row>
    <row r="11" spans="1:9" ht="11.25" customHeight="1">
      <c r="A11" s="91" t="s">
        <v>93</v>
      </c>
      <c r="B11" s="91" t="s">
        <v>93</v>
      </c>
      <c r="C11" s="92" t="s">
        <v>267</v>
      </c>
      <c r="D11" s="5" t="s">
        <v>108</v>
      </c>
      <c r="E11" s="5" t="s">
        <v>108</v>
      </c>
      <c r="F11" s="5" t="s">
        <v>108</v>
      </c>
      <c r="G11" s="5" t="s">
        <v>108</v>
      </c>
      <c r="H11" s="5" t="s">
        <v>108</v>
      </c>
      <c r="I11" s="5" t="s">
        <v>108</v>
      </c>
    </row>
    <row r="12" spans="1:9" ht="11.25" customHeight="1">
      <c r="A12" s="91" t="s">
        <v>93</v>
      </c>
      <c r="B12" s="245" t="s">
        <v>268</v>
      </c>
      <c r="C12" s="246"/>
      <c r="D12" s="5">
        <v>33660</v>
      </c>
      <c r="E12" s="5">
        <v>36060</v>
      </c>
      <c r="F12" s="5">
        <v>26560</v>
      </c>
      <c r="G12" s="5">
        <v>28000</v>
      </c>
      <c r="H12" s="5">
        <v>59750</v>
      </c>
      <c r="I12" s="5">
        <v>28750</v>
      </c>
    </row>
    <row r="13" spans="1:9" ht="11.25" customHeight="1">
      <c r="A13" s="91" t="s">
        <v>93</v>
      </c>
      <c r="B13" s="91" t="s">
        <v>93</v>
      </c>
      <c r="C13" s="92" t="s">
        <v>269</v>
      </c>
      <c r="D13" s="93">
        <v>33660</v>
      </c>
      <c r="E13" s="5">
        <v>36060</v>
      </c>
      <c r="F13" s="5">
        <v>26560</v>
      </c>
      <c r="G13" s="5">
        <v>28000</v>
      </c>
      <c r="H13" s="5">
        <v>59750</v>
      </c>
      <c r="I13" s="5">
        <v>28750</v>
      </c>
    </row>
    <row r="14" spans="1:9" ht="11.25" customHeight="1">
      <c r="A14" s="91" t="s">
        <v>93</v>
      </c>
      <c r="B14" s="245" t="s">
        <v>258</v>
      </c>
      <c r="C14" s="246"/>
      <c r="D14" s="5">
        <v>368222</v>
      </c>
      <c r="E14" s="5">
        <v>368222</v>
      </c>
      <c r="F14" s="5">
        <v>345490</v>
      </c>
      <c r="G14" s="5">
        <v>330085</v>
      </c>
      <c r="H14" s="5">
        <v>330085</v>
      </c>
      <c r="I14" s="5">
        <v>294910</v>
      </c>
    </row>
    <row r="15" spans="1:9" ht="11.25" customHeight="1">
      <c r="A15" s="91" t="s">
        <v>93</v>
      </c>
      <c r="B15" s="91" t="s">
        <v>93</v>
      </c>
      <c r="C15" s="92" t="s">
        <v>258</v>
      </c>
      <c r="D15" s="93">
        <v>368222</v>
      </c>
      <c r="E15" s="5">
        <v>368222</v>
      </c>
      <c r="F15" s="5">
        <v>345490</v>
      </c>
      <c r="G15" s="5">
        <v>330085</v>
      </c>
      <c r="H15" s="5">
        <v>330085</v>
      </c>
      <c r="I15" s="5">
        <v>294910</v>
      </c>
    </row>
    <row r="16" spans="1:9" ht="11.25" customHeight="1">
      <c r="A16" s="91" t="s">
        <v>93</v>
      </c>
      <c r="B16" s="245" t="s">
        <v>247</v>
      </c>
      <c r="C16" s="246"/>
      <c r="D16" s="93">
        <v>1</v>
      </c>
      <c r="E16" s="5">
        <v>601</v>
      </c>
      <c r="F16" s="5">
        <v>600</v>
      </c>
      <c r="G16" s="5">
        <v>1</v>
      </c>
      <c r="H16" s="5">
        <v>1251</v>
      </c>
      <c r="I16" s="5">
        <v>1250</v>
      </c>
    </row>
    <row r="17" spans="1:9" ht="11.25" customHeight="1">
      <c r="A17" s="91" t="s">
        <v>93</v>
      </c>
      <c r="B17" s="91" t="s">
        <v>93</v>
      </c>
      <c r="C17" s="92" t="s">
        <v>247</v>
      </c>
      <c r="D17" s="93">
        <v>1</v>
      </c>
      <c r="E17" s="5">
        <v>601</v>
      </c>
      <c r="F17" s="5">
        <v>600</v>
      </c>
      <c r="G17" s="5">
        <v>1</v>
      </c>
      <c r="H17" s="5">
        <v>1251</v>
      </c>
      <c r="I17" s="5">
        <v>1250</v>
      </c>
    </row>
    <row r="18" spans="1:9" ht="11.25" customHeight="1">
      <c r="A18" s="91" t="s">
        <v>93</v>
      </c>
      <c r="B18" s="245" t="s">
        <v>259</v>
      </c>
      <c r="C18" s="246"/>
      <c r="D18" s="5">
        <v>1988</v>
      </c>
      <c r="E18" s="5">
        <v>1988</v>
      </c>
      <c r="F18" s="5">
        <v>2046</v>
      </c>
      <c r="G18" s="5">
        <v>1522</v>
      </c>
      <c r="H18" s="5">
        <v>1522</v>
      </c>
      <c r="I18" s="5">
        <v>1739</v>
      </c>
    </row>
    <row r="19" spans="1:9" ht="11.25" customHeight="1">
      <c r="A19" s="91" t="s">
        <v>93</v>
      </c>
      <c r="B19" s="91" t="s">
        <v>93</v>
      </c>
      <c r="C19" s="92" t="s">
        <v>260</v>
      </c>
      <c r="D19" s="93">
        <v>1988</v>
      </c>
      <c r="E19" s="5">
        <v>1988</v>
      </c>
      <c r="F19" s="5">
        <v>2046</v>
      </c>
      <c r="G19" s="5">
        <v>1522</v>
      </c>
      <c r="H19" s="5">
        <v>1522</v>
      </c>
      <c r="I19" s="5">
        <v>1739</v>
      </c>
    </row>
    <row r="20" spans="1:9" ht="11.25" customHeight="1">
      <c r="A20" s="91" t="s">
        <v>93</v>
      </c>
      <c r="B20" s="245" t="s">
        <v>270</v>
      </c>
      <c r="C20" s="246"/>
      <c r="D20" s="5">
        <v>887</v>
      </c>
      <c r="E20" s="5">
        <v>887</v>
      </c>
      <c r="F20" s="5">
        <v>1670</v>
      </c>
      <c r="G20" s="5">
        <v>639</v>
      </c>
      <c r="H20" s="5">
        <v>639</v>
      </c>
      <c r="I20" s="5">
        <v>1005</v>
      </c>
    </row>
    <row r="21" spans="1:9" ht="11.25" customHeight="1">
      <c r="A21" s="91" t="s">
        <v>93</v>
      </c>
      <c r="B21" s="91" t="s">
        <v>93</v>
      </c>
      <c r="C21" s="92" t="s">
        <v>271</v>
      </c>
      <c r="D21" s="93">
        <v>67</v>
      </c>
      <c r="E21" s="93">
        <v>67</v>
      </c>
      <c r="F21" s="5" t="s">
        <v>108</v>
      </c>
      <c r="G21" s="5">
        <v>22</v>
      </c>
      <c r="H21" s="5">
        <v>22</v>
      </c>
      <c r="I21" s="5" t="s">
        <v>108</v>
      </c>
    </row>
    <row r="22" spans="1:9" ht="11.25" customHeight="1">
      <c r="A22" s="91" t="s">
        <v>93</v>
      </c>
      <c r="B22" s="91" t="s">
        <v>93</v>
      </c>
      <c r="C22" s="92" t="s">
        <v>272</v>
      </c>
      <c r="D22" s="93">
        <v>240</v>
      </c>
      <c r="E22" s="93">
        <v>240</v>
      </c>
      <c r="F22" s="5">
        <v>241</v>
      </c>
      <c r="G22" s="5">
        <v>220</v>
      </c>
      <c r="H22" s="5">
        <v>220</v>
      </c>
      <c r="I22" s="5">
        <v>521</v>
      </c>
    </row>
    <row r="23" spans="1:9" ht="11.25" customHeight="1">
      <c r="A23" s="91"/>
      <c r="B23" s="91"/>
      <c r="C23" s="118" t="s">
        <v>273</v>
      </c>
      <c r="D23" s="93">
        <v>580</v>
      </c>
      <c r="E23" s="93">
        <v>580</v>
      </c>
      <c r="F23" s="5">
        <v>1429</v>
      </c>
      <c r="G23" s="5">
        <v>397</v>
      </c>
      <c r="H23" s="5">
        <v>397</v>
      </c>
      <c r="I23" s="5">
        <v>484</v>
      </c>
    </row>
    <row r="24" spans="1:9" ht="11.25" customHeight="1">
      <c r="A24" s="91"/>
      <c r="B24" s="91"/>
      <c r="C24" s="92" t="s">
        <v>274</v>
      </c>
      <c r="D24" s="5" t="s">
        <v>108</v>
      </c>
      <c r="E24" s="5" t="s">
        <v>108</v>
      </c>
      <c r="F24" s="5" t="s">
        <v>108</v>
      </c>
      <c r="G24" s="5" t="s">
        <v>108</v>
      </c>
      <c r="H24" s="5" t="s">
        <v>108</v>
      </c>
      <c r="I24" s="5" t="s">
        <v>108</v>
      </c>
    </row>
    <row r="25" spans="1:9" ht="11.25" customHeight="1">
      <c r="A25" s="91" t="s">
        <v>93</v>
      </c>
      <c r="B25" s="245" t="s">
        <v>261</v>
      </c>
      <c r="C25" s="246"/>
      <c r="D25" s="5">
        <v>128000</v>
      </c>
      <c r="E25" s="93">
        <v>131000</v>
      </c>
      <c r="F25" s="5">
        <v>75000</v>
      </c>
      <c r="G25" s="5">
        <v>135000</v>
      </c>
      <c r="H25" s="5">
        <v>194000</v>
      </c>
      <c r="I25" s="5">
        <v>97000</v>
      </c>
    </row>
    <row r="26" spans="1:9" ht="11.25" customHeight="1">
      <c r="A26" s="91" t="s">
        <v>93</v>
      </c>
      <c r="B26" s="91" t="s">
        <v>93</v>
      </c>
      <c r="C26" s="92" t="s">
        <v>261</v>
      </c>
      <c r="D26" s="93">
        <v>128000</v>
      </c>
      <c r="E26" s="93">
        <v>131000</v>
      </c>
      <c r="F26" s="5">
        <v>75000</v>
      </c>
      <c r="G26" s="5">
        <v>135000</v>
      </c>
      <c r="H26" s="5">
        <v>194000</v>
      </c>
      <c r="I26" s="5">
        <v>97000</v>
      </c>
    </row>
    <row r="27" spans="1:9" ht="11.25" customHeight="1">
      <c r="A27" s="91" t="s">
        <v>93</v>
      </c>
      <c r="B27" s="245" t="s">
        <v>266</v>
      </c>
      <c r="C27" s="246"/>
      <c r="D27" s="5" t="s">
        <v>108</v>
      </c>
      <c r="E27" s="5" t="s">
        <v>108</v>
      </c>
      <c r="F27" s="5" t="s">
        <v>108</v>
      </c>
      <c r="G27" s="5" t="s">
        <v>108</v>
      </c>
      <c r="H27" s="5" t="s">
        <v>108</v>
      </c>
      <c r="I27" s="5">
        <v>1945</v>
      </c>
    </row>
    <row r="28" spans="1:9" ht="11.25" customHeight="1">
      <c r="A28" s="91" t="s">
        <v>93</v>
      </c>
      <c r="B28" s="91" t="s">
        <v>93</v>
      </c>
      <c r="C28" s="92" t="s">
        <v>275</v>
      </c>
      <c r="D28" s="5" t="s">
        <v>108</v>
      </c>
      <c r="E28" s="5" t="s">
        <v>108</v>
      </c>
      <c r="F28" s="5" t="s">
        <v>108</v>
      </c>
      <c r="G28" s="5" t="s">
        <v>108</v>
      </c>
      <c r="H28" s="5" t="s">
        <v>108</v>
      </c>
      <c r="I28" s="5">
        <v>1945</v>
      </c>
    </row>
    <row r="29" spans="1:9" ht="11.25" customHeight="1">
      <c r="A29" s="94" t="s">
        <v>93</v>
      </c>
      <c r="B29" s="94" t="s">
        <v>93</v>
      </c>
      <c r="C29" s="98" t="s">
        <v>93</v>
      </c>
      <c r="D29" s="106"/>
      <c r="E29" s="99"/>
      <c r="F29" s="99"/>
      <c r="G29" s="99"/>
      <c r="H29" s="99"/>
      <c r="I29" s="99"/>
    </row>
    <row r="30" spans="1:9" ht="11.25" customHeight="1">
      <c r="A30" s="94" t="s">
        <v>93</v>
      </c>
      <c r="B30" s="94" t="s">
        <v>93</v>
      </c>
      <c r="C30" s="98" t="s">
        <v>93</v>
      </c>
      <c r="D30" s="247" t="s">
        <v>164</v>
      </c>
      <c r="E30" s="247"/>
      <c r="F30" s="247"/>
      <c r="G30" s="247"/>
      <c r="H30" s="247"/>
      <c r="I30" s="247"/>
    </row>
    <row r="31" spans="1:9" ht="11.25" customHeight="1">
      <c r="A31" s="245" t="s">
        <v>242</v>
      </c>
      <c r="B31" s="245"/>
      <c r="C31" s="246"/>
      <c r="D31" s="5">
        <v>532758</v>
      </c>
      <c r="E31" s="5">
        <v>538758</v>
      </c>
      <c r="F31" s="5">
        <v>450116</v>
      </c>
      <c r="G31" s="5">
        <v>495247</v>
      </c>
      <c r="H31" s="5">
        <v>587247</v>
      </c>
      <c r="I31" s="5">
        <v>422999</v>
      </c>
    </row>
    <row r="32" spans="1:9" ht="11.25" customHeight="1">
      <c r="A32" s="91" t="s">
        <v>93</v>
      </c>
      <c r="B32" s="245" t="s">
        <v>276</v>
      </c>
      <c r="C32" s="246"/>
      <c r="D32" s="5">
        <v>304273</v>
      </c>
      <c r="E32" s="5">
        <v>310273</v>
      </c>
      <c r="F32" s="5">
        <v>225231</v>
      </c>
      <c r="G32" s="5">
        <v>312081</v>
      </c>
      <c r="H32" s="5">
        <v>404081</v>
      </c>
      <c r="I32" s="5">
        <v>243251</v>
      </c>
    </row>
    <row r="33" spans="1:9" ht="11.25" customHeight="1">
      <c r="A33" s="91" t="s">
        <v>93</v>
      </c>
      <c r="B33" s="91" t="s">
        <v>93</v>
      </c>
      <c r="C33" s="97" t="s">
        <v>277</v>
      </c>
      <c r="D33" s="5">
        <v>304273</v>
      </c>
      <c r="E33" s="5">
        <v>310273</v>
      </c>
      <c r="F33" s="5">
        <v>225231</v>
      </c>
      <c r="G33" s="5">
        <v>312081</v>
      </c>
      <c r="H33" s="5">
        <v>404081</v>
      </c>
      <c r="I33" s="5">
        <v>243251</v>
      </c>
    </row>
    <row r="34" spans="1:9" ht="11.25" customHeight="1">
      <c r="A34" s="91" t="s">
        <v>93</v>
      </c>
      <c r="B34" s="245" t="s">
        <v>264</v>
      </c>
      <c r="C34" s="246"/>
      <c r="D34" s="5">
        <v>227485</v>
      </c>
      <c r="E34" s="5">
        <v>227485</v>
      </c>
      <c r="F34" s="5">
        <v>224885</v>
      </c>
      <c r="G34" s="5">
        <v>182166</v>
      </c>
      <c r="H34" s="5">
        <v>182166</v>
      </c>
      <c r="I34" s="5">
        <v>179748</v>
      </c>
    </row>
    <row r="35" spans="1:9" ht="11.25" customHeight="1">
      <c r="A35" s="91" t="s">
        <v>93</v>
      </c>
      <c r="B35" s="91" t="s">
        <v>93</v>
      </c>
      <c r="C35" s="92" t="s">
        <v>278</v>
      </c>
      <c r="D35" s="5">
        <v>227485</v>
      </c>
      <c r="E35" s="5">
        <v>227485</v>
      </c>
      <c r="F35" s="5">
        <v>224885</v>
      </c>
      <c r="G35" s="5">
        <v>182166</v>
      </c>
      <c r="H35" s="5">
        <v>182166</v>
      </c>
      <c r="I35" s="5">
        <v>179748</v>
      </c>
    </row>
    <row r="36" spans="1:9" ht="11.25" customHeight="1">
      <c r="A36" s="91" t="s">
        <v>93</v>
      </c>
      <c r="B36" s="245" t="s">
        <v>252</v>
      </c>
      <c r="C36" s="246"/>
      <c r="D36" s="93">
        <v>1000</v>
      </c>
      <c r="E36" s="93">
        <v>1000</v>
      </c>
      <c r="F36" s="5" t="s">
        <v>108</v>
      </c>
      <c r="G36" s="5">
        <v>1000</v>
      </c>
      <c r="H36" s="5">
        <v>1000</v>
      </c>
      <c r="I36" s="5" t="s">
        <v>108</v>
      </c>
    </row>
    <row r="37" spans="1:9">
      <c r="A37" s="91" t="s">
        <v>93</v>
      </c>
      <c r="B37" s="91" t="s">
        <v>93</v>
      </c>
      <c r="C37" s="92" t="s">
        <v>252</v>
      </c>
      <c r="D37" s="5">
        <v>1000</v>
      </c>
      <c r="E37" s="5">
        <v>1000</v>
      </c>
      <c r="F37" s="5" t="s">
        <v>108</v>
      </c>
      <c r="G37" s="5">
        <v>1000</v>
      </c>
      <c r="H37" s="5">
        <v>1000</v>
      </c>
      <c r="I37" s="5" t="s">
        <v>108</v>
      </c>
    </row>
    <row r="38" spans="1:9" s="69" customFormat="1" ht="6" customHeight="1" thickBot="1">
      <c r="A38" s="107"/>
      <c r="B38" s="100"/>
      <c r="C38" s="108"/>
      <c r="D38" s="7"/>
      <c r="E38" s="7"/>
      <c r="F38" s="7"/>
      <c r="G38" s="7"/>
      <c r="H38" s="7"/>
      <c r="I38" s="7"/>
    </row>
    <row r="39" spans="1:9" ht="6" customHeight="1"/>
    <row r="40" spans="1:9" ht="11.25" customHeight="1">
      <c r="A40" s="85" t="s">
        <v>145</v>
      </c>
    </row>
    <row r="41" spans="1:9" ht="11.25" customHeight="1"/>
    <row r="42" spans="1:9" ht="11.25" customHeight="1"/>
    <row r="43" spans="1:9" ht="11.25" customHeight="1"/>
    <row r="44" spans="1:9" ht="11.25" customHeight="1"/>
    <row r="46" spans="1:9" ht="11.25" customHeight="1"/>
    <row r="48" spans="1:9" ht="11.25" customHeight="1"/>
  </sheetData>
  <mergeCells count="19">
    <mergeCell ref="B20:C20"/>
    <mergeCell ref="A5:C6"/>
    <mergeCell ref="D5:F5"/>
    <mergeCell ref="G5:I5"/>
    <mergeCell ref="D7:I7"/>
    <mergeCell ref="D8:I8"/>
    <mergeCell ref="A9:C9"/>
    <mergeCell ref="B10:C10"/>
    <mergeCell ref="B12:C12"/>
    <mergeCell ref="B14:C14"/>
    <mergeCell ref="B16:C16"/>
    <mergeCell ref="B18:C18"/>
    <mergeCell ref="B36:C36"/>
    <mergeCell ref="B25:C25"/>
    <mergeCell ref="B27:C27"/>
    <mergeCell ref="D30:I30"/>
    <mergeCell ref="A31:C31"/>
    <mergeCell ref="B32:C32"/>
    <mergeCell ref="B34:C34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view="pageBreakPreview" zoomScaleNormal="100" zoomScaleSheetLayoutView="100" workbookViewId="0">
      <selection activeCell="A4" sqref="A4"/>
    </sheetView>
  </sheetViews>
  <sheetFormatPr defaultRowHeight="11.25"/>
  <cols>
    <col min="1" max="2" width="2.83203125" style="85" customWidth="1"/>
    <col min="3" max="3" width="30.83203125" style="85" customWidth="1"/>
    <col min="4" max="9" width="12.83203125" style="85" customWidth="1"/>
    <col min="10" max="16384" width="9.33203125" style="85"/>
  </cols>
  <sheetData>
    <row r="1" spans="1:9" ht="14.25">
      <c r="A1" s="84" t="s">
        <v>0</v>
      </c>
      <c r="E1" s="69"/>
      <c r="F1" s="69"/>
    </row>
    <row r="2" spans="1:9">
      <c r="E2" s="69"/>
      <c r="F2" s="69"/>
    </row>
    <row r="3" spans="1:9" ht="14.25">
      <c r="A3" s="84" t="s">
        <v>77</v>
      </c>
      <c r="E3" s="69"/>
      <c r="F3" s="69"/>
    </row>
    <row r="4" spans="1:9" ht="13.5" customHeight="1" thickBot="1">
      <c r="I4" s="85" t="s">
        <v>279</v>
      </c>
    </row>
    <row r="5" spans="1:9">
      <c r="A5" s="219" t="s">
        <v>80</v>
      </c>
      <c r="B5" s="219"/>
      <c r="C5" s="220"/>
      <c r="D5" s="223" t="s">
        <v>280</v>
      </c>
      <c r="E5" s="224"/>
      <c r="F5" s="224"/>
      <c r="G5" s="223" t="s">
        <v>281</v>
      </c>
      <c r="H5" s="224"/>
      <c r="I5" s="224"/>
    </row>
    <row r="6" spans="1:9">
      <c r="A6" s="221"/>
      <c r="B6" s="221"/>
      <c r="C6" s="222"/>
      <c r="D6" s="86" t="s">
        <v>85</v>
      </c>
      <c r="E6" s="87" t="s">
        <v>282</v>
      </c>
      <c r="F6" s="87" t="s">
        <v>88</v>
      </c>
      <c r="G6" s="87" t="s">
        <v>85</v>
      </c>
      <c r="H6" s="87" t="s">
        <v>282</v>
      </c>
      <c r="I6" s="88" t="s">
        <v>88</v>
      </c>
    </row>
    <row r="7" spans="1:9" ht="11.25" customHeight="1">
      <c r="A7" s="89"/>
      <c r="B7" s="89"/>
      <c r="C7" s="90"/>
      <c r="D7" s="256" t="s">
        <v>283</v>
      </c>
      <c r="E7" s="248"/>
      <c r="F7" s="248"/>
      <c r="G7" s="248"/>
      <c r="H7" s="248"/>
      <c r="I7" s="248"/>
    </row>
    <row r="8" spans="1:9" ht="11.25" customHeight="1">
      <c r="A8" s="91"/>
      <c r="B8" s="91"/>
      <c r="C8" s="92"/>
      <c r="D8" s="257" t="s">
        <v>90</v>
      </c>
      <c r="E8" s="249"/>
      <c r="F8" s="249"/>
      <c r="G8" s="249"/>
      <c r="H8" s="249"/>
      <c r="I8" s="249"/>
    </row>
    <row r="9" spans="1:9" ht="11.25" customHeight="1">
      <c r="A9" s="245" t="s">
        <v>284</v>
      </c>
      <c r="B9" s="245"/>
      <c r="C9" s="246"/>
      <c r="D9" s="65">
        <v>1372847</v>
      </c>
      <c r="E9" s="65">
        <v>1372847</v>
      </c>
      <c r="F9" s="65">
        <v>1225112</v>
      </c>
      <c r="G9" s="65">
        <v>1237370</v>
      </c>
      <c r="H9" s="65">
        <v>1237370</v>
      </c>
      <c r="I9" s="65">
        <v>1209187</v>
      </c>
    </row>
    <row r="10" spans="1:9" ht="11.25" customHeight="1">
      <c r="A10" s="91" t="s">
        <v>93</v>
      </c>
      <c r="B10" s="245" t="s">
        <v>285</v>
      </c>
      <c r="C10" s="246"/>
      <c r="D10" s="65">
        <v>93967</v>
      </c>
      <c r="E10" s="65">
        <v>93967</v>
      </c>
      <c r="F10" s="65" t="s">
        <v>108</v>
      </c>
      <c r="G10" s="65" t="s">
        <v>108</v>
      </c>
      <c r="H10" s="65" t="s">
        <v>108</v>
      </c>
      <c r="I10" s="65" t="s">
        <v>108</v>
      </c>
    </row>
    <row r="11" spans="1:9" ht="11.25" customHeight="1">
      <c r="A11" s="91" t="s">
        <v>93</v>
      </c>
      <c r="B11" s="91" t="s">
        <v>93</v>
      </c>
      <c r="C11" s="92" t="s">
        <v>286</v>
      </c>
      <c r="D11" s="65">
        <v>93967</v>
      </c>
      <c r="E11" s="65">
        <v>93967</v>
      </c>
      <c r="F11" s="65" t="s">
        <v>108</v>
      </c>
      <c r="G11" s="65" t="s">
        <v>108</v>
      </c>
      <c r="H11" s="65" t="s">
        <v>108</v>
      </c>
      <c r="I11" s="65" t="s">
        <v>108</v>
      </c>
    </row>
    <row r="12" spans="1:9" ht="11.25" customHeight="1">
      <c r="A12" s="91" t="s">
        <v>93</v>
      </c>
      <c r="B12" s="245" t="s">
        <v>287</v>
      </c>
      <c r="C12" s="246"/>
      <c r="D12" s="65" t="s">
        <v>108</v>
      </c>
      <c r="E12" s="65" t="s">
        <v>108</v>
      </c>
      <c r="F12" s="65" t="s">
        <v>108</v>
      </c>
      <c r="G12" s="65" t="s">
        <v>108</v>
      </c>
      <c r="H12" s="65" t="s">
        <v>108</v>
      </c>
      <c r="I12" s="65" t="s">
        <v>108</v>
      </c>
    </row>
    <row r="13" spans="1:9" ht="11.25" customHeight="1">
      <c r="A13" s="91" t="s">
        <v>93</v>
      </c>
      <c r="B13" s="91" t="s">
        <v>93</v>
      </c>
      <c r="C13" s="92" t="s">
        <v>288</v>
      </c>
      <c r="D13" s="65" t="s">
        <v>108</v>
      </c>
      <c r="E13" s="65" t="s">
        <v>108</v>
      </c>
      <c r="F13" s="65" t="s">
        <v>108</v>
      </c>
      <c r="G13" s="65" t="s">
        <v>108</v>
      </c>
      <c r="H13" s="65" t="s">
        <v>108</v>
      </c>
      <c r="I13" s="65" t="s">
        <v>108</v>
      </c>
    </row>
    <row r="14" spans="1:9" ht="11.25" customHeight="1">
      <c r="A14" s="91" t="s">
        <v>93</v>
      </c>
      <c r="B14" s="245" t="s">
        <v>289</v>
      </c>
      <c r="C14" s="246"/>
      <c r="D14" s="65">
        <v>1258880</v>
      </c>
      <c r="E14" s="65">
        <v>1258880</v>
      </c>
      <c r="F14" s="65">
        <v>1220112</v>
      </c>
      <c r="G14" s="65">
        <v>1226370</v>
      </c>
      <c r="H14" s="65">
        <v>1226370</v>
      </c>
      <c r="I14" s="65">
        <v>1209187</v>
      </c>
    </row>
    <row r="15" spans="1:9" ht="11.25" customHeight="1">
      <c r="A15" s="91" t="s">
        <v>93</v>
      </c>
      <c r="B15" s="91" t="s">
        <v>93</v>
      </c>
      <c r="C15" s="92" t="s">
        <v>289</v>
      </c>
      <c r="D15" s="65">
        <v>1258880</v>
      </c>
      <c r="E15" s="65">
        <v>1258880</v>
      </c>
      <c r="F15" s="65">
        <v>1220112</v>
      </c>
      <c r="G15" s="65">
        <v>1226370</v>
      </c>
      <c r="H15" s="65">
        <v>1226370</v>
      </c>
      <c r="I15" s="65">
        <v>1209187</v>
      </c>
    </row>
    <row r="16" spans="1:9" ht="11.25" customHeight="1">
      <c r="A16" s="91" t="s">
        <v>93</v>
      </c>
      <c r="B16" s="245" t="s">
        <v>290</v>
      </c>
      <c r="C16" s="246"/>
      <c r="D16" s="65">
        <v>20000</v>
      </c>
      <c r="E16" s="65">
        <v>20000</v>
      </c>
      <c r="F16" s="65">
        <v>5000</v>
      </c>
      <c r="G16" s="65">
        <v>11000</v>
      </c>
      <c r="H16" s="65">
        <v>11000</v>
      </c>
      <c r="I16" s="65" t="s">
        <v>108</v>
      </c>
    </row>
    <row r="17" spans="1:9" ht="11.25" customHeight="1">
      <c r="A17" s="91" t="s">
        <v>93</v>
      </c>
      <c r="B17" s="91" t="s">
        <v>93</v>
      </c>
      <c r="C17" s="92" t="s">
        <v>290</v>
      </c>
      <c r="D17" s="65">
        <v>20000</v>
      </c>
      <c r="E17" s="65">
        <v>20000</v>
      </c>
      <c r="F17" s="65">
        <v>5000</v>
      </c>
      <c r="G17" s="65">
        <v>11000</v>
      </c>
      <c r="H17" s="65">
        <v>11000</v>
      </c>
      <c r="I17" s="65" t="s">
        <v>108</v>
      </c>
    </row>
    <row r="18" spans="1:9" ht="11.25" customHeight="1">
      <c r="A18" s="91" t="s">
        <v>93</v>
      </c>
      <c r="B18" s="245" t="s">
        <v>291</v>
      </c>
      <c r="C18" s="246"/>
      <c r="D18" s="65" t="s">
        <v>108</v>
      </c>
      <c r="E18" s="65" t="s">
        <v>108</v>
      </c>
      <c r="F18" s="65" t="s">
        <v>108</v>
      </c>
      <c r="G18" s="65" t="s">
        <v>108</v>
      </c>
      <c r="H18" s="65" t="s">
        <v>108</v>
      </c>
      <c r="I18" s="65" t="s">
        <v>108</v>
      </c>
    </row>
    <row r="19" spans="1:9" ht="11.25" customHeight="1">
      <c r="A19" s="91" t="s">
        <v>93</v>
      </c>
      <c r="B19" s="91" t="s">
        <v>93</v>
      </c>
      <c r="C19" s="92" t="s">
        <v>292</v>
      </c>
      <c r="D19" s="65" t="s">
        <v>108</v>
      </c>
      <c r="E19" s="65" t="s">
        <v>108</v>
      </c>
      <c r="F19" s="65" t="s">
        <v>108</v>
      </c>
      <c r="G19" s="65" t="s">
        <v>108</v>
      </c>
      <c r="H19" s="65" t="s">
        <v>108</v>
      </c>
      <c r="I19" s="65" t="s">
        <v>108</v>
      </c>
    </row>
    <row r="20" spans="1:9" ht="11.25" customHeight="1">
      <c r="A20" s="91" t="s">
        <v>93</v>
      </c>
      <c r="B20" s="245" t="s">
        <v>293</v>
      </c>
      <c r="C20" s="246"/>
      <c r="D20" s="65" t="s">
        <v>108</v>
      </c>
      <c r="E20" s="65" t="s">
        <v>108</v>
      </c>
      <c r="F20" s="65" t="s">
        <v>108</v>
      </c>
      <c r="G20" s="65" t="s">
        <v>108</v>
      </c>
      <c r="H20" s="65" t="s">
        <v>108</v>
      </c>
      <c r="I20" s="65" t="s">
        <v>108</v>
      </c>
    </row>
    <row r="21" spans="1:9" ht="11.25" customHeight="1">
      <c r="A21" s="91" t="s">
        <v>93</v>
      </c>
      <c r="B21" s="91" t="s">
        <v>93</v>
      </c>
      <c r="C21" s="92" t="s">
        <v>293</v>
      </c>
      <c r="D21" s="65" t="s">
        <v>108</v>
      </c>
      <c r="E21" s="65" t="s">
        <v>108</v>
      </c>
      <c r="F21" s="65" t="s">
        <v>108</v>
      </c>
      <c r="G21" s="65" t="s">
        <v>108</v>
      </c>
      <c r="H21" s="65" t="s">
        <v>108</v>
      </c>
      <c r="I21" s="65" t="s">
        <v>108</v>
      </c>
    </row>
    <row r="22" spans="1:9" ht="11.25" customHeight="1">
      <c r="A22" s="91" t="s">
        <v>93</v>
      </c>
      <c r="B22" s="245" t="s">
        <v>294</v>
      </c>
      <c r="C22" s="246"/>
      <c r="D22" s="65" t="s">
        <v>108</v>
      </c>
      <c r="E22" s="65" t="s">
        <v>108</v>
      </c>
      <c r="F22" s="65" t="s">
        <v>108</v>
      </c>
      <c r="G22" s="65" t="s">
        <v>108</v>
      </c>
      <c r="H22" s="65" t="s">
        <v>108</v>
      </c>
      <c r="I22" s="65" t="s">
        <v>108</v>
      </c>
    </row>
    <row r="23" spans="1:9" ht="11.25" customHeight="1">
      <c r="A23" s="91" t="s">
        <v>93</v>
      </c>
      <c r="B23" s="91" t="s">
        <v>93</v>
      </c>
      <c r="C23" s="92" t="s">
        <v>295</v>
      </c>
      <c r="D23" s="65" t="s">
        <v>108</v>
      </c>
      <c r="E23" s="65" t="s">
        <v>108</v>
      </c>
      <c r="F23" s="65" t="s">
        <v>108</v>
      </c>
      <c r="G23" s="65" t="s">
        <v>108</v>
      </c>
      <c r="H23" s="65" t="s">
        <v>108</v>
      </c>
      <c r="I23" s="65" t="s">
        <v>108</v>
      </c>
    </row>
    <row r="24" spans="1:9" ht="11.25" customHeight="1">
      <c r="A24" s="91" t="s">
        <v>93</v>
      </c>
      <c r="B24" s="245" t="s">
        <v>72</v>
      </c>
      <c r="C24" s="246"/>
      <c r="D24" s="65" t="s">
        <v>108</v>
      </c>
      <c r="E24" s="65" t="s">
        <v>108</v>
      </c>
      <c r="F24" s="65" t="s">
        <v>108</v>
      </c>
      <c r="G24" s="65" t="s">
        <v>108</v>
      </c>
      <c r="H24" s="65" t="s">
        <v>108</v>
      </c>
      <c r="I24" s="65" t="s">
        <v>108</v>
      </c>
    </row>
    <row r="25" spans="1:9" ht="11.25" customHeight="1">
      <c r="A25" s="91" t="s">
        <v>93</v>
      </c>
      <c r="B25" s="91" t="s">
        <v>93</v>
      </c>
      <c r="C25" s="92" t="s">
        <v>72</v>
      </c>
      <c r="D25" s="65" t="s">
        <v>108</v>
      </c>
      <c r="E25" s="65" t="s">
        <v>108</v>
      </c>
      <c r="F25" s="65" t="s">
        <v>108</v>
      </c>
      <c r="G25" s="65" t="s">
        <v>108</v>
      </c>
      <c r="H25" s="65" t="s">
        <v>108</v>
      </c>
      <c r="I25" s="65" t="s">
        <v>108</v>
      </c>
    </row>
    <row r="26" spans="1:9" ht="11.25" customHeight="1">
      <c r="A26" s="91" t="s">
        <v>93</v>
      </c>
      <c r="B26" s="245" t="s">
        <v>296</v>
      </c>
      <c r="C26" s="246"/>
      <c r="D26" s="65" t="s">
        <v>108</v>
      </c>
      <c r="E26" s="65" t="s">
        <v>108</v>
      </c>
      <c r="F26" s="65" t="s">
        <v>108</v>
      </c>
      <c r="G26" s="65" t="s">
        <v>108</v>
      </c>
      <c r="H26" s="65" t="s">
        <v>108</v>
      </c>
      <c r="I26" s="65" t="s">
        <v>108</v>
      </c>
    </row>
    <row r="27" spans="1:9" ht="11.25" customHeight="1">
      <c r="A27" s="91" t="s">
        <v>93</v>
      </c>
      <c r="B27" s="91" t="s">
        <v>93</v>
      </c>
      <c r="C27" s="92" t="s">
        <v>297</v>
      </c>
      <c r="D27" s="65" t="s">
        <v>108</v>
      </c>
      <c r="E27" s="65" t="s">
        <v>108</v>
      </c>
      <c r="F27" s="65" t="s">
        <v>108</v>
      </c>
      <c r="G27" s="65" t="s">
        <v>108</v>
      </c>
      <c r="H27" s="65" t="s">
        <v>108</v>
      </c>
      <c r="I27" s="65" t="s">
        <v>108</v>
      </c>
    </row>
    <row r="28" spans="1:9" ht="11.25" customHeight="1">
      <c r="A28" s="94"/>
      <c r="B28" s="94"/>
      <c r="C28" s="98"/>
      <c r="D28" s="106"/>
      <c r="E28" s="99"/>
      <c r="F28" s="99"/>
      <c r="G28" s="99"/>
      <c r="H28" s="99"/>
      <c r="I28" s="99"/>
    </row>
    <row r="29" spans="1:9" ht="11.25" customHeight="1">
      <c r="A29" s="94" t="s">
        <v>93</v>
      </c>
      <c r="B29" s="94" t="s">
        <v>93</v>
      </c>
      <c r="C29" s="98" t="s">
        <v>93</v>
      </c>
      <c r="D29" s="250" t="s">
        <v>164</v>
      </c>
      <c r="E29" s="247"/>
      <c r="F29" s="247"/>
      <c r="G29" s="247"/>
      <c r="H29" s="247"/>
      <c r="I29" s="247"/>
    </row>
    <row r="30" spans="1:9" ht="11.25" customHeight="1">
      <c r="A30" s="245" t="s">
        <v>284</v>
      </c>
      <c r="B30" s="245"/>
      <c r="C30" s="246"/>
      <c r="D30" s="65">
        <v>1372847</v>
      </c>
      <c r="E30" s="65">
        <v>1372847</v>
      </c>
      <c r="F30" s="65">
        <v>1225112</v>
      </c>
      <c r="G30" s="65">
        <v>1237370</v>
      </c>
      <c r="H30" s="65">
        <v>1237370</v>
      </c>
      <c r="I30" s="65">
        <v>1209187</v>
      </c>
    </row>
    <row r="31" spans="1:9" ht="11.25" customHeight="1">
      <c r="A31" s="91" t="s">
        <v>93</v>
      </c>
      <c r="B31" s="245" t="s">
        <v>298</v>
      </c>
      <c r="C31" s="246"/>
      <c r="D31" s="65">
        <v>204592</v>
      </c>
      <c r="E31" s="65">
        <v>204592</v>
      </c>
      <c r="F31" s="65">
        <v>57981</v>
      </c>
      <c r="G31" s="65">
        <v>74739</v>
      </c>
      <c r="H31" s="65">
        <v>74739</v>
      </c>
      <c r="I31" s="65">
        <v>48066</v>
      </c>
    </row>
    <row r="32" spans="1:9" ht="11.25" customHeight="1">
      <c r="A32" s="91" t="s">
        <v>93</v>
      </c>
      <c r="B32" s="91" t="s">
        <v>93</v>
      </c>
      <c r="C32" s="92" t="s">
        <v>299</v>
      </c>
      <c r="D32" s="65">
        <v>204592</v>
      </c>
      <c r="E32" s="65">
        <v>204592</v>
      </c>
      <c r="F32" s="65">
        <v>57981</v>
      </c>
      <c r="G32" s="65">
        <v>74739</v>
      </c>
      <c r="H32" s="65">
        <v>74739</v>
      </c>
      <c r="I32" s="65">
        <v>48066</v>
      </c>
    </row>
    <row r="33" spans="1:9" ht="11.25" customHeight="1">
      <c r="A33" s="91" t="s">
        <v>93</v>
      </c>
      <c r="B33" s="245" t="s">
        <v>300</v>
      </c>
      <c r="C33" s="246"/>
      <c r="D33" s="65">
        <v>1167255</v>
      </c>
      <c r="E33" s="65">
        <v>1167255</v>
      </c>
      <c r="F33" s="65">
        <v>1167131</v>
      </c>
      <c r="G33" s="65">
        <v>1161631</v>
      </c>
      <c r="H33" s="65">
        <v>1161631</v>
      </c>
      <c r="I33" s="65">
        <v>1161121</v>
      </c>
    </row>
    <row r="34" spans="1:9" ht="11.25" customHeight="1">
      <c r="A34" s="91" t="s">
        <v>93</v>
      </c>
      <c r="B34" s="91" t="s">
        <v>93</v>
      </c>
      <c r="C34" s="92" t="s">
        <v>301</v>
      </c>
      <c r="D34" s="65">
        <v>1167255</v>
      </c>
      <c r="E34" s="65">
        <v>1167255</v>
      </c>
      <c r="F34" s="65">
        <v>1167131</v>
      </c>
      <c r="G34" s="65">
        <v>1161631</v>
      </c>
      <c r="H34" s="65">
        <v>1161631</v>
      </c>
      <c r="I34" s="65">
        <v>1161121</v>
      </c>
    </row>
    <row r="35" spans="1:9" ht="11.25" customHeight="1">
      <c r="A35" s="91" t="s">
        <v>93</v>
      </c>
      <c r="B35" s="245" t="s">
        <v>302</v>
      </c>
      <c r="C35" s="246"/>
      <c r="D35" s="65">
        <v>1000</v>
      </c>
      <c r="E35" s="65">
        <v>1000</v>
      </c>
      <c r="F35" s="65" t="s">
        <v>108</v>
      </c>
      <c r="G35" s="65">
        <v>1000</v>
      </c>
      <c r="H35" s="65">
        <v>1000</v>
      </c>
      <c r="I35" s="65" t="s">
        <v>108</v>
      </c>
    </row>
    <row r="36" spans="1:9" ht="11.25" customHeight="1">
      <c r="A36" s="91" t="s">
        <v>93</v>
      </c>
      <c r="B36" s="91" t="s">
        <v>93</v>
      </c>
      <c r="C36" s="92" t="s">
        <v>302</v>
      </c>
      <c r="D36" s="65">
        <v>1000</v>
      </c>
      <c r="E36" s="65">
        <v>1000</v>
      </c>
      <c r="F36" s="65" t="s">
        <v>108</v>
      </c>
      <c r="G36" s="65">
        <v>1000</v>
      </c>
      <c r="H36" s="65">
        <v>1000</v>
      </c>
      <c r="I36" s="65" t="s">
        <v>108</v>
      </c>
    </row>
    <row r="37" spans="1:9" ht="11.25" customHeight="1">
      <c r="A37" s="94" t="s">
        <v>93</v>
      </c>
      <c r="B37" s="94" t="s">
        <v>93</v>
      </c>
      <c r="C37" s="98" t="s">
        <v>93</v>
      </c>
    </row>
    <row r="38" spans="1:9" ht="11.25" customHeight="1">
      <c r="A38" s="94" t="s">
        <v>93</v>
      </c>
      <c r="B38" s="94" t="s">
        <v>93</v>
      </c>
      <c r="C38" s="98" t="s">
        <v>93</v>
      </c>
      <c r="D38" s="106"/>
      <c r="E38" s="106"/>
      <c r="F38" s="106"/>
      <c r="G38" s="106"/>
      <c r="H38" s="106"/>
      <c r="I38" s="106"/>
    </row>
    <row r="39" spans="1:9" ht="11.25" customHeight="1">
      <c r="A39" s="94" t="s">
        <v>93</v>
      </c>
      <c r="B39" s="94" t="s">
        <v>93</v>
      </c>
      <c r="C39" s="98" t="s">
        <v>93</v>
      </c>
      <c r="D39" s="250" t="s">
        <v>303</v>
      </c>
      <c r="E39" s="247"/>
      <c r="F39" s="247"/>
      <c r="G39" s="247"/>
      <c r="H39" s="247"/>
      <c r="I39" s="247"/>
    </row>
    <row r="40" spans="1:9" ht="11.25" customHeight="1">
      <c r="A40" s="94" t="s">
        <v>93</v>
      </c>
      <c r="B40" s="94" t="s">
        <v>93</v>
      </c>
      <c r="C40" s="98" t="s">
        <v>93</v>
      </c>
      <c r="D40" s="250" t="s">
        <v>90</v>
      </c>
      <c r="E40" s="247"/>
      <c r="F40" s="247"/>
      <c r="G40" s="247"/>
      <c r="H40" s="247"/>
      <c r="I40" s="247"/>
    </row>
    <row r="41" spans="1:9" ht="11.25" customHeight="1">
      <c r="A41" s="252" t="s">
        <v>284</v>
      </c>
      <c r="B41" s="252"/>
      <c r="C41" s="253"/>
      <c r="D41" s="65">
        <v>1774591</v>
      </c>
      <c r="E41" s="65">
        <v>1830451</v>
      </c>
      <c r="F41" s="65">
        <v>1689600</v>
      </c>
      <c r="G41" s="65">
        <v>1135838</v>
      </c>
      <c r="H41" s="65">
        <v>1135838</v>
      </c>
      <c r="I41" s="65">
        <v>1005979</v>
      </c>
    </row>
    <row r="42" spans="1:9" ht="11.25" customHeight="1">
      <c r="A42" s="119" t="s">
        <v>93</v>
      </c>
      <c r="B42" s="252" t="s">
        <v>304</v>
      </c>
      <c r="C42" s="253"/>
      <c r="D42" s="65">
        <v>242500</v>
      </c>
      <c r="E42" s="65">
        <v>242500</v>
      </c>
      <c r="F42" s="65">
        <v>193892</v>
      </c>
      <c r="G42" s="65">
        <v>373682</v>
      </c>
      <c r="H42" s="65">
        <v>373682</v>
      </c>
      <c r="I42" s="65">
        <v>303481</v>
      </c>
    </row>
    <row r="43" spans="1:9" ht="11.25" customHeight="1">
      <c r="A43" s="119" t="s">
        <v>93</v>
      </c>
      <c r="B43" s="119" t="s">
        <v>93</v>
      </c>
      <c r="C43" s="97" t="s">
        <v>305</v>
      </c>
      <c r="D43" s="65">
        <v>242500</v>
      </c>
      <c r="E43" s="65">
        <v>242500</v>
      </c>
      <c r="F43" s="65">
        <v>193892</v>
      </c>
      <c r="G43" s="65">
        <v>373682</v>
      </c>
      <c r="H43" s="65">
        <v>373682</v>
      </c>
      <c r="I43" s="65">
        <v>303481</v>
      </c>
    </row>
    <row r="44" spans="1:9" ht="11.25" customHeight="1">
      <c r="A44" s="119" t="s">
        <v>93</v>
      </c>
      <c r="B44" s="252" t="s">
        <v>306</v>
      </c>
      <c r="C44" s="253"/>
      <c r="D44" s="65">
        <v>52000</v>
      </c>
      <c r="E44" s="65">
        <v>52000</v>
      </c>
      <c r="F44" s="96" t="s">
        <v>108</v>
      </c>
      <c r="G44" s="96" t="s">
        <v>108</v>
      </c>
      <c r="H44" s="96" t="s">
        <v>108</v>
      </c>
      <c r="I44" s="96" t="s">
        <v>108</v>
      </c>
    </row>
    <row r="45" spans="1:9" ht="11.25" customHeight="1">
      <c r="A45" s="119" t="s">
        <v>93</v>
      </c>
      <c r="B45" s="119" t="s">
        <v>93</v>
      </c>
      <c r="C45" s="97" t="s">
        <v>307</v>
      </c>
      <c r="D45" s="65">
        <v>52000</v>
      </c>
      <c r="E45" s="65">
        <v>52000</v>
      </c>
      <c r="F45" s="96" t="s">
        <v>108</v>
      </c>
      <c r="G45" s="96" t="s">
        <v>108</v>
      </c>
      <c r="H45" s="96" t="s">
        <v>108</v>
      </c>
      <c r="I45" s="96" t="s">
        <v>108</v>
      </c>
    </row>
    <row r="46" spans="1:9" ht="11.25" customHeight="1">
      <c r="A46" s="119"/>
      <c r="B46" s="252" t="s">
        <v>308</v>
      </c>
      <c r="C46" s="253"/>
      <c r="D46" s="65">
        <v>2431</v>
      </c>
      <c r="E46" s="65">
        <v>2431</v>
      </c>
      <c r="F46" s="65">
        <v>540</v>
      </c>
      <c r="G46" s="65">
        <v>2367</v>
      </c>
      <c r="H46" s="65">
        <v>2367</v>
      </c>
      <c r="I46" s="65">
        <v>1987</v>
      </c>
    </row>
    <row r="47" spans="1:9" ht="11.25" customHeight="1">
      <c r="A47" s="119"/>
      <c r="B47" s="119"/>
      <c r="C47" s="97" t="s">
        <v>309</v>
      </c>
      <c r="D47" s="96" t="s">
        <v>108</v>
      </c>
      <c r="E47" s="96" t="s">
        <v>108</v>
      </c>
      <c r="F47" s="96" t="s">
        <v>108</v>
      </c>
      <c r="G47" s="65">
        <v>1080</v>
      </c>
      <c r="H47" s="65">
        <v>1080</v>
      </c>
      <c r="I47" s="65">
        <v>1263</v>
      </c>
    </row>
    <row r="48" spans="1:9" ht="11.25" customHeight="1">
      <c r="A48" s="119"/>
      <c r="B48" s="119"/>
      <c r="C48" s="97" t="s">
        <v>310</v>
      </c>
      <c r="D48" s="65">
        <v>2431</v>
      </c>
      <c r="E48" s="65">
        <v>2431</v>
      </c>
      <c r="F48" s="65">
        <v>540</v>
      </c>
      <c r="G48" s="65">
        <v>1287</v>
      </c>
      <c r="H48" s="65">
        <v>1287</v>
      </c>
      <c r="I48" s="65">
        <v>724</v>
      </c>
    </row>
    <row r="49" spans="1:10" ht="11.25" customHeight="1">
      <c r="A49" s="119" t="s">
        <v>93</v>
      </c>
      <c r="B49" s="252" t="s">
        <v>311</v>
      </c>
      <c r="C49" s="253"/>
      <c r="D49" s="65">
        <v>700</v>
      </c>
      <c r="E49" s="65">
        <v>700</v>
      </c>
      <c r="F49" s="65">
        <v>639</v>
      </c>
      <c r="G49" s="65">
        <v>700</v>
      </c>
      <c r="H49" s="65">
        <v>700</v>
      </c>
      <c r="I49" s="65">
        <v>1307</v>
      </c>
      <c r="J49" s="65"/>
    </row>
    <row r="50" spans="1:10" ht="11.25" customHeight="1">
      <c r="A50" s="119" t="s">
        <v>93</v>
      </c>
      <c r="B50" s="119" t="s">
        <v>93</v>
      </c>
      <c r="C50" s="97" t="s">
        <v>311</v>
      </c>
      <c r="D50" s="65">
        <v>700</v>
      </c>
      <c r="E50" s="65">
        <v>700</v>
      </c>
      <c r="F50" s="65">
        <v>639</v>
      </c>
      <c r="G50" s="65">
        <v>700</v>
      </c>
      <c r="H50" s="65">
        <v>700</v>
      </c>
      <c r="I50" s="65">
        <v>1307</v>
      </c>
    </row>
    <row r="51" spans="1:10" ht="11.25" customHeight="1">
      <c r="A51" s="119" t="s">
        <v>93</v>
      </c>
      <c r="B51" s="252" t="s">
        <v>289</v>
      </c>
      <c r="C51" s="253"/>
      <c r="D51" s="65">
        <v>653582</v>
      </c>
      <c r="E51" s="65">
        <v>653582</v>
      </c>
      <c r="F51" s="65">
        <v>630574</v>
      </c>
      <c r="G51" s="65">
        <v>566900</v>
      </c>
      <c r="H51" s="65">
        <v>566900</v>
      </c>
      <c r="I51" s="65">
        <v>485924</v>
      </c>
    </row>
    <row r="52" spans="1:10" ht="11.25" customHeight="1">
      <c r="A52" s="119" t="s">
        <v>93</v>
      </c>
      <c r="B52" s="119" t="s">
        <v>93</v>
      </c>
      <c r="C52" s="97" t="s">
        <v>289</v>
      </c>
      <c r="D52" s="65">
        <v>653582</v>
      </c>
      <c r="E52" s="65">
        <v>653582</v>
      </c>
      <c r="F52" s="65">
        <v>630574</v>
      </c>
      <c r="G52" s="65">
        <v>566900</v>
      </c>
      <c r="H52" s="65">
        <v>566900</v>
      </c>
      <c r="I52" s="65">
        <v>485924</v>
      </c>
    </row>
    <row r="53" spans="1:10" ht="11.25" customHeight="1">
      <c r="A53" s="119" t="s">
        <v>93</v>
      </c>
      <c r="B53" s="252" t="s">
        <v>312</v>
      </c>
      <c r="C53" s="253"/>
      <c r="D53" s="65">
        <v>8378</v>
      </c>
      <c r="E53" s="65">
        <v>8378</v>
      </c>
      <c r="F53" s="65">
        <v>10095</v>
      </c>
      <c r="G53" s="65">
        <v>9189</v>
      </c>
      <c r="H53" s="65">
        <v>9189</v>
      </c>
      <c r="I53" s="65">
        <v>65280</v>
      </c>
    </row>
    <row r="54" spans="1:10" ht="11.25" customHeight="1">
      <c r="A54" s="119" t="s">
        <v>93</v>
      </c>
      <c r="B54" s="119" t="s">
        <v>93</v>
      </c>
      <c r="C54" s="97" t="s">
        <v>313</v>
      </c>
      <c r="D54" s="65">
        <v>8378</v>
      </c>
      <c r="E54" s="65">
        <v>8378</v>
      </c>
      <c r="F54" s="65">
        <v>10095</v>
      </c>
      <c r="G54" s="65">
        <v>9189</v>
      </c>
      <c r="H54" s="65">
        <v>9189</v>
      </c>
      <c r="I54" s="65">
        <v>65280</v>
      </c>
    </row>
    <row r="55" spans="1:10" ht="11.25" customHeight="1">
      <c r="A55" s="119" t="s">
        <v>93</v>
      </c>
      <c r="B55" s="252" t="s">
        <v>290</v>
      </c>
      <c r="C55" s="253"/>
      <c r="D55" s="65">
        <v>815000</v>
      </c>
      <c r="E55" s="65">
        <v>870000</v>
      </c>
      <c r="F55" s="65">
        <v>853000</v>
      </c>
      <c r="G55" s="65">
        <v>183000</v>
      </c>
      <c r="H55" s="65">
        <v>183000</v>
      </c>
      <c r="I55" s="65">
        <v>148000</v>
      </c>
    </row>
    <row r="56" spans="1:10" ht="11.25" customHeight="1">
      <c r="A56" s="119" t="s">
        <v>93</v>
      </c>
      <c r="B56" s="119" t="s">
        <v>93</v>
      </c>
      <c r="C56" s="97" t="s">
        <v>290</v>
      </c>
      <c r="D56" s="65">
        <v>815000</v>
      </c>
      <c r="E56" s="65">
        <v>870000</v>
      </c>
      <c r="F56" s="65">
        <v>853000</v>
      </c>
      <c r="G56" s="65">
        <v>183000</v>
      </c>
      <c r="H56" s="65">
        <v>183000</v>
      </c>
      <c r="I56" s="65">
        <v>148000</v>
      </c>
    </row>
    <row r="57" spans="1:10" ht="11.25" customHeight="1">
      <c r="A57" s="119" t="s">
        <v>93</v>
      </c>
      <c r="B57" s="252" t="s">
        <v>185</v>
      </c>
      <c r="C57" s="253"/>
      <c r="D57" s="96" t="s">
        <v>108</v>
      </c>
      <c r="E57" s="65">
        <v>860</v>
      </c>
      <c r="F57" s="65">
        <v>860</v>
      </c>
      <c r="G57" s="96" t="s">
        <v>108</v>
      </c>
      <c r="H57" s="96" t="s">
        <v>108</v>
      </c>
      <c r="I57" s="96" t="s">
        <v>108</v>
      </c>
    </row>
    <row r="58" spans="1:10" ht="11.25" customHeight="1">
      <c r="A58" s="119" t="s">
        <v>93</v>
      </c>
      <c r="B58" s="119" t="s">
        <v>93</v>
      </c>
      <c r="C58" s="97" t="s">
        <v>185</v>
      </c>
      <c r="D58" s="96" t="s">
        <v>108</v>
      </c>
      <c r="E58" s="65">
        <v>860</v>
      </c>
      <c r="F58" s="65">
        <v>860</v>
      </c>
      <c r="G58" s="96" t="s">
        <v>108</v>
      </c>
      <c r="H58" s="96" t="s">
        <v>108</v>
      </c>
      <c r="I58" s="96" t="s">
        <v>108</v>
      </c>
    </row>
    <row r="59" spans="1:10" ht="11.25" customHeight="1">
      <c r="A59" s="94" t="s">
        <v>93</v>
      </c>
      <c r="B59" s="94" t="s">
        <v>93</v>
      </c>
      <c r="C59" s="98" t="s">
        <v>93</v>
      </c>
      <c r="D59" s="106"/>
      <c r="E59" s="99"/>
      <c r="F59" s="99"/>
      <c r="H59" s="99"/>
      <c r="I59" s="99"/>
    </row>
    <row r="60" spans="1:10" ht="11.25" customHeight="1">
      <c r="A60" s="94" t="s">
        <v>93</v>
      </c>
      <c r="B60" s="94" t="s">
        <v>93</v>
      </c>
      <c r="C60" s="98" t="s">
        <v>93</v>
      </c>
      <c r="D60" s="250" t="s">
        <v>164</v>
      </c>
      <c r="E60" s="247"/>
      <c r="F60" s="247"/>
      <c r="G60" s="247"/>
      <c r="H60" s="247"/>
      <c r="I60" s="247"/>
    </row>
    <row r="61" spans="1:10" ht="11.25" customHeight="1">
      <c r="A61" s="245" t="s">
        <v>284</v>
      </c>
      <c r="B61" s="245"/>
      <c r="C61" s="246"/>
      <c r="D61" s="65">
        <v>1774591</v>
      </c>
      <c r="E61" s="65">
        <v>1830451</v>
      </c>
      <c r="F61" s="65">
        <v>1689600</v>
      </c>
      <c r="G61" s="65">
        <v>1135838</v>
      </c>
      <c r="H61" s="65">
        <v>1135838</v>
      </c>
      <c r="I61" s="65">
        <v>1005979</v>
      </c>
    </row>
    <row r="62" spans="1:10" ht="11.25" customHeight="1">
      <c r="A62" s="91" t="s">
        <v>93</v>
      </c>
      <c r="B62" s="245" t="s">
        <v>314</v>
      </c>
      <c r="C62" s="246"/>
      <c r="D62" s="65">
        <v>1697506</v>
      </c>
      <c r="E62" s="65">
        <v>1753366</v>
      </c>
      <c r="F62" s="65">
        <v>1617058</v>
      </c>
      <c r="G62" s="65">
        <v>1042335</v>
      </c>
      <c r="H62" s="65">
        <v>1042335</v>
      </c>
      <c r="I62" s="65">
        <v>924723</v>
      </c>
    </row>
    <row r="63" spans="1:10" ht="11.25" customHeight="1">
      <c r="A63" s="91" t="s">
        <v>93</v>
      </c>
      <c r="B63" s="91" t="s">
        <v>93</v>
      </c>
      <c r="C63" s="92" t="s">
        <v>315</v>
      </c>
      <c r="D63" s="65">
        <v>1697506</v>
      </c>
      <c r="E63" s="65">
        <v>1753366</v>
      </c>
      <c r="F63" s="65">
        <v>1617058</v>
      </c>
      <c r="G63" s="65">
        <v>1042335</v>
      </c>
      <c r="H63" s="65">
        <v>1042335</v>
      </c>
      <c r="I63" s="65">
        <v>924723</v>
      </c>
    </row>
    <row r="64" spans="1:10" ht="11.25" customHeight="1">
      <c r="A64" s="91" t="s">
        <v>93</v>
      </c>
      <c r="B64" s="245" t="s">
        <v>300</v>
      </c>
      <c r="C64" s="246"/>
      <c r="D64" s="65">
        <v>76085</v>
      </c>
      <c r="E64" s="65">
        <v>76085</v>
      </c>
      <c r="F64" s="65">
        <v>72542</v>
      </c>
      <c r="G64" s="65">
        <v>92503</v>
      </c>
      <c r="H64" s="65">
        <v>92503</v>
      </c>
      <c r="I64" s="65">
        <v>81256</v>
      </c>
    </row>
    <row r="65" spans="1:9" ht="11.25" customHeight="1">
      <c r="A65" s="91" t="s">
        <v>93</v>
      </c>
      <c r="B65" s="91" t="s">
        <v>93</v>
      </c>
      <c r="C65" s="92" t="s">
        <v>300</v>
      </c>
      <c r="D65" s="65">
        <v>76085</v>
      </c>
      <c r="E65" s="65">
        <v>76085</v>
      </c>
      <c r="F65" s="65">
        <v>72542</v>
      </c>
      <c r="G65" s="65">
        <v>92503</v>
      </c>
      <c r="H65" s="65">
        <v>92503</v>
      </c>
      <c r="I65" s="65">
        <v>81256</v>
      </c>
    </row>
    <row r="66" spans="1:9" ht="11.25" customHeight="1">
      <c r="A66" s="91" t="s">
        <v>93</v>
      </c>
      <c r="B66" s="245" t="s">
        <v>302</v>
      </c>
      <c r="C66" s="246"/>
      <c r="D66" s="65">
        <v>1000</v>
      </c>
      <c r="E66" s="65">
        <v>1000</v>
      </c>
      <c r="F66" s="96" t="s">
        <v>108</v>
      </c>
      <c r="G66" s="65">
        <v>1000</v>
      </c>
      <c r="H66" s="65">
        <v>1000</v>
      </c>
      <c r="I66" s="96" t="s">
        <v>108</v>
      </c>
    </row>
    <row r="67" spans="1:9">
      <c r="A67" s="91" t="s">
        <v>93</v>
      </c>
      <c r="B67" s="91" t="s">
        <v>93</v>
      </c>
      <c r="C67" s="92" t="s">
        <v>302</v>
      </c>
      <c r="D67" s="65">
        <v>1000</v>
      </c>
      <c r="E67" s="65">
        <v>1000</v>
      </c>
      <c r="F67" s="96" t="s">
        <v>108</v>
      </c>
      <c r="G67" s="65">
        <v>1000</v>
      </c>
      <c r="H67" s="65">
        <v>1000</v>
      </c>
      <c r="I67" s="96" t="s">
        <v>108</v>
      </c>
    </row>
    <row r="68" spans="1:9" ht="6" customHeight="1" thickBot="1">
      <c r="A68" s="120"/>
      <c r="B68" s="120"/>
      <c r="C68" s="120"/>
      <c r="D68" s="120"/>
      <c r="E68" s="120"/>
      <c r="F68" s="120"/>
      <c r="G68" s="120"/>
      <c r="H68" s="120"/>
      <c r="I68" s="120"/>
    </row>
    <row r="69" spans="1:9" ht="6" customHeight="1"/>
    <row r="70" spans="1:9" ht="6" customHeight="1"/>
    <row r="71" spans="1:9" ht="11.25" customHeight="1">
      <c r="A71" s="85" t="s">
        <v>145</v>
      </c>
    </row>
    <row r="72" spans="1:9" ht="11.25" customHeight="1"/>
  </sheetData>
  <mergeCells count="36">
    <mergeCell ref="B20:C20"/>
    <mergeCell ref="A5:C6"/>
    <mergeCell ref="D5:F5"/>
    <mergeCell ref="G5:I5"/>
    <mergeCell ref="D7:I7"/>
    <mergeCell ref="D8:I8"/>
    <mergeCell ref="A9:C9"/>
    <mergeCell ref="B10:C10"/>
    <mergeCell ref="B12:C12"/>
    <mergeCell ref="B14:C14"/>
    <mergeCell ref="B16:C16"/>
    <mergeCell ref="B18:C18"/>
    <mergeCell ref="B42:C42"/>
    <mergeCell ref="B22:C22"/>
    <mergeCell ref="B24:C24"/>
    <mergeCell ref="B26:C26"/>
    <mergeCell ref="D29:I29"/>
    <mergeCell ref="A30:C30"/>
    <mergeCell ref="B31:C31"/>
    <mergeCell ref="B33:C33"/>
    <mergeCell ref="B35:C35"/>
    <mergeCell ref="D39:I39"/>
    <mergeCell ref="D40:I40"/>
    <mergeCell ref="A41:C41"/>
    <mergeCell ref="B66:C66"/>
    <mergeCell ref="B44:C44"/>
    <mergeCell ref="B46:C46"/>
    <mergeCell ref="B49:C49"/>
    <mergeCell ref="B51:C51"/>
    <mergeCell ref="B53:C53"/>
    <mergeCell ref="B55:C55"/>
    <mergeCell ref="B57:C57"/>
    <mergeCell ref="D60:I60"/>
    <mergeCell ref="A61:C61"/>
    <mergeCell ref="B62:C62"/>
    <mergeCell ref="B64:C64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view="pageBreakPreview" zoomScaleNormal="100" zoomScaleSheetLayoutView="100" workbookViewId="0">
      <selection activeCell="A4" sqref="A4"/>
    </sheetView>
  </sheetViews>
  <sheetFormatPr defaultRowHeight="11.25"/>
  <cols>
    <col min="1" max="2" width="2.83203125" style="85" customWidth="1"/>
    <col min="3" max="3" width="30.83203125" style="85" customWidth="1"/>
    <col min="4" max="9" width="13.83203125" style="85" customWidth="1"/>
    <col min="10" max="16384" width="9.33203125" style="85"/>
  </cols>
  <sheetData>
    <row r="1" spans="1:9" ht="14.25">
      <c r="A1" s="84" t="s">
        <v>0</v>
      </c>
      <c r="E1" s="69"/>
      <c r="F1" s="69"/>
    </row>
    <row r="2" spans="1:9">
      <c r="E2" s="69"/>
      <c r="F2" s="69"/>
    </row>
    <row r="3" spans="1:9" ht="14.25">
      <c r="A3" s="84" t="s">
        <v>77</v>
      </c>
      <c r="E3" s="69"/>
      <c r="F3" s="69"/>
    </row>
    <row r="4" spans="1:9" ht="13.5" customHeight="1" thickBot="1">
      <c r="I4" s="121" t="s">
        <v>316</v>
      </c>
    </row>
    <row r="5" spans="1:9">
      <c r="A5" s="219" t="s">
        <v>80</v>
      </c>
      <c r="B5" s="219"/>
      <c r="C5" s="220"/>
      <c r="D5" s="223" t="s">
        <v>317</v>
      </c>
      <c r="E5" s="224"/>
      <c r="F5" s="224"/>
      <c r="G5" s="223" t="s">
        <v>318</v>
      </c>
      <c r="H5" s="224"/>
      <c r="I5" s="224"/>
    </row>
    <row r="6" spans="1:9">
      <c r="A6" s="221"/>
      <c r="B6" s="221"/>
      <c r="C6" s="222"/>
      <c r="D6" s="86" t="s">
        <v>85</v>
      </c>
      <c r="E6" s="87" t="s">
        <v>319</v>
      </c>
      <c r="F6" s="87" t="s">
        <v>88</v>
      </c>
      <c r="G6" s="87" t="s">
        <v>85</v>
      </c>
      <c r="H6" s="87" t="s">
        <v>319</v>
      </c>
      <c r="I6" s="88" t="s">
        <v>88</v>
      </c>
    </row>
    <row r="7" spans="1:9" ht="11.25" customHeight="1">
      <c r="A7" s="89"/>
      <c r="B7" s="89"/>
      <c r="C7" s="90"/>
      <c r="D7" s="248" t="s">
        <v>320</v>
      </c>
      <c r="E7" s="248"/>
      <c r="F7" s="248"/>
      <c r="G7" s="248"/>
      <c r="H7" s="248"/>
      <c r="I7" s="248"/>
    </row>
    <row r="8" spans="1:9" ht="11.25" customHeight="1">
      <c r="A8" s="91"/>
      <c r="B8" s="91"/>
      <c r="C8" s="92"/>
      <c r="D8" s="249" t="s">
        <v>90</v>
      </c>
      <c r="E8" s="249"/>
      <c r="F8" s="249"/>
      <c r="G8" s="249"/>
      <c r="H8" s="249"/>
      <c r="I8" s="249"/>
    </row>
    <row r="9" spans="1:9" ht="11.25" customHeight="1">
      <c r="A9" s="245" t="s">
        <v>321</v>
      </c>
      <c r="B9" s="245"/>
      <c r="C9" s="246"/>
      <c r="D9" s="65">
        <v>818857</v>
      </c>
      <c r="E9" s="65">
        <v>818857</v>
      </c>
      <c r="F9" s="65">
        <v>813643</v>
      </c>
      <c r="G9" s="65">
        <v>630185</v>
      </c>
      <c r="H9" s="65">
        <v>630185</v>
      </c>
      <c r="I9" s="65">
        <v>627467</v>
      </c>
    </row>
    <row r="10" spans="1:9" ht="11.25" customHeight="1">
      <c r="A10" s="94" t="s">
        <v>93</v>
      </c>
      <c r="B10" s="245" t="s">
        <v>322</v>
      </c>
      <c r="C10" s="246"/>
      <c r="D10" s="65">
        <v>818857</v>
      </c>
      <c r="E10" s="65">
        <v>818857</v>
      </c>
      <c r="F10" s="65">
        <v>813643</v>
      </c>
      <c r="G10" s="65">
        <v>630185</v>
      </c>
      <c r="H10" s="65">
        <v>630185</v>
      </c>
      <c r="I10" s="65">
        <v>627467</v>
      </c>
    </row>
    <row r="11" spans="1:9" ht="11.25" customHeight="1">
      <c r="A11" s="94" t="s">
        <v>93</v>
      </c>
      <c r="B11" s="91" t="s">
        <v>93</v>
      </c>
      <c r="C11" s="92" t="s">
        <v>323</v>
      </c>
      <c r="D11" s="65">
        <v>799857</v>
      </c>
      <c r="E11" s="65">
        <v>799857</v>
      </c>
      <c r="F11" s="65">
        <v>798643</v>
      </c>
      <c r="G11" s="65">
        <v>610185</v>
      </c>
      <c r="H11" s="65">
        <v>610185</v>
      </c>
      <c r="I11" s="65">
        <v>609467</v>
      </c>
    </row>
    <row r="12" spans="1:9" ht="11.25" customHeight="1">
      <c r="A12" s="94" t="s">
        <v>93</v>
      </c>
      <c r="B12" s="91" t="s">
        <v>93</v>
      </c>
      <c r="C12" s="92" t="s">
        <v>324</v>
      </c>
      <c r="D12" s="65">
        <v>19000</v>
      </c>
      <c r="E12" s="65">
        <v>19000</v>
      </c>
      <c r="F12" s="65">
        <v>15000</v>
      </c>
      <c r="G12" s="65">
        <v>20000</v>
      </c>
      <c r="H12" s="65">
        <v>20000</v>
      </c>
      <c r="I12" s="65">
        <v>18000</v>
      </c>
    </row>
    <row r="13" spans="1:9" ht="11.25" customHeight="1">
      <c r="A13" s="94" t="s">
        <v>93</v>
      </c>
      <c r="B13" s="94" t="s">
        <v>93</v>
      </c>
      <c r="C13" s="98" t="s">
        <v>93</v>
      </c>
    </row>
    <row r="14" spans="1:9" ht="11.25" customHeight="1">
      <c r="A14" s="94" t="s">
        <v>93</v>
      </c>
      <c r="B14" s="94" t="s">
        <v>93</v>
      </c>
      <c r="C14" s="98" t="s">
        <v>93</v>
      </c>
      <c r="D14" s="247" t="s">
        <v>164</v>
      </c>
      <c r="E14" s="247"/>
      <c r="F14" s="247"/>
      <c r="G14" s="247"/>
      <c r="H14" s="247"/>
      <c r="I14" s="247"/>
    </row>
    <row r="15" spans="1:9" ht="11.25" customHeight="1">
      <c r="A15" s="260" t="s">
        <v>321</v>
      </c>
      <c r="B15" s="260"/>
      <c r="C15" s="261"/>
      <c r="D15" s="65">
        <v>818857</v>
      </c>
      <c r="E15" s="65">
        <v>818857</v>
      </c>
      <c r="F15" s="65">
        <v>813643</v>
      </c>
      <c r="G15" s="65">
        <v>630185</v>
      </c>
      <c r="H15" s="65">
        <v>630185</v>
      </c>
      <c r="I15" s="65">
        <v>627467</v>
      </c>
    </row>
    <row r="16" spans="1:9" ht="11.25" customHeight="1">
      <c r="A16" s="122" t="s">
        <v>93</v>
      </c>
      <c r="B16" s="260" t="s">
        <v>325</v>
      </c>
      <c r="C16" s="261"/>
      <c r="D16" s="93">
        <v>20575</v>
      </c>
      <c r="E16" s="93">
        <v>20575</v>
      </c>
      <c r="F16" s="65">
        <v>15763</v>
      </c>
      <c r="G16" s="65">
        <v>21353</v>
      </c>
      <c r="H16" s="65">
        <v>21353</v>
      </c>
      <c r="I16" s="65">
        <v>18902</v>
      </c>
    </row>
    <row r="17" spans="1:9" ht="11.25" customHeight="1">
      <c r="A17" s="122" t="s">
        <v>93</v>
      </c>
      <c r="B17" s="123" t="s">
        <v>93</v>
      </c>
      <c r="C17" s="124" t="s">
        <v>325</v>
      </c>
      <c r="D17" s="93">
        <v>20575</v>
      </c>
      <c r="E17" s="93">
        <v>20575</v>
      </c>
      <c r="F17" s="65">
        <v>15763</v>
      </c>
      <c r="G17" s="65">
        <v>21353</v>
      </c>
      <c r="H17" s="65">
        <v>21353</v>
      </c>
      <c r="I17" s="65">
        <v>18902</v>
      </c>
    </row>
    <row r="18" spans="1:9" ht="11.25" customHeight="1">
      <c r="A18" s="122" t="s">
        <v>93</v>
      </c>
      <c r="B18" s="260" t="s">
        <v>326</v>
      </c>
      <c r="C18" s="261"/>
      <c r="D18" s="65">
        <v>798282</v>
      </c>
      <c r="E18" s="65">
        <v>798282</v>
      </c>
      <c r="F18" s="65">
        <v>797880</v>
      </c>
      <c r="G18" s="65">
        <v>608832</v>
      </c>
      <c r="H18" s="65">
        <v>608832</v>
      </c>
      <c r="I18" s="65">
        <v>608565</v>
      </c>
    </row>
    <row r="19" spans="1:9" ht="11.25" customHeight="1">
      <c r="A19" s="122" t="s">
        <v>93</v>
      </c>
      <c r="B19" s="123" t="s">
        <v>93</v>
      </c>
      <c r="C19" s="124" t="s">
        <v>327</v>
      </c>
      <c r="D19" s="93">
        <v>798282</v>
      </c>
      <c r="E19" s="93">
        <v>798282</v>
      </c>
      <c r="F19" s="65">
        <v>797880</v>
      </c>
      <c r="G19" s="65">
        <v>608832</v>
      </c>
      <c r="H19" s="65">
        <v>608832</v>
      </c>
      <c r="I19" s="65">
        <v>608565</v>
      </c>
    </row>
    <row r="20" spans="1:9" ht="11.25" customHeight="1">
      <c r="A20" s="94"/>
      <c r="B20" s="94"/>
      <c r="C20" s="98"/>
    </row>
    <row r="21" spans="1:9" ht="11.25" customHeight="1">
      <c r="A21" s="94" t="s">
        <v>93</v>
      </c>
      <c r="B21" s="94" t="s">
        <v>93</v>
      </c>
      <c r="C21" s="98" t="s">
        <v>93</v>
      </c>
      <c r="D21" s="247" t="s">
        <v>328</v>
      </c>
      <c r="E21" s="247"/>
      <c r="F21" s="247"/>
      <c r="G21" s="247"/>
      <c r="H21" s="247"/>
      <c r="I21" s="247"/>
    </row>
    <row r="22" spans="1:9" ht="11.25" customHeight="1">
      <c r="A22" s="94" t="s">
        <v>93</v>
      </c>
      <c r="B22" s="94" t="s">
        <v>93</v>
      </c>
      <c r="C22" s="98" t="s">
        <v>93</v>
      </c>
      <c r="D22" s="247" t="s">
        <v>90</v>
      </c>
      <c r="E22" s="247"/>
      <c r="F22" s="247"/>
      <c r="G22" s="247"/>
      <c r="H22" s="247"/>
      <c r="I22" s="247"/>
    </row>
    <row r="23" spans="1:9" ht="11.25" customHeight="1">
      <c r="A23" s="258" t="s">
        <v>321</v>
      </c>
      <c r="B23" s="258"/>
      <c r="C23" s="259"/>
      <c r="D23" s="65">
        <v>2505417</v>
      </c>
      <c r="E23" s="65">
        <v>2505417</v>
      </c>
      <c r="F23" s="65">
        <v>2432583</v>
      </c>
      <c r="G23" s="65">
        <v>2497046</v>
      </c>
      <c r="H23" s="65">
        <v>2497046</v>
      </c>
      <c r="I23" s="65">
        <v>2414336</v>
      </c>
    </row>
    <row r="24" spans="1:9" ht="11.25" customHeight="1">
      <c r="A24" s="94" t="s">
        <v>93</v>
      </c>
      <c r="B24" s="245" t="s">
        <v>329</v>
      </c>
      <c r="C24" s="246"/>
      <c r="D24" s="65">
        <v>1380497</v>
      </c>
      <c r="E24" s="65">
        <v>1380497</v>
      </c>
      <c r="F24" s="65">
        <v>1323056</v>
      </c>
      <c r="G24" s="65">
        <v>1379458</v>
      </c>
      <c r="H24" s="65">
        <v>1379458</v>
      </c>
      <c r="I24" s="65">
        <v>1316007</v>
      </c>
    </row>
    <row r="25" spans="1:9" ht="11.25" customHeight="1">
      <c r="A25" s="94" t="s">
        <v>93</v>
      </c>
      <c r="B25" s="91"/>
      <c r="C25" s="92" t="s">
        <v>286</v>
      </c>
      <c r="D25" s="65">
        <v>1380497</v>
      </c>
      <c r="E25" s="65">
        <v>1380497</v>
      </c>
      <c r="F25" s="65">
        <v>1323056</v>
      </c>
      <c r="G25" s="65">
        <v>1379458</v>
      </c>
      <c r="H25" s="65">
        <v>1379458</v>
      </c>
      <c r="I25" s="65">
        <v>1316007</v>
      </c>
    </row>
    <row r="26" spans="1:9" ht="11.25" customHeight="1">
      <c r="A26" s="94" t="s">
        <v>93</v>
      </c>
      <c r="B26" s="245" t="s">
        <v>248</v>
      </c>
      <c r="C26" s="246"/>
      <c r="D26" s="65">
        <v>1124712</v>
      </c>
      <c r="E26" s="65">
        <v>1124712</v>
      </c>
      <c r="F26" s="65">
        <v>1108927</v>
      </c>
      <c r="G26" s="65">
        <v>1117333</v>
      </c>
      <c r="H26" s="65">
        <v>1117333</v>
      </c>
      <c r="I26" s="65">
        <v>1097862</v>
      </c>
    </row>
    <row r="27" spans="1:9" ht="11.25" customHeight="1">
      <c r="A27" s="94" t="s">
        <v>93</v>
      </c>
      <c r="B27" s="91" t="s">
        <v>93</v>
      </c>
      <c r="C27" s="92" t="s">
        <v>248</v>
      </c>
      <c r="D27" s="65">
        <v>1124712</v>
      </c>
      <c r="E27" s="65">
        <v>1124712</v>
      </c>
      <c r="F27" s="65">
        <v>1108927</v>
      </c>
      <c r="G27" s="65">
        <v>1117333</v>
      </c>
      <c r="H27" s="65">
        <v>1117333</v>
      </c>
      <c r="I27" s="65">
        <v>1097862</v>
      </c>
    </row>
    <row r="28" spans="1:9" ht="11.25" customHeight="1">
      <c r="A28" s="94" t="s">
        <v>93</v>
      </c>
      <c r="B28" s="245" t="s">
        <v>72</v>
      </c>
      <c r="C28" s="246"/>
      <c r="D28" s="65">
        <v>208</v>
      </c>
      <c r="E28" s="65">
        <v>208</v>
      </c>
      <c r="F28" s="65">
        <v>600</v>
      </c>
      <c r="G28" s="65">
        <v>255</v>
      </c>
      <c r="H28" s="65">
        <v>255</v>
      </c>
      <c r="I28" s="65">
        <v>467</v>
      </c>
    </row>
    <row r="29" spans="1:9" ht="11.25" customHeight="1">
      <c r="A29" s="94" t="s">
        <v>93</v>
      </c>
      <c r="B29" s="91" t="s">
        <v>93</v>
      </c>
      <c r="C29" s="92" t="s">
        <v>330</v>
      </c>
      <c r="D29" s="65">
        <v>208</v>
      </c>
      <c r="E29" s="65">
        <v>208</v>
      </c>
      <c r="F29" s="65">
        <v>600</v>
      </c>
      <c r="G29" s="65">
        <v>255</v>
      </c>
      <c r="H29" s="65">
        <v>255</v>
      </c>
      <c r="I29" s="65">
        <v>467</v>
      </c>
    </row>
    <row r="30" spans="1:9" ht="11.25" customHeight="1">
      <c r="A30" s="94" t="s">
        <v>93</v>
      </c>
      <c r="B30" s="94" t="s">
        <v>93</v>
      </c>
      <c r="C30" s="98" t="s">
        <v>93</v>
      </c>
    </row>
    <row r="31" spans="1:9" ht="11.25" customHeight="1">
      <c r="A31" s="94" t="s">
        <v>93</v>
      </c>
      <c r="B31" s="94" t="s">
        <v>93</v>
      </c>
      <c r="C31" s="98" t="s">
        <v>93</v>
      </c>
      <c r="D31" s="247" t="s">
        <v>164</v>
      </c>
      <c r="E31" s="247"/>
      <c r="F31" s="247"/>
      <c r="G31" s="247"/>
      <c r="H31" s="247"/>
      <c r="I31" s="247"/>
    </row>
    <row r="32" spans="1:9" ht="11.25" customHeight="1">
      <c r="A32" s="245" t="s">
        <v>321</v>
      </c>
      <c r="B32" s="245"/>
      <c r="C32" s="246"/>
      <c r="D32" s="65">
        <v>2505417</v>
      </c>
      <c r="E32" s="65">
        <v>2505417</v>
      </c>
      <c r="F32" s="65">
        <v>2432583</v>
      </c>
      <c r="G32" s="65">
        <v>2497046</v>
      </c>
      <c r="H32" s="65">
        <v>2497046</v>
      </c>
      <c r="I32" s="65">
        <v>2414336</v>
      </c>
    </row>
    <row r="33" spans="1:9" ht="11.25" customHeight="1">
      <c r="A33" s="91" t="s">
        <v>93</v>
      </c>
      <c r="B33" s="245" t="s">
        <v>331</v>
      </c>
      <c r="C33" s="246"/>
      <c r="D33" s="65">
        <v>2504417</v>
      </c>
      <c r="E33" s="65">
        <v>2504417</v>
      </c>
      <c r="F33" s="65">
        <v>2432583</v>
      </c>
      <c r="G33" s="65">
        <v>2496046</v>
      </c>
      <c r="H33" s="65">
        <v>2496046</v>
      </c>
      <c r="I33" s="65">
        <v>2414336</v>
      </c>
    </row>
    <row r="34" spans="1:9" ht="11.25" customHeight="1">
      <c r="A34" s="91" t="s">
        <v>93</v>
      </c>
      <c r="B34" s="91" t="s">
        <v>93</v>
      </c>
      <c r="C34" s="92" t="s">
        <v>332</v>
      </c>
      <c r="D34" s="65">
        <v>2504417</v>
      </c>
      <c r="E34" s="65">
        <v>2504417</v>
      </c>
      <c r="F34" s="65">
        <v>2432583</v>
      </c>
      <c r="G34" s="65">
        <v>2496046</v>
      </c>
      <c r="H34" s="65">
        <v>2496046</v>
      </c>
      <c r="I34" s="65">
        <v>2414336</v>
      </c>
    </row>
    <row r="35" spans="1:9" ht="11.25" customHeight="1">
      <c r="A35" s="91" t="s">
        <v>93</v>
      </c>
      <c r="B35" s="245" t="s">
        <v>333</v>
      </c>
      <c r="C35" s="246"/>
      <c r="D35" s="93">
        <v>1000</v>
      </c>
      <c r="E35" s="93">
        <v>1000</v>
      </c>
      <c r="F35" s="96" t="s">
        <v>108</v>
      </c>
      <c r="G35" s="93">
        <v>1000</v>
      </c>
      <c r="H35" s="93">
        <v>1000</v>
      </c>
      <c r="I35" s="96" t="s">
        <v>108</v>
      </c>
    </row>
    <row r="36" spans="1:9" ht="11.25" customHeight="1">
      <c r="A36" s="91" t="s">
        <v>93</v>
      </c>
      <c r="B36" s="91" t="s">
        <v>93</v>
      </c>
      <c r="C36" s="92" t="s">
        <v>334</v>
      </c>
      <c r="D36" s="65">
        <v>1000</v>
      </c>
      <c r="E36" s="65">
        <v>1000</v>
      </c>
      <c r="F36" s="96" t="s">
        <v>108</v>
      </c>
      <c r="G36" s="93">
        <v>1000</v>
      </c>
      <c r="H36" s="93">
        <v>1000</v>
      </c>
      <c r="I36" s="96" t="s">
        <v>108</v>
      </c>
    </row>
    <row r="37" spans="1:9" ht="11.25" customHeight="1">
      <c r="A37" s="94" t="s">
        <v>93</v>
      </c>
      <c r="B37" s="94" t="s">
        <v>93</v>
      </c>
      <c r="C37" s="98" t="s">
        <v>93</v>
      </c>
    </row>
    <row r="38" spans="1:9" ht="11.25" customHeight="1">
      <c r="A38" s="94" t="s">
        <v>93</v>
      </c>
      <c r="B38" s="94" t="s">
        <v>93</v>
      </c>
      <c r="C38" s="98" t="s">
        <v>93</v>
      </c>
      <c r="D38" s="247" t="s">
        <v>335</v>
      </c>
      <c r="E38" s="247"/>
      <c r="F38" s="247"/>
      <c r="G38" s="247"/>
      <c r="H38" s="247"/>
      <c r="I38" s="247"/>
    </row>
    <row r="39" spans="1:9" ht="11.25" customHeight="1">
      <c r="A39" s="94" t="s">
        <v>93</v>
      </c>
      <c r="B39" s="94" t="s">
        <v>93</v>
      </c>
      <c r="C39" s="98" t="s">
        <v>93</v>
      </c>
      <c r="D39" s="247" t="s">
        <v>90</v>
      </c>
      <c r="E39" s="247"/>
      <c r="F39" s="247"/>
      <c r="G39" s="247"/>
      <c r="H39" s="247"/>
      <c r="I39" s="247"/>
    </row>
    <row r="40" spans="1:9" ht="11.25" customHeight="1">
      <c r="A40" s="245" t="s">
        <v>321</v>
      </c>
      <c r="B40" s="245"/>
      <c r="C40" s="246"/>
      <c r="D40" s="65">
        <v>175325710</v>
      </c>
      <c r="E40" s="65">
        <v>174955710</v>
      </c>
      <c r="F40" s="65">
        <v>174607736</v>
      </c>
      <c r="G40" s="65">
        <v>140333131</v>
      </c>
      <c r="H40" s="65">
        <v>139690131</v>
      </c>
      <c r="I40" s="65">
        <v>139185701</v>
      </c>
    </row>
    <row r="41" spans="1:9" ht="11.25" customHeight="1">
      <c r="A41" s="91" t="s">
        <v>93</v>
      </c>
      <c r="B41" s="245" t="s">
        <v>336</v>
      </c>
      <c r="C41" s="246"/>
      <c r="D41" s="65">
        <v>378175</v>
      </c>
      <c r="E41" s="65">
        <v>378175</v>
      </c>
      <c r="F41" s="65">
        <v>317019</v>
      </c>
      <c r="G41" s="65">
        <v>391656</v>
      </c>
      <c r="H41" s="65">
        <v>391656</v>
      </c>
      <c r="I41" s="65">
        <v>300700</v>
      </c>
    </row>
    <row r="42" spans="1:9" ht="11.25" customHeight="1">
      <c r="A42" s="91" t="s">
        <v>93</v>
      </c>
      <c r="B42" s="91" t="s">
        <v>93</v>
      </c>
      <c r="C42" s="92" t="s">
        <v>337</v>
      </c>
      <c r="D42" s="65">
        <v>378175</v>
      </c>
      <c r="E42" s="65">
        <v>378175</v>
      </c>
      <c r="F42" s="65">
        <v>317019</v>
      </c>
      <c r="G42" s="65">
        <v>391656</v>
      </c>
      <c r="H42" s="65">
        <v>391656</v>
      </c>
      <c r="I42" s="65">
        <v>300700</v>
      </c>
    </row>
    <row r="43" spans="1:9" ht="11.25" customHeight="1">
      <c r="A43" s="91" t="s">
        <v>93</v>
      </c>
      <c r="B43" s="245" t="s">
        <v>323</v>
      </c>
      <c r="C43" s="246"/>
      <c r="D43" s="65">
        <v>109439035</v>
      </c>
      <c r="E43" s="65">
        <v>109069035</v>
      </c>
      <c r="F43" s="65">
        <v>108782217</v>
      </c>
      <c r="G43" s="65">
        <v>101980375</v>
      </c>
      <c r="H43" s="65">
        <v>101337375</v>
      </c>
      <c r="I43" s="65">
        <v>100923901</v>
      </c>
    </row>
    <row r="44" spans="1:9" ht="11.25" customHeight="1">
      <c r="A44" s="91" t="s">
        <v>93</v>
      </c>
      <c r="B44" s="91" t="s">
        <v>93</v>
      </c>
      <c r="C44" s="92" t="s">
        <v>323</v>
      </c>
      <c r="D44" s="65">
        <v>109439035</v>
      </c>
      <c r="E44" s="65">
        <v>109069035</v>
      </c>
      <c r="F44" s="65">
        <v>108782117</v>
      </c>
      <c r="G44" s="65">
        <v>101980375</v>
      </c>
      <c r="H44" s="65">
        <v>101337375</v>
      </c>
      <c r="I44" s="65">
        <v>100923901</v>
      </c>
    </row>
    <row r="45" spans="1:9" ht="11.25" customHeight="1">
      <c r="A45" s="91" t="s">
        <v>93</v>
      </c>
      <c r="B45" s="245" t="s">
        <v>324</v>
      </c>
      <c r="C45" s="246"/>
      <c r="D45" s="65">
        <v>65508500</v>
      </c>
      <c r="E45" s="65">
        <v>65508500</v>
      </c>
      <c r="F45" s="65">
        <v>65508500</v>
      </c>
      <c r="G45" s="65">
        <v>37961100</v>
      </c>
      <c r="H45" s="65">
        <v>37961100</v>
      </c>
      <c r="I45" s="65">
        <v>37961100</v>
      </c>
    </row>
    <row r="46" spans="1:9" ht="11.25" customHeight="1">
      <c r="A46" s="91" t="s">
        <v>93</v>
      </c>
      <c r="B46" s="91" t="s">
        <v>93</v>
      </c>
      <c r="C46" s="92" t="s">
        <v>324</v>
      </c>
      <c r="D46" s="65">
        <v>65508500</v>
      </c>
      <c r="E46" s="65">
        <v>65508500</v>
      </c>
      <c r="F46" s="65">
        <v>65508500</v>
      </c>
      <c r="G46" s="65">
        <v>37961100</v>
      </c>
      <c r="H46" s="65">
        <v>37961100</v>
      </c>
      <c r="I46" s="65">
        <v>37961100</v>
      </c>
    </row>
    <row r="47" spans="1:9" ht="11.25" customHeight="1">
      <c r="A47" s="94" t="s">
        <v>93</v>
      </c>
      <c r="B47" s="94" t="s">
        <v>93</v>
      </c>
      <c r="C47" s="98" t="s">
        <v>93</v>
      </c>
    </row>
    <row r="48" spans="1:9" ht="11.25" customHeight="1">
      <c r="A48" s="94" t="s">
        <v>93</v>
      </c>
      <c r="B48" s="94" t="s">
        <v>93</v>
      </c>
      <c r="C48" s="98" t="s">
        <v>93</v>
      </c>
      <c r="D48" s="247" t="s">
        <v>164</v>
      </c>
      <c r="E48" s="247"/>
      <c r="F48" s="247"/>
      <c r="G48" s="247"/>
      <c r="H48" s="247"/>
      <c r="I48" s="247"/>
    </row>
    <row r="49" spans="1:9" ht="11.25" customHeight="1">
      <c r="A49" s="245" t="s">
        <v>321</v>
      </c>
      <c r="B49" s="245"/>
      <c r="C49" s="246"/>
      <c r="D49" s="65">
        <v>175325710</v>
      </c>
      <c r="E49" s="65">
        <v>174955710</v>
      </c>
      <c r="F49" s="65">
        <v>174607736</v>
      </c>
      <c r="G49" s="65">
        <v>140333131</v>
      </c>
      <c r="H49" s="65">
        <v>139690131</v>
      </c>
      <c r="I49" s="65">
        <v>139185701</v>
      </c>
    </row>
    <row r="50" spans="1:9" ht="11.25" customHeight="1">
      <c r="A50" s="91" t="s">
        <v>93</v>
      </c>
      <c r="B50" s="245" t="s">
        <v>338</v>
      </c>
      <c r="C50" s="246"/>
      <c r="D50" s="65">
        <v>175325710</v>
      </c>
      <c r="E50" s="65">
        <v>174955710</v>
      </c>
      <c r="F50" s="65">
        <v>174607736</v>
      </c>
      <c r="G50" s="65">
        <v>140333131</v>
      </c>
      <c r="H50" s="65">
        <v>139690131</v>
      </c>
      <c r="I50" s="65">
        <v>139185701</v>
      </c>
    </row>
    <row r="51" spans="1:9">
      <c r="A51" s="91" t="s">
        <v>93</v>
      </c>
      <c r="B51" s="91" t="s">
        <v>93</v>
      </c>
      <c r="C51" s="92" t="s">
        <v>338</v>
      </c>
      <c r="D51" s="65">
        <v>175325710</v>
      </c>
      <c r="E51" s="65">
        <v>174955710</v>
      </c>
      <c r="F51" s="65">
        <v>174607736</v>
      </c>
      <c r="G51" s="65">
        <v>140333131</v>
      </c>
      <c r="H51" s="65">
        <v>139690131</v>
      </c>
      <c r="I51" s="65">
        <v>139185701</v>
      </c>
    </row>
    <row r="52" spans="1:9" s="69" customFormat="1" ht="6" customHeight="1" thickBot="1">
      <c r="A52" s="107"/>
      <c r="B52" s="100"/>
      <c r="C52" s="108"/>
      <c r="D52" s="102"/>
      <c r="E52" s="102"/>
      <c r="F52" s="102"/>
      <c r="G52" s="102"/>
      <c r="H52" s="102"/>
      <c r="I52" s="102"/>
    </row>
    <row r="53" spans="1:9" ht="6" customHeight="1"/>
    <row r="54" spans="1:9" ht="11.25" customHeight="1">
      <c r="A54" s="85" t="s">
        <v>145</v>
      </c>
    </row>
  </sheetData>
  <mergeCells count="30">
    <mergeCell ref="A9:C9"/>
    <mergeCell ref="A5:C6"/>
    <mergeCell ref="D5:F5"/>
    <mergeCell ref="G5:I5"/>
    <mergeCell ref="D7:I7"/>
    <mergeCell ref="D8:I8"/>
    <mergeCell ref="D31:I31"/>
    <mergeCell ref="B10:C10"/>
    <mergeCell ref="D14:I14"/>
    <mergeCell ref="A15:C15"/>
    <mergeCell ref="B16:C16"/>
    <mergeCell ref="B18:C18"/>
    <mergeCell ref="D21:I21"/>
    <mergeCell ref="D22:I22"/>
    <mergeCell ref="A23:C23"/>
    <mergeCell ref="B24:C24"/>
    <mergeCell ref="B26:C26"/>
    <mergeCell ref="B28:C28"/>
    <mergeCell ref="B50:C50"/>
    <mergeCell ref="A32:C32"/>
    <mergeCell ref="B33:C33"/>
    <mergeCell ref="B35:C35"/>
    <mergeCell ref="D38:I38"/>
    <mergeCell ref="D39:I39"/>
    <mergeCell ref="A40:C40"/>
    <mergeCell ref="B41:C41"/>
    <mergeCell ref="B43:C43"/>
    <mergeCell ref="B45:C45"/>
    <mergeCell ref="D48:I48"/>
    <mergeCell ref="A49:C49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Normal="100" workbookViewId="0">
      <selection activeCell="A4" sqref="A4"/>
    </sheetView>
  </sheetViews>
  <sheetFormatPr defaultRowHeight="11.25"/>
  <cols>
    <col min="1" max="1" width="2.83203125" style="13" customWidth="1"/>
    <col min="2" max="2" width="20.83203125" style="13" customWidth="1"/>
    <col min="3" max="4" width="15.83203125" style="13" customWidth="1"/>
    <col min="5" max="5" width="2.83203125" style="13" customWidth="1"/>
    <col min="6" max="6" width="20.83203125" style="13" customWidth="1"/>
    <col min="7" max="8" width="15.83203125" style="13" customWidth="1"/>
    <col min="9" max="12" width="11" style="13" bestFit="1" customWidth="1"/>
    <col min="13" max="16384" width="9.33203125" style="13"/>
  </cols>
  <sheetData>
    <row r="1" spans="1:16" ht="14.25">
      <c r="A1" s="1" t="s">
        <v>0</v>
      </c>
      <c r="B1" s="1"/>
      <c r="G1" s="14"/>
      <c r="H1" s="14"/>
    </row>
    <row r="2" spans="1:16">
      <c r="G2" s="14"/>
      <c r="H2" s="14"/>
    </row>
    <row r="3" spans="1:16" ht="14.25">
      <c r="A3" s="1" t="s">
        <v>76</v>
      </c>
      <c r="B3" s="1"/>
      <c r="G3" s="14"/>
      <c r="H3" s="14"/>
    </row>
    <row r="5" spans="1:16" s="2" customFormat="1" ht="14.25">
      <c r="A5" s="2" t="s">
        <v>50</v>
      </c>
    </row>
    <row r="6" spans="1:16" ht="12" thickBot="1">
      <c r="H6" s="15" t="s">
        <v>51</v>
      </c>
    </row>
    <row r="7" spans="1:16" ht="15" customHeight="1">
      <c r="A7" s="211" t="s">
        <v>3</v>
      </c>
      <c r="B7" s="211"/>
      <c r="C7" s="211"/>
      <c r="D7" s="211"/>
      <c r="E7" s="211"/>
      <c r="F7" s="211"/>
      <c r="G7" s="211"/>
      <c r="H7" s="211"/>
    </row>
    <row r="8" spans="1:16" ht="15" customHeight="1">
      <c r="A8" s="264" t="s">
        <v>1</v>
      </c>
      <c r="B8" s="265"/>
      <c r="C8" s="268" t="s">
        <v>5</v>
      </c>
      <c r="D8" s="269"/>
      <c r="E8" s="270" t="s">
        <v>1</v>
      </c>
      <c r="F8" s="265"/>
      <c r="G8" s="268" t="s">
        <v>35</v>
      </c>
      <c r="H8" s="272"/>
    </row>
    <row r="9" spans="1:16" ht="15" customHeight="1">
      <c r="A9" s="266"/>
      <c r="B9" s="267"/>
      <c r="C9" s="19" t="s">
        <v>7</v>
      </c>
      <c r="D9" s="19" t="s">
        <v>52</v>
      </c>
      <c r="E9" s="271"/>
      <c r="F9" s="267"/>
      <c r="G9" s="19" t="s">
        <v>7</v>
      </c>
      <c r="H9" s="47" t="s">
        <v>2</v>
      </c>
    </row>
    <row r="10" spans="1:16" s="14" customFormat="1" ht="6" customHeight="1">
      <c r="A10" s="20"/>
      <c r="B10" s="21"/>
      <c r="C10" s="48"/>
      <c r="D10" s="46"/>
      <c r="E10" s="20"/>
      <c r="F10" s="21"/>
      <c r="G10" s="20"/>
      <c r="H10" s="20"/>
    </row>
    <row r="11" spans="1:16" ht="18" customHeight="1">
      <c r="A11" s="262" t="s">
        <v>53</v>
      </c>
      <c r="B11" s="228"/>
      <c r="C11" s="3">
        <v>22329175</v>
      </c>
      <c r="D11" s="5">
        <v>19101321</v>
      </c>
      <c r="E11" s="263" t="s">
        <v>54</v>
      </c>
      <c r="F11" s="228"/>
      <c r="G11" s="5">
        <v>22510706</v>
      </c>
      <c r="H11" s="5">
        <v>21214036</v>
      </c>
      <c r="L11" s="69"/>
      <c r="M11" s="70"/>
      <c r="N11" s="70"/>
      <c r="O11" s="70"/>
      <c r="P11" s="70"/>
    </row>
    <row r="12" spans="1:16" ht="15" customHeight="1">
      <c r="A12" s="22"/>
      <c r="B12" s="25" t="s">
        <v>55</v>
      </c>
      <c r="C12" s="3">
        <v>18680754</v>
      </c>
      <c r="D12" s="4">
        <v>14716822</v>
      </c>
      <c r="E12" s="9"/>
      <c r="F12" s="25" t="s">
        <v>56</v>
      </c>
      <c r="G12" s="5">
        <v>21455751</v>
      </c>
      <c r="H12" s="5">
        <v>20088425</v>
      </c>
      <c r="L12" s="69"/>
      <c r="M12" s="70"/>
      <c r="N12" s="70"/>
      <c r="O12" s="70"/>
      <c r="P12" s="70"/>
    </row>
    <row r="13" spans="1:16" ht="15" customHeight="1">
      <c r="A13" s="22"/>
      <c r="B13" s="25" t="s">
        <v>57</v>
      </c>
      <c r="C13" s="3">
        <v>3647821</v>
      </c>
      <c r="D13" s="4">
        <v>4376622</v>
      </c>
      <c r="E13" s="10"/>
      <c r="F13" s="25" t="s">
        <v>58</v>
      </c>
      <c r="G13" s="5">
        <v>533576</v>
      </c>
      <c r="H13" s="5">
        <v>622954</v>
      </c>
      <c r="L13" s="69"/>
      <c r="M13" s="70"/>
      <c r="N13" s="70"/>
      <c r="O13" s="70"/>
      <c r="P13" s="70"/>
    </row>
    <row r="14" spans="1:16" ht="15" customHeight="1">
      <c r="A14" s="22"/>
      <c r="B14" s="25" t="s">
        <v>59</v>
      </c>
      <c r="C14" s="3">
        <v>600</v>
      </c>
      <c r="D14" s="4">
        <v>7877</v>
      </c>
      <c r="E14" s="10"/>
      <c r="F14" s="25" t="s">
        <v>60</v>
      </c>
      <c r="G14" s="5">
        <v>519379</v>
      </c>
      <c r="H14" s="5">
        <v>502657</v>
      </c>
      <c r="L14" s="69"/>
      <c r="M14" s="70"/>
      <c r="N14" s="70"/>
      <c r="O14" s="70"/>
      <c r="P14" s="70"/>
    </row>
    <row r="15" spans="1:16" ht="15" customHeight="1">
      <c r="A15" s="55"/>
      <c r="B15" s="25"/>
      <c r="C15" s="5"/>
      <c r="D15" s="4"/>
      <c r="E15" s="11"/>
      <c r="F15" s="25" t="s">
        <v>8</v>
      </c>
      <c r="G15" s="5">
        <v>2000</v>
      </c>
      <c r="H15" s="80" t="s">
        <v>74</v>
      </c>
      <c r="L15" s="69"/>
      <c r="O15" s="70"/>
      <c r="P15" s="70"/>
    </row>
    <row r="16" spans="1:16" s="14" customFormat="1" ht="6" customHeight="1" thickBot="1">
      <c r="A16" s="23"/>
      <c r="B16" s="12"/>
      <c r="C16" s="8"/>
      <c r="D16" s="60"/>
      <c r="E16" s="61"/>
      <c r="F16" s="12"/>
      <c r="G16" s="6"/>
      <c r="H16" s="7"/>
    </row>
    <row r="17" spans="1:16" ht="15" customHeight="1">
      <c r="A17" s="55"/>
      <c r="B17" s="55"/>
      <c r="C17" s="71"/>
      <c r="D17" s="71"/>
      <c r="E17" s="55"/>
      <c r="F17" s="55"/>
      <c r="G17" s="72"/>
      <c r="H17" s="71"/>
    </row>
    <row r="18" spans="1:16" ht="12" thickBot="1"/>
    <row r="19" spans="1:16" ht="15" customHeight="1">
      <c r="A19" s="211" t="s">
        <v>4</v>
      </c>
      <c r="B19" s="211"/>
      <c r="C19" s="211"/>
      <c r="D19" s="211"/>
      <c r="E19" s="211"/>
      <c r="F19" s="211"/>
      <c r="G19" s="211"/>
      <c r="H19" s="211"/>
    </row>
    <row r="20" spans="1:16" ht="15" customHeight="1">
      <c r="A20" s="264" t="s">
        <v>1</v>
      </c>
      <c r="B20" s="265"/>
      <c r="C20" s="268" t="s">
        <v>61</v>
      </c>
      <c r="D20" s="269"/>
      <c r="E20" s="270" t="s">
        <v>1</v>
      </c>
      <c r="F20" s="265"/>
      <c r="G20" s="268" t="s">
        <v>62</v>
      </c>
      <c r="H20" s="272"/>
    </row>
    <row r="21" spans="1:16" ht="15" customHeight="1">
      <c r="A21" s="266"/>
      <c r="B21" s="267"/>
      <c r="C21" s="19" t="s">
        <v>63</v>
      </c>
      <c r="D21" s="19" t="s">
        <v>2</v>
      </c>
      <c r="E21" s="271"/>
      <c r="F21" s="267"/>
      <c r="G21" s="19" t="s">
        <v>63</v>
      </c>
      <c r="H21" s="47" t="s">
        <v>2</v>
      </c>
    </row>
    <row r="22" spans="1:16" s="14" customFormat="1" ht="6" customHeight="1">
      <c r="A22" s="20"/>
      <c r="B22" s="21"/>
      <c r="C22" s="20"/>
      <c r="D22" s="20"/>
      <c r="E22" s="24"/>
      <c r="F22" s="21"/>
      <c r="G22" s="20"/>
      <c r="H22" s="20"/>
    </row>
    <row r="23" spans="1:16" ht="18" customHeight="1">
      <c r="A23" s="262" t="s">
        <v>64</v>
      </c>
      <c r="B23" s="228"/>
      <c r="C23" s="5">
        <v>2176958</v>
      </c>
      <c r="D23" s="5">
        <v>1846179</v>
      </c>
      <c r="E23" s="263" t="s">
        <v>65</v>
      </c>
      <c r="F23" s="228"/>
      <c r="G23" s="5">
        <v>3252933</v>
      </c>
      <c r="H23" s="5">
        <v>2891361</v>
      </c>
      <c r="I23" s="5"/>
      <c r="J23" s="5"/>
      <c r="K23" s="5"/>
      <c r="L23" s="5"/>
      <c r="M23" s="70"/>
      <c r="N23" s="70"/>
      <c r="O23" s="70"/>
      <c r="P23" s="70"/>
    </row>
    <row r="24" spans="1:16" ht="15" customHeight="1">
      <c r="A24" s="22"/>
      <c r="B24" s="25" t="s">
        <v>66</v>
      </c>
      <c r="C24" s="5">
        <v>1239000</v>
      </c>
      <c r="D24" s="5">
        <v>905000</v>
      </c>
      <c r="E24" s="10"/>
      <c r="F24" s="25" t="s">
        <v>67</v>
      </c>
      <c r="G24" s="5">
        <v>1615630</v>
      </c>
      <c r="H24" s="5">
        <v>1272658</v>
      </c>
      <c r="I24" s="5"/>
      <c r="J24" s="5"/>
      <c r="K24" s="5"/>
      <c r="L24" s="5"/>
      <c r="M24" s="70"/>
      <c r="N24" s="70"/>
      <c r="O24" s="70"/>
      <c r="P24" s="70"/>
    </row>
    <row r="25" spans="1:16" ht="15" customHeight="1">
      <c r="A25" s="22"/>
      <c r="B25" s="64" t="s">
        <v>68</v>
      </c>
      <c r="C25" s="5">
        <v>937954</v>
      </c>
      <c r="D25" s="5">
        <v>937954</v>
      </c>
      <c r="E25" s="10"/>
      <c r="F25" s="25" t="s">
        <v>69</v>
      </c>
      <c r="G25" s="5">
        <v>1563503</v>
      </c>
      <c r="H25" s="5">
        <f>1563502+1</f>
        <v>1563503</v>
      </c>
      <c r="I25" s="5"/>
      <c r="J25" s="5"/>
      <c r="K25" s="5"/>
      <c r="L25" s="5"/>
      <c r="M25" s="70"/>
      <c r="N25" s="70"/>
      <c r="O25" s="70"/>
      <c r="P25" s="70"/>
    </row>
    <row r="26" spans="1:16" ht="15" customHeight="1">
      <c r="A26" s="22"/>
      <c r="B26" s="25" t="s">
        <v>70</v>
      </c>
      <c r="C26" s="5">
        <v>2</v>
      </c>
      <c r="D26" s="80" t="s">
        <v>74</v>
      </c>
      <c r="E26" s="10"/>
      <c r="F26" s="25" t="s">
        <v>71</v>
      </c>
      <c r="G26" s="5">
        <v>73800</v>
      </c>
      <c r="H26" s="5">
        <v>55200</v>
      </c>
      <c r="I26" s="5"/>
      <c r="J26" s="5"/>
      <c r="K26" s="5"/>
      <c r="L26" s="5"/>
      <c r="M26" s="70"/>
      <c r="N26" s="70"/>
      <c r="O26" s="70"/>
      <c r="P26" s="70"/>
    </row>
    <row r="27" spans="1:16" ht="15" customHeight="1">
      <c r="A27" s="73"/>
      <c r="B27" s="25" t="s">
        <v>72</v>
      </c>
      <c r="C27" s="5">
        <v>2</v>
      </c>
      <c r="D27" s="5">
        <v>3225</v>
      </c>
      <c r="E27" s="74"/>
      <c r="F27" s="75"/>
      <c r="G27" s="5"/>
      <c r="H27" s="5"/>
      <c r="I27" s="5"/>
      <c r="J27" s="5"/>
      <c r="M27" s="70"/>
      <c r="N27" s="70"/>
      <c r="O27" s="70"/>
      <c r="P27" s="70"/>
    </row>
    <row r="28" spans="1:16" ht="6" customHeight="1" thickBot="1">
      <c r="A28" s="58"/>
      <c r="B28" s="76"/>
      <c r="C28" s="77"/>
      <c r="D28" s="77"/>
      <c r="E28" s="78"/>
      <c r="F28" s="76"/>
      <c r="G28" s="77"/>
      <c r="H28" s="77"/>
    </row>
    <row r="29" spans="1:16" ht="6" customHeight="1">
      <c r="A29" s="14"/>
      <c r="B29" s="14"/>
      <c r="C29" s="79"/>
      <c r="D29" s="79"/>
      <c r="E29" s="14"/>
      <c r="F29" s="14"/>
      <c r="G29" s="79"/>
      <c r="H29" s="79"/>
    </row>
    <row r="30" spans="1:16">
      <c r="A30" s="14" t="s">
        <v>73</v>
      </c>
      <c r="B30" s="14"/>
      <c r="C30" s="14"/>
      <c r="D30" s="14"/>
      <c r="E30" s="14"/>
      <c r="F30" s="14"/>
      <c r="G30" s="14"/>
      <c r="H30" s="14"/>
    </row>
  </sheetData>
  <mergeCells count="14">
    <mergeCell ref="A23:B23"/>
    <mergeCell ref="E23:F23"/>
    <mergeCell ref="A7:H7"/>
    <mergeCell ref="A8:B9"/>
    <mergeCell ref="C8:D8"/>
    <mergeCell ref="E8:F9"/>
    <mergeCell ref="G8:H8"/>
    <mergeCell ref="A11:B11"/>
    <mergeCell ref="E11:F11"/>
    <mergeCell ref="A19:H19"/>
    <mergeCell ref="A20:B21"/>
    <mergeCell ref="C20:D20"/>
    <mergeCell ref="E20:F21"/>
    <mergeCell ref="G20:H20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Normal="100" workbookViewId="0">
      <selection activeCell="A4" sqref="A4"/>
    </sheetView>
  </sheetViews>
  <sheetFormatPr defaultRowHeight="11.25"/>
  <cols>
    <col min="1" max="1" width="2.83203125" style="13" customWidth="1"/>
    <col min="2" max="2" width="20.83203125" style="13" customWidth="1"/>
    <col min="3" max="4" width="15.83203125" style="13" customWidth="1"/>
    <col min="5" max="5" width="2.83203125" style="13" customWidth="1"/>
    <col min="6" max="6" width="22.1640625" style="13" customWidth="1"/>
    <col min="7" max="8" width="15.83203125" style="13" customWidth="1"/>
    <col min="9" max="16384" width="9.33203125" style="13"/>
  </cols>
  <sheetData>
    <row r="1" spans="1:8" ht="14.25">
      <c r="A1" s="1" t="s">
        <v>0</v>
      </c>
      <c r="B1" s="1"/>
      <c r="G1" s="14"/>
      <c r="H1" s="14"/>
    </row>
    <row r="2" spans="1:8">
      <c r="G2" s="14"/>
      <c r="H2" s="14"/>
    </row>
    <row r="3" spans="1:8" ht="14.25">
      <c r="A3" s="1" t="s">
        <v>76</v>
      </c>
      <c r="B3" s="1"/>
      <c r="G3" s="14"/>
      <c r="H3" s="14"/>
    </row>
    <row r="5" spans="1:8" s="2" customFormat="1" ht="14.25">
      <c r="A5" s="2" t="s">
        <v>9</v>
      </c>
    </row>
    <row r="6" spans="1:8" ht="12" thickBot="1">
      <c r="H6" s="15" t="s">
        <v>10</v>
      </c>
    </row>
    <row r="7" spans="1:8" ht="15" customHeight="1">
      <c r="A7" s="211" t="s">
        <v>3</v>
      </c>
      <c r="B7" s="211"/>
      <c r="C7" s="211"/>
      <c r="D7" s="211"/>
      <c r="E7" s="211"/>
      <c r="F7" s="211"/>
      <c r="G7" s="211"/>
      <c r="H7" s="211"/>
    </row>
    <row r="8" spans="1:8" ht="15" customHeight="1">
      <c r="A8" s="264" t="s">
        <v>1</v>
      </c>
      <c r="B8" s="265"/>
      <c r="C8" s="268" t="s">
        <v>5</v>
      </c>
      <c r="D8" s="269"/>
      <c r="E8" s="270" t="s">
        <v>1</v>
      </c>
      <c r="F8" s="265"/>
      <c r="G8" s="268" t="s">
        <v>6</v>
      </c>
      <c r="H8" s="272"/>
    </row>
    <row r="9" spans="1:8" ht="15" customHeight="1">
      <c r="A9" s="266"/>
      <c r="B9" s="267"/>
      <c r="C9" s="19" t="s">
        <v>7</v>
      </c>
      <c r="D9" s="19" t="s">
        <v>2</v>
      </c>
      <c r="E9" s="271"/>
      <c r="F9" s="267"/>
      <c r="G9" s="19" t="s">
        <v>7</v>
      </c>
      <c r="H9" s="17" t="s">
        <v>2</v>
      </c>
    </row>
    <row r="10" spans="1:8" ht="6" customHeight="1">
      <c r="A10" s="28"/>
      <c r="B10" s="16"/>
      <c r="C10" s="24"/>
      <c r="D10" s="21"/>
      <c r="E10" s="18"/>
      <c r="F10" s="16"/>
      <c r="G10" s="24"/>
      <c r="H10" s="20"/>
    </row>
    <row r="11" spans="1:8" s="32" customFormat="1" ht="15" customHeight="1">
      <c r="A11" s="273" t="s">
        <v>11</v>
      </c>
      <c r="B11" s="274"/>
      <c r="C11" s="29">
        <v>30955726</v>
      </c>
      <c r="D11" s="30">
        <v>30220127</v>
      </c>
      <c r="E11" s="275" t="s">
        <v>12</v>
      </c>
      <c r="F11" s="274"/>
      <c r="G11" s="29">
        <f>SUM(G12:G15)</f>
        <v>29587458</v>
      </c>
      <c r="H11" s="31">
        <v>27855902</v>
      </c>
    </row>
    <row r="12" spans="1:8" ht="15" customHeight="1">
      <c r="A12" s="20"/>
      <c r="B12" s="27" t="s">
        <v>28</v>
      </c>
      <c r="C12" s="3">
        <v>22818302</v>
      </c>
      <c r="D12" s="4">
        <v>22390205</v>
      </c>
      <c r="E12" s="9"/>
      <c r="F12" s="25" t="s">
        <v>30</v>
      </c>
      <c r="G12" s="3">
        <v>24398303</v>
      </c>
      <c r="H12" s="5">
        <v>23051747</v>
      </c>
    </row>
    <row r="13" spans="1:8" ht="15" customHeight="1">
      <c r="A13" s="20"/>
      <c r="B13" s="27" t="s">
        <v>29</v>
      </c>
      <c r="C13" s="3">
        <v>8110943</v>
      </c>
      <c r="D13" s="4">
        <v>7769941</v>
      </c>
      <c r="E13" s="9"/>
      <c r="F13" s="25" t="s">
        <v>31</v>
      </c>
      <c r="G13" s="3">
        <v>5170837</v>
      </c>
      <c r="H13" s="5">
        <v>4802304</v>
      </c>
    </row>
    <row r="14" spans="1:8" ht="15" customHeight="1">
      <c r="A14" s="20"/>
      <c r="B14" s="25" t="s">
        <v>13</v>
      </c>
      <c r="C14" s="5">
        <v>26481</v>
      </c>
      <c r="D14" s="4">
        <v>59981</v>
      </c>
      <c r="E14" s="9"/>
      <c r="F14" s="25" t="s">
        <v>32</v>
      </c>
      <c r="G14" s="3">
        <v>10550</v>
      </c>
      <c r="H14" s="5">
        <v>1851</v>
      </c>
    </row>
    <row r="15" spans="1:8" ht="15" customHeight="1">
      <c r="A15" s="20"/>
      <c r="B15" s="33"/>
      <c r="C15" s="34"/>
      <c r="D15" s="35"/>
      <c r="E15" s="11"/>
      <c r="F15" s="27" t="s">
        <v>33</v>
      </c>
      <c r="G15" s="3">
        <v>7768</v>
      </c>
      <c r="H15" s="5">
        <v>0</v>
      </c>
    </row>
    <row r="16" spans="1:8" s="14" customFormat="1" ht="6" customHeight="1" thickBot="1">
      <c r="A16" s="23"/>
      <c r="B16" s="36"/>
      <c r="C16" s="8"/>
      <c r="D16" s="37"/>
      <c r="E16" s="12"/>
      <c r="F16" s="36"/>
      <c r="G16" s="6"/>
      <c r="H16" s="7"/>
    </row>
    <row r="17" spans="1:8" ht="15" customHeight="1"/>
    <row r="18" spans="1:8" ht="15" customHeight="1" thickBot="1"/>
    <row r="19" spans="1:8" ht="15" customHeight="1">
      <c r="A19" s="211" t="s">
        <v>4</v>
      </c>
      <c r="B19" s="211"/>
      <c r="C19" s="211"/>
      <c r="D19" s="211"/>
      <c r="E19" s="211"/>
      <c r="F19" s="211"/>
      <c r="G19" s="211"/>
      <c r="H19" s="211"/>
    </row>
    <row r="20" spans="1:8" ht="15" customHeight="1">
      <c r="A20" s="264" t="s">
        <v>1</v>
      </c>
      <c r="B20" s="265"/>
      <c r="C20" s="268" t="s">
        <v>5</v>
      </c>
      <c r="D20" s="269"/>
      <c r="E20" s="270" t="s">
        <v>1</v>
      </c>
      <c r="F20" s="265"/>
      <c r="G20" s="268" t="s">
        <v>6</v>
      </c>
      <c r="H20" s="272"/>
    </row>
    <row r="21" spans="1:8" ht="15" customHeight="1">
      <c r="A21" s="266"/>
      <c r="B21" s="267"/>
      <c r="C21" s="19" t="s">
        <v>7</v>
      </c>
      <c r="D21" s="19" t="s">
        <v>2</v>
      </c>
      <c r="E21" s="271"/>
      <c r="F21" s="267"/>
      <c r="G21" s="19" t="s">
        <v>7</v>
      </c>
      <c r="H21" s="17" t="s">
        <v>2</v>
      </c>
    </row>
    <row r="22" spans="1:8" ht="6" customHeight="1">
      <c r="A22" s="26"/>
      <c r="B22" s="16"/>
      <c r="C22" s="24"/>
      <c r="D22" s="21"/>
      <c r="E22" s="18"/>
      <c r="F22" s="16"/>
      <c r="G22" s="20"/>
      <c r="H22" s="20"/>
    </row>
    <row r="23" spans="1:8" s="32" customFormat="1" ht="15" customHeight="1">
      <c r="A23" s="273" t="s">
        <v>14</v>
      </c>
      <c r="B23" s="274"/>
      <c r="C23" s="29">
        <f>SUM(C24:C30)</f>
        <v>20493854</v>
      </c>
      <c r="D23" s="30">
        <f>SUM(D24:D30)</f>
        <v>15531098</v>
      </c>
      <c r="E23" s="275" t="s">
        <v>15</v>
      </c>
      <c r="F23" s="274"/>
      <c r="G23" s="38">
        <f>SUM(G24:G28)</f>
        <v>30641595</v>
      </c>
      <c r="H23" s="38">
        <f>SUM(H24:H28)</f>
        <v>26098693</v>
      </c>
    </row>
    <row r="24" spans="1:8" ht="15" customHeight="1">
      <c r="A24" s="20"/>
      <c r="B24" s="27" t="s">
        <v>23</v>
      </c>
      <c r="C24" s="3">
        <v>15042300</v>
      </c>
      <c r="D24" s="4">
        <v>12279100</v>
      </c>
      <c r="E24" s="10"/>
      <c r="F24" s="25" t="s">
        <v>16</v>
      </c>
      <c r="G24" s="39">
        <v>15051752</v>
      </c>
      <c r="H24" s="39">
        <v>10568743</v>
      </c>
    </row>
    <row r="25" spans="1:8" ht="15" customHeight="1">
      <c r="A25" s="20"/>
      <c r="B25" s="27" t="s">
        <v>17</v>
      </c>
      <c r="C25" s="3">
        <v>432390</v>
      </c>
      <c r="D25" s="4">
        <v>432390</v>
      </c>
      <c r="E25" s="10"/>
      <c r="F25" s="25" t="s">
        <v>18</v>
      </c>
      <c r="G25" s="39">
        <v>75500</v>
      </c>
      <c r="H25" s="39">
        <v>34376</v>
      </c>
    </row>
    <row r="26" spans="1:8" ht="15" customHeight="1">
      <c r="A26" s="20"/>
      <c r="B26" s="27" t="s">
        <v>24</v>
      </c>
      <c r="C26" s="3">
        <v>4876977</v>
      </c>
      <c r="D26" s="4">
        <v>2698921</v>
      </c>
      <c r="E26" s="10"/>
      <c r="F26" s="25" t="s">
        <v>19</v>
      </c>
      <c r="G26" s="39">
        <v>15490888</v>
      </c>
      <c r="H26" s="39">
        <v>15490887</v>
      </c>
    </row>
    <row r="27" spans="1:8" ht="15" customHeight="1">
      <c r="A27" s="20"/>
      <c r="B27" s="27" t="s">
        <v>25</v>
      </c>
      <c r="C27" s="3">
        <v>102237</v>
      </c>
      <c r="D27" s="4">
        <v>100784</v>
      </c>
      <c r="E27" s="10"/>
      <c r="F27" s="25" t="s">
        <v>20</v>
      </c>
      <c r="G27" s="39">
        <v>13455</v>
      </c>
      <c r="H27" s="39">
        <v>4687</v>
      </c>
    </row>
    <row r="28" spans="1:8" ht="15" customHeight="1">
      <c r="A28" s="20"/>
      <c r="B28" s="27" t="s">
        <v>26</v>
      </c>
      <c r="C28" s="3">
        <v>29668</v>
      </c>
      <c r="D28" s="4">
        <v>6309</v>
      </c>
      <c r="E28" s="10"/>
      <c r="F28" s="27" t="s">
        <v>8</v>
      </c>
      <c r="G28" s="3">
        <v>10000</v>
      </c>
      <c r="H28" s="5">
        <v>0</v>
      </c>
    </row>
    <row r="29" spans="1:8" ht="15" customHeight="1">
      <c r="A29" s="20"/>
      <c r="B29" s="25" t="s">
        <v>27</v>
      </c>
      <c r="C29" s="3">
        <v>2000</v>
      </c>
      <c r="D29" s="5">
        <v>148</v>
      </c>
      <c r="E29" s="10"/>
      <c r="F29" s="27"/>
      <c r="G29" s="3"/>
      <c r="H29" s="5"/>
    </row>
    <row r="30" spans="1:8" ht="15" customHeight="1">
      <c r="A30" s="22"/>
      <c r="B30" s="25" t="s">
        <v>21</v>
      </c>
      <c r="C30" s="3">
        <v>8282</v>
      </c>
      <c r="D30" s="4">
        <v>13446</v>
      </c>
      <c r="E30" s="10"/>
      <c r="F30" s="40"/>
      <c r="G30" s="5"/>
      <c r="H30" s="5"/>
    </row>
    <row r="31" spans="1:8" s="14" customFormat="1" ht="6" customHeight="1" thickBot="1">
      <c r="A31" s="41"/>
      <c r="B31" s="36"/>
      <c r="C31" s="6"/>
      <c r="D31" s="42"/>
      <c r="E31" s="43"/>
      <c r="F31" s="44"/>
      <c r="G31" s="7"/>
      <c r="H31" s="7"/>
    </row>
    <row r="32" spans="1:8" ht="6" customHeight="1">
      <c r="A32" s="14"/>
      <c r="B32" s="14"/>
      <c r="C32" s="14"/>
      <c r="D32" s="14"/>
      <c r="E32" s="14"/>
      <c r="F32" s="14"/>
      <c r="G32" s="14"/>
      <c r="H32" s="14"/>
    </row>
    <row r="33" spans="1:1" ht="15" customHeight="1">
      <c r="A33" s="14" t="s">
        <v>22</v>
      </c>
    </row>
    <row r="34" spans="1:1" ht="15" customHeight="1"/>
    <row r="35" spans="1:1" ht="15" customHeight="1"/>
    <row r="36" spans="1:1" ht="15" customHeight="1"/>
    <row r="37" spans="1:1" ht="15" customHeight="1"/>
    <row r="38" spans="1:1" ht="15" customHeight="1"/>
    <row r="39" spans="1:1" ht="15" customHeight="1"/>
    <row r="40" spans="1:1" ht="15" customHeight="1"/>
    <row r="41" spans="1:1" ht="15" customHeight="1"/>
    <row r="42" spans="1:1" ht="15" customHeight="1"/>
    <row r="43" spans="1:1" ht="15" customHeight="1"/>
  </sheetData>
  <mergeCells count="14">
    <mergeCell ref="A23:B23"/>
    <mergeCell ref="E23:F23"/>
    <mergeCell ref="A7:H7"/>
    <mergeCell ref="A8:B9"/>
    <mergeCell ref="C8:D8"/>
    <mergeCell ref="E8:F9"/>
    <mergeCell ref="G8:H8"/>
    <mergeCell ref="A11:B11"/>
    <mergeCell ref="E11:F11"/>
    <mergeCell ref="A19:H19"/>
    <mergeCell ref="A20:B21"/>
    <mergeCell ref="C20:D20"/>
    <mergeCell ref="E20:F21"/>
    <mergeCell ref="G20:H20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Normal="100" workbookViewId="0">
      <selection activeCell="A4" sqref="A4"/>
    </sheetView>
  </sheetViews>
  <sheetFormatPr defaultRowHeight="11.25"/>
  <cols>
    <col min="1" max="1" width="2.83203125" style="13" customWidth="1"/>
    <col min="2" max="2" width="20.83203125" style="13" customWidth="1"/>
    <col min="3" max="4" width="15.83203125" style="13" customWidth="1"/>
    <col min="5" max="5" width="2.83203125" style="13" customWidth="1"/>
    <col min="6" max="6" width="20.83203125" style="13" customWidth="1"/>
    <col min="7" max="8" width="15.83203125" style="13" customWidth="1"/>
    <col min="9" max="16384" width="9.33203125" style="13"/>
  </cols>
  <sheetData>
    <row r="1" spans="1:8" ht="14.25">
      <c r="A1" s="1" t="s">
        <v>0</v>
      </c>
      <c r="B1" s="1"/>
      <c r="G1" s="14"/>
      <c r="H1" s="14"/>
    </row>
    <row r="2" spans="1:8">
      <c r="G2" s="14"/>
      <c r="H2" s="14"/>
    </row>
    <row r="3" spans="1:8" ht="14.25">
      <c r="A3" s="1" t="s">
        <v>76</v>
      </c>
      <c r="B3" s="1"/>
      <c r="G3" s="14"/>
      <c r="H3" s="14"/>
    </row>
    <row r="5" spans="1:8" s="2" customFormat="1" ht="14.25">
      <c r="A5" s="2" t="s">
        <v>34</v>
      </c>
    </row>
    <row r="6" spans="1:8" ht="12" thickBot="1">
      <c r="H6" s="15" t="s">
        <v>10</v>
      </c>
    </row>
    <row r="7" spans="1:8" ht="15" customHeight="1">
      <c r="A7" s="211" t="s">
        <v>3</v>
      </c>
      <c r="B7" s="211"/>
      <c r="C7" s="211"/>
      <c r="D7" s="211"/>
      <c r="E7" s="211"/>
      <c r="F7" s="211"/>
      <c r="G7" s="211"/>
      <c r="H7" s="211"/>
    </row>
    <row r="8" spans="1:8" ht="15" customHeight="1">
      <c r="A8" s="264" t="s">
        <v>1</v>
      </c>
      <c r="B8" s="265"/>
      <c r="C8" s="268" t="s">
        <v>5</v>
      </c>
      <c r="D8" s="269"/>
      <c r="E8" s="270" t="s">
        <v>1</v>
      </c>
      <c r="F8" s="265"/>
      <c r="G8" s="268" t="s">
        <v>35</v>
      </c>
      <c r="H8" s="272"/>
    </row>
    <row r="9" spans="1:8" ht="15" customHeight="1">
      <c r="A9" s="266"/>
      <c r="B9" s="267"/>
      <c r="C9" s="19" t="s">
        <v>7</v>
      </c>
      <c r="D9" s="19" t="s">
        <v>2</v>
      </c>
      <c r="E9" s="271"/>
      <c r="F9" s="267"/>
      <c r="G9" s="19" t="s">
        <v>7</v>
      </c>
      <c r="H9" s="45" t="s">
        <v>2</v>
      </c>
    </row>
    <row r="10" spans="1:8" ht="6" customHeight="1">
      <c r="A10" s="49"/>
      <c r="B10" s="50"/>
      <c r="C10" s="51"/>
      <c r="D10" s="52"/>
      <c r="E10" s="53"/>
      <c r="F10" s="50"/>
      <c r="G10" s="54"/>
      <c r="H10" s="54"/>
    </row>
    <row r="11" spans="1:8" s="32" customFormat="1" ht="15" customHeight="1">
      <c r="A11" s="262" t="s">
        <v>36</v>
      </c>
      <c r="B11" s="228"/>
      <c r="C11" s="5">
        <v>2360679</v>
      </c>
      <c r="D11" s="4">
        <v>2257780</v>
      </c>
      <c r="E11" s="263" t="s">
        <v>37</v>
      </c>
      <c r="F11" s="228"/>
      <c r="G11" s="5">
        <v>2360566</v>
      </c>
      <c r="H11" s="5">
        <v>2257152</v>
      </c>
    </row>
    <row r="12" spans="1:8" ht="15" customHeight="1">
      <c r="A12" s="55"/>
      <c r="B12" s="40" t="s">
        <v>38</v>
      </c>
      <c r="C12" s="5">
        <v>1116550</v>
      </c>
      <c r="D12" s="4">
        <v>1083137</v>
      </c>
      <c r="E12" s="9"/>
      <c r="F12" s="40" t="s">
        <v>30</v>
      </c>
      <c r="G12" s="39">
        <v>1938304</v>
      </c>
      <c r="H12" s="39">
        <v>1817610</v>
      </c>
    </row>
    <row r="13" spans="1:8" ht="15" customHeight="1">
      <c r="A13" s="56"/>
      <c r="B13" s="40" t="s">
        <v>39</v>
      </c>
      <c r="C13" s="3">
        <v>1203515</v>
      </c>
      <c r="D13" s="4">
        <v>1124506</v>
      </c>
      <c r="E13" s="9"/>
      <c r="F13" s="40" t="s">
        <v>40</v>
      </c>
      <c r="G13" s="39">
        <v>233003</v>
      </c>
      <c r="H13" s="39">
        <v>229008</v>
      </c>
    </row>
    <row r="14" spans="1:8" ht="15" customHeight="1">
      <c r="A14" s="55"/>
      <c r="B14" s="40" t="s">
        <v>41</v>
      </c>
      <c r="C14" s="5">
        <v>40614</v>
      </c>
      <c r="D14" s="4">
        <v>50137</v>
      </c>
      <c r="E14" s="9"/>
      <c r="F14" s="40" t="s">
        <v>32</v>
      </c>
      <c r="G14" s="39">
        <v>188259</v>
      </c>
      <c r="H14" s="39">
        <v>210534</v>
      </c>
    </row>
    <row r="15" spans="1:8" ht="15" customHeight="1">
      <c r="A15" s="55"/>
      <c r="B15" s="25"/>
      <c r="C15" s="57"/>
      <c r="D15" s="35"/>
      <c r="E15" s="9"/>
      <c r="F15" s="40" t="s">
        <v>42</v>
      </c>
      <c r="G15" s="5">
        <v>1000</v>
      </c>
      <c r="H15" s="80" t="s">
        <v>74</v>
      </c>
    </row>
    <row r="16" spans="1:8" s="14" customFormat="1" ht="6" customHeight="1" thickBot="1">
      <c r="A16" s="58"/>
      <c r="B16" s="59"/>
      <c r="C16" s="60"/>
      <c r="D16" s="37"/>
      <c r="E16" s="61"/>
      <c r="F16" s="44"/>
      <c r="G16" s="7"/>
      <c r="H16" s="7"/>
    </row>
    <row r="17" spans="1:8" ht="15" customHeight="1"/>
    <row r="18" spans="1:8" ht="15" customHeight="1" thickBot="1"/>
    <row r="19" spans="1:8" ht="15" customHeight="1">
      <c r="A19" s="211" t="s">
        <v>4</v>
      </c>
      <c r="B19" s="211"/>
      <c r="C19" s="211"/>
      <c r="D19" s="211"/>
      <c r="E19" s="211"/>
      <c r="F19" s="211"/>
      <c r="G19" s="211"/>
      <c r="H19" s="211"/>
    </row>
    <row r="20" spans="1:8" ht="15" customHeight="1">
      <c r="A20" s="264" t="s">
        <v>1</v>
      </c>
      <c r="B20" s="265"/>
      <c r="C20" s="268" t="s">
        <v>5</v>
      </c>
      <c r="D20" s="269"/>
      <c r="E20" s="270" t="s">
        <v>1</v>
      </c>
      <c r="F20" s="265"/>
      <c r="G20" s="268" t="s">
        <v>35</v>
      </c>
      <c r="H20" s="272"/>
    </row>
    <row r="21" spans="1:8" ht="15" customHeight="1">
      <c r="A21" s="266"/>
      <c r="B21" s="267"/>
      <c r="C21" s="19" t="s">
        <v>7</v>
      </c>
      <c r="D21" s="19" t="s">
        <v>2</v>
      </c>
      <c r="E21" s="271"/>
      <c r="F21" s="267"/>
      <c r="G21" s="19" t="s">
        <v>7</v>
      </c>
      <c r="H21" s="45" t="s">
        <v>2</v>
      </c>
    </row>
    <row r="22" spans="1:8" ht="6" customHeight="1">
      <c r="A22" s="49"/>
      <c r="B22" s="50"/>
      <c r="C22" s="28"/>
      <c r="D22" s="62"/>
      <c r="E22" s="53"/>
      <c r="F22" s="50"/>
      <c r="G22" s="14"/>
      <c r="H22" s="14"/>
    </row>
    <row r="23" spans="1:8" s="32" customFormat="1" ht="15" customHeight="1">
      <c r="A23" s="262" t="s">
        <v>14</v>
      </c>
      <c r="B23" s="228"/>
      <c r="C23" s="5">
        <v>930050</v>
      </c>
      <c r="D23" s="4">
        <v>803126</v>
      </c>
      <c r="E23" s="276" t="s">
        <v>15</v>
      </c>
      <c r="F23" s="277"/>
      <c r="G23" s="3">
        <v>1592106</v>
      </c>
      <c r="H23" s="5">
        <v>1518980</v>
      </c>
    </row>
    <row r="24" spans="1:8" ht="15" customHeight="1">
      <c r="A24" s="20"/>
      <c r="B24" s="40" t="s">
        <v>43</v>
      </c>
      <c r="C24" s="5">
        <v>181000</v>
      </c>
      <c r="D24" s="4">
        <v>170000</v>
      </c>
      <c r="E24" s="63"/>
      <c r="F24" s="40" t="s">
        <v>44</v>
      </c>
      <c r="G24" s="3">
        <v>689565</v>
      </c>
      <c r="H24" s="5">
        <v>617440</v>
      </c>
    </row>
    <row r="25" spans="1:8" ht="15" customHeight="1">
      <c r="A25" s="20"/>
      <c r="B25" s="40" t="s">
        <v>45</v>
      </c>
      <c r="C25" s="5">
        <v>434336</v>
      </c>
      <c r="D25" s="4">
        <v>356249</v>
      </c>
      <c r="E25" s="63"/>
      <c r="F25" s="40" t="s">
        <v>46</v>
      </c>
      <c r="G25" s="3">
        <v>901541</v>
      </c>
      <c r="H25" s="5">
        <v>901540</v>
      </c>
    </row>
    <row r="26" spans="1:8" ht="15" customHeight="1">
      <c r="A26" s="20"/>
      <c r="B26" s="40" t="s">
        <v>47</v>
      </c>
      <c r="C26" s="5">
        <v>314714</v>
      </c>
      <c r="D26" s="4">
        <v>276404</v>
      </c>
      <c r="E26" s="10"/>
      <c r="F26" s="40" t="s">
        <v>48</v>
      </c>
      <c r="G26" s="5">
        <v>1000</v>
      </c>
      <c r="H26" s="80" t="s">
        <v>75</v>
      </c>
    </row>
    <row r="27" spans="1:8" ht="15" customHeight="1">
      <c r="A27" s="20"/>
      <c r="B27" s="64" t="s">
        <v>21</v>
      </c>
      <c r="C27" s="80" t="s">
        <v>74</v>
      </c>
      <c r="D27" s="66">
        <v>473</v>
      </c>
      <c r="E27" s="67"/>
      <c r="F27" s="68"/>
      <c r="G27" s="65"/>
      <c r="H27" s="65"/>
    </row>
    <row r="28" spans="1:8" s="14" customFormat="1" ht="6" customHeight="1" thickBot="1">
      <c r="A28" s="58"/>
      <c r="B28" s="44"/>
      <c r="C28" s="7"/>
      <c r="D28" s="42"/>
      <c r="E28" s="43"/>
      <c r="F28" s="44"/>
      <c r="G28" s="7"/>
      <c r="H28" s="7"/>
    </row>
    <row r="29" spans="1:8" ht="6" customHeight="1">
      <c r="A29" s="14"/>
      <c r="B29" s="14"/>
      <c r="C29" s="14"/>
      <c r="D29" s="14"/>
      <c r="E29" s="14"/>
      <c r="F29" s="14"/>
      <c r="G29" s="14"/>
      <c r="H29" s="14"/>
    </row>
    <row r="30" spans="1:8" ht="15" customHeight="1">
      <c r="A30" s="14" t="s">
        <v>49</v>
      </c>
    </row>
    <row r="31" spans="1:8" ht="15" customHeight="1"/>
    <row r="32" spans="1:8" ht="15" customHeight="1"/>
    <row r="33" ht="15" customHeight="1"/>
    <row r="34" ht="15" customHeight="1"/>
    <row r="35" ht="15" customHeight="1"/>
  </sheetData>
  <mergeCells count="14">
    <mergeCell ref="A23:B23"/>
    <mergeCell ref="E23:F23"/>
    <mergeCell ref="A7:H7"/>
    <mergeCell ref="A8:B9"/>
    <mergeCell ref="C8:D8"/>
    <mergeCell ref="E8:F9"/>
    <mergeCell ref="G8:H8"/>
    <mergeCell ref="A11:B11"/>
    <mergeCell ref="E11:F11"/>
    <mergeCell ref="A19:H19"/>
    <mergeCell ref="A20:B21"/>
    <mergeCell ref="C20:D20"/>
    <mergeCell ref="E20:F21"/>
    <mergeCell ref="G20:H20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view="pageBreakPreview" zoomScale="115" zoomScaleNormal="100" zoomScaleSheetLayoutView="115" workbookViewId="0">
      <selection activeCell="A4" sqref="A4"/>
    </sheetView>
  </sheetViews>
  <sheetFormatPr defaultRowHeight="11.25"/>
  <cols>
    <col min="1" max="2" width="2.83203125" style="85" customWidth="1"/>
    <col min="3" max="3" width="36.33203125" style="85" customWidth="1"/>
    <col min="4" max="6" width="20.83203125" style="85" customWidth="1"/>
    <col min="7" max="7" width="2.5" style="85" customWidth="1"/>
    <col min="8" max="16384" width="9.33203125" style="85"/>
  </cols>
  <sheetData>
    <row r="1" spans="1:7" ht="14.25">
      <c r="A1" s="84" t="s">
        <v>0</v>
      </c>
      <c r="B1" s="84"/>
      <c r="G1" s="69"/>
    </row>
    <row r="2" spans="1:7">
      <c r="G2" s="69"/>
    </row>
    <row r="3" spans="1:7" ht="14.25">
      <c r="A3" s="84" t="s">
        <v>415</v>
      </c>
      <c r="B3" s="84"/>
      <c r="G3" s="69"/>
    </row>
    <row r="4" spans="1:7" ht="12" thickBot="1">
      <c r="F4" s="96" t="s">
        <v>416</v>
      </c>
    </row>
    <row r="5" spans="1:7">
      <c r="A5" s="219" t="s">
        <v>80</v>
      </c>
      <c r="B5" s="219"/>
      <c r="C5" s="220"/>
      <c r="D5" s="223" t="s">
        <v>417</v>
      </c>
      <c r="E5" s="224"/>
      <c r="F5" s="224"/>
    </row>
    <row r="6" spans="1:7">
      <c r="A6" s="221"/>
      <c r="B6" s="221"/>
      <c r="C6" s="222"/>
      <c r="D6" s="87" t="s">
        <v>369</v>
      </c>
      <c r="E6" s="87" t="s">
        <v>418</v>
      </c>
      <c r="F6" s="88" t="s">
        <v>419</v>
      </c>
    </row>
    <row r="7" spans="1:7" s="168" customFormat="1" ht="16.5" customHeight="1">
      <c r="A7" s="225" t="s">
        <v>420</v>
      </c>
      <c r="B7" s="225"/>
      <c r="C7" s="226"/>
      <c r="D7" s="167">
        <v>400400000</v>
      </c>
      <c r="E7" s="167">
        <v>426297840</v>
      </c>
      <c r="F7" s="167">
        <v>403912842</v>
      </c>
    </row>
    <row r="8" spans="1:7" ht="12" customHeight="1">
      <c r="A8" s="169"/>
      <c r="B8" s="227" t="s">
        <v>421</v>
      </c>
      <c r="C8" s="228"/>
      <c r="D8" s="65">
        <v>175400000</v>
      </c>
      <c r="E8" s="65">
        <v>175400000</v>
      </c>
      <c r="F8" s="65">
        <v>176693058</v>
      </c>
    </row>
    <row r="9" spans="1:7" ht="12" customHeight="1">
      <c r="A9" s="170"/>
      <c r="B9" s="170"/>
      <c r="C9" s="171" t="s">
        <v>422</v>
      </c>
      <c r="D9" s="65">
        <v>81795626</v>
      </c>
      <c r="E9" s="65">
        <v>81795626</v>
      </c>
      <c r="F9" s="65">
        <v>83271513</v>
      </c>
    </row>
    <row r="10" spans="1:7" ht="12" customHeight="1">
      <c r="A10" s="170"/>
      <c r="B10" s="170"/>
      <c r="C10" s="171" t="s">
        <v>423</v>
      </c>
      <c r="D10" s="65">
        <v>67827292</v>
      </c>
      <c r="E10" s="65">
        <v>67827292</v>
      </c>
      <c r="F10" s="65">
        <v>67799817</v>
      </c>
    </row>
    <row r="11" spans="1:7" ht="12" customHeight="1">
      <c r="A11" s="170"/>
      <c r="B11" s="170"/>
      <c r="C11" s="171" t="s">
        <v>424</v>
      </c>
      <c r="D11" s="65">
        <v>984261</v>
      </c>
      <c r="E11" s="65">
        <v>984261</v>
      </c>
      <c r="F11" s="65">
        <v>1008283</v>
      </c>
    </row>
    <row r="12" spans="1:7" ht="12" customHeight="1">
      <c r="A12" s="170"/>
      <c r="B12" s="170"/>
      <c r="C12" s="171" t="s">
        <v>425</v>
      </c>
      <c r="D12" s="65">
        <v>7009062</v>
      </c>
      <c r="E12" s="65">
        <v>7009062</v>
      </c>
      <c r="F12" s="65">
        <v>6905557</v>
      </c>
    </row>
    <row r="13" spans="1:7" ht="12" customHeight="1">
      <c r="A13" s="170"/>
      <c r="B13" s="170"/>
      <c r="C13" s="171" t="s">
        <v>426</v>
      </c>
      <c r="D13" s="65">
        <v>300</v>
      </c>
      <c r="E13" s="65">
        <v>300</v>
      </c>
      <c r="F13" s="65">
        <v>318</v>
      </c>
    </row>
    <row r="14" spans="1:7" ht="12" customHeight="1">
      <c r="A14" s="170"/>
      <c r="B14" s="170"/>
      <c r="C14" s="171" t="s">
        <v>427</v>
      </c>
      <c r="D14" s="65">
        <v>1</v>
      </c>
      <c r="E14" s="65">
        <v>1</v>
      </c>
      <c r="F14" s="65" t="s">
        <v>428</v>
      </c>
    </row>
    <row r="15" spans="1:7" ht="12" customHeight="1">
      <c r="A15" s="170"/>
      <c r="B15" s="170"/>
      <c r="C15" s="171" t="s">
        <v>429</v>
      </c>
      <c r="D15" s="65">
        <v>1000</v>
      </c>
      <c r="E15" s="65">
        <v>1000</v>
      </c>
      <c r="F15" s="65">
        <v>886</v>
      </c>
    </row>
    <row r="16" spans="1:7" ht="12" customHeight="1">
      <c r="A16" s="170"/>
      <c r="B16" s="170"/>
      <c r="C16" s="171" t="s">
        <v>430</v>
      </c>
      <c r="D16" s="65">
        <v>5289224</v>
      </c>
      <c r="E16" s="65">
        <v>5289224</v>
      </c>
      <c r="F16" s="65">
        <v>5174056</v>
      </c>
    </row>
    <row r="17" spans="1:6" ht="12" customHeight="1">
      <c r="A17" s="170"/>
      <c r="B17" s="170"/>
      <c r="C17" s="171" t="s">
        <v>431</v>
      </c>
      <c r="D17" s="65">
        <v>12493234</v>
      </c>
      <c r="E17" s="65">
        <v>12493234</v>
      </c>
      <c r="F17" s="65">
        <v>12532628</v>
      </c>
    </row>
    <row r="18" spans="1:6" ht="12" customHeight="1">
      <c r="A18" s="169"/>
      <c r="B18" s="213" t="s">
        <v>432</v>
      </c>
      <c r="C18" s="218"/>
      <c r="D18" s="65">
        <v>2603001</v>
      </c>
      <c r="E18" s="65">
        <v>2603001</v>
      </c>
      <c r="F18" s="65">
        <v>2614244</v>
      </c>
    </row>
    <row r="19" spans="1:6" ht="12" customHeight="1">
      <c r="A19" s="178"/>
      <c r="B19" s="178"/>
      <c r="C19" s="81" t="s">
        <v>433</v>
      </c>
      <c r="D19" s="65">
        <v>925000</v>
      </c>
      <c r="E19" s="65">
        <v>925000</v>
      </c>
      <c r="F19" s="65">
        <v>982532</v>
      </c>
    </row>
    <row r="20" spans="1:6" ht="12" customHeight="1">
      <c r="A20" s="170"/>
      <c r="B20" s="170"/>
      <c r="C20" s="81" t="s">
        <v>434</v>
      </c>
      <c r="D20" s="65">
        <v>1306000</v>
      </c>
      <c r="E20" s="65">
        <v>1306000</v>
      </c>
      <c r="F20" s="65">
        <v>1281942</v>
      </c>
    </row>
    <row r="21" spans="1:6" ht="12" customHeight="1">
      <c r="A21" s="170"/>
      <c r="B21" s="170"/>
      <c r="C21" s="81" t="s">
        <v>435</v>
      </c>
      <c r="D21" s="65">
        <v>1</v>
      </c>
      <c r="E21" s="65">
        <v>1</v>
      </c>
      <c r="F21" s="65" t="s">
        <v>436</v>
      </c>
    </row>
    <row r="22" spans="1:6" ht="12" customHeight="1">
      <c r="A22" s="170"/>
      <c r="B22" s="170"/>
      <c r="C22" s="81" t="s">
        <v>437</v>
      </c>
      <c r="D22" s="65">
        <v>346000</v>
      </c>
      <c r="E22" s="65">
        <v>346000</v>
      </c>
      <c r="F22" s="65">
        <v>322719</v>
      </c>
    </row>
    <row r="23" spans="1:6" ht="12" customHeight="1">
      <c r="A23" s="170"/>
      <c r="B23" s="170"/>
      <c r="C23" s="81" t="s">
        <v>438</v>
      </c>
      <c r="D23" s="65">
        <v>26000</v>
      </c>
      <c r="E23" s="65">
        <v>26000</v>
      </c>
      <c r="F23" s="65">
        <v>27051</v>
      </c>
    </row>
    <row r="24" spans="1:6" ht="12" customHeight="1">
      <c r="A24" s="169"/>
      <c r="B24" s="213" t="s">
        <v>439</v>
      </c>
      <c r="C24" s="218"/>
      <c r="D24" s="65">
        <v>287000</v>
      </c>
      <c r="E24" s="65">
        <v>287000</v>
      </c>
      <c r="F24" s="65">
        <v>148465</v>
      </c>
    </row>
    <row r="25" spans="1:6" ht="12" customHeight="1">
      <c r="A25" s="170"/>
      <c r="B25" s="170"/>
      <c r="C25" s="81" t="s">
        <v>439</v>
      </c>
      <c r="D25" s="65">
        <v>287000</v>
      </c>
      <c r="E25" s="65">
        <v>287000</v>
      </c>
      <c r="F25" s="65">
        <v>148465</v>
      </c>
    </row>
    <row r="26" spans="1:6" ht="12" customHeight="1">
      <c r="A26" s="179"/>
      <c r="B26" s="215" t="s">
        <v>440</v>
      </c>
      <c r="C26" s="216"/>
      <c r="D26" s="65">
        <v>992000</v>
      </c>
      <c r="E26" s="65">
        <v>992000</v>
      </c>
      <c r="F26" s="65">
        <v>651155</v>
      </c>
    </row>
    <row r="27" spans="1:6" ht="12" customHeight="1">
      <c r="A27" s="170"/>
      <c r="B27" s="170"/>
      <c r="C27" s="81" t="s">
        <v>441</v>
      </c>
      <c r="D27" s="65">
        <v>992000</v>
      </c>
      <c r="E27" s="65">
        <v>992000</v>
      </c>
      <c r="F27" s="65">
        <v>651155</v>
      </c>
    </row>
    <row r="28" spans="1:6" ht="12" customHeight="1">
      <c r="A28" s="179"/>
      <c r="B28" s="215" t="s">
        <v>442</v>
      </c>
      <c r="C28" s="216"/>
      <c r="D28" s="65">
        <v>953000</v>
      </c>
      <c r="E28" s="65">
        <v>953000</v>
      </c>
      <c r="F28" s="65">
        <v>481086</v>
      </c>
    </row>
    <row r="29" spans="1:6" ht="12" customHeight="1">
      <c r="A29" s="170"/>
      <c r="B29" s="170"/>
      <c r="C29" s="81" t="s">
        <v>443</v>
      </c>
      <c r="D29" s="65">
        <v>953000</v>
      </c>
      <c r="E29" s="65">
        <v>953000</v>
      </c>
      <c r="F29" s="65">
        <v>481086</v>
      </c>
    </row>
    <row r="30" spans="1:6" ht="12" customHeight="1">
      <c r="A30" s="179"/>
      <c r="B30" s="217" t="s">
        <v>444</v>
      </c>
      <c r="C30" s="218"/>
      <c r="D30" s="65">
        <v>19298000</v>
      </c>
      <c r="E30" s="65">
        <v>16898000</v>
      </c>
      <c r="F30" s="65">
        <v>15979684</v>
      </c>
    </row>
    <row r="31" spans="1:6" ht="12" customHeight="1">
      <c r="A31" s="170"/>
      <c r="B31" s="170"/>
      <c r="C31" s="81" t="s">
        <v>445</v>
      </c>
      <c r="D31" s="65">
        <v>19298000</v>
      </c>
      <c r="E31" s="65">
        <v>16898000</v>
      </c>
      <c r="F31" s="65">
        <v>15979684</v>
      </c>
    </row>
    <row r="32" spans="1:6" ht="12" customHeight="1">
      <c r="A32" s="169"/>
      <c r="B32" s="213" t="s">
        <v>446</v>
      </c>
      <c r="C32" s="218"/>
      <c r="D32" s="65">
        <v>140000</v>
      </c>
      <c r="E32" s="65">
        <v>140000</v>
      </c>
      <c r="F32" s="65">
        <v>153990</v>
      </c>
    </row>
    <row r="33" spans="1:6" ht="12" customHeight="1">
      <c r="A33" s="170"/>
      <c r="B33" s="170"/>
      <c r="C33" s="81" t="s">
        <v>446</v>
      </c>
      <c r="D33" s="65">
        <v>140000</v>
      </c>
      <c r="E33" s="65">
        <v>140000</v>
      </c>
      <c r="F33" s="65">
        <v>153990</v>
      </c>
    </row>
    <row r="34" spans="1:6" ht="12" customHeight="1">
      <c r="A34" s="169"/>
      <c r="B34" s="213" t="s">
        <v>447</v>
      </c>
      <c r="C34" s="214"/>
      <c r="D34" s="65">
        <v>1</v>
      </c>
      <c r="E34" s="65">
        <v>1</v>
      </c>
      <c r="F34" s="65" t="s">
        <v>428</v>
      </c>
    </row>
    <row r="35" spans="1:6" ht="12" customHeight="1">
      <c r="A35" s="170"/>
      <c r="B35" s="170"/>
      <c r="C35" s="81" t="s">
        <v>447</v>
      </c>
      <c r="D35" s="65">
        <v>1</v>
      </c>
      <c r="E35" s="65">
        <v>1</v>
      </c>
      <c r="F35" s="65" t="s">
        <v>428</v>
      </c>
    </row>
    <row r="36" spans="1:6" ht="12" customHeight="1">
      <c r="A36" s="169"/>
      <c r="B36" s="213" t="s">
        <v>448</v>
      </c>
      <c r="C36" s="214"/>
      <c r="D36" s="65">
        <v>562000</v>
      </c>
      <c r="E36" s="65">
        <v>562000</v>
      </c>
      <c r="F36" s="65">
        <v>669048</v>
      </c>
    </row>
    <row r="37" spans="1:6" ht="12" customHeight="1">
      <c r="A37" s="170"/>
      <c r="B37" s="170"/>
      <c r="C37" s="81" t="s">
        <v>448</v>
      </c>
      <c r="D37" s="65">
        <v>562000</v>
      </c>
      <c r="E37" s="65">
        <v>562000</v>
      </c>
      <c r="F37" s="65">
        <v>669048</v>
      </c>
    </row>
    <row r="38" spans="1:6" ht="12" customHeight="1">
      <c r="A38" s="169"/>
      <c r="B38" s="213" t="s">
        <v>449</v>
      </c>
      <c r="C38" s="214"/>
      <c r="D38" s="65">
        <v>5017000</v>
      </c>
      <c r="E38" s="65">
        <v>5017000</v>
      </c>
      <c r="F38" s="65">
        <v>4851520</v>
      </c>
    </row>
    <row r="39" spans="1:6" ht="12" customHeight="1">
      <c r="A39" s="170"/>
      <c r="B39" s="170"/>
      <c r="C39" s="81" t="s">
        <v>449</v>
      </c>
      <c r="D39" s="65">
        <v>5017000</v>
      </c>
      <c r="E39" s="65">
        <v>5017000</v>
      </c>
      <c r="F39" s="65">
        <v>4851520</v>
      </c>
    </row>
    <row r="40" spans="1:6" ht="12" customHeight="1">
      <c r="A40" s="169"/>
      <c r="B40" s="213" t="s">
        <v>450</v>
      </c>
      <c r="C40" s="214"/>
      <c r="D40" s="65">
        <v>28000</v>
      </c>
      <c r="E40" s="65">
        <v>28000</v>
      </c>
      <c r="F40" s="65">
        <v>26934</v>
      </c>
    </row>
    <row r="41" spans="1:6" ht="12" customHeight="1">
      <c r="A41" s="170"/>
      <c r="B41" s="170"/>
      <c r="C41" s="171" t="s">
        <v>450</v>
      </c>
      <c r="D41" s="65">
        <v>28000</v>
      </c>
      <c r="E41" s="65">
        <v>28000</v>
      </c>
      <c r="F41" s="65">
        <v>26934</v>
      </c>
    </row>
    <row r="42" spans="1:6" ht="12" customHeight="1">
      <c r="A42" s="169"/>
      <c r="B42" s="213" t="s">
        <v>451</v>
      </c>
      <c r="C42" s="214"/>
      <c r="D42" s="65">
        <v>585000</v>
      </c>
      <c r="E42" s="65">
        <v>585000</v>
      </c>
      <c r="F42" s="65">
        <v>593066</v>
      </c>
    </row>
    <row r="43" spans="1:6" ht="12" customHeight="1">
      <c r="A43" s="170"/>
      <c r="B43" s="170"/>
      <c r="C43" s="81" t="s">
        <v>451</v>
      </c>
      <c r="D43" s="65">
        <v>585000</v>
      </c>
      <c r="E43" s="65">
        <v>585000</v>
      </c>
      <c r="F43" s="65">
        <v>593066</v>
      </c>
    </row>
    <row r="44" spans="1:6" ht="12" customHeight="1">
      <c r="A44" s="169"/>
      <c r="B44" s="213" t="s">
        <v>452</v>
      </c>
      <c r="C44" s="214"/>
      <c r="D44" s="65">
        <v>9400000</v>
      </c>
      <c r="E44" s="65">
        <v>9842881</v>
      </c>
      <c r="F44" s="65">
        <v>9712863</v>
      </c>
    </row>
    <row r="45" spans="1:6" ht="12" customHeight="1">
      <c r="A45" s="170"/>
      <c r="B45" s="170"/>
      <c r="C45" s="81" t="s">
        <v>452</v>
      </c>
      <c r="D45" s="65">
        <v>9400000</v>
      </c>
      <c r="E45" s="65">
        <v>9842881</v>
      </c>
      <c r="F45" s="65">
        <v>9712863</v>
      </c>
    </row>
    <row r="46" spans="1:6" ht="12" customHeight="1">
      <c r="A46" s="169"/>
      <c r="B46" s="213" t="s">
        <v>453</v>
      </c>
      <c r="C46" s="214"/>
      <c r="D46" s="65">
        <v>305000</v>
      </c>
      <c r="E46" s="65">
        <v>305000</v>
      </c>
      <c r="F46" s="65">
        <v>253099</v>
      </c>
    </row>
    <row r="47" spans="1:6" ht="12" customHeight="1">
      <c r="A47" s="170"/>
      <c r="B47" s="170"/>
      <c r="C47" s="81" t="s">
        <v>453</v>
      </c>
      <c r="D47" s="65">
        <v>305000</v>
      </c>
      <c r="E47" s="65">
        <v>305000</v>
      </c>
      <c r="F47" s="65">
        <v>253099</v>
      </c>
    </row>
    <row r="48" spans="1:6" ht="12" customHeight="1">
      <c r="A48" s="169"/>
      <c r="B48" s="213" t="s">
        <v>454</v>
      </c>
      <c r="C48" s="214"/>
      <c r="D48" s="180">
        <v>2480070</v>
      </c>
      <c r="E48" s="65">
        <v>2480070</v>
      </c>
      <c r="F48" s="65">
        <v>2413567</v>
      </c>
    </row>
    <row r="49" spans="1:6" ht="12" customHeight="1">
      <c r="A49" s="170"/>
      <c r="B49" s="170"/>
      <c r="C49" s="171" t="s">
        <v>455</v>
      </c>
      <c r="D49" s="180">
        <v>2480070</v>
      </c>
      <c r="E49" s="65">
        <v>2480070</v>
      </c>
      <c r="F49" s="65">
        <v>2413567</v>
      </c>
    </row>
    <row r="50" spans="1:6" ht="12" customHeight="1">
      <c r="A50" s="169"/>
      <c r="B50" s="213" t="s">
        <v>456</v>
      </c>
      <c r="C50" s="214"/>
      <c r="D50" s="65">
        <v>11635785</v>
      </c>
      <c r="E50" s="65">
        <v>11635785</v>
      </c>
      <c r="F50" s="65">
        <v>10925880</v>
      </c>
    </row>
    <row r="51" spans="1:6" ht="12" customHeight="1">
      <c r="A51" s="170"/>
      <c r="B51" s="170"/>
      <c r="C51" s="171" t="s">
        <v>457</v>
      </c>
      <c r="D51" s="65">
        <v>6417235</v>
      </c>
      <c r="E51" s="65">
        <v>6417235</v>
      </c>
      <c r="F51" s="65">
        <v>6057085</v>
      </c>
    </row>
    <row r="52" spans="1:6" ht="12" customHeight="1">
      <c r="A52" s="170"/>
      <c r="B52" s="170"/>
      <c r="C52" s="171" t="s">
        <v>458</v>
      </c>
      <c r="D52" s="65">
        <v>5161550</v>
      </c>
      <c r="E52" s="65">
        <v>5161550</v>
      </c>
      <c r="F52" s="65">
        <v>4814775</v>
      </c>
    </row>
    <row r="53" spans="1:6" ht="12" customHeight="1">
      <c r="A53" s="170"/>
      <c r="B53" s="170"/>
      <c r="C53" s="171" t="s">
        <v>459</v>
      </c>
      <c r="D53" s="65">
        <v>57000</v>
      </c>
      <c r="E53" s="65">
        <v>57000</v>
      </c>
      <c r="F53" s="65">
        <v>54020</v>
      </c>
    </row>
    <row r="54" spans="1:6" ht="12" customHeight="1">
      <c r="A54" s="169"/>
      <c r="B54" s="213" t="s">
        <v>460</v>
      </c>
      <c r="C54" s="214"/>
      <c r="D54" s="65">
        <v>60620690</v>
      </c>
      <c r="E54" s="65">
        <v>69942892</v>
      </c>
      <c r="F54" s="65">
        <v>64710476</v>
      </c>
    </row>
    <row r="55" spans="1:6" ht="12" customHeight="1">
      <c r="A55" s="170"/>
      <c r="B55" s="170"/>
      <c r="C55" s="171" t="s">
        <v>461</v>
      </c>
      <c r="D55" s="65">
        <v>50578354</v>
      </c>
      <c r="E55" s="65">
        <v>51262436</v>
      </c>
      <c r="F55" s="65">
        <v>51632941</v>
      </c>
    </row>
    <row r="56" spans="1:6" ht="12" customHeight="1">
      <c r="A56" s="170"/>
      <c r="B56" s="170"/>
      <c r="C56" s="171" t="s">
        <v>462</v>
      </c>
      <c r="D56" s="65">
        <v>9789692</v>
      </c>
      <c r="E56" s="65">
        <v>18427812</v>
      </c>
      <c r="F56" s="65">
        <v>12819535</v>
      </c>
    </row>
    <row r="57" spans="1:6" ht="12" customHeight="1">
      <c r="A57" s="170"/>
      <c r="B57" s="170"/>
      <c r="C57" s="171" t="s">
        <v>463</v>
      </c>
      <c r="D57" s="65">
        <v>252644</v>
      </c>
      <c r="E57" s="65">
        <v>252644</v>
      </c>
      <c r="F57" s="65">
        <v>258000</v>
      </c>
    </row>
    <row r="58" spans="1:6" ht="12" customHeight="1">
      <c r="A58" s="169"/>
      <c r="B58" s="213" t="s">
        <v>464</v>
      </c>
      <c r="C58" s="214"/>
      <c r="D58" s="65">
        <v>15237041</v>
      </c>
      <c r="E58" s="65">
        <v>15923318</v>
      </c>
      <c r="F58" s="65">
        <v>15464401</v>
      </c>
    </row>
    <row r="59" spans="1:6" ht="12" customHeight="1">
      <c r="A59" s="170"/>
      <c r="B59" s="170"/>
      <c r="C59" s="171" t="s">
        <v>465</v>
      </c>
      <c r="D59" s="65">
        <v>10740053</v>
      </c>
      <c r="E59" s="65">
        <v>11085029</v>
      </c>
      <c r="F59" s="65">
        <v>11379268</v>
      </c>
    </row>
    <row r="60" spans="1:6" ht="12" customHeight="1">
      <c r="A60" s="170"/>
      <c r="B60" s="170"/>
      <c r="C60" s="171" t="s">
        <v>466</v>
      </c>
      <c r="D60" s="65">
        <v>2415591</v>
      </c>
      <c r="E60" s="65">
        <v>2756892</v>
      </c>
      <c r="F60" s="65">
        <v>2065221</v>
      </c>
    </row>
    <row r="61" spans="1:6" ht="12" customHeight="1">
      <c r="A61" s="170"/>
      <c r="B61" s="170"/>
      <c r="C61" s="171" t="s">
        <v>463</v>
      </c>
      <c r="D61" s="65">
        <v>2081397</v>
      </c>
      <c r="E61" s="65">
        <v>2081397</v>
      </c>
      <c r="F61" s="65">
        <v>2019912</v>
      </c>
    </row>
    <row r="62" spans="1:6" ht="12" customHeight="1">
      <c r="A62" s="169"/>
      <c r="B62" s="213" t="s">
        <v>467</v>
      </c>
      <c r="C62" s="214"/>
      <c r="D62" s="65">
        <v>2351977</v>
      </c>
      <c r="E62" s="65">
        <v>2352606</v>
      </c>
      <c r="F62" s="65">
        <v>1613263</v>
      </c>
    </row>
    <row r="63" spans="1:6" ht="12" customHeight="1">
      <c r="A63" s="170"/>
      <c r="B63" s="170"/>
      <c r="C63" s="81" t="s">
        <v>468</v>
      </c>
      <c r="D63" s="65">
        <v>642095</v>
      </c>
      <c r="E63" s="65">
        <v>642724</v>
      </c>
      <c r="F63" s="65">
        <v>635724</v>
      </c>
    </row>
    <row r="64" spans="1:6" ht="12" customHeight="1">
      <c r="A64" s="170"/>
      <c r="B64" s="170"/>
      <c r="C64" s="81" t="s">
        <v>469</v>
      </c>
      <c r="D64" s="65">
        <v>1709882</v>
      </c>
      <c r="E64" s="65">
        <v>1709882</v>
      </c>
      <c r="F64" s="65">
        <v>977539</v>
      </c>
    </row>
    <row r="65" spans="1:6" ht="12" customHeight="1">
      <c r="A65" s="169"/>
      <c r="B65" s="213" t="s">
        <v>470</v>
      </c>
      <c r="C65" s="214"/>
      <c r="D65" s="65">
        <v>107502</v>
      </c>
      <c r="E65" s="65">
        <v>609534</v>
      </c>
      <c r="F65" s="65">
        <v>596876</v>
      </c>
    </row>
    <row r="66" spans="1:6" ht="12" customHeight="1">
      <c r="A66" s="170"/>
      <c r="B66" s="170"/>
      <c r="C66" s="171" t="s">
        <v>471</v>
      </c>
      <c r="D66" s="65">
        <v>107502</v>
      </c>
      <c r="E66" s="65">
        <v>609534</v>
      </c>
      <c r="F66" s="65">
        <v>596876</v>
      </c>
    </row>
    <row r="67" spans="1:6" ht="12" customHeight="1">
      <c r="A67" s="169"/>
      <c r="B67" s="213" t="s">
        <v>472</v>
      </c>
      <c r="C67" s="214"/>
      <c r="D67" s="65">
        <v>6814530</v>
      </c>
      <c r="E67" s="65">
        <v>5891280</v>
      </c>
      <c r="F67" s="65">
        <v>4402669</v>
      </c>
    </row>
    <row r="68" spans="1:6" ht="12" customHeight="1">
      <c r="A68" s="170"/>
      <c r="B68" s="170"/>
      <c r="C68" s="81" t="s">
        <v>473</v>
      </c>
      <c r="D68" s="65">
        <v>6814530</v>
      </c>
      <c r="E68" s="65">
        <v>5891280</v>
      </c>
      <c r="F68" s="65">
        <v>4402669</v>
      </c>
    </row>
    <row r="69" spans="1:6" ht="12" customHeight="1">
      <c r="A69" s="169"/>
      <c r="B69" s="213" t="s">
        <v>474</v>
      </c>
      <c r="C69" s="214"/>
      <c r="D69" s="65">
        <v>1</v>
      </c>
      <c r="E69" s="65">
        <v>7554718</v>
      </c>
      <c r="F69" s="65">
        <v>7554718</v>
      </c>
    </row>
    <row r="70" spans="1:6" ht="12" customHeight="1">
      <c r="A70" s="170"/>
      <c r="B70" s="170"/>
      <c r="C70" s="171" t="s">
        <v>474</v>
      </c>
      <c r="D70" s="65">
        <v>1</v>
      </c>
      <c r="E70" s="65">
        <v>7554718</v>
      </c>
      <c r="F70" s="65">
        <v>7554718</v>
      </c>
    </row>
    <row r="71" spans="1:6" ht="12" customHeight="1">
      <c r="A71" s="169"/>
      <c r="B71" s="213" t="s">
        <v>475</v>
      </c>
      <c r="C71" s="214"/>
      <c r="D71" s="65">
        <v>44462436</v>
      </c>
      <c r="E71" s="65">
        <v>44826892</v>
      </c>
      <c r="F71" s="65">
        <v>42271184</v>
      </c>
    </row>
    <row r="72" spans="1:6" ht="12" customHeight="1">
      <c r="A72" s="170"/>
      <c r="B72" s="170"/>
      <c r="C72" s="81" t="s">
        <v>476</v>
      </c>
      <c r="D72" s="65">
        <v>857023</v>
      </c>
      <c r="E72" s="65">
        <v>857023</v>
      </c>
      <c r="F72" s="65">
        <v>991104</v>
      </c>
    </row>
    <row r="73" spans="1:6" ht="12" customHeight="1">
      <c r="A73" s="170"/>
      <c r="B73" s="170"/>
      <c r="C73" s="81" t="s">
        <v>477</v>
      </c>
      <c r="D73" s="65">
        <v>1</v>
      </c>
      <c r="E73" s="65">
        <v>1</v>
      </c>
      <c r="F73" s="65" t="s">
        <v>428</v>
      </c>
    </row>
    <row r="74" spans="1:6" ht="12" customHeight="1">
      <c r="A74" s="170"/>
      <c r="B74" s="170"/>
      <c r="C74" s="81" t="s">
        <v>478</v>
      </c>
      <c r="D74" s="65">
        <v>34420715</v>
      </c>
      <c r="E74" s="65">
        <v>34420715</v>
      </c>
      <c r="F74" s="65">
        <v>32749145</v>
      </c>
    </row>
    <row r="75" spans="1:6" ht="12" customHeight="1">
      <c r="A75" s="170"/>
      <c r="B75" s="170"/>
      <c r="C75" s="81" t="s">
        <v>479</v>
      </c>
      <c r="D75" s="65">
        <v>3317000</v>
      </c>
      <c r="E75" s="65">
        <v>3317000</v>
      </c>
      <c r="F75" s="65">
        <v>2704264</v>
      </c>
    </row>
    <row r="76" spans="1:6" ht="12" customHeight="1">
      <c r="A76" s="170"/>
      <c r="B76" s="170"/>
      <c r="C76" s="81" t="s">
        <v>480</v>
      </c>
      <c r="D76" s="65">
        <v>5867697</v>
      </c>
      <c r="E76" s="65">
        <v>6232153</v>
      </c>
      <c r="F76" s="65">
        <v>5826671</v>
      </c>
    </row>
    <row r="77" spans="1:6" ht="12" customHeight="1">
      <c r="A77" s="169"/>
      <c r="B77" s="213" t="s">
        <v>481</v>
      </c>
      <c r="C77" s="214"/>
      <c r="D77" s="65">
        <v>41119966</v>
      </c>
      <c r="E77" s="65">
        <v>51467862</v>
      </c>
      <c r="F77" s="65">
        <v>41131596</v>
      </c>
    </row>
    <row r="78" spans="1:6" ht="12" customHeight="1">
      <c r="A78" s="104"/>
      <c r="B78" s="104"/>
      <c r="C78" s="171" t="s">
        <v>481</v>
      </c>
      <c r="D78" s="65">
        <v>41119966</v>
      </c>
      <c r="E78" s="65">
        <v>51467862</v>
      </c>
      <c r="F78" s="65">
        <v>41131596</v>
      </c>
    </row>
    <row r="79" spans="1:6" s="69" customFormat="1" ht="6" customHeight="1" thickBot="1">
      <c r="A79" s="175"/>
      <c r="B79" s="175"/>
      <c r="C79" s="176"/>
      <c r="D79" s="181"/>
      <c r="E79" s="102"/>
      <c r="F79" s="102"/>
    </row>
    <row r="80" spans="1:6" ht="6" customHeight="1"/>
    <row r="81" spans="1:6">
      <c r="A81" s="85" t="s">
        <v>145</v>
      </c>
    </row>
    <row r="82" spans="1:6">
      <c r="D82" s="177"/>
      <c r="E82" s="177"/>
      <c r="F82" s="177"/>
    </row>
  </sheetData>
  <mergeCells count="27">
    <mergeCell ref="B24:C24"/>
    <mergeCell ref="A5:C6"/>
    <mergeCell ref="D5:F5"/>
    <mergeCell ref="A7:C7"/>
    <mergeCell ref="B8:C8"/>
    <mergeCell ref="B18:C18"/>
    <mergeCell ref="B48:C48"/>
    <mergeCell ref="B26:C26"/>
    <mergeCell ref="B28:C28"/>
    <mergeCell ref="B30:C30"/>
    <mergeCell ref="B32:C32"/>
    <mergeCell ref="B34:C34"/>
    <mergeCell ref="B36:C36"/>
    <mergeCell ref="B38:C38"/>
    <mergeCell ref="B40:C40"/>
    <mergeCell ref="B42:C42"/>
    <mergeCell ref="B44:C44"/>
    <mergeCell ref="B46:C46"/>
    <mergeCell ref="B69:C69"/>
    <mergeCell ref="B71:C71"/>
    <mergeCell ref="B77:C77"/>
    <mergeCell ref="B50:C50"/>
    <mergeCell ref="B54:C54"/>
    <mergeCell ref="B58:C58"/>
    <mergeCell ref="B62:C62"/>
    <mergeCell ref="B65:C65"/>
    <mergeCell ref="B67:C6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view="pageBreakPreview" zoomScaleNormal="100" zoomScaleSheetLayoutView="100" workbookViewId="0">
      <selection activeCell="Q13" sqref="Q13"/>
    </sheetView>
  </sheetViews>
  <sheetFormatPr defaultRowHeight="11.25"/>
  <cols>
    <col min="1" max="2" width="2.83203125" style="85" customWidth="1"/>
    <col min="3" max="3" width="36.33203125" style="85" customWidth="1"/>
    <col min="4" max="6" width="20.83203125" style="85" customWidth="1"/>
    <col min="7" max="7" width="4" style="85" customWidth="1"/>
    <col min="8" max="16384" width="9.33203125" style="85"/>
  </cols>
  <sheetData>
    <row r="1" spans="1:6" ht="14.25">
      <c r="A1" s="84" t="s">
        <v>0</v>
      </c>
      <c r="B1" s="84"/>
    </row>
    <row r="3" spans="1:6" ht="14.25">
      <c r="A3" s="84" t="s">
        <v>366</v>
      </c>
      <c r="B3" s="84"/>
    </row>
    <row r="4" spans="1:6" ht="12" thickBot="1">
      <c r="F4" s="96" t="s">
        <v>367</v>
      </c>
    </row>
    <row r="5" spans="1:6">
      <c r="A5" s="219" t="s">
        <v>80</v>
      </c>
      <c r="B5" s="219"/>
      <c r="C5" s="220"/>
      <c r="D5" s="223" t="s">
        <v>368</v>
      </c>
      <c r="E5" s="224"/>
      <c r="F5" s="224"/>
    </row>
    <row r="6" spans="1:6">
      <c r="A6" s="221"/>
      <c r="B6" s="221"/>
      <c r="C6" s="222"/>
      <c r="D6" s="86" t="s">
        <v>369</v>
      </c>
      <c r="E6" s="87" t="s">
        <v>370</v>
      </c>
      <c r="F6" s="88" t="s">
        <v>371</v>
      </c>
    </row>
    <row r="7" spans="1:6" s="168" customFormat="1" ht="16.5" customHeight="1">
      <c r="A7" s="225" t="s">
        <v>372</v>
      </c>
      <c r="B7" s="225"/>
      <c r="C7" s="226"/>
      <c r="D7" s="167">
        <v>400400000</v>
      </c>
      <c r="E7" s="167">
        <v>426297840</v>
      </c>
      <c r="F7" s="167">
        <v>398562417</v>
      </c>
    </row>
    <row r="8" spans="1:6" ht="12" customHeight="1">
      <c r="A8" s="169"/>
      <c r="B8" s="213" t="s">
        <v>373</v>
      </c>
      <c r="C8" s="218"/>
      <c r="D8" s="65">
        <v>1331571</v>
      </c>
      <c r="E8" s="65">
        <v>1313500</v>
      </c>
      <c r="F8" s="65">
        <v>1239474</v>
      </c>
    </row>
    <row r="9" spans="1:6" ht="12" customHeight="1">
      <c r="A9" s="170"/>
      <c r="B9" s="170"/>
      <c r="C9" s="171" t="s">
        <v>373</v>
      </c>
      <c r="D9" s="65">
        <v>1331571</v>
      </c>
      <c r="E9" s="65">
        <v>1313500</v>
      </c>
      <c r="F9" s="65">
        <v>1239474</v>
      </c>
    </row>
    <row r="10" spans="1:6" ht="12" customHeight="1">
      <c r="A10" s="170"/>
      <c r="B10" s="170"/>
      <c r="C10" s="172"/>
      <c r="F10" s="99"/>
    </row>
    <row r="11" spans="1:6" ht="12" customHeight="1">
      <c r="A11" s="169"/>
      <c r="B11" s="213" t="s">
        <v>374</v>
      </c>
      <c r="C11" s="214"/>
      <c r="D11" s="65">
        <v>30920537</v>
      </c>
      <c r="E11" s="65">
        <v>35703534</v>
      </c>
      <c r="F11" s="65">
        <v>33436734</v>
      </c>
    </row>
    <row r="12" spans="1:6" ht="12" customHeight="1">
      <c r="A12" s="170"/>
      <c r="B12" s="170"/>
      <c r="C12" s="171" t="s">
        <v>375</v>
      </c>
      <c r="D12" s="65">
        <v>23904155</v>
      </c>
      <c r="E12" s="65">
        <v>28183304</v>
      </c>
      <c r="F12" s="65">
        <v>26600636</v>
      </c>
    </row>
    <row r="13" spans="1:6" ht="12" customHeight="1">
      <c r="A13" s="170"/>
      <c r="B13" s="170"/>
      <c r="C13" s="171" t="s">
        <v>376</v>
      </c>
      <c r="D13" s="65">
        <v>3885579</v>
      </c>
      <c r="E13" s="65">
        <v>3937739</v>
      </c>
      <c r="F13" s="65">
        <v>3832699</v>
      </c>
    </row>
    <row r="14" spans="1:6" ht="12" customHeight="1">
      <c r="A14" s="170"/>
      <c r="B14" s="170"/>
      <c r="C14" s="171" t="s">
        <v>377</v>
      </c>
      <c r="D14" s="65">
        <v>2082994</v>
      </c>
      <c r="E14" s="65">
        <v>2552697</v>
      </c>
      <c r="F14" s="65">
        <v>2085753</v>
      </c>
    </row>
    <row r="15" spans="1:6" ht="12" customHeight="1">
      <c r="A15" s="170"/>
      <c r="B15" s="170"/>
      <c r="C15" s="171" t="s">
        <v>378</v>
      </c>
      <c r="D15" s="65">
        <v>599843</v>
      </c>
      <c r="E15" s="65">
        <v>597623</v>
      </c>
      <c r="F15" s="65">
        <v>514322</v>
      </c>
    </row>
    <row r="16" spans="1:6" ht="12" customHeight="1">
      <c r="A16" s="170"/>
      <c r="B16" s="170"/>
      <c r="C16" s="171" t="s">
        <v>379</v>
      </c>
      <c r="D16" s="65">
        <v>117396</v>
      </c>
      <c r="E16" s="65">
        <v>109747</v>
      </c>
      <c r="F16" s="65">
        <v>93660</v>
      </c>
    </row>
    <row r="17" spans="1:6" ht="12" customHeight="1">
      <c r="A17" s="170"/>
      <c r="B17" s="170"/>
      <c r="C17" s="171" t="s">
        <v>380</v>
      </c>
      <c r="D17" s="65">
        <v>130043</v>
      </c>
      <c r="E17" s="65">
        <v>121897</v>
      </c>
      <c r="F17" s="65">
        <v>112574</v>
      </c>
    </row>
    <row r="18" spans="1:6" ht="12" customHeight="1">
      <c r="A18" s="170"/>
      <c r="B18" s="170"/>
      <c r="C18" s="171" t="s">
        <v>381</v>
      </c>
      <c r="D18" s="65">
        <v>200527</v>
      </c>
      <c r="E18" s="65">
        <v>200527</v>
      </c>
      <c r="F18" s="65">
        <v>197090</v>
      </c>
    </row>
    <row r="19" spans="1:6" ht="12" customHeight="1">
      <c r="A19" s="170"/>
      <c r="B19" s="170"/>
      <c r="C19" s="172"/>
      <c r="D19" s="65"/>
      <c r="F19" s="99"/>
    </row>
    <row r="20" spans="1:6" ht="12" customHeight="1">
      <c r="A20" s="169"/>
      <c r="B20" s="213" t="s">
        <v>382</v>
      </c>
      <c r="C20" s="214"/>
      <c r="D20" s="65">
        <v>149935945</v>
      </c>
      <c r="E20" s="65">
        <v>160511842</v>
      </c>
      <c r="F20" s="65">
        <v>153578750</v>
      </c>
    </row>
    <row r="21" spans="1:6" ht="12" customHeight="1">
      <c r="A21" s="170"/>
      <c r="B21" s="170"/>
      <c r="C21" s="171" t="s">
        <v>383</v>
      </c>
      <c r="D21" s="65">
        <v>59550111</v>
      </c>
      <c r="E21" s="65">
        <v>68138072</v>
      </c>
      <c r="F21" s="65">
        <v>63942682</v>
      </c>
    </row>
    <row r="22" spans="1:6" ht="12" customHeight="1">
      <c r="A22" s="170"/>
      <c r="B22" s="170"/>
      <c r="C22" s="171" t="s">
        <v>384</v>
      </c>
      <c r="D22" s="65">
        <v>52604677</v>
      </c>
      <c r="E22" s="65">
        <v>54078928</v>
      </c>
      <c r="F22" s="65">
        <v>51894082</v>
      </c>
    </row>
    <row r="23" spans="1:6" ht="12" customHeight="1">
      <c r="A23" s="170"/>
      <c r="B23" s="170"/>
      <c r="C23" s="171" t="s">
        <v>385</v>
      </c>
      <c r="D23" s="65">
        <v>37369740</v>
      </c>
      <c r="E23" s="65">
        <v>37833869</v>
      </c>
      <c r="F23" s="65">
        <v>37288717</v>
      </c>
    </row>
    <row r="24" spans="1:6" ht="12" customHeight="1">
      <c r="A24" s="170"/>
      <c r="B24" s="170"/>
      <c r="C24" s="171" t="s">
        <v>386</v>
      </c>
      <c r="D24" s="65">
        <v>411417</v>
      </c>
      <c r="E24" s="65">
        <v>460973</v>
      </c>
      <c r="F24" s="65">
        <v>453269</v>
      </c>
    </row>
    <row r="25" spans="1:6" ht="12" customHeight="1">
      <c r="A25" s="170"/>
      <c r="B25" s="170"/>
      <c r="C25" s="172"/>
      <c r="D25" s="99"/>
      <c r="E25" s="99"/>
      <c r="F25" s="99"/>
    </row>
    <row r="26" spans="1:6" ht="12" customHeight="1">
      <c r="A26" s="173"/>
      <c r="B26" s="213" t="s">
        <v>387</v>
      </c>
      <c r="C26" s="214"/>
      <c r="D26" s="65">
        <v>31906393</v>
      </c>
      <c r="E26" s="65">
        <v>32023061</v>
      </c>
      <c r="F26" s="65">
        <v>29964038</v>
      </c>
    </row>
    <row r="27" spans="1:6" ht="12" customHeight="1">
      <c r="A27" s="170"/>
      <c r="B27" s="170"/>
      <c r="C27" s="81" t="s">
        <v>388</v>
      </c>
      <c r="D27" s="65">
        <v>11828915</v>
      </c>
      <c r="E27" s="65">
        <v>11953437</v>
      </c>
      <c r="F27" s="65">
        <v>11048161</v>
      </c>
    </row>
    <row r="28" spans="1:6" ht="12" customHeight="1">
      <c r="A28" s="170"/>
      <c r="B28" s="170"/>
      <c r="C28" s="171" t="s">
        <v>389</v>
      </c>
      <c r="D28" s="65">
        <v>14314423</v>
      </c>
      <c r="E28" s="65">
        <v>14306569</v>
      </c>
      <c r="F28" s="65">
        <v>13401942</v>
      </c>
    </row>
    <row r="29" spans="1:6" ht="12" customHeight="1">
      <c r="A29" s="170"/>
      <c r="B29" s="170"/>
      <c r="C29" s="171" t="s">
        <v>390</v>
      </c>
      <c r="D29" s="65">
        <v>4338954</v>
      </c>
      <c r="E29" s="65">
        <v>4338954</v>
      </c>
      <c r="F29" s="65">
        <v>4270749</v>
      </c>
    </row>
    <row r="30" spans="1:6" ht="12" customHeight="1">
      <c r="A30" s="170"/>
      <c r="B30" s="170"/>
      <c r="C30" s="171" t="s">
        <v>391</v>
      </c>
      <c r="D30" s="65">
        <v>1424101</v>
      </c>
      <c r="E30" s="65">
        <v>1424101</v>
      </c>
      <c r="F30" s="65">
        <v>1243185</v>
      </c>
    </row>
    <row r="31" spans="1:6" ht="12" customHeight="1">
      <c r="A31" s="170"/>
      <c r="B31" s="170"/>
      <c r="C31" s="172"/>
      <c r="D31" s="99"/>
      <c r="E31" s="99"/>
      <c r="F31" s="65"/>
    </row>
    <row r="32" spans="1:6" ht="12" customHeight="1">
      <c r="A32" s="169"/>
      <c r="B32" s="213" t="s">
        <v>392</v>
      </c>
      <c r="C32" s="214"/>
      <c r="D32" s="65">
        <v>197061</v>
      </c>
      <c r="E32" s="65">
        <v>193450</v>
      </c>
      <c r="F32" s="65">
        <v>168196</v>
      </c>
    </row>
    <row r="33" spans="1:6" ht="12" customHeight="1">
      <c r="A33" s="170"/>
      <c r="B33" s="170"/>
      <c r="C33" s="171" t="s">
        <v>393</v>
      </c>
      <c r="D33" s="65">
        <v>197061</v>
      </c>
      <c r="E33" s="65">
        <v>193450</v>
      </c>
      <c r="F33" s="65">
        <v>168196</v>
      </c>
    </row>
    <row r="34" spans="1:6" ht="12" customHeight="1">
      <c r="A34" s="170"/>
      <c r="B34" s="170"/>
      <c r="C34" s="172"/>
      <c r="D34" s="99"/>
      <c r="E34" s="99"/>
      <c r="F34" s="65"/>
    </row>
    <row r="35" spans="1:6" ht="12" customHeight="1">
      <c r="A35" s="169"/>
      <c r="B35" s="213" t="s">
        <v>394</v>
      </c>
      <c r="C35" s="214"/>
      <c r="D35" s="65">
        <v>1572825</v>
      </c>
      <c r="E35" s="65">
        <v>1827899</v>
      </c>
      <c r="F35" s="99">
        <v>1454598</v>
      </c>
    </row>
    <row r="36" spans="1:6" ht="12" customHeight="1">
      <c r="A36" s="170"/>
      <c r="B36" s="170"/>
      <c r="C36" s="171" t="s">
        <v>395</v>
      </c>
      <c r="D36" s="65">
        <v>1572825</v>
      </c>
      <c r="E36" s="65">
        <v>1827899</v>
      </c>
      <c r="F36" s="99">
        <v>1454598</v>
      </c>
    </row>
    <row r="37" spans="1:6" ht="12" customHeight="1">
      <c r="A37" s="170"/>
      <c r="B37" s="170"/>
      <c r="C37" s="172"/>
      <c r="D37" s="99"/>
      <c r="E37" s="99"/>
      <c r="F37" s="65"/>
    </row>
    <row r="38" spans="1:6" ht="12" customHeight="1">
      <c r="A38" s="169"/>
      <c r="B38" s="213" t="s">
        <v>396</v>
      </c>
      <c r="C38" s="214"/>
      <c r="D38" s="65">
        <v>37939893</v>
      </c>
      <c r="E38" s="65">
        <v>37941286</v>
      </c>
      <c r="F38" s="65">
        <v>35621321</v>
      </c>
    </row>
    <row r="39" spans="1:6" ht="12" customHeight="1">
      <c r="A39" s="170"/>
      <c r="B39" s="170"/>
      <c r="C39" s="171" t="s">
        <v>396</v>
      </c>
      <c r="D39" s="65">
        <v>37939893</v>
      </c>
      <c r="E39" s="65">
        <v>37941286</v>
      </c>
      <c r="F39" s="65">
        <v>35621321</v>
      </c>
    </row>
    <row r="40" spans="1:6" ht="12" customHeight="1">
      <c r="A40" s="170"/>
      <c r="B40" s="170"/>
      <c r="C40" s="172"/>
      <c r="D40" s="99"/>
      <c r="E40" s="99"/>
      <c r="F40" s="65"/>
    </row>
    <row r="41" spans="1:6" ht="12" customHeight="1">
      <c r="A41" s="169"/>
      <c r="B41" s="213" t="s">
        <v>397</v>
      </c>
      <c r="C41" s="214"/>
      <c r="D41" s="65">
        <v>47639938</v>
      </c>
      <c r="E41" s="65">
        <v>53111709</v>
      </c>
      <c r="F41" s="65">
        <v>45363094</v>
      </c>
    </row>
    <row r="42" spans="1:6" ht="12" customHeight="1">
      <c r="A42" s="170"/>
      <c r="B42" s="170"/>
      <c r="C42" s="171" t="s">
        <v>398</v>
      </c>
      <c r="D42" s="65">
        <v>2121224</v>
      </c>
      <c r="E42" s="65">
        <v>2139291</v>
      </c>
      <c r="F42" s="99">
        <v>1810142</v>
      </c>
    </row>
    <row r="43" spans="1:6" ht="12" customHeight="1">
      <c r="A43" s="170"/>
      <c r="B43" s="170"/>
      <c r="C43" s="171" t="s">
        <v>399</v>
      </c>
      <c r="D43" s="65">
        <v>13746743</v>
      </c>
      <c r="E43" s="65">
        <v>16821345</v>
      </c>
      <c r="F43" s="65">
        <v>13470610</v>
      </c>
    </row>
    <row r="44" spans="1:6" ht="12" customHeight="1">
      <c r="A44" s="170"/>
      <c r="B44" s="170"/>
      <c r="C44" s="171" t="s">
        <v>400</v>
      </c>
      <c r="D44" s="65">
        <v>359801</v>
      </c>
      <c r="E44" s="65">
        <v>532762</v>
      </c>
      <c r="F44" s="65">
        <v>381419</v>
      </c>
    </row>
    <row r="45" spans="1:6" ht="12" customHeight="1">
      <c r="A45" s="170"/>
      <c r="B45" s="170"/>
      <c r="C45" s="171" t="s">
        <v>401</v>
      </c>
      <c r="D45" s="65">
        <v>1438</v>
      </c>
      <c r="E45" s="65">
        <v>286939</v>
      </c>
      <c r="F45" s="65">
        <v>159751</v>
      </c>
    </row>
    <row r="46" spans="1:6" ht="12" customHeight="1">
      <c r="A46" s="170"/>
      <c r="B46" s="170"/>
      <c r="C46" s="171" t="s">
        <v>402</v>
      </c>
      <c r="D46" s="65">
        <v>27972661</v>
      </c>
      <c r="E46" s="65">
        <v>29746138</v>
      </c>
      <c r="F46" s="65">
        <v>26642731</v>
      </c>
    </row>
    <row r="47" spans="1:6" ht="12" customHeight="1">
      <c r="A47" s="170"/>
      <c r="B47" s="170"/>
      <c r="C47" s="171" t="s">
        <v>403</v>
      </c>
      <c r="D47" s="65">
        <v>3438071</v>
      </c>
      <c r="E47" s="65">
        <v>3585234</v>
      </c>
      <c r="F47" s="65">
        <v>2898441</v>
      </c>
    </row>
    <row r="48" spans="1:6" ht="12" customHeight="1">
      <c r="A48" s="170"/>
      <c r="B48" s="170"/>
      <c r="C48" s="172"/>
      <c r="D48" s="99"/>
      <c r="E48" s="99"/>
      <c r="F48" s="65"/>
    </row>
    <row r="49" spans="1:6" ht="12" customHeight="1">
      <c r="A49" s="169"/>
      <c r="B49" s="213" t="s">
        <v>404</v>
      </c>
      <c r="C49" s="214"/>
      <c r="D49" s="65">
        <v>12251115</v>
      </c>
      <c r="E49" s="65">
        <v>12126272</v>
      </c>
      <c r="F49" s="65">
        <v>11738941</v>
      </c>
    </row>
    <row r="50" spans="1:6" ht="12" customHeight="1">
      <c r="A50" s="170"/>
      <c r="B50" s="170"/>
      <c r="C50" s="171" t="s">
        <v>404</v>
      </c>
      <c r="D50" s="65">
        <v>12251115</v>
      </c>
      <c r="E50" s="65">
        <v>12126272</v>
      </c>
      <c r="F50" s="65">
        <v>11738941</v>
      </c>
    </row>
    <row r="51" spans="1:6" ht="12" customHeight="1">
      <c r="A51" s="170"/>
      <c r="B51" s="170"/>
      <c r="C51" s="172"/>
      <c r="D51" s="99"/>
      <c r="E51" s="99"/>
      <c r="F51" s="65"/>
    </row>
    <row r="52" spans="1:6" ht="12" customHeight="1">
      <c r="A52" s="169"/>
      <c r="B52" s="213" t="s">
        <v>405</v>
      </c>
      <c r="C52" s="214"/>
      <c r="D52" s="65">
        <f>SUM(D53:D59)</f>
        <v>28349515</v>
      </c>
      <c r="E52" s="65">
        <v>33994382</v>
      </c>
      <c r="F52" s="65">
        <v>28648149</v>
      </c>
    </row>
    <row r="53" spans="1:6" ht="12" customHeight="1">
      <c r="A53" s="170"/>
      <c r="B53" s="170"/>
      <c r="C53" s="171" t="s">
        <v>406</v>
      </c>
      <c r="D53" s="65">
        <v>3991310</v>
      </c>
      <c r="E53" s="65">
        <v>3685140</v>
      </c>
      <c r="F53" s="99">
        <v>3543212</v>
      </c>
    </row>
    <row r="54" spans="1:6" ht="12" customHeight="1">
      <c r="A54" s="170"/>
      <c r="B54" s="170"/>
      <c r="C54" s="171" t="s">
        <v>407</v>
      </c>
      <c r="D54" s="65">
        <v>9813696</v>
      </c>
      <c r="E54" s="65">
        <v>13219684</v>
      </c>
      <c r="F54" s="65">
        <v>10225427</v>
      </c>
    </row>
    <row r="55" spans="1:6" ht="12" customHeight="1">
      <c r="A55" s="170"/>
      <c r="B55" s="170"/>
      <c r="C55" s="171" t="s">
        <v>408</v>
      </c>
      <c r="D55" s="65">
        <v>3698079</v>
      </c>
      <c r="E55" s="65">
        <v>5718149</v>
      </c>
      <c r="F55" s="65">
        <v>3845227</v>
      </c>
    </row>
    <row r="56" spans="1:6" ht="12" customHeight="1">
      <c r="A56" s="170"/>
      <c r="B56" s="170"/>
      <c r="C56" s="171" t="s">
        <v>409</v>
      </c>
      <c r="D56" s="65">
        <v>1730546</v>
      </c>
      <c r="E56" s="65">
        <v>1699820</v>
      </c>
      <c r="F56" s="65">
        <v>1655512</v>
      </c>
    </row>
    <row r="57" spans="1:6" ht="12" customHeight="1">
      <c r="A57" s="170"/>
      <c r="B57" s="170"/>
      <c r="C57" s="171" t="s">
        <v>410</v>
      </c>
      <c r="D57" s="65">
        <v>246059</v>
      </c>
      <c r="E57" s="65">
        <v>507451</v>
      </c>
      <c r="F57" s="65">
        <v>417355</v>
      </c>
    </row>
    <row r="58" spans="1:6" ht="12" customHeight="1">
      <c r="A58" s="170"/>
      <c r="B58" s="170"/>
      <c r="C58" s="171" t="s">
        <v>411</v>
      </c>
      <c r="D58" s="65">
        <v>4771563</v>
      </c>
      <c r="E58" s="65">
        <v>5043327</v>
      </c>
      <c r="F58" s="65">
        <v>4863094</v>
      </c>
    </row>
    <row r="59" spans="1:6" ht="12" customHeight="1">
      <c r="A59" s="170"/>
      <c r="B59" s="170"/>
      <c r="C59" s="171" t="s">
        <v>412</v>
      </c>
      <c r="D59" s="65">
        <v>4098262</v>
      </c>
      <c r="E59" s="65">
        <v>4120811</v>
      </c>
      <c r="F59" s="65">
        <v>4098322</v>
      </c>
    </row>
    <row r="60" spans="1:6" ht="12" customHeight="1">
      <c r="A60" s="170"/>
      <c r="B60" s="170"/>
      <c r="C60" s="172"/>
      <c r="D60" s="99"/>
      <c r="E60" s="99"/>
      <c r="F60" s="65"/>
    </row>
    <row r="61" spans="1:6" ht="12" customHeight="1">
      <c r="A61" s="169"/>
      <c r="B61" s="213" t="s">
        <v>223</v>
      </c>
      <c r="C61" s="214"/>
      <c r="D61" s="65">
        <v>55867918</v>
      </c>
      <c r="E61" s="65">
        <v>55224918</v>
      </c>
      <c r="F61" s="65">
        <v>55165512</v>
      </c>
    </row>
    <row r="62" spans="1:6" ht="12" customHeight="1">
      <c r="A62" s="174"/>
      <c r="B62" s="174"/>
      <c r="C62" s="171" t="s">
        <v>223</v>
      </c>
      <c r="D62" s="65">
        <v>55867918</v>
      </c>
      <c r="E62" s="65">
        <v>55224918</v>
      </c>
      <c r="F62" s="65">
        <v>55165512</v>
      </c>
    </row>
    <row r="63" spans="1:6" ht="12" customHeight="1">
      <c r="A63" s="170"/>
      <c r="B63" s="170"/>
      <c r="C63" s="172"/>
      <c r="D63" s="99"/>
      <c r="E63" s="99"/>
      <c r="F63" s="65"/>
    </row>
    <row r="64" spans="1:6" ht="12" customHeight="1">
      <c r="A64" s="169"/>
      <c r="B64" s="213" t="s">
        <v>138</v>
      </c>
      <c r="C64" s="214"/>
      <c r="D64" s="65">
        <v>2187289</v>
      </c>
      <c r="E64" s="65">
        <v>2187289</v>
      </c>
      <c r="F64" s="65">
        <v>2183610</v>
      </c>
    </row>
    <row r="65" spans="1:6" ht="12" customHeight="1">
      <c r="A65" s="170"/>
      <c r="B65" s="170"/>
      <c r="C65" s="81" t="s">
        <v>413</v>
      </c>
      <c r="D65" s="65">
        <v>95501</v>
      </c>
      <c r="E65" s="65">
        <v>95501</v>
      </c>
      <c r="F65" s="99">
        <v>94783</v>
      </c>
    </row>
    <row r="66" spans="1:6" ht="12" customHeight="1">
      <c r="A66" s="170"/>
      <c r="B66" s="170"/>
      <c r="C66" s="81" t="s">
        <v>414</v>
      </c>
      <c r="D66" s="65">
        <v>2091788</v>
      </c>
      <c r="E66" s="65">
        <v>2091788</v>
      </c>
      <c r="F66" s="65">
        <v>2088827</v>
      </c>
    </row>
    <row r="67" spans="1:6" ht="12" customHeight="1">
      <c r="A67" s="170"/>
      <c r="B67" s="170"/>
      <c r="C67" s="172"/>
      <c r="D67" s="99"/>
      <c r="E67" s="99"/>
      <c r="F67" s="65"/>
    </row>
    <row r="68" spans="1:6" ht="12" customHeight="1">
      <c r="A68" s="169"/>
      <c r="B68" s="213" t="s">
        <v>142</v>
      </c>
      <c r="C68" s="214"/>
      <c r="D68" s="65">
        <v>300000</v>
      </c>
      <c r="E68" s="65">
        <v>138698</v>
      </c>
      <c r="F68" s="65" t="s">
        <v>109</v>
      </c>
    </row>
    <row r="69" spans="1:6" ht="12" customHeight="1">
      <c r="A69" s="104"/>
      <c r="B69" s="104"/>
      <c r="C69" s="171" t="s">
        <v>142</v>
      </c>
      <c r="D69" s="65">
        <v>300000</v>
      </c>
      <c r="E69" s="65">
        <v>138698</v>
      </c>
      <c r="F69" s="65" t="s">
        <v>109</v>
      </c>
    </row>
    <row r="70" spans="1:6" s="69" customFormat="1" ht="6" customHeight="1" thickBot="1">
      <c r="A70" s="175"/>
      <c r="B70" s="175"/>
      <c r="C70" s="176"/>
      <c r="D70" s="102"/>
      <c r="E70" s="102"/>
      <c r="F70" s="102"/>
    </row>
    <row r="71" spans="1:6" ht="6" customHeight="1"/>
    <row r="72" spans="1:6">
      <c r="A72" s="85" t="s">
        <v>145</v>
      </c>
    </row>
    <row r="73" spans="1:6">
      <c r="D73" s="177"/>
      <c r="E73" s="177"/>
      <c r="F73" s="177"/>
    </row>
  </sheetData>
  <mergeCells count="16">
    <mergeCell ref="B20:C20"/>
    <mergeCell ref="A5:C6"/>
    <mergeCell ref="D5:F5"/>
    <mergeCell ref="A7:C7"/>
    <mergeCell ref="B8:C8"/>
    <mergeCell ref="B11:C11"/>
    <mergeCell ref="B52:C52"/>
    <mergeCell ref="B61:C61"/>
    <mergeCell ref="B64:C64"/>
    <mergeCell ref="B68:C68"/>
    <mergeCell ref="B26:C26"/>
    <mergeCell ref="B32:C32"/>
    <mergeCell ref="B35:C35"/>
    <mergeCell ref="B38:C38"/>
    <mergeCell ref="B41:C41"/>
    <mergeCell ref="B49:C49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zoomScaleNormal="100" workbookViewId="0">
      <selection activeCell="C8" sqref="C8"/>
    </sheetView>
  </sheetViews>
  <sheetFormatPr defaultRowHeight="13.5"/>
  <cols>
    <col min="1" max="1" width="18" style="126" customWidth="1"/>
    <col min="2" max="2" width="15.83203125" style="126" customWidth="1"/>
    <col min="3" max="3" width="16.6640625" style="126" customWidth="1"/>
    <col min="4" max="4" width="16.5" style="126" customWidth="1"/>
    <col min="5" max="5" width="15.83203125" style="126" customWidth="1"/>
    <col min="6" max="6" width="19.33203125" style="126" customWidth="1"/>
    <col min="7" max="9" width="15.83203125" style="126" customWidth="1"/>
    <col min="10" max="10" width="17.1640625" style="126" customWidth="1"/>
    <col min="11" max="11" width="14.83203125" style="126" customWidth="1"/>
    <col min="12" max="16384" width="9.33203125" style="126"/>
  </cols>
  <sheetData>
    <row r="1" spans="1:11" ht="14.25">
      <c r="A1" s="125" t="s">
        <v>339</v>
      </c>
    </row>
    <row r="2" spans="1:11" ht="11.25" customHeight="1"/>
    <row r="3" spans="1:11" ht="14.25">
      <c r="A3" s="125" t="s">
        <v>340</v>
      </c>
    </row>
    <row r="4" spans="1:11" s="127" customFormat="1" ht="12" customHeight="1" thickBot="1">
      <c r="K4" s="128" t="s">
        <v>341</v>
      </c>
    </row>
    <row r="5" spans="1:11" ht="15.75" customHeight="1">
      <c r="A5" s="231" t="s">
        <v>342</v>
      </c>
      <c r="B5" s="232"/>
      <c r="C5" s="235" t="s">
        <v>343</v>
      </c>
      <c r="D5" s="236"/>
      <c r="E5" s="237"/>
      <c r="F5" s="238" t="s">
        <v>344</v>
      </c>
      <c r="G5" s="239"/>
      <c r="H5" s="239"/>
      <c r="I5" s="240" t="s">
        <v>345</v>
      </c>
      <c r="J5" s="242" t="s">
        <v>346</v>
      </c>
      <c r="K5" s="243" t="s">
        <v>347</v>
      </c>
    </row>
    <row r="6" spans="1:11" ht="17.25" customHeight="1">
      <c r="A6" s="233"/>
      <c r="B6" s="234"/>
      <c r="C6" s="129" t="s">
        <v>348</v>
      </c>
      <c r="D6" s="129" t="s">
        <v>349</v>
      </c>
      <c r="E6" s="129" t="s">
        <v>350</v>
      </c>
      <c r="F6" s="129" t="s">
        <v>351</v>
      </c>
      <c r="G6" s="129" t="s">
        <v>352</v>
      </c>
      <c r="H6" s="129" t="s">
        <v>353</v>
      </c>
      <c r="I6" s="241"/>
      <c r="J6" s="241"/>
      <c r="K6" s="244"/>
    </row>
    <row r="7" spans="1:11" ht="6" customHeight="1">
      <c r="A7" s="130"/>
      <c r="B7" s="131"/>
      <c r="C7" s="132"/>
      <c r="D7" s="130"/>
      <c r="E7" s="130"/>
      <c r="F7" s="130"/>
      <c r="G7" s="130"/>
      <c r="H7" s="130"/>
      <c r="I7" s="130"/>
      <c r="J7" s="130"/>
      <c r="K7" s="130"/>
    </row>
    <row r="8" spans="1:11" ht="13.5" customHeight="1">
      <c r="A8" s="133"/>
      <c r="B8" s="134" t="s">
        <v>354</v>
      </c>
      <c r="C8" s="135">
        <v>170800000</v>
      </c>
      <c r="D8" s="136" t="s">
        <v>108</v>
      </c>
      <c r="E8" s="136">
        <v>170800000</v>
      </c>
      <c r="F8" s="136">
        <v>11198797</v>
      </c>
      <c r="G8" s="136">
        <v>169297602</v>
      </c>
      <c r="H8" s="136">
        <v>180496399</v>
      </c>
      <c r="I8" s="136">
        <v>168968174</v>
      </c>
      <c r="J8" s="136">
        <v>-1831826</v>
      </c>
      <c r="K8" s="137">
        <v>93.6</v>
      </c>
    </row>
    <row r="9" spans="1:11" ht="13.5" customHeight="1">
      <c r="A9" s="133"/>
      <c r="B9" s="138">
        <v>25</v>
      </c>
      <c r="C9" s="135">
        <v>170500000</v>
      </c>
      <c r="D9" s="136">
        <v>860000</v>
      </c>
      <c r="E9" s="136">
        <v>171360000</v>
      </c>
      <c r="F9" s="136">
        <v>10261430</v>
      </c>
      <c r="G9" s="136">
        <v>171690958</v>
      </c>
      <c r="H9" s="136">
        <v>181952388</v>
      </c>
      <c r="I9" s="136">
        <v>172107793</v>
      </c>
      <c r="J9" s="136">
        <v>747793</v>
      </c>
      <c r="K9" s="137">
        <v>94.6</v>
      </c>
    </row>
    <row r="10" spans="1:11" ht="13.5" customHeight="1">
      <c r="A10" s="133" t="s">
        <v>355</v>
      </c>
      <c r="B10" s="138">
        <v>26</v>
      </c>
      <c r="C10" s="135">
        <v>175500000</v>
      </c>
      <c r="D10" s="136" t="s">
        <v>108</v>
      </c>
      <c r="E10" s="136">
        <v>175500000</v>
      </c>
      <c r="F10" s="136">
        <v>8563805</v>
      </c>
      <c r="G10" s="136">
        <v>174340142</v>
      </c>
      <c r="H10" s="136">
        <v>182903947</v>
      </c>
      <c r="I10" s="136">
        <v>174983017</v>
      </c>
      <c r="J10" s="136">
        <v>-516983</v>
      </c>
      <c r="K10" s="137">
        <v>95.7</v>
      </c>
    </row>
    <row r="11" spans="1:11" ht="13.5" customHeight="1">
      <c r="A11" s="133"/>
      <c r="B11" s="138">
        <v>27</v>
      </c>
      <c r="C11" s="135">
        <v>173700000</v>
      </c>
      <c r="D11" s="136">
        <v>600000</v>
      </c>
      <c r="E11" s="136">
        <v>174300000</v>
      </c>
      <c r="F11" s="136">
        <v>7311389</v>
      </c>
      <c r="G11" s="136">
        <v>174740171</v>
      </c>
      <c r="H11" s="136">
        <v>182051560</v>
      </c>
      <c r="I11" s="136">
        <v>175534608</v>
      </c>
      <c r="J11" s="136">
        <v>1234608</v>
      </c>
      <c r="K11" s="137">
        <v>96.4</v>
      </c>
    </row>
    <row r="12" spans="1:11" ht="13.5" customHeight="1">
      <c r="A12" s="133"/>
      <c r="B12" s="139">
        <v>28</v>
      </c>
      <c r="C12" s="140">
        <v>175400000</v>
      </c>
      <c r="D12" s="141" t="s">
        <v>108</v>
      </c>
      <c r="E12" s="141">
        <v>175400000</v>
      </c>
      <c r="F12" s="141">
        <v>6083895</v>
      </c>
      <c r="G12" s="141">
        <v>176098560</v>
      </c>
      <c r="H12" s="141">
        <f>SUM(F12:G12)</f>
        <v>182182455</v>
      </c>
      <c r="I12" s="141">
        <v>176693058</v>
      </c>
      <c r="J12" s="141">
        <v>1293058</v>
      </c>
      <c r="K12" s="142">
        <v>97</v>
      </c>
    </row>
    <row r="13" spans="1:11" ht="13.5" customHeight="1">
      <c r="A13" s="133"/>
      <c r="B13" s="143"/>
      <c r="C13" s="144"/>
      <c r="D13" s="145"/>
      <c r="E13" s="145"/>
      <c r="F13" s="145"/>
      <c r="G13" s="145"/>
      <c r="H13" s="145"/>
      <c r="I13" s="145"/>
      <c r="J13" s="145"/>
      <c r="K13" s="146"/>
    </row>
    <row r="14" spans="1:11" ht="13.5" customHeight="1">
      <c r="A14" s="133"/>
      <c r="B14" s="134" t="s">
        <v>354</v>
      </c>
      <c r="C14" s="135">
        <v>82188330</v>
      </c>
      <c r="D14" s="136" t="s">
        <v>108</v>
      </c>
      <c r="E14" s="136">
        <v>82188330</v>
      </c>
      <c r="F14" s="136">
        <v>5983048</v>
      </c>
      <c r="G14" s="136">
        <v>81080462</v>
      </c>
      <c r="H14" s="136">
        <v>87063510</v>
      </c>
      <c r="I14" s="136">
        <v>80822959</v>
      </c>
      <c r="J14" s="136">
        <v>-1365371</v>
      </c>
      <c r="K14" s="137">
        <v>92.8</v>
      </c>
    </row>
    <row r="15" spans="1:11" ht="13.5" customHeight="1">
      <c r="A15" s="133"/>
      <c r="B15" s="138">
        <v>25</v>
      </c>
      <c r="C15" s="135">
        <v>80419156</v>
      </c>
      <c r="D15" s="136">
        <v>860000</v>
      </c>
      <c r="E15" s="136">
        <v>81279156</v>
      </c>
      <c r="F15" s="136">
        <v>5662979</v>
      </c>
      <c r="G15" s="136">
        <v>82142184</v>
      </c>
      <c r="H15" s="136">
        <v>87805163</v>
      </c>
      <c r="I15" s="136">
        <v>82218544</v>
      </c>
      <c r="J15" s="136">
        <v>939388</v>
      </c>
      <c r="K15" s="137">
        <v>93.6</v>
      </c>
    </row>
    <row r="16" spans="1:11" ht="13.5" customHeight="1">
      <c r="A16" s="133" t="s">
        <v>356</v>
      </c>
      <c r="B16" s="138">
        <v>26</v>
      </c>
      <c r="C16" s="135">
        <v>84586912</v>
      </c>
      <c r="D16" s="136" t="s">
        <v>108</v>
      </c>
      <c r="E16" s="136">
        <v>84586912</v>
      </c>
      <c r="F16" s="136">
        <v>5019909</v>
      </c>
      <c r="G16" s="136">
        <v>83231241</v>
      </c>
      <c r="H16" s="136">
        <v>88251150</v>
      </c>
      <c r="I16" s="136">
        <v>83559089</v>
      </c>
      <c r="J16" s="136">
        <v>-1027823</v>
      </c>
      <c r="K16" s="137">
        <v>94.7</v>
      </c>
    </row>
    <row r="17" spans="1:11" ht="13.5" customHeight="1">
      <c r="A17" s="133"/>
      <c r="B17" s="138">
        <v>27</v>
      </c>
      <c r="C17" s="135">
        <v>82284401</v>
      </c>
      <c r="D17" s="136" t="s">
        <v>108</v>
      </c>
      <c r="E17" s="136">
        <v>82284401</v>
      </c>
      <c r="F17" s="136">
        <v>4365346</v>
      </c>
      <c r="G17" s="136">
        <v>82776380</v>
      </c>
      <c r="H17" s="136">
        <v>87141726</v>
      </c>
      <c r="I17" s="136">
        <v>83256552</v>
      </c>
      <c r="J17" s="136">
        <v>972151</v>
      </c>
      <c r="K17" s="137">
        <v>95.5</v>
      </c>
    </row>
    <row r="18" spans="1:11" ht="13.5" customHeight="1">
      <c r="A18" s="133"/>
      <c r="B18" s="139">
        <v>28</v>
      </c>
      <c r="C18" s="140">
        <v>81795626</v>
      </c>
      <c r="D18" s="141"/>
      <c r="E18" s="141">
        <v>81795626</v>
      </c>
      <c r="F18" s="141">
        <v>3669390</v>
      </c>
      <c r="G18" s="141">
        <v>82933592</v>
      </c>
      <c r="H18" s="141">
        <v>86602982</v>
      </c>
      <c r="I18" s="141">
        <v>83271512</v>
      </c>
      <c r="J18" s="141">
        <v>1475886</v>
      </c>
      <c r="K18" s="142">
        <v>96.15</v>
      </c>
    </row>
    <row r="19" spans="1:11" ht="13.5" customHeight="1">
      <c r="A19" s="133"/>
      <c r="B19" s="143"/>
      <c r="C19" s="144"/>
      <c r="D19" s="145"/>
      <c r="E19" s="145"/>
      <c r="F19" s="145"/>
      <c r="G19" s="145"/>
      <c r="H19" s="145"/>
      <c r="I19" s="145"/>
      <c r="J19" s="145"/>
      <c r="K19" s="146"/>
    </row>
    <row r="20" spans="1:11" ht="13.5" customHeight="1">
      <c r="A20" s="133"/>
      <c r="B20" s="134" t="s">
        <v>354</v>
      </c>
      <c r="C20" s="135">
        <v>63967028</v>
      </c>
      <c r="D20" s="136" t="s">
        <v>108</v>
      </c>
      <c r="E20" s="136">
        <v>63967028</v>
      </c>
      <c r="F20" s="136">
        <v>4102677</v>
      </c>
      <c r="G20" s="136">
        <v>63439343</v>
      </c>
      <c r="H20" s="136">
        <v>67542020</v>
      </c>
      <c r="I20" s="136">
        <v>63395207</v>
      </c>
      <c r="J20" s="136">
        <v>-571821</v>
      </c>
      <c r="K20" s="137">
        <v>93.9</v>
      </c>
    </row>
    <row r="21" spans="1:11" ht="13.5" customHeight="1">
      <c r="A21" s="133"/>
      <c r="B21" s="138">
        <v>25</v>
      </c>
      <c r="C21" s="135">
        <v>64368464</v>
      </c>
      <c r="D21" s="136" t="s">
        <v>108</v>
      </c>
      <c r="E21" s="136">
        <v>64368464</v>
      </c>
      <c r="F21" s="136">
        <v>3602115</v>
      </c>
      <c r="G21" s="136">
        <v>64166140</v>
      </c>
      <c r="H21" s="136">
        <v>67768255</v>
      </c>
      <c r="I21" s="136">
        <v>64434704</v>
      </c>
      <c r="J21" s="136">
        <v>66240</v>
      </c>
      <c r="K21" s="137">
        <v>95.1</v>
      </c>
    </row>
    <row r="22" spans="1:11" ht="13.5" customHeight="1">
      <c r="A22" s="133" t="s">
        <v>357</v>
      </c>
      <c r="B22" s="138">
        <v>26</v>
      </c>
      <c r="C22" s="135">
        <v>65229657</v>
      </c>
      <c r="D22" s="136" t="s">
        <v>108</v>
      </c>
      <c r="E22" s="136">
        <v>65229657</v>
      </c>
      <c r="F22" s="136">
        <v>2773518</v>
      </c>
      <c r="G22" s="136">
        <v>65584975</v>
      </c>
      <c r="H22" s="136">
        <v>68358493</v>
      </c>
      <c r="I22" s="136">
        <v>65836988</v>
      </c>
      <c r="J22" s="136">
        <v>607331</v>
      </c>
      <c r="K22" s="137">
        <v>96.3</v>
      </c>
    </row>
    <row r="23" spans="1:11" ht="13.5" customHeight="1">
      <c r="A23" s="133"/>
      <c r="B23" s="138">
        <v>27</v>
      </c>
      <c r="C23" s="135">
        <v>65831150</v>
      </c>
      <c r="D23" s="136">
        <v>600000</v>
      </c>
      <c r="E23" s="136">
        <v>66431150</v>
      </c>
      <c r="F23" s="136">
        <v>2298612</v>
      </c>
      <c r="G23" s="136">
        <v>66571081</v>
      </c>
      <c r="H23" s="136">
        <v>68869693</v>
      </c>
      <c r="I23" s="136">
        <v>66829618</v>
      </c>
      <c r="J23" s="136">
        <v>398468</v>
      </c>
      <c r="K23" s="137">
        <v>97</v>
      </c>
    </row>
    <row r="24" spans="1:11" ht="13.5" customHeight="1">
      <c r="A24" s="133"/>
      <c r="B24" s="139">
        <v>28</v>
      </c>
      <c r="C24" s="140">
        <v>67827292</v>
      </c>
      <c r="D24" s="141"/>
      <c r="E24" s="141">
        <v>67827292</v>
      </c>
      <c r="F24" s="141">
        <v>1879738</v>
      </c>
      <c r="G24" s="141">
        <v>67575541</v>
      </c>
      <c r="H24" s="141">
        <v>69455279</v>
      </c>
      <c r="I24" s="141">
        <v>67799818</v>
      </c>
      <c r="J24" s="141">
        <v>-27474</v>
      </c>
      <c r="K24" s="142">
        <v>97.61</v>
      </c>
    </row>
    <row r="25" spans="1:11" ht="13.5" customHeight="1">
      <c r="A25" s="133"/>
      <c r="B25" s="143"/>
      <c r="C25" s="144"/>
      <c r="D25" s="145"/>
      <c r="E25" s="145"/>
      <c r="F25" s="145"/>
      <c r="G25" s="145"/>
      <c r="H25" s="145"/>
      <c r="I25" s="145"/>
      <c r="J25" s="145"/>
      <c r="K25" s="146"/>
    </row>
    <row r="26" spans="1:11" ht="13.5" customHeight="1">
      <c r="A26" s="133"/>
      <c r="B26" s="134" t="s">
        <v>354</v>
      </c>
      <c r="C26" s="135">
        <v>729498</v>
      </c>
      <c r="D26" s="136" t="s">
        <v>108</v>
      </c>
      <c r="E26" s="136">
        <v>729498</v>
      </c>
      <c r="F26" s="136">
        <v>116371</v>
      </c>
      <c r="G26" s="136">
        <v>735795</v>
      </c>
      <c r="H26" s="136">
        <v>852166</v>
      </c>
      <c r="I26" s="136">
        <v>719931</v>
      </c>
      <c r="J26" s="136">
        <v>-9567</v>
      </c>
      <c r="K26" s="137">
        <v>84.5</v>
      </c>
    </row>
    <row r="27" spans="1:11" ht="13.5" customHeight="1">
      <c r="A27" s="133"/>
      <c r="B27" s="138">
        <v>25</v>
      </c>
      <c r="C27" s="135">
        <v>755197</v>
      </c>
      <c r="D27" s="136" t="s">
        <v>108</v>
      </c>
      <c r="E27" s="136">
        <v>755197</v>
      </c>
      <c r="F27" s="136">
        <v>116470</v>
      </c>
      <c r="G27" s="136">
        <v>769220</v>
      </c>
      <c r="H27" s="136">
        <v>885690</v>
      </c>
      <c r="I27" s="136">
        <v>756119</v>
      </c>
      <c r="J27" s="136">
        <v>922</v>
      </c>
      <c r="K27" s="137">
        <v>85.4</v>
      </c>
    </row>
    <row r="28" spans="1:11" ht="13.5" customHeight="1">
      <c r="A28" s="133" t="s">
        <v>358</v>
      </c>
      <c r="B28" s="138">
        <v>26</v>
      </c>
      <c r="C28" s="135">
        <v>804319</v>
      </c>
      <c r="D28" s="136" t="s">
        <v>108</v>
      </c>
      <c r="E28" s="136">
        <v>804319</v>
      </c>
      <c r="F28" s="136">
        <v>113807</v>
      </c>
      <c r="G28" s="136">
        <v>804219</v>
      </c>
      <c r="H28" s="136">
        <v>918026</v>
      </c>
      <c r="I28" s="136">
        <v>796081</v>
      </c>
      <c r="J28" s="136">
        <v>-8238</v>
      </c>
      <c r="K28" s="137">
        <v>86.7</v>
      </c>
    </row>
    <row r="29" spans="1:11" ht="13.5" customHeight="1">
      <c r="A29" s="133"/>
      <c r="B29" s="138">
        <v>27</v>
      </c>
      <c r="C29" s="135">
        <v>830819</v>
      </c>
      <c r="D29" s="136" t="s">
        <v>108</v>
      </c>
      <c r="E29" s="136">
        <v>830819</v>
      </c>
      <c r="F29" s="136">
        <v>107363</v>
      </c>
      <c r="G29" s="136">
        <v>837471</v>
      </c>
      <c r="H29" s="136">
        <v>944834</v>
      </c>
      <c r="I29" s="136">
        <v>832609</v>
      </c>
      <c r="J29" s="136">
        <v>1790</v>
      </c>
      <c r="K29" s="137">
        <v>88.1</v>
      </c>
    </row>
    <row r="30" spans="1:11" ht="13.5" customHeight="1">
      <c r="A30" s="133"/>
      <c r="B30" s="139">
        <v>28</v>
      </c>
      <c r="C30" s="140">
        <v>984261</v>
      </c>
      <c r="D30" s="141"/>
      <c r="E30" s="147">
        <v>984261</v>
      </c>
      <c r="F30" s="141">
        <v>97747</v>
      </c>
      <c r="G30" s="141">
        <v>1028481</v>
      </c>
      <c r="H30" s="141">
        <v>1126228</v>
      </c>
      <c r="I30" s="141">
        <v>1008283</v>
      </c>
      <c r="J30" s="141">
        <v>24022</v>
      </c>
      <c r="K30" s="142">
        <v>89.52</v>
      </c>
    </row>
    <row r="31" spans="1:11" ht="13.5" customHeight="1">
      <c r="A31" s="133"/>
      <c r="B31" s="143"/>
      <c r="C31" s="144"/>
      <c r="D31" s="145"/>
      <c r="E31" s="145"/>
      <c r="F31" s="145"/>
      <c r="G31" s="145"/>
      <c r="H31" s="145"/>
      <c r="I31" s="145"/>
      <c r="J31" s="145"/>
      <c r="K31" s="146"/>
    </row>
    <row r="32" spans="1:11" ht="13.5" customHeight="1">
      <c r="A32" s="133"/>
      <c r="B32" s="134" t="s">
        <v>354</v>
      </c>
      <c r="C32" s="135">
        <v>7017828</v>
      </c>
      <c r="D32" s="136" t="s">
        <v>108</v>
      </c>
      <c r="E32" s="136">
        <v>7017828</v>
      </c>
      <c r="F32" s="136" t="s">
        <v>108</v>
      </c>
      <c r="G32" s="136">
        <v>6938364</v>
      </c>
      <c r="H32" s="136">
        <v>6938364</v>
      </c>
      <c r="I32" s="136">
        <v>6938364</v>
      </c>
      <c r="J32" s="136">
        <v>-79464</v>
      </c>
      <c r="K32" s="137">
        <v>100</v>
      </c>
    </row>
    <row r="33" spans="1:11" ht="13.5" customHeight="1">
      <c r="A33" s="133"/>
      <c r="B33" s="138">
        <v>25</v>
      </c>
      <c r="C33" s="135">
        <v>7568962</v>
      </c>
      <c r="D33" s="136" t="s">
        <v>108</v>
      </c>
      <c r="E33" s="136">
        <v>7568962</v>
      </c>
      <c r="F33" s="136" t="s">
        <v>108</v>
      </c>
      <c r="G33" s="136">
        <v>7589809</v>
      </c>
      <c r="H33" s="136">
        <v>7589809</v>
      </c>
      <c r="I33" s="136">
        <v>7589809</v>
      </c>
      <c r="J33" s="136">
        <v>20847</v>
      </c>
      <c r="K33" s="137">
        <v>100</v>
      </c>
    </row>
    <row r="34" spans="1:11" ht="13.5" customHeight="1">
      <c r="A34" s="133" t="s">
        <v>359</v>
      </c>
      <c r="B34" s="138">
        <v>26</v>
      </c>
      <c r="C34" s="135">
        <v>7527012</v>
      </c>
      <c r="D34" s="136" t="s">
        <v>108</v>
      </c>
      <c r="E34" s="136">
        <v>7527012</v>
      </c>
      <c r="F34" s="136" t="s">
        <v>108</v>
      </c>
      <c r="G34" s="136">
        <v>7288548</v>
      </c>
      <c r="H34" s="136">
        <v>7288548</v>
      </c>
      <c r="I34" s="136">
        <v>7288548</v>
      </c>
      <c r="J34" s="136">
        <v>-238464</v>
      </c>
      <c r="K34" s="137">
        <v>100</v>
      </c>
    </row>
    <row r="35" spans="1:11" ht="13.5" customHeight="1">
      <c r="A35" s="133"/>
      <c r="B35" s="138">
        <v>27</v>
      </c>
      <c r="C35" s="135">
        <v>7146705</v>
      </c>
      <c r="D35" s="136" t="s">
        <v>108</v>
      </c>
      <c r="E35" s="136">
        <v>7146705</v>
      </c>
      <c r="F35" s="136" t="s">
        <v>108</v>
      </c>
      <c r="G35" s="136">
        <v>7118185</v>
      </c>
      <c r="H35" s="136">
        <v>7118185</v>
      </c>
      <c r="I35" s="136">
        <v>7118185</v>
      </c>
      <c r="J35" s="136">
        <v>-28520</v>
      </c>
      <c r="K35" s="137">
        <v>100</v>
      </c>
    </row>
    <row r="36" spans="1:11" ht="13.5" customHeight="1">
      <c r="A36" s="133"/>
      <c r="B36" s="139">
        <v>28</v>
      </c>
      <c r="C36" s="140">
        <v>7009062</v>
      </c>
      <c r="D36" s="141" t="s">
        <v>108</v>
      </c>
      <c r="E36" s="147">
        <v>7009062</v>
      </c>
      <c r="F36" s="141" t="s">
        <v>108</v>
      </c>
      <c r="G36" s="141">
        <v>6905551</v>
      </c>
      <c r="H36" s="141">
        <v>6905551</v>
      </c>
      <c r="I36" s="141">
        <v>6905557</v>
      </c>
      <c r="J36" s="141">
        <v>-103505</v>
      </c>
      <c r="K36" s="142">
        <v>100</v>
      </c>
    </row>
    <row r="37" spans="1:11" ht="13.5" customHeight="1">
      <c r="A37" s="133"/>
      <c r="B37" s="143"/>
      <c r="C37" s="144"/>
      <c r="D37" s="145"/>
      <c r="E37" s="145"/>
      <c r="F37" s="145"/>
      <c r="G37" s="145"/>
      <c r="H37" s="145"/>
      <c r="I37" s="145"/>
      <c r="J37" s="145"/>
      <c r="K37" s="146"/>
    </row>
    <row r="38" spans="1:11" ht="13.5" customHeight="1">
      <c r="A38" s="133"/>
      <c r="B38" s="134" t="s">
        <v>354</v>
      </c>
      <c r="C38" s="135">
        <v>300</v>
      </c>
      <c r="D38" s="136" t="s">
        <v>108</v>
      </c>
      <c r="E38" s="136">
        <v>300</v>
      </c>
      <c r="F38" s="136" t="s">
        <v>108</v>
      </c>
      <c r="G38" s="136">
        <v>284</v>
      </c>
      <c r="H38" s="136">
        <v>284</v>
      </c>
      <c r="I38" s="136">
        <v>284</v>
      </c>
      <c r="J38" s="136">
        <v>-16</v>
      </c>
      <c r="K38" s="137">
        <v>100</v>
      </c>
    </row>
    <row r="39" spans="1:11" ht="13.5" customHeight="1">
      <c r="A39" s="133"/>
      <c r="B39" s="138">
        <v>25</v>
      </c>
      <c r="C39" s="135">
        <v>300</v>
      </c>
      <c r="D39" s="136" t="s">
        <v>108</v>
      </c>
      <c r="E39" s="136">
        <v>300</v>
      </c>
      <c r="F39" s="136" t="s">
        <v>108</v>
      </c>
      <c r="G39" s="136">
        <v>288</v>
      </c>
      <c r="H39" s="136">
        <v>288</v>
      </c>
      <c r="I39" s="136">
        <v>288</v>
      </c>
      <c r="J39" s="136">
        <v>-12</v>
      </c>
      <c r="K39" s="137">
        <v>100</v>
      </c>
    </row>
    <row r="40" spans="1:11" ht="13.5" customHeight="1">
      <c r="A40" s="133" t="s">
        <v>360</v>
      </c>
      <c r="B40" s="138">
        <v>26</v>
      </c>
      <c r="C40" s="135">
        <v>300</v>
      </c>
      <c r="D40" s="136" t="s">
        <v>108</v>
      </c>
      <c r="E40" s="136">
        <v>300</v>
      </c>
      <c r="F40" s="136" t="s">
        <v>108</v>
      </c>
      <c r="G40" s="136">
        <v>271</v>
      </c>
      <c r="H40" s="136">
        <v>271</v>
      </c>
      <c r="I40" s="136">
        <v>271</v>
      </c>
      <c r="J40" s="136">
        <v>-29</v>
      </c>
      <c r="K40" s="137">
        <v>100</v>
      </c>
    </row>
    <row r="41" spans="1:11" ht="13.5" customHeight="1">
      <c r="A41" s="133"/>
      <c r="B41" s="138">
        <v>27</v>
      </c>
      <c r="C41" s="135">
        <v>300</v>
      </c>
      <c r="D41" s="136" t="s">
        <v>108</v>
      </c>
      <c r="E41" s="136">
        <v>300</v>
      </c>
      <c r="F41" s="136" t="s">
        <v>108</v>
      </c>
      <c r="G41" s="136">
        <v>317</v>
      </c>
      <c r="H41" s="136">
        <v>317</v>
      </c>
      <c r="I41" s="136">
        <v>317</v>
      </c>
      <c r="J41" s="136">
        <v>17</v>
      </c>
      <c r="K41" s="137">
        <v>100</v>
      </c>
    </row>
    <row r="42" spans="1:11" ht="13.5" customHeight="1">
      <c r="A42" s="133"/>
      <c r="B42" s="139">
        <v>28</v>
      </c>
      <c r="C42" s="140">
        <v>300</v>
      </c>
      <c r="D42" s="141" t="s">
        <v>108</v>
      </c>
      <c r="E42" s="147">
        <v>300</v>
      </c>
      <c r="F42" s="141" t="s">
        <v>108</v>
      </c>
      <c r="G42" s="141">
        <v>318</v>
      </c>
      <c r="H42" s="141">
        <v>318</v>
      </c>
      <c r="I42" s="141">
        <v>318</v>
      </c>
      <c r="J42" s="141">
        <v>18</v>
      </c>
      <c r="K42" s="142">
        <v>100</v>
      </c>
    </row>
    <row r="43" spans="1:11" ht="13.5" customHeight="1">
      <c r="A43" s="133"/>
      <c r="B43" s="143"/>
      <c r="C43" s="144"/>
      <c r="D43" s="145"/>
      <c r="E43" s="145"/>
      <c r="F43" s="145"/>
      <c r="G43" s="145"/>
      <c r="H43" s="145"/>
      <c r="I43" s="145"/>
      <c r="J43" s="145"/>
      <c r="K43" s="146"/>
    </row>
    <row r="44" spans="1:11" ht="13.5" customHeight="1">
      <c r="A44" s="229" t="s">
        <v>361</v>
      </c>
      <c r="B44" s="134" t="s">
        <v>354</v>
      </c>
      <c r="C44" s="135">
        <v>1</v>
      </c>
      <c r="D44" s="136" t="s">
        <v>108</v>
      </c>
      <c r="E44" s="136">
        <v>1</v>
      </c>
      <c r="F44" s="136">
        <v>18290</v>
      </c>
      <c r="G44" s="136" t="s">
        <v>108</v>
      </c>
      <c r="H44" s="136">
        <v>18290</v>
      </c>
      <c r="I44" s="136" t="s">
        <v>108</v>
      </c>
      <c r="J44" s="136">
        <v>-1</v>
      </c>
      <c r="K44" s="137" t="s">
        <v>108</v>
      </c>
    </row>
    <row r="45" spans="1:11" ht="13.5" customHeight="1">
      <c r="A45" s="230"/>
      <c r="B45" s="138">
        <v>25</v>
      </c>
      <c r="C45" s="135">
        <v>1</v>
      </c>
      <c r="D45" s="136" t="s">
        <v>108</v>
      </c>
      <c r="E45" s="136">
        <v>1</v>
      </c>
      <c r="F45" s="136">
        <v>18290</v>
      </c>
      <c r="G45" s="136" t="s">
        <v>108</v>
      </c>
      <c r="H45" s="136">
        <v>18290</v>
      </c>
      <c r="I45" s="136">
        <v>14658</v>
      </c>
      <c r="J45" s="136">
        <v>14657</v>
      </c>
      <c r="K45" s="137">
        <v>80.099999999999994</v>
      </c>
    </row>
    <row r="46" spans="1:11" ht="13.5" customHeight="1">
      <c r="A46" s="230"/>
      <c r="B46" s="138">
        <v>26</v>
      </c>
      <c r="C46" s="135">
        <v>1</v>
      </c>
      <c r="D46" s="136" t="s">
        <v>108</v>
      </c>
      <c r="E46" s="136">
        <v>1</v>
      </c>
      <c r="F46" s="136" t="s">
        <v>108</v>
      </c>
      <c r="G46" s="136">
        <v>40681</v>
      </c>
      <c r="H46" s="136">
        <v>40681</v>
      </c>
      <c r="I46" s="136">
        <v>40681</v>
      </c>
      <c r="J46" s="136">
        <v>40680</v>
      </c>
      <c r="K46" s="137">
        <v>100</v>
      </c>
    </row>
    <row r="47" spans="1:11" ht="13.5" customHeight="1">
      <c r="A47" s="230"/>
      <c r="B47" s="138">
        <v>27</v>
      </c>
      <c r="C47" s="135">
        <v>1</v>
      </c>
      <c r="D47" s="136" t="s">
        <v>108</v>
      </c>
      <c r="E47" s="136">
        <v>1</v>
      </c>
      <c r="F47" s="136" t="s">
        <v>108</v>
      </c>
      <c r="G47" s="136">
        <v>6933</v>
      </c>
      <c r="H47" s="136">
        <v>6933</v>
      </c>
      <c r="I47" s="136">
        <v>6933</v>
      </c>
      <c r="J47" s="136">
        <v>6932</v>
      </c>
      <c r="K47" s="137">
        <v>100</v>
      </c>
    </row>
    <row r="48" spans="1:11" ht="13.5" customHeight="1">
      <c r="A48" s="230"/>
      <c r="B48" s="139">
        <v>28</v>
      </c>
      <c r="C48" s="140">
        <v>1</v>
      </c>
      <c r="D48" s="136" t="s">
        <v>108</v>
      </c>
      <c r="E48" s="141">
        <v>1</v>
      </c>
      <c r="F48" s="141" t="s">
        <v>108</v>
      </c>
      <c r="G48" s="141" t="s">
        <v>108</v>
      </c>
      <c r="H48" s="141" t="s">
        <v>108</v>
      </c>
      <c r="I48" s="141" t="s">
        <v>108</v>
      </c>
      <c r="J48" s="141">
        <v>-1</v>
      </c>
      <c r="K48" s="142">
        <v>0</v>
      </c>
    </row>
    <row r="49" spans="1:11" ht="13.5" customHeight="1">
      <c r="A49" s="133"/>
      <c r="B49" s="148"/>
      <c r="C49" s="144"/>
      <c r="D49" s="145"/>
      <c r="E49" s="145"/>
      <c r="F49" s="145"/>
      <c r="G49" s="145"/>
      <c r="H49" s="145"/>
      <c r="I49" s="145"/>
      <c r="J49" s="145"/>
      <c r="K49" s="146"/>
    </row>
    <row r="50" spans="1:11" s="150" customFormat="1" ht="13.5" customHeight="1">
      <c r="A50" s="149"/>
      <c r="B50" s="134" t="s">
        <v>354</v>
      </c>
      <c r="C50" s="136">
        <v>1</v>
      </c>
      <c r="D50" s="136" t="s">
        <v>108</v>
      </c>
      <c r="E50" s="136">
        <v>1</v>
      </c>
      <c r="F50" s="136" t="s">
        <v>108</v>
      </c>
      <c r="G50" s="136" t="s">
        <v>108</v>
      </c>
      <c r="H50" s="136" t="s">
        <v>108</v>
      </c>
      <c r="I50" s="136" t="s">
        <v>108</v>
      </c>
      <c r="J50" s="136">
        <v>-1</v>
      </c>
      <c r="K50" s="136" t="s">
        <v>108</v>
      </c>
    </row>
    <row r="51" spans="1:11" s="150" customFormat="1" ht="13.5" customHeight="1">
      <c r="A51" s="149"/>
      <c r="B51" s="138">
        <v>25</v>
      </c>
      <c r="C51" s="135">
        <v>1</v>
      </c>
      <c r="D51" s="136" t="s">
        <v>108</v>
      </c>
      <c r="E51" s="136">
        <v>1</v>
      </c>
      <c r="F51" s="136" t="s">
        <v>108</v>
      </c>
      <c r="G51" s="136" t="s">
        <v>108</v>
      </c>
      <c r="H51" s="136" t="s">
        <v>108</v>
      </c>
      <c r="I51" s="136" t="s">
        <v>108</v>
      </c>
      <c r="J51" s="136">
        <v>-1</v>
      </c>
      <c r="K51" s="136" t="s">
        <v>108</v>
      </c>
    </row>
    <row r="52" spans="1:11" s="150" customFormat="1" ht="13.5" customHeight="1">
      <c r="A52" s="133" t="s">
        <v>362</v>
      </c>
      <c r="B52" s="138">
        <v>26</v>
      </c>
      <c r="C52" s="135">
        <v>1</v>
      </c>
      <c r="D52" s="136" t="s">
        <v>108</v>
      </c>
      <c r="E52" s="136">
        <v>1</v>
      </c>
      <c r="F52" s="136" t="s">
        <v>108</v>
      </c>
      <c r="G52" s="136" t="s">
        <v>108</v>
      </c>
      <c r="H52" s="136" t="s">
        <v>108</v>
      </c>
      <c r="I52" s="136" t="s">
        <v>108</v>
      </c>
      <c r="J52" s="136">
        <v>-1</v>
      </c>
      <c r="K52" s="136" t="s">
        <v>108</v>
      </c>
    </row>
    <row r="53" spans="1:11" s="150" customFormat="1" ht="13.5" customHeight="1">
      <c r="A53" s="149"/>
      <c r="B53" s="138">
        <v>27</v>
      </c>
      <c r="C53" s="135">
        <v>1</v>
      </c>
      <c r="D53" s="136" t="s">
        <v>108</v>
      </c>
      <c r="E53" s="136">
        <v>1</v>
      </c>
      <c r="F53" s="136" t="s">
        <v>108</v>
      </c>
      <c r="G53" s="136">
        <v>588</v>
      </c>
      <c r="H53" s="136">
        <v>588</v>
      </c>
      <c r="I53" s="136">
        <v>588</v>
      </c>
      <c r="J53" s="136">
        <v>587</v>
      </c>
      <c r="K53" s="136">
        <v>100</v>
      </c>
    </row>
    <row r="54" spans="1:11" s="150" customFormat="1" ht="13.5" customHeight="1">
      <c r="A54" s="149"/>
      <c r="B54" s="139">
        <v>28</v>
      </c>
      <c r="C54" s="140">
        <v>1000</v>
      </c>
      <c r="D54" s="141" t="s">
        <v>108</v>
      </c>
      <c r="E54" s="141">
        <v>1000</v>
      </c>
      <c r="F54" s="141" t="s">
        <v>108</v>
      </c>
      <c r="G54" s="141">
        <v>886</v>
      </c>
      <c r="H54" s="141">
        <v>886</v>
      </c>
      <c r="I54" s="141">
        <v>886</v>
      </c>
      <c r="J54" s="141">
        <v>-114</v>
      </c>
      <c r="K54" s="142">
        <v>100</v>
      </c>
    </row>
    <row r="55" spans="1:11" ht="13.5" customHeight="1">
      <c r="B55" s="148"/>
      <c r="C55" s="144"/>
      <c r="D55" s="145"/>
      <c r="E55" s="145"/>
      <c r="F55" s="145"/>
      <c r="G55" s="145"/>
      <c r="H55" s="145"/>
      <c r="I55" s="145"/>
      <c r="J55" s="145"/>
      <c r="K55" s="146"/>
    </row>
    <row r="56" spans="1:11" ht="13.5" customHeight="1">
      <c r="A56" s="133"/>
      <c r="B56" s="134" t="s">
        <v>354</v>
      </c>
      <c r="C56" s="135">
        <v>4825886</v>
      </c>
      <c r="D56" s="136" t="s">
        <v>108</v>
      </c>
      <c r="E56" s="136">
        <v>4825886</v>
      </c>
      <c r="F56" s="136">
        <v>18705</v>
      </c>
      <c r="G56" s="136">
        <v>5102590</v>
      </c>
      <c r="H56" s="136">
        <v>5121295</v>
      </c>
      <c r="I56" s="136">
        <v>5098845</v>
      </c>
      <c r="J56" s="136">
        <v>272959</v>
      </c>
      <c r="K56" s="137">
        <v>99.6</v>
      </c>
    </row>
    <row r="57" spans="1:11" ht="13.5" customHeight="1">
      <c r="A57" s="133"/>
      <c r="B57" s="138">
        <v>25</v>
      </c>
      <c r="C57" s="135">
        <v>5261053</v>
      </c>
      <c r="D57" s="136" t="s">
        <v>108</v>
      </c>
      <c r="E57" s="136">
        <v>5261053</v>
      </c>
      <c r="F57" s="136">
        <v>18754</v>
      </c>
      <c r="G57" s="136">
        <v>4921155</v>
      </c>
      <c r="H57" s="136">
        <v>4939909</v>
      </c>
      <c r="I57" s="136">
        <v>4926866</v>
      </c>
      <c r="J57" s="136">
        <v>-334187</v>
      </c>
      <c r="K57" s="137">
        <v>99.7</v>
      </c>
    </row>
    <row r="58" spans="1:11" ht="13.5" customHeight="1">
      <c r="A58" s="151" t="s">
        <v>363</v>
      </c>
      <c r="B58" s="138">
        <v>26</v>
      </c>
      <c r="C58" s="135">
        <v>5041722</v>
      </c>
      <c r="D58" s="136" t="s">
        <v>108</v>
      </c>
      <c r="E58" s="136">
        <v>5041722</v>
      </c>
      <c r="F58" s="136">
        <v>13189</v>
      </c>
      <c r="G58" s="136">
        <v>5030072</v>
      </c>
      <c r="H58" s="136">
        <v>5043261</v>
      </c>
      <c r="I58" s="136">
        <v>5042059</v>
      </c>
      <c r="J58" s="136">
        <v>337</v>
      </c>
      <c r="K58" s="137">
        <v>100</v>
      </c>
    </row>
    <row r="59" spans="1:11" ht="13.5" customHeight="1">
      <c r="A59" s="152"/>
      <c r="B59" s="138">
        <v>27</v>
      </c>
      <c r="C59" s="135">
        <v>5194197</v>
      </c>
      <c r="D59" s="136" t="s">
        <v>108</v>
      </c>
      <c r="E59" s="153">
        <v>5194197</v>
      </c>
      <c r="F59" s="136">
        <v>8155</v>
      </c>
      <c r="G59" s="136">
        <v>5114888</v>
      </c>
      <c r="H59" s="136">
        <v>5123043</v>
      </c>
      <c r="I59" s="136">
        <v>5115179</v>
      </c>
      <c r="J59" s="136">
        <v>-79018</v>
      </c>
      <c r="K59" s="137">
        <v>99.8</v>
      </c>
    </row>
    <row r="60" spans="1:11" ht="13.5" customHeight="1">
      <c r="A60" s="133"/>
      <c r="B60" s="139">
        <v>28</v>
      </c>
      <c r="C60" s="140">
        <v>5289224</v>
      </c>
      <c r="D60" s="141" t="s">
        <v>108</v>
      </c>
      <c r="E60" s="147">
        <v>5289224</v>
      </c>
      <c r="F60" s="141">
        <v>7594</v>
      </c>
      <c r="G60" s="141">
        <v>5173096</v>
      </c>
      <c r="H60" s="141">
        <v>5180690</v>
      </c>
      <c r="I60" s="141">
        <v>5174056</v>
      </c>
      <c r="J60" s="141">
        <v>-115168</v>
      </c>
      <c r="K60" s="142">
        <v>99.87</v>
      </c>
    </row>
    <row r="61" spans="1:11" ht="13.5" customHeight="1">
      <c r="A61" s="133"/>
      <c r="B61" s="143"/>
      <c r="C61" s="144"/>
      <c r="D61" s="145"/>
      <c r="E61" s="145"/>
      <c r="F61" s="145"/>
      <c r="G61" s="145"/>
      <c r="H61" s="145"/>
      <c r="I61" s="145"/>
      <c r="J61" s="145"/>
      <c r="K61" s="146"/>
    </row>
    <row r="62" spans="1:11" ht="13.5" customHeight="1">
      <c r="A62" s="133"/>
      <c r="B62" s="134" t="s">
        <v>354</v>
      </c>
      <c r="C62" s="135">
        <v>12071128</v>
      </c>
      <c r="D62" s="136" t="s">
        <v>108</v>
      </c>
      <c r="E62" s="136">
        <v>12071128</v>
      </c>
      <c r="F62" s="136">
        <v>959706</v>
      </c>
      <c r="G62" s="136">
        <v>12000764</v>
      </c>
      <c r="H62" s="136">
        <v>12960470</v>
      </c>
      <c r="I62" s="136">
        <v>11992584</v>
      </c>
      <c r="J62" s="136">
        <v>-78544</v>
      </c>
      <c r="K62" s="137">
        <v>92.5</v>
      </c>
    </row>
    <row r="63" spans="1:11" ht="13.5" customHeight="1">
      <c r="A63" s="133"/>
      <c r="B63" s="138">
        <v>25</v>
      </c>
      <c r="C63" s="135">
        <v>12126866</v>
      </c>
      <c r="D63" s="136" t="s">
        <v>108</v>
      </c>
      <c r="E63" s="136">
        <v>12126866</v>
      </c>
      <c r="F63" s="136">
        <v>842822</v>
      </c>
      <c r="G63" s="136">
        <v>12102162</v>
      </c>
      <c r="H63" s="136">
        <v>12944984</v>
      </c>
      <c r="I63" s="136">
        <v>12166805</v>
      </c>
      <c r="J63" s="136">
        <v>39939</v>
      </c>
      <c r="K63" s="137">
        <v>94</v>
      </c>
    </row>
    <row r="64" spans="1:11" ht="13.5" customHeight="1">
      <c r="A64" s="133" t="s">
        <v>364</v>
      </c>
      <c r="B64" s="138">
        <v>26</v>
      </c>
      <c r="C64" s="135">
        <v>12310076</v>
      </c>
      <c r="D64" s="136" t="s">
        <v>108</v>
      </c>
      <c r="E64" s="136">
        <v>12310076</v>
      </c>
      <c r="F64" s="136">
        <v>643382</v>
      </c>
      <c r="G64" s="136">
        <v>12360135</v>
      </c>
      <c r="H64" s="136">
        <v>13003517</v>
      </c>
      <c r="I64" s="136">
        <v>12419300</v>
      </c>
      <c r="J64" s="136">
        <v>109224</v>
      </c>
      <c r="K64" s="137">
        <v>95.5</v>
      </c>
    </row>
    <row r="65" spans="1:11" ht="13.5" customHeight="1">
      <c r="A65" s="133"/>
      <c r="B65" s="138">
        <v>27</v>
      </c>
      <c r="C65" s="135">
        <v>12412426</v>
      </c>
      <c r="D65" s="136" t="s">
        <v>108</v>
      </c>
      <c r="E65" s="153">
        <v>12412426</v>
      </c>
      <c r="F65" s="153">
        <v>531913</v>
      </c>
      <c r="G65" s="153">
        <v>12314328</v>
      </c>
      <c r="H65" s="153">
        <v>12846241</v>
      </c>
      <c r="I65" s="153">
        <v>12374627</v>
      </c>
      <c r="J65" s="153">
        <v>-37799</v>
      </c>
      <c r="K65" s="154">
        <v>96.3</v>
      </c>
    </row>
    <row r="66" spans="1:11" ht="13.5" customHeight="1">
      <c r="A66" s="128"/>
      <c r="B66" s="139">
        <v>28</v>
      </c>
      <c r="C66" s="140">
        <v>12493234</v>
      </c>
      <c r="D66" s="141" t="s">
        <v>108</v>
      </c>
      <c r="E66" s="147">
        <v>12493234</v>
      </c>
      <c r="F66" s="147">
        <v>429426</v>
      </c>
      <c r="G66" s="147">
        <v>12481095</v>
      </c>
      <c r="H66" s="147">
        <v>12910521</v>
      </c>
      <c r="I66" s="147">
        <v>12532628</v>
      </c>
      <c r="J66" s="141">
        <v>39394</v>
      </c>
      <c r="K66" s="155">
        <v>97.07</v>
      </c>
    </row>
    <row r="67" spans="1:11" ht="6" customHeight="1" thickBot="1">
      <c r="A67" s="156"/>
      <c r="B67" s="157"/>
      <c r="C67" s="158"/>
      <c r="D67" s="159"/>
      <c r="E67" s="159"/>
      <c r="F67" s="159"/>
      <c r="G67" s="159"/>
      <c r="H67" s="159"/>
      <c r="I67" s="159"/>
      <c r="J67" s="159"/>
      <c r="K67" s="160"/>
    </row>
    <row r="68" spans="1:11" ht="6" customHeight="1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</row>
    <row r="69" spans="1:11" ht="11.25" customHeight="1">
      <c r="A69" s="162" t="s">
        <v>365</v>
      </c>
      <c r="J69" s="127"/>
      <c r="K69" s="127"/>
    </row>
    <row r="70" spans="1:11">
      <c r="J70" s="127"/>
      <c r="K70" s="127"/>
    </row>
    <row r="72" spans="1:11">
      <c r="J72" s="163"/>
      <c r="K72" s="163"/>
    </row>
    <row r="73" spans="1:11">
      <c r="J73" s="164"/>
      <c r="K73" s="165"/>
    </row>
    <row r="74" spans="1:11">
      <c r="J74" s="166"/>
      <c r="K74" s="163"/>
    </row>
  </sheetData>
  <mergeCells count="7">
    <mergeCell ref="J5:J6"/>
    <mergeCell ref="K5:K6"/>
    <mergeCell ref="A44:A48"/>
    <mergeCell ref="A5:B6"/>
    <mergeCell ref="C5:E5"/>
    <mergeCell ref="F5:H5"/>
    <mergeCell ref="I5:I6"/>
  </mergeCells>
  <phoneticPr fontId="3"/>
  <printOptions horizontalCentered="1"/>
  <pageMargins left="0.59055118110236227" right="0.59055118110236227" top="0.59055118110236227" bottom="0.59055118110236227" header="0.39370078740157483" footer="0.23622047244094491"/>
  <pageSetup paperSize="9" scale="68" orientation="portrait" r:id="rId1"/>
  <headerFooter alignWithMargins="0"/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="115" zoomScaleNormal="100" zoomScaleSheetLayoutView="115" workbookViewId="0">
      <selection activeCell="C16" sqref="C16"/>
    </sheetView>
  </sheetViews>
  <sheetFormatPr defaultRowHeight="11.25"/>
  <cols>
    <col min="1" max="2" width="2.83203125" style="85" customWidth="1"/>
    <col min="3" max="3" width="30.83203125" style="85" customWidth="1"/>
    <col min="4" max="9" width="12.83203125" style="85" customWidth="1"/>
    <col min="10" max="16384" width="9.33203125" style="85"/>
  </cols>
  <sheetData>
    <row r="1" spans="1:9" ht="14.25">
      <c r="A1" s="84" t="s">
        <v>0</v>
      </c>
      <c r="E1" s="69"/>
      <c r="F1" s="69"/>
    </row>
    <row r="2" spans="1:9">
      <c r="E2" s="69"/>
      <c r="F2" s="69"/>
    </row>
    <row r="3" spans="1:9" ht="14.25">
      <c r="A3" s="84" t="s">
        <v>77</v>
      </c>
      <c r="E3" s="69"/>
      <c r="F3" s="69"/>
    </row>
    <row r="4" spans="1:9" ht="13.5" customHeight="1" thickBot="1">
      <c r="I4" s="85" t="s">
        <v>79</v>
      </c>
    </row>
    <row r="5" spans="1:9">
      <c r="A5" s="219" t="s">
        <v>80</v>
      </c>
      <c r="B5" s="219"/>
      <c r="C5" s="220"/>
      <c r="D5" s="223" t="s">
        <v>82</v>
      </c>
      <c r="E5" s="224"/>
      <c r="F5" s="224"/>
      <c r="G5" s="223" t="s">
        <v>84</v>
      </c>
      <c r="H5" s="224"/>
      <c r="I5" s="224"/>
    </row>
    <row r="6" spans="1:9">
      <c r="A6" s="221"/>
      <c r="B6" s="221"/>
      <c r="C6" s="222"/>
      <c r="D6" s="86" t="s">
        <v>85</v>
      </c>
      <c r="E6" s="87" t="s">
        <v>87</v>
      </c>
      <c r="F6" s="87" t="s">
        <v>88</v>
      </c>
      <c r="G6" s="87" t="s">
        <v>85</v>
      </c>
      <c r="H6" s="87" t="s">
        <v>87</v>
      </c>
      <c r="I6" s="88" t="s">
        <v>88</v>
      </c>
    </row>
    <row r="7" spans="1:9" ht="11.25" customHeight="1">
      <c r="A7" s="89"/>
      <c r="B7" s="89"/>
      <c r="C7" s="90"/>
      <c r="D7" s="248" t="s">
        <v>89</v>
      </c>
      <c r="E7" s="248"/>
      <c r="F7" s="248"/>
      <c r="G7" s="248"/>
      <c r="H7" s="248"/>
      <c r="I7" s="248"/>
    </row>
    <row r="8" spans="1:9" ht="11.25" customHeight="1">
      <c r="A8" s="91"/>
      <c r="B8" s="91"/>
      <c r="C8" s="92"/>
      <c r="D8" s="249" t="s">
        <v>90</v>
      </c>
      <c r="E8" s="249"/>
      <c r="F8" s="249"/>
      <c r="G8" s="249"/>
      <c r="H8" s="249"/>
      <c r="I8" s="249"/>
    </row>
    <row r="9" spans="1:9" ht="11.25" customHeight="1">
      <c r="A9" s="245" t="s">
        <v>92</v>
      </c>
      <c r="B9" s="245"/>
      <c r="C9" s="246"/>
      <c r="D9" s="65">
        <v>110913039</v>
      </c>
      <c r="E9" s="65">
        <v>120323388</v>
      </c>
      <c r="F9" s="65">
        <v>110425628</v>
      </c>
      <c r="G9" s="65">
        <v>110747701</v>
      </c>
      <c r="H9" s="65">
        <v>118852388</v>
      </c>
      <c r="I9" s="65">
        <v>107835608</v>
      </c>
    </row>
    <row r="10" spans="1:9" ht="11.25" customHeight="1">
      <c r="A10" s="91" t="s">
        <v>93</v>
      </c>
      <c r="B10" s="245" t="s">
        <v>94</v>
      </c>
      <c r="C10" s="246"/>
      <c r="D10" s="65">
        <v>23573688</v>
      </c>
      <c r="E10" s="65">
        <v>23573688</v>
      </c>
      <c r="F10" s="65">
        <v>22265780</v>
      </c>
      <c r="G10" s="65">
        <v>23317970</v>
      </c>
      <c r="H10" s="65">
        <v>22567970</v>
      </c>
      <c r="I10" s="65">
        <v>21430659</v>
      </c>
    </row>
    <row r="11" spans="1:9" ht="11.25" customHeight="1">
      <c r="A11" s="91" t="s">
        <v>93</v>
      </c>
      <c r="B11" s="91" t="s">
        <v>93</v>
      </c>
      <c r="C11" s="92" t="s">
        <v>94</v>
      </c>
      <c r="D11" s="65">
        <v>23573688</v>
      </c>
      <c r="E11" s="65">
        <v>23573688</v>
      </c>
      <c r="F11" s="65">
        <v>22265780</v>
      </c>
      <c r="G11" s="65">
        <v>23317970</v>
      </c>
      <c r="H11" s="65">
        <v>22567970</v>
      </c>
      <c r="I11" s="65">
        <v>21430659</v>
      </c>
    </row>
    <row r="12" spans="1:9" ht="11.25" customHeight="1">
      <c r="A12" s="91" t="s">
        <v>93</v>
      </c>
      <c r="B12" s="245" t="s">
        <v>96</v>
      </c>
      <c r="C12" s="246"/>
      <c r="D12" s="65">
        <v>20669423</v>
      </c>
      <c r="E12" s="65">
        <v>20669423</v>
      </c>
      <c r="F12" s="65">
        <v>21775856</v>
      </c>
      <c r="G12" s="65">
        <v>20359777</v>
      </c>
      <c r="H12" s="65">
        <v>20380567</v>
      </c>
      <c r="I12" s="65">
        <v>20369120</v>
      </c>
    </row>
    <row r="13" spans="1:9" ht="11.25" customHeight="1">
      <c r="A13" s="91" t="s">
        <v>93</v>
      </c>
      <c r="B13" s="91" t="s">
        <v>93</v>
      </c>
      <c r="C13" s="92" t="s">
        <v>97</v>
      </c>
      <c r="D13" s="65">
        <v>17740481</v>
      </c>
      <c r="E13" s="65">
        <v>17740481</v>
      </c>
      <c r="F13" s="65">
        <v>17675381</v>
      </c>
      <c r="G13" s="65">
        <v>17572562</v>
      </c>
      <c r="H13" s="65">
        <v>17572562</v>
      </c>
      <c r="I13" s="65">
        <v>16930570</v>
      </c>
    </row>
    <row r="14" spans="1:9" ht="11.25" customHeight="1">
      <c r="A14" s="91" t="s">
        <v>93</v>
      </c>
      <c r="B14" s="91" t="s">
        <v>93</v>
      </c>
      <c r="C14" s="92" t="s">
        <v>98</v>
      </c>
      <c r="D14" s="65">
        <v>2928942</v>
      </c>
      <c r="E14" s="65">
        <v>2928942</v>
      </c>
      <c r="F14" s="65">
        <v>4100475</v>
      </c>
      <c r="G14" s="93">
        <v>2787215</v>
      </c>
      <c r="H14" s="65">
        <v>2808005</v>
      </c>
      <c r="I14" s="65">
        <v>3438550</v>
      </c>
    </row>
    <row r="15" spans="1:9" ht="11.25" customHeight="1">
      <c r="A15" s="91" t="s">
        <v>93</v>
      </c>
      <c r="B15" s="245" t="s">
        <v>99</v>
      </c>
      <c r="C15" s="246"/>
      <c r="D15" s="65">
        <v>1537046</v>
      </c>
      <c r="E15" s="65">
        <v>1537046</v>
      </c>
      <c r="F15" s="65">
        <v>1158812</v>
      </c>
      <c r="G15" s="65">
        <v>1284811</v>
      </c>
      <c r="H15" s="65">
        <v>1284811</v>
      </c>
      <c r="I15" s="65">
        <v>862938</v>
      </c>
    </row>
    <row r="16" spans="1:9" ht="11.25" customHeight="1">
      <c r="A16" s="91" t="s">
        <v>93</v>
      </c>
      <c r="B16" s="91" t="s">
        <v>93</v>
      </c>
      <c r="C16" s="92" t="s">
        <v>99</v>
      </c>
      <c r="D16" s="65">
        <v>1537046</v>
      </c>
      <c r="E16" s="65">
        <v>1537046</v>
      </c>
      <c r="F16" s="65">
        <v>1158812</v>
      </c>
      <c r="G16" s="65">
        <v>1284811</v>
      </c>
      <c r="H16" s="65">
        <v>1284811</v>
      </c>
      <c r="I16" s="65">
        <v>862938</v>
      </c>
    </row>
    <row r="17" spans="1:10" ht="11.25" customHeight="1">
      <c r="A17" s="94"/>
      <c r="B17" s="245" t="s">
        <v>100</v>
      </c>
      <c r="C17" s="246"/>
      <c r="D17" s="65">
        <v>26782096</v>
      </c>
      <c r="E17" s="65">
        <v>26782096</v>
      </c>
      <c r="F17" s="65">
        <v>26764949</v>
      </c>
      <c r="G17" s="65">
        <v>26787736</v>
      </c>
      <c r="H17" s="65">
        <v>26787736</v>
      </c>
      <c r="I17" s="65">
        <v>26794316</v>
      </c>
    </row>
    <row r="18" spans="1:10" ht="11.25" customHeight="1">
      <c r="A18" s="94"/>
      <c r="B18" s="94"/>
      <c r="C18" s="92" t="s">
        <v>100</v>
      </c>
      <c r="D18" s="65">
        <v>26782096</v>
      </c>
      <c r="E18" s="65">
        <v>26782096</v>
      </c>
      <c r="F18" s="65">
        <v>26764949</v>
      </c>
      <c r="G18" s="65">
        <v>26787736</v>
      </c>
      <c r="H18" s="65">
        <v>26787736</v>
      </c>
      <c r="I18" s="65">
        <v>26794316</v>
      </c>
    </row>
    <row r="19" spans="1:10" ht="11.25" customHeight="1">
      <c r="A19" s="94" t="s">
        <v>93</v>
      </c>
      <c r="B19" s="245" t="s">
        <v>101</v>
      </c>
      <c r="C19" s="246"/>
      <c r="D19" s="65">
        <v>5074379</v>
      </c>
      <c r="E19" s="65">
        <v>5074379</v>
      </c>
      <c r="F19" s="65">
        <v>5303366</v>
      </c>
      <c r="G19" s="65">
        <v>5043715</v>
      </c>
      <c r="H19" s="65">
        <v>5043715</v>
      </c>
      <c r="I19" s="65">
        <v>5365011</v>
      </c>
      <c r="J19" s="65"/>
    </row>
    <row r="20" spans="1:10" ht="11.25" customHeight="1">
      <c r="A20" s="94"/>
      <c r="B20" s="91"/>
      <c r="C20" s="92" t="s">
        <v>102</v>
      </c>
      <c r="D20" s="65">
        <v>732940</v>
      </c>
      <c r="E20" s="65">
        <v>732940</v>
      </c>
      <c r="F20" s="65">
        <v>689290</v>
      </c>
      <c r="G20" s="65">
        <v>780199</v>
      </c>
      <c r="H20" s="65">
        <v>780199</v>
      </c>
      <c r="I20" s="65">
        <v>787231</v>
      </c>
    </row>
    <row r="21" spans="1:10" ht="11.25" customHeight="1">
      <c r="A21" s="94" t="s">
        <v>93</v>
      </c>
      <c r="B21" s="91" t="s">
        <v>93</v>
      </c>
      <c r="C21" s="92" t="s">
        <v>103</v>
      </c>
      <c r="D21" s="65">
        <v>4341439</v>
      </c>
      <c r="E21" s="65">
        <v>4341439</v>
      </c>
      <c r="F21" s="65">
        <v>4614076</v>
      </c>
      <c r="G21" s="65">
        <v>4263516</v>
      </c>
      <c r="H21" s="65">
        <v>4263516</v>
      </c>
      <c r="I21" s="65">
        <v>4577780</v>
      </c>
    </row>
    <row r="22" spans="1:10" ht="11.25" customHeight="1">
      <c r="A22" s="94" t="s">
        <v>93</v>
      </c>
      <c r="B22" s="245" t="s">
        <v>104</v>
      </c>
      <c r="C22" s="246"/>
      <c r="D22" s="65">
        <v>24387387</v>
      </c>
      <c r="E22" s="65">
        <v>24387387</v>
      </c>
      <c r="F22" s="65">
        <v>23436001</v>
      </c>
      <c r="G22" s="65">
        <v>25247042</v>
      </c>
      <c r="H22" s="65">
        <v>25247042</v>
      </c>
      <c r="I22" s="65">
        <v>23185969</v>
      </c>
    </row>
    <row r="23" spans="1:10" ht="11.25" customHeight="1">
      <c r="A23" s="94" t="s">
        <v>93</v>
      </c>
      <c r="B23" s="91" t="s">
        <v>93</v>
      </c>
      <c r="C23" s="92" t="s">
        <v>104</v>
      </c>
      <c r="D23" s="65">
        <v>24387387</v>
      </c>
      <c r="E23" s="65">
        <v>24387387</v>
      </c>
      <c r="F23" s="65">
        <v>23436001</v>
      </c>
      <c r="G23" s="65">
        <v>25247042</v>
      </c>
      <c r="H23" s="65">
        <v>25247042</v>
      </c>
      <c r="I23" s="65">
        <v>23185969</v>
      </c>
    </row>
    <row r="24" spans="1:10" ht="11.25" customHeight="1">
      <c r="A24" s="94" t="s">
        <v>93</v>
      </c>
      <c r="B24" s="245" t="s">
        <v>106</v>
      </c>
      <c r="C24" s="246"/>
      <c r="D24" s="65">
        <v>8697290</v>
      </c>
      <c r="E24" s="65">
        <v>9507639</v>
      </c>
      <c r="F24" s="65">
        <v>9507639</v>
      </c>
      <c r="G24" s="65">
        <v>8506166</v>
      </c>
      <c r="H24" s="65">
        <v>9640063</v>
      </c>
      <c r="I24" s="65">
        <v>9640063</v>
      </c>
    </row>
    <row r="25" spans="1:10" ht="11.25" customHeight="1">
      <c r="A25" s="94" t="s">
        <v>93</v>
      </c>
      <c r="B25" s="91" t="s">
        <v>93</v>
      </c>
      <c r="C25" s="92" t="s">
        <v>106</v>
      </c>
      <c r="D25" s="65">
        <v>8697290</v>
      </c>
      <c r="E25" s="65">
        <v>9507639</v>
      </c>
      <c r="F25" s="65">
        <v>9507639</v>
      </c>
      <c r="G25" s="65">
        <v>8506166</v>
      </c>
      <c r="H25" s="65">
        <v>9640063</v>
      </c>
      <c r="I25" s="65">
        <v>9640063</v>
      </c>
    </row>
    <row r="26" spans="1:10" ht="11.25" customHeight="1">
      <c r="A26" s="94" t="s">
        <v>93</v>
      </c>
      <c r="B26" s="245" t="s">
        <v>107</v>
      </c>
      <c r="C26" s="246"/>
      <c r="D26" s="65">
        <v>2</v>
      </c>
      <c r="E26" s="65">
        <v>2</v>
      </c>
      <c r="F26" s="95" t="s">
        <v>108</v>
      </c>
      <c r="G26" s="65">
        <v>2</v>
      </c>
      <c r="H26" s="65">
        <v>2</v>
      </c>
      <c r="I26" s="96" t="s">
        <v>110</v>
      </c>
    </row>
    <row r="27" spans="1:10" ht="11.25" customHeight="1">
      <c r="A27" s="94" t="s">
        <v>93</v>
      </c>
      <c r="B27" s="91" t="s">
        <v>93</v>
      </c>
      <c r="C27" s="92" t="s">
        <v>107</v>
      </c>
      <c r="D27" s="65">
        <v>2</v>
      </c>
      <c r="E27" s="65">
        <v>2</v>
      </c>
      <c r="F27" s="95" t="s">
        <v>108</v>
      </c>
      <c r="G27" s="65">
        <v>2</v>
      </c>
      <c r="H27" s="65">
        <v>2</v>
      </c>
      <c r="I27" s="96" t="s">
        <v>110</v>
      </c>
    </row>
    <row r="28" spans="1:10" ht="11.25" customHeight="1">
      <c r="A28" s="94" t="s">
        <v>93</v>
      </c>
      <c r="B28" s="245" t="s">
        <v>112</v>
      </c>
      <c r="C28" s="246"/>
      <c r="D28" s="65">
        <v>191728</v>
      </c>
      <c r="E28" s="65">
        <v>8791728</v>
      </c>
      <c r="F28" s="65">
        <v>213235</v>
      </c>
      <c r="G28" s="65">
        <v>200482</v>
      </c>
      <c r="H28" s="65">
        <v>7900482</v>
      </c>
      <c r="I28" s="65">
        <v>187532</v>
      </c>
    </row>
    <row r="29" spans="1:10" ht="11.25" customHeight="1">
      <c r="A29" s="94" t="s">
        <v>93</v>
      </c>
      <c r="B29" s="91" t="s">
        <v>93</v>
      </c>
      <c r="C29" s="92" t="s">
        <v>113</v>
      </c>
      <c r="D29" s="65">
        <v>74330</v>
      </c>
      <c r="E29" s="65">
        <v>74330</v>
      </c>
      <c r="F29" s="65">
        <v>83896</v>
      </c>
      <c r="G29" s="65">
        <v>74488</v>
      </c>
      <c r="H29" s="65">
        <v>74488</v>
      </c>
      <c r="I29" s="65">
        <v>86621</v>
      </c>
    </row>
    <row r="30" spans="1:10" ht="11.25" customHeight="1">
      <c r="A30" s="94" t="s">
        <v>93</v>
      </c>
      <c r="B30" s="91" t="s">
        <v>93</v>
      </c>
      <c r="C30" s="97" t="s">
        <v>114</v>
      </c>
      <c r="D30" s="65">
        <v>8201</v>
      </c>
      <c r="E30" s="65">
        <v>8201</v>
      </c>
      <c r="F30" s="65">
        <v>625</v>
      </c>
      <c r="G30" s="65">
        <v>6701</v>
      </c>
      <c r="H30" s="65">
        <v>6701</v>
      </c>
      <c r="I30" s="96">
        <v>37</v>
      </c>
    </row>
    <row r="31" spans="1:10" ht="11.25" customHeight="1">
      <c r="A31" s="94" t="s">
        <v>93</v>
      </c>
      <c r="B31" s="91" t="s">
        <v>93</v>
      </c>
      <c r="C31" s="92" t="s">
        <v>115</v>
      </c>
      <c r="D31" s="65">
        <v>109197</v>
      </c>
      <c r="E31" s="65">
        <v>8709197</v>
      </c>
      <c r="F31" s="65">
        <v>128714</v>
      </c>
      <c r="G31" s="65">
        <v>119293</v>
      </c>
      <c r="H31" s="65">
        <v>7819293</v>
      </c>
      <c r="I31" s="65">
        <v>100874</v>
      </c>
    </row>
    <row r="32" spans="1:10" ht="11.25" customHeight="1">
      <c r="A32" s="94" t="s">
        <v>93</v>
      </c>
      <c r="B32" s="94" t="s">
        <v>93</v>
      </c>
      <c r="C32" s="98" t="s">
        <v>93</v>
      </c>
      <c r="D32" s="99"/>
      <c r="E32" s="99"/>
      <c r="F32" s="99"/>
      <c r="G32" s="99"/>
      <c r="H32" s="99"/>
      <c r="I32" s="99"/>
    </row>
    <row r="33" spans="1:9" ht="11.25" customHeight="1">
      <c r="A33" s="94" t="s">
        <v>93</v>
      </c>
      <c r="B33" s="94" t="s">
        <v>93</v>
      </c>
      <c r="C33" s="98" t="s">
        <v>93</v>
      </c>
      <c r="D33" s="247" t="s">
        <v>116</v>
      </c>
      <c r="E33" s="247"/>
      <c r="F33" s="247"/>
      <c r="G33" s="247"/>
      <c r="H33" s="247"/>
      <c r="I33" s="247"/>
    </row>
    <row r="34" spans="1:9" ht="11.25" customHeight="1">
      <c r="A34" s="245" t="s">
        <v>92</v>
      </c>
      <c r="B34" s="245"/>
      <c r="C34" s="246"/>
      <c r="D34" s="65">
        <v>110913039</v>
      </c>
      <c r="E34" s="65">
        <v>120323388</v>
      </c>
      <c r="F34" s="65">
        <v>118104806</v>
      </c>
      <c r="G34" s="65">
        <v>110747701</v>
      </c>
      <c r="H34" s="65">
        <v>118852388</v>
      </c>
      <c r="I34" s="65">
        <v>113358772</v>
      </c>
    </row>
    <row r="35" spans="1:9" ht="11.25" customHeight="1">
      <c r="A35" s="91" t="s">
        <v>93</v>
      </c>
      <c r="B35" s="245" t="s">
        <v>118</v>
      </c>
      <c r="C35" s="246"/>
      <c r="D35" s="65">
        <v>1263833</v>
      </c>
      <c r="E35" s="65">
        <v>1263833</v>
      </c>
      <c r="F35" s="65">
        <v>1080974</v>
      </c>
      <c r="G35" s="65">
        <v>1178836</v>
      </c>
      <c r="H35" s="65">
        <v>1199626</v>
      </c>
      <c r="I35" s="65">
        <v>1103830</v>
      </c>
    </row>
    <row r="36" spans="1:9" ht="11.25" customHeight="1">
      <c r="A36" s="91" t="s">
        <v>93</v>
      </c>
      <c r="B36" s="91" t="s">
        <v>93</v>
      </c>
      <c r="C36" s="92" t="s">
        <v>120</v>
      </c>
      <c r="D36" s="65">
        <v>896001</v>
      </c>
      <c r="E36" s="65">
        <v>896001</v>
      </c>
      <c r="F36" s="65">
        <v>779681</v>
      </c>
      <c r="G36" s="65">
        <v>878560</v>
      </c>
      <c r="H36" s="65">
        <v>899350</v>
      </c>
      <c r="I36" s="65">
        <v>822919</v>
      </c>
    </row>
    <row r="37" spans="1:9" ht="11.25" customHeight="1">
      <c r="A37" s="91" t="s">
        <v>93</v>
      </c>
      <c r="B37" s="91" t="s">
        <v>93</v>
      </c>
      <c r="C37" s="92" t="s">
        <v>122</v>
      </c>
      <c r="D37" s="65">
        <v>367078</v>
      </c>
      <c r="E37" s="65">
        <v>367078</v>
      </c>
      <c r="F37" s="65">
        <v>300914</v>
      </c>
      <c r="G37" s="65">
        <v>299541</v>
      </c>
      <c r="H37" s="65">
        <v>299541</v>
      </c>
      <c r="I37" s="65">
        <v>280509</v>
      </c>
    </row>
    <row r="38" spans="1:9" ht="11.25" customHeight="1">
      <c r="A38" s="91" t="s">
        <v>93</v>
      </c>
      <c r="B38" s="91" t="s">
        <v>93</v>
      </c>
      <c r="C38" s="92" t="s">
        <v>123</v>
      </c>
      <c r="D38" s="65">
        <v>754</v>
      </c>
      <c r="E38" s="65">
        <v>754</v>
      </c>
      <c r="F38" s="65">
        <v>379</v>
      </c>
      <c r="G38" s="65">
        <v>735</v>
      </c>
      <c r="H38" s="65">
        <v>735</v>
      </c>
      <c r="I38" s="65">
        <v>402</v>
      </c>
    </row>
    <row r="39" spans="1:9" ht="11.25" customHeight="1">
      <c r="A39" s="91" t="s">
        <v>93</v>
      </c>
      <c r="B39" s="245" t="s">
        <v>125</v>
      </c>
      <c r="C39" s="246"/>
      <c r="D39" s="65">
        <v>65596294</v>
      </c>
      <c r="E39" s="65">
        <v>65596294</v>
      </c>
      <c r="F39" s="65">
        <v>65042264</v>
      </c>
      <c r="G39" s="65">
        <v>66103815</v>
      </c>
      <c r="H39" s="65">
        <v>66103815</v>
      </c>
      <c r="I39" s="65">
        <v>62606214</v>
      </c>
    </row>
    <row r="40" spans="1:9" ht="11.25" customHeight="1">
      <c r="A40" s="91" t="s">
        <v>93</v>
      </c>
      <c r="B40" s="91" t="s">
        <v>93</v>
      </c>
      <c r="C40" s="92" t="s">
        <v>126</v>
      </c>
      <c r="D40" s="65">
        <v>57846995</v>
      </c>
      <c r="E40" s="65">
        <v>57718621</v>
      </c>
      <c r="F40" s="65">
        <v>57438080</v>
      </c>
      <c r="G40" s="65">
        <v>58078893</v>
      </c>
      <c r="H40" s="65">
        <v>58078893</v>
      </c>
      <c r="I40" s="65">
        <v>54909753</v>
      </c>
    </row>
    <row r="41" spans="1:9" ht="11.25" customHeight="1">
      <c r="A41" s="91" t="s">
        <v>93</v>
      </c>
      <c r="B41" s="91" t="s">
        <v>93</v>
      </c>
      <c r="C41" s="92" t="s">
        <v>127</v>
      </c>
      <c r="D41" s="65">
        <v>7160174</v>
      </c>
      <c r="E41" s="65">
        <v>7284495</v>
      </c>
      <c r="F41" s="65">
        <v>7113063</v>
      </c>
      <c r="G41" s="65">
        <v>7450420</v>
      </c>
      <c r="H41" s="65">
        <v>7450420</v>
      </c>
      <c r="I41" s="65">
        <v>7272128</v>
      </c>
    </row>
    <row r="42" spans="1:9" ht="11.25" customHeight="1">
      <c r="A42" s="91" t="s">
        <v>93</v>
      </c>
      <c r="B42" s="91" t="s">
        <v>93</v>
      </c>
      <c r="C42" s="92" t="s">
        <v>128</v>
      </c>
      <c r="D42" s="65">
        <v>250</v>
      </c>
      <c r="E42" s="65">
        <v>4303</v>
      </c>
      <c r="F42" s="65">
        <v>4202</v>
      </c>
      <c r="G42" s="65">
        <v>250</v>
      </c>
      <c r="H42" s="65">
        <v>250</v>
      </c>
      <c r="I42" s="65">
        <v>148</v>
      </c>
    </row>
    <row r="43" spans="1:9" ht="11.25" customHeight="1">
      <c r="A43" s="91" t="s">
        <v>93</v>
      </c>
      <c r="B43" s="91" t="s">
        <v>93</v>
      </c>
      <c r="C43" s="92" t="s">
        <v>129</v>
      </c>
      <c r="D43" s="65">
        <v>508875</v>
      </c>
      <c r="E43" s="65">
        <v>508875</v>
      </c>
      <c r="F43" s="65">
        <v>418669</v>
      </c>
      <c r="G43" s="65">
        <v>504252</v>
      </c>
      <c r="H43" s="65">
        <v>504252</v>
      </c>
      <c r="I43" s="65">
        <v>361785</v>
      </c>
    </row>
    <row r="44" spans="1:9" ht="11.25" customHeight="1">
      <c r="A44" s="91" t="s">
        <v>93</v>
      </c>
      <c r="B44" s="91" t="s">
        <v>93</v>
      </c>
      <c r="C44" s="92" t="s">
        <v>130</v>
      </c>
      <c r="D44" s="65">
        <v>80000</v>
      </c>
      <c r="E44" s="65">
        <v>80000</v>
      </c>
      <c r="F44" s="65">
        <v>68250</v>
      </c>
      <c r="G44" s="65">
        <v>70000</v>
      </c>
      <c r="H44" s="65">
        <v>70000</v>
      </c>
      <c r="I44" s="65">
        <v>62400</v>
      </c>
    </row>
    <row r="45" spans="1:9" ht="11.25" customHeight="1">
      <c r="A45" s="94"/>
      <c r="B45" s="245" t="s">
        <v>131</v>
      </c>
      <c r="C45" s="246"/>
      <c r="D45" s="65">
        <v>13662311</v>
      </c>
      <c r="E45" s="65">
        <v>13662311</v>
      </c>
      <c r="F45" s="65">
        <v>13541928</v>
      </c>
      <c r="G45" s="65">
        <v>12965831</v>
      </c>
      <c r="H45" s="65">
        <v>12965831</v>
      </c>
      <c r="I45" s="65">
        <v>12817300</v>
      </c>
    </row>
    <row r="46" spans="1:9" ht="11.25" customHeight="1">
      <c r="A46" s="94"/>
      <c r="B46" s="94"/>
      <c r="C46" s="92" t="s">
        <v>131</v>
      </c>
      <c r="D46" s="65">
        <v>13662311</v>
      </c>
      <c r="E46" s="65">
        <v>13662311</v>
      </c>
      <c r="F46" s="65">
        <v>13541928</v>
      </c>
      <c r="G46" s="65">
        <v>12965831</v>
      </c>
      <c r="H46" s="65">
        <v>12965831</v>
      </c>
      <c r="I46" s="65">
        <v>12817300</v>
      </c>
    </row>
    <row r="47" spans="1:9" ht="11.25" customHeight="1">
      <c r="A47" s="94"/>
      <c r="B47" s="245" t="s">
        <v>132</v>
      </c>
      <c r="C47" s="246"/>
      <c r="D47" s="65">
        <v>11087</v>
      </c>
      <c r="E47" s="65">
        <v>11087</v>
      </c>
      <c r="F47" s="65">
        <v>9262</v>
      </c>
      <c r="G47" s="65">
        <v>9392</v>
      </c>
      <c r="H47" s="65">
        <v>9392</v>
      </c>
      <c r="I47" s="65">
        <v>9268</v>
      </c>
    </row>
    <row r="48" spans="1:9" ht="11.25" customHeight="1">
      <c r="A48" s="94"/>
      <c r="B48" s="94"/>
      <c r="C48" s="92" t="s">
        <v>132</v>
      </c>
      <c r="D48" s="65">
        <v>11087</v>
      </c>
      <c r="E48" s="65">
        <v>11087</v>
      </c>
      <c r="F48" s="65">
        <v>9262</v>
      </c>
      <c r="G48" s="65">
        <v>9392</v>
      </c>
      <c r="H48" s="65">
        <v>9392</v>
      </c>
      <c r="I48" s="65">
        <v>9268</v>
      </c>
    </row>
    <row r="49" spans="1:9" ht="11.25" customHeight="1">
      <c r="A49" s="94" t="s">
        <v>93</v>
      </c>
      <c r="B49" s="245" t="s">
        <v>133</v>
      </c>
      <c r="C49" s="246"/>
      <c r="D49" s="65">
        <v>451</v>
      </c>
      <c r="E49" s="65">
        <v>451</v>
      </c>
      <c r="F49" s="65">
        <v>451</v>
      </c>
      <c r="G49" s="65">
        <v>355</v>
      </c>
      <c r="H49" s="65">
        <v>355</v>
      </c>
      <c r="I49" s="65">
        <v>354</v>
      </c>
    </row>
    <row r="50" spans="1:9" ht="11.25" customHeight="1">
      <c r="A50" s="94" t="s">
        <v>93</v>
      </c>
      <c r="B50" s="91" t="s">
        <v>93</v>
      </c>
      <c r="C50" s="92" t="s">
        <v>133</v>
      </c>
      <c r="D50" s="65">
        <v>451</v>
      </c>
      <c r="E50" s="65">
        <v>451</v>
      </c>
      <c r="F50" s="65">
        <v>451</v>
      </c>
      <c r="G50" s="65">
        <v>355</v>
      </c>
      <c r="H50" s="65">
        <v>355</v>
      </c>
      <c r="I50" s="65">
        <v>354</v>
      </c>
    </row>
    <row r="51" spans="1:9" ht="11.25" customHeight="1">
      <c r="A51" s="94" t="s">
        <v>93</v>
      </c>
      <c r="B51" s="245" t="s">
        <v>134</v>
      </c>
      <c r="C51" s="246"/>
      <c r="D51" s="65">
        <v>5395564</v>
      </c>
      <c r="E51" s="65">
        <v>5395564</v>
      </c>
      <c r="F51" s="65">
        <v>4990039</v>
      </c>
      <c r="G51" s="65">
        <v>4720930</v>
      </c>
      <c r="H51" s="65">
        <v>4720930</v>
      </c>
      <c r="I51" s="65">
        <v>4668968</v>
      </c>
    </row>
    <row r="52" spans="1:9" ht="11.25" customHeight="1">
      <c r="A52" s="94" t="s">
        <v>93</v>
      </c>
      <c r="B52" s="91" t="s">
        <v>93</v>
      </c>
      <c r="C52" s="92" t="s">
        <v>134</v>
      </c>
      <c r="D52" s="65">
        <v>5395564</v>
      </c>
      <c r="E52" s="65">
        <v>5395564</v>
      </c>
      <c r="F52" s="65">
        <v>4990039</v>
      </c>
      <c r="G52" s="65">
        <v>4720930</v>
      </c>
      <c r="H52" s="65">
        <v>4720930</v>
      </c>
      <c r="I52" s="65">
        <v>4668968</v>
      </c>
    </row>
    <row r="53" spans="1:9" ht="11.25" customHeight="1">
      <c r="A53" s="94" t="s">
        <v>93</v>
      </c>
      <c r="B53" s="245" t="s">
        <v>135</v>
      </c>
      <c r="C53" s="246"/>
      <c r="D53" s="65">
        <v>24053797</v>
      </c>
      <c r="E53" s="65">
        <v>24053797</v>
      </c>
      <c r="F53" s="65">
        <v>23372268</v>
      </c>
      <c r="G53" s="65">
        <v>24824419</v>
      </c>
      <c r="H53" s="65">
        <v>24824419</v>
      </c>
      <c r="I53" s="65">
        <v>23311898</v>
      </c>
    </row>
    <row r="54" spans="1:9" ht="11.25" customHeight="1">
      <c r="A54" s="94" t="s">
        <v>93</v>
      </c>
      <c r="B54" s="91" t="s">
        <v>93</v>
      </c>
      <c r="C54" s="92" t="s">
        <v>135</v>
      </c>
      <c r="D54" s="65">
        <v>24053797</v>
      </c>
      <c r="E54" s="65">
        <v>24053797</v>
      </c>
      <c r="F54" s="65">
        <v>23372268</v>
      </c>
      <c r="G54" s="65">
        <v>24824419</v>
      </c>
      <c r="H54" s="65">
        <v>24824419</v>
      </c>
      <c r="I54" s="65">
        <v>23311898</v>
      </c>
    </row>
    <row r="55" spans="1:9" ht="11.25" customHeight="1">
      <c r="A55" s="94" t="s">
        <v>93</v>
      </c>
      <c r="B55" s="245" t="s">
        <v>136</v>
      </c>
      <c r="C55" s="246"/>
      <c r="D55" s="65">
        <v>802266</v>
      </c>
      <c r="E55" s="65">
        <v>802266</v>
      </c>
      <c r="F55" s="65">
        <v>679815</v>
      </c>
      <c r="G55" s="65">
        <v>820288</v>
      </c>
      <c r="H55" s="65">
        <v>820288</v>
      </c>
      <c r="I55" s="65">
        <v>672276</v>
      </c>
    </row>
    <row r="56" spans="1:9" ht="11.25" customHeight="1">
      <c r="A56" s="94"/>
      <c r="B56" s="91"/>
      <c r="C56" s="92" t="s">
        <v>137</v>
      </c>
      <c r="D56" s="65">
        <v>713459</v>
      </c>
      <c r="E56" s="65">
        <v>713459</v>
      </c>
      <c r="F56" s="65">
        <v>607686</v>
      </c>
      <c r="G56" s="65">
        <v>724982</v>
      </c>
      <c r="H56" s="65">
        <v>724982</v>
      </c>
      <c r="I56" s="65">
        <v>595115</v>
      </c>
    </row>
    <row r="57" spans="1:9" ht="11.25" customHeight="1">
      <c r="A57" s="94" t="s">
        <v>93</v>
      </c>
      <c r="B57" s="91" t="s">
        <v>93</v>
      </c>
      <c r="C57" s="92" t="s">
        <v>136</v>
      </c>
      <c r="D57" s="65">
        <v>88807</v>
      </c>
      <c r="E57" s="65">
        <v>88807</v>
      </c>
      <c r="F57" s="65">
        <v>72129</v>
      </c>
      <c r="G57" s="65">
        <v>95306</v>
      </c>
      <c r="H57" s="65">
        <v>95306</v>
      </c>
      <c r="I57" s="65">
        <v>77161</v>
      </c>
    </row>
    <row r="58" spans="1:9" ht="11.25" customHeight="1">
      <c r="A58" s="94" t="s">
        <v>93</v>
      </c>
      <c r="B58" s="245" t="s">
        <v>139</v>
      </c>
      <c r="C58" s="246"/>
      <c r="D58" s="65">
        <v>117436</v>
      </c>
      <c r="E58" s="65">
        <v>929227</v>
      </c>
      <c r="F58" s="65">
        <v>921011</v>
      </c>
      <c r="G58" s="65">
        <v>113835</v>
      </c>
      <c r="H58" s="65">
        <v>505788</v>
      </c>
      <c r="I58" s="65">
        <v>489496</v>
      </c>
    </row>
    <row r="59" spans="1:9" ht="11.25" customHeight="1">
      <c r="A59" s="94" t="s">
        <v>93</v>
      </c>
      <c r="B59" s="91" t="s">
        <v>93</v>
      </c>
      <c r="C59" s="92" t="s">
        <v>140</v>
      </c>
      <c r="D59" s="65">
        <v>109236</v>
      </c>
      <c r="E59" s="93">
        <v>921027</v>
      </c>
      <c r="F59" s="65">
        <v>920386</v>
      </c>
      <c r="G59" s="65">
        <v>107135</v>
      </c>
      <c r="H59" s="65">
        <v>499088</v>
      </c>
      <c r="I59" s="65">
        <v>489459</v>
      </c>
    </row>
    <row r="60" spans="1:9" ht="11.25" customHeight="1">
      <c r="A60" s="94" t="s">
        <v>93</v>
      </c>
      <c r="B60" s="91" t="s">
        <v>93</v>
      </c>
      <c r="C60" s="92" t="s">
        <v>141</v>
      </c>
      <c r="D60" s="65">
        <v>8200</v>
      </c>
      <c r="E60" s="93">
        <v>8200</v>
      </c>
      <c r="F60" s="65">
        <v>625</v>
      </c>
      <c r="G60" s="65">
        <v>6700</v>
      </c>
      <c r="H60" s="65">
        <v>6700</v>
      </c>
      <c r="I60" s="65">
        <v>37</v>
      </c>
    </row>
    <row r="61" spans="1:9" ht="11.25" customHeight="1">
      <c r="A61" s="94" t="s">
        <v>93</v>
      </c>
      <c r="B61" s="245" t="s">
        <v>143</v>
      </c>
      <c r="C61" s="246"/>
      <c r="D61" s="93">
        <v>10000</v>
      </c>
      <c r="E61" s="93">
        <v>8558</v>
      </c>
      <c r="F61" s="65" t="s">
        <v>108</v>
      </c>
      <c r="G61" s="65">
        <v>10000</v>
      </c>
      <c r="H61" s="65">
        <v>1944</v>
      </c>
      <c r="I61" s="65" t="s">
        <v>108</v>
      </c>
    </row>
    <row r="62" spans="1:9">
      <c r="A62" s="94" t="s">
        <v>93</v>
      </c>
      <c r="B62" s="91"/>
      <c r="C62" s="92" t="s">
        <v>143</v>
      </c>
      <c r="D62" s="65">
        <v>10000</v>
      </c>
      <c r="E62" s="93">
        <v>5225</v>
      </c>
      <c r="F62" s="65" t="s">
        <v>108</v>
      </c>
      <c r="G62" s="65">
        <v>10000</v>
      </c>
      <c r="H62" s="65">
        <v>1944</v>
      </c>
      <c r="I62" s="65" t="s">
        <v>108</v>
      </c>
    </row>
    <row r="63" spans="1:9">
      <c r="A63" s="94" t="s">
        <v>93</v>
      </c>
      <c r="B63" s="245" t="s">
        <v>144</v>
      </c>
      <c r="C63" s="246"/>
      <c r="D63" s="65" t="s">
        <v>108</v>
      </c>
      <c r="E63" s="93">
        <v>8600000</v>
      </c>
      <c r="F63" s="65">
        <v>8466794</v>
      </c>
      <c r="G63" s="65" t="s">
        <v>108</v>
      </c>
      <c r="H63" s="65">
        <v>7700000</v>
      </c>
      <c r="I63" s="65">
        <v>7679168</v>
      </c>
    </row>
    <row r="64" spans="1:9">
      <c r="A64" s="94" t="s">
        <v>93</v>
      </c>
      <c r="B64" s="94"/>
      <c r="C64" s="92" t="s">
        <v>144</v>
      </c>
      <c r="D64" s="65" t="s">
        <v>108</v>
      </c>
      <c r="E64" s="93">
        <v>8600000</v>
      </c>
      <c r="F64" s="65">
        <v>8466794</v>
      </c>
      <c r="G64" s="65" t="s">
        <v>108</v>
      </c>
      <c r="H64" s="65">
        <v>7700000</v>
      </c>
      <c r="I64" s="65">
        <v>7679168</v>
      </c>
    </row>
    <row r="65" spans="1:9" s="69" customFormat="1" ht="6" customHeight="1" thickBot="1">
      <c r="A65" s="100"/>
      <c r="B65" s="100"/>
      <c r="C65" s="101"/>
      <c r="D65" s="102"/>
      <c r="E65" s="102"/>
      <c r="F65" s="102"/>
      <c r="G65" s="102"/>
      <c r="H65" s="102"/>
      <c r="I65" s="102"/>
    </row>
    <row r="66" spans="1:9" ht="6" customHeight="1"/>
    <row r="67" spans="1:9" ht="11.25" customHeight="1">
      <c r="A67" s="85" t="s">
        <v>145</v>
      </c>
    </row>
  </sheetData>
  <mergeCells count="28">
    <mergeCell ref="A9:C9"/>
    <mergeCell ref="A5:C6"/>
    <mergeCell ref="D5:F5"/>
    <mergeCell ref="G5:I5"/>
    <mergeCell ref="D7:I7"/>
    <mergeCell ref="D8:I8"/>
    <mergeCell ref="B35:C35"/>
    <mergeCell ref="B10:C10"/>
    <mergeCell ref="B12:C12"/>
    <mergeCell ref="B15:C15"/>
    <mergeCell ref="B17:C17"/>
    <mergeCell ref="B19:C19"/>
    <mergeCell ref="B22:C22"/>
    <mergeCell ref="B24:C24"/>
    <mergeCell ref="B26:C26"/>
    <mergeCell ref="B28:C28"/>
    <mergeCell ref="D33:I33"/>
    <mergeCell ref="A34:C34"/>
    <mergeCell ref="B55:C55"/>
    <mergeCell ref="B58:C58"/>
    <mergeCell ref="B61:C61"/>
    <mergeCell ref="B63:C63"/>
    <mergeCell ref="B39:C39"/>
    <mergeCell ref="B45:C45"/>
    <mergeCell ref="B47:C47"/>
    <mergeCell ref="B49:C49"/>
    <mergeCell ref="B51:C51"/>
    <mergeCell ref="B53:C53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view="pageBreakPreview" zoomScaleNormal="100" zoomScaleSheetLayoutView="100" workbookViewId="0">
      <selection activeCell="A4" sqref="A4"/>
    </sheetView>
  </sheetViews>
  <sheetFormatPr defaultRowHeight="11.25"/>
  <cols>
    <col min="1" max="2" width="2.83203125" style="85" customWidth="1"/>
    <col min="3" max="3" width="30.83203125" style="85" customWidth="1"/>
    <col min="4" max="9" width="12.83203125" style="85" customWidth="1"/>
    <col min="10" max="16384" width="9.33203125" style="85"/>
  </cols>
  <sheetData>
    <row r="1" spans="1:9" ht="14.25">
      <c r="A1" s="84" t="s">
        <v>0</v>
      </c>
      <c r="E1" s="69"/>
      <c r="F1" s="69"/>
    </row>
    <row r="2" spans="1:9">
      <c r="E2" s="69"/>
      <c r="F2" s="69"/>
    </row>
    <row r="3" spans="1:9" ht="14.25">
      <c r="A3" s="84" t="s">
        <v>77</v>
      </c>
      <c r="E3" s="69"/>
      <c r="F3" s="69"/>
    </row>
    <row r="4" spans="1:9" ht="13.5" customHeight="1" thickBot="1">
      <c r="I4" s="85" t="s">
        <v>78</v>
      </c>
    </row>
    <row r="5" spans="1:9">
      <c r="A5" s="219" t="s">
        <v>80</v>
      </c>
      <c r="B5" s="219"/>
      <c r="C5" s="220"/>
      <c r="D5" s="223" t="s">
        <v>81</v>
      </c>
      <c r="E5" s="224"/>
      <c r="F5" s="224"/>
      <c r="G5" s="223" t="s">
        <v>83</v>
      </c>
      <c r="H5" s="224"/>
      <c r="I5" s="224"/>
    </row>
    <row r="6" spans="1:9">
      <c r="A6" s="221"/>
      <c r="B6" s="221"/>
      <c r="C6" s="222"/>
      <c r="D6" s="86" t="s">
        <v>85</v>
      </c>
      <c r="E6" s="87" t="s">
        <v>86</v>
      </c>
      <c r="F6" s="87" t="s">
        <v>88</v>
      </c>
      <c r="G6" s="87" t="s">
        <v>85</v>
      </c>
      <c r="H6" s="87" t="s">
        <v>86</v>
      </c>
      <c r="I6" s="88" t="s">
        <v>88</v>
      </c>
    </row>
    <row r="7" spans="1:9" ht="11.25" customHeight="1">
      <c r="A7" s="94" t="s">
        <v>93</v>
      </c>
      <c r="B7" s="94" t="s">
        <v>93</v>
      </c>
      <c r="C7" s="98" t="s">
        <v>93</v>
      </c>
      <c r="D7" s="247" t="s">
        <v>146</v>
      </c>
      <c r="E7" s="247"/>
      <c r="F7" s="247"/>
      <c r="G7" s="247"/>
      <c r="H7" s="247"/>
      <c r="I7" s="247"/>
    </row>
    <row r="8" spans="1:9" ht="11.25" customHeight="1">
      <c r="A8" s="94" t="s">
        <v>93</v>
      </c>
      <c r="B8" s="94" t="s">
        <v>93</v>
      </c>
      <c r="C8" s="98" t="s">
        <v>93</v>
      </c>
      <c r="D8" s="247" t="s">
        <v>90</v>
      </c>
      <c r="E8" s="247"/>
      <c r="F8" s="247"/>
      <c r="G8" s="247"/>
      <c r="H8" s="247"/>
      <c r="I8" s="247"/>
    </row>
    <row r="9" spans="1:9" ht="11.25" customHeight="1">
      <c r="A9" s="245" t="s">
        <v>91</v>
      </c>
      <c r="B9" s="245"/>
      <c r="C9" s="246"/>
      <c r="D9" s="65">
        <v>62472254</v>
      </c>
      <c r="E9" s="65">
        <v>64229660</v>
      </c>
      <c r="F9" s="65">
        <v>60159484</v>
      </c>
      <c r="G9" s="65">
        <v>66544396</v>
      </c>
      <c r="H9" s="65">
        <v>67329791</v>
      </c>
      <c r="I9" s="65">
        <v>61901272</v>
      </c>
    </row>
    <row r="10" spans="1:9" ht="11.25" customHeight="1">
      <c r="A10" s="91" t="s">
        <v>93</v>
      </c>
      <c r="B10" s="245" t="s">
        <v>147</v>
      </c>
      <c r="C10" s="246"/>
      <c r="D10" s="65">
        <v>15433301</v>
      </c>
      <c r="E10" s="65">
        <v>15433301</v>
      </c>
      <c r="F10" s="65">
        <v>14650806</v>
      </c>
      <c r="G10" s="65">
        <v>16211948</v>
      </c>
      <c r="H10" s="65">
        <v>16211948</v>
      </c>
      <c r="I10" s="65">
        <v>15092976</v>
      </c>
    </row>
    <row r="11" spans="1:9" ht="11.25" customHeight="1">
      <c r="A11" s="91" t="s">
        <v>93</v>
      </c>
      <c r="B11" s="91" t="s">
        <v>93</v>
      </c>
      <c r="C11" s="92" t="s">
        <v>148</v>
      </c>
      <c r="D11" s="65">
        <v>15433301</v>
      </c>
      <c r="E11" s="65">
        <v>15433301</v>
      </c>
      <c r="F11" s="65">
        <v>14650806</v>
      </c>
      <c r="G11" s="65">
        <v>16211948</v>
      </c>
      <c r="H11" s="65">
        <v>16211948</v>
      </c>
      <c r="I11" s="65">
        <v>15092976</v>
      </c>
    </row>
    <row r="12" spans="1:9" ht="11.25" customHeight="1">
      <c r="A12" s="91" t="s">
        <v>93</v>
      </c>
      <c r="B12" s="245" t="s">
        <v>95</v>
      </c>
      <c r="C12" s="246"/>
      <c r="D12" s="65">
        <v>12289205</v>
      </c>
      <c r="E12" s="65">
        <v>12317205</v>
      </c>
      <c r="F12" s="65">
        <v>11540336</v>
      </c>
      <c r="G12" s="65">
        <v>13128523</v>
      </c>
      <c r="H12" s="65">
        <v>13148843</v>
      </c>
      <c r="I12" s="65">
        <v>12535655</v>
      </c>
    </row>
    <row r="13" spans="1:9" ht="11.25" customHeight="1">
      <c r="A13" s="103" t="s">
        <v>93</v>
      </c>
      <c r="B13" s="91" t="s">
        <v>93</v>
      </c>
      <c r="C13" s="92" t="s">
        <v>149</v>
      </c>
      <c r="D13" s="65">
        <v>10928311</v>
      </c>
      <c r="E13" s="65">
        <v>10928311</v>
      </c>
      <c r="F13" s="65">
        <v>9965002</v>
      </c>
      <c r="G13" s="65">
        <v>11657711</v>
      </c>
      <c r="H13" s="65">
        <v>11657711</v>
      </c>
      <c r="I13" s="65">
        <v>10526409</v>
      </c>
    </row>
    <row r="14" spans="1:9" ht="11.25" customHeight="1">
      <c r="A14" s="103" t="s">
        <v>93</v>
      </c>
      <c r="B14" s="91" t="s">
        <v>93</v>
      </c>
      <c r="C14" s="92" t="s">
        <v>150</v>
      </c>
      <c r="D14" s="65">
        <v>1360894</v>
      </c>
      <c r="E14" s="65">
        <v>1388894</v>
      </c>
      <c r="F14" s="65">
        <v>1575334</v>
      </c>
      <c r="G14" s="65">
        <v>1470812</v>
      </c>
      <c r="H14" s="65">
        <v>1491132</v>
      </c>
      <c r="I14" s="65">
        <v>2009246</v>
      </c>
    </row>
    <row r="15" spans="1:9" ht="11.25" customHeight="1">
      <c r="A15" s="103" t="s">
        <v>93</v>
      </c>
      <c r="B15" s="245" t="s">
        <v>151</v>
      </c>
      <c r="C15" s="246"/>
      <c r="D15" s="65">
        <v>16773945</v>
      </c>
      <c r="E15" s="65">
        <v>16773945</v>
      </c>
      <c r="F15" s="65">
        <v>15465240</v>
      </c>
      <c r="G15" s="65">
        <v>17845003</v>
      </c>
      <c r="H15" s="65">
        <v>17845003</v>
      </c>
      <c r="I15" s="65">
        <v>16113005</v>
      </c>
    </row>
    <row r="16" spans="1:9" ht="11.25" customHeight="1">
      <c r="A16" s="103" t="s">
        <v>93</v>
      </c>
      <c r="B16" s="91" t="s">
        <v>93</v>
      </c>
      <c r="C16" s="92" t="s">
        <v>151</v>
      </c>
      <c r="D16" s="65">
        <v>16773945</v>
      </c>
      <c r="E16" s="65">
        <v>16773945</v>
      </c>
      <c r="F16" s="65">
        <v>15465240</v>
      </c>
      <c r="G16" s="65">
        <v>17845003</v>
      </c>
      <c r="H16" s="65">
        <v>17845003</v>
      </c>
      <c r="I16" s="65">
        <v>16113005</v>
      </c>
    </row>
    <row r="17" spans="1:9" ht="11.25" customHeight="1">
      <c r="A17" s="103" t="s">
        <v>93</v>
      </c>
      <c r="B17" s="245" t="s">
        <v>152</v>
      </c>
      <c r="C17" s="246"/>
      <c r="D17" s="65">
        <v>8704890</v>
      </c>
      <c r="E17" s="65">
        <v>8704890</v>
      </c>
      <c r="F17" s="65">
        <v>8156288</v>
      </c>
      <c r="G17" s="65">
        <v>9233498</v>
      </c>
      <c r="H17" s="65">
        <v>9233498</v>
      </c>
      <c r="I17" s="65">
        <v>8439023</v>
      </c>
    </row>
    <row r="18" spans="1:9" ht="11.25" customHeight="1">
      <c r="A18" s="103" t="s">
        <v>93</v>
      </c>
      <c r="B18" s="91" t="s">
        <v>93</v>
      </c>
      <c r="C18" s="92" t="s">
        <v>153</v>
      </c>
      <c r="D18" s="65">
        <v>8445434</v>
      </c>
      <c r="E18" s="65">
        <v>8445434</v>
      </c>
      <c r="F18" s="65">
        <v>7950759</v>
      </c>
      <c r="G18" s="65">
        <v>8945766</v>
      </c>
      <c r="H18" s="65">
        <v>8945766</v>
      </c>
      <c r="I18" s="65">
        <v>8159382</v>
      </c>
    </row>
    <row r="19" spans="1:9" ht="11.25" customHeight="1">
      <c r="A19" s="103"/>
      <c r="B19" s="91"/>
      <c r="C19" s="92" t="s">
        <v>154</v>
      </c>
      <c r="D19" s="65">
        <v>259456</v>
      </c>
      <c r="E19" s="65">
        <v>259456</v>
      </c>
      <c r="F19" s="65">
        <v>205529</v>
      </c>
      <c r="G19" s="65">
        <v>287732</v>
      </c>
      <c r="H19" s="65">
        <v>287732</v>
      </c>
      <c r="I19" s="65">
        <v>279641</v>
      </c>
    </row>
    <row r="20" spans="1:9" ht="11.25" customHeight="1">
      <c r="A20" s="103" t="s">
        <v>93</v>
      </c>
      <c r="B20" s="245" t="s">
        <v>155</v>
      </c>
      <c r="C20" s="246"/>
      <c r="D20" s="65">
        <v>1668</v>
      </c>
      <c r="E20" s="65">
        <v>2637</v>
      </c>
      <c r="F20" s="65">
        <v>1987</v>
      </c>
      <c r="G20" s="65">
        <v>2308</v>
      </c>
      <c r="H20" s="65">
        <v>2308</v>
      </c>
      <c r="I20" s="65">
        <v>297</v>
      </c>
    </row>
    <row r="21" spans="1:9" ht="11.25" customHeight="1">
      <c r="A21" s="103" t="s">
        <v>93</v>
      </c>
      <c r="B21" s="91" t="s">
        <v>93</v>
      </c>
      <c r="C21" s="92" t="s">
        <v>156</v>
      </c>
      <c r="D21" s="65">
        <v>1668</v>
      </c>
      <c r="E21" s="65">
        <v>2637</v>
      </c>
      <c r="F21" s="65">
        <v>1987</v>
      </c>
      <c r="G21" s="65">
        <v>2308</v>
      </c>
      <c r="H21" s="65">
        <v>2308</v>
      </c>
      <c r="I21" s="65">
        <v>297</v>
      </c>
    </row>
    <row r="22" spans="1:9" ht="11.25" customHeight="1">
      <c r="A22" s="103" t="s">
        <v>93</v>
      </c>
      <c r="B22" s="245" t="s">
        <v>157</v>
      </c>
      <c r="C22" s="246"/>
      <c r="D22" s="65">
        <v>9263633</v>
      </c>
      <c r="E22" s="65">
        <v>9291633</v>
      </c>
      <c r="F22" s="65">
        <v>8564620</v>
      </c>
      <c r="G22" s="65">
        <v>10116452</v>
      </c>
      <c r="H22" s="65">
        <v>10038214</v>
      </c>
      <c r="I22" s="65">
        <v>8857234</v>
      </c>
    </row>
    <row r="23" spans="1:9" ht="11.25" customHeight="1">
      <c r="A23" s="103" t="s">
        <v>93</v>
      </c>
      <c r="B23" s="91" t="s">
        <v>93</v>
      </c>
      <c r="C23" s="92" t="s">
        <v>158</v>
      </c>
      <c r="D23" s="65">
        <v>9241773</v>
      </c>
      <c r="E23" s="65">
        <v>9269773</v>
      </c>
      <c r="F23" s="65">
        <v>8549835</v>
      </c>
      <c r="G23" s="65">
        <v>9853363</v>
      </c>
      <c r="H23" s="65">
        <v>9775125</v>
      </c>
      <c r="I23" s="65">
        <v>8840288</v>
      </c>
    </row>
    <row r="24" spans="1:9" ht="11.25" customHeight="1">
      <c r="A24" s="103" t="s">
        <v>93</v>
      </c>
      <c r="B24" s="91" t="s">
        <v>93</v>
      </c>
      <c r="C24" s="92" t="s">
        <v>159</v>
      </c>
      <c r="D24" s="65">
        <v>21860</v>
      </c>
      <c r="E24" s="65">
        <v>21860</v>
      </c>
      <c r="F24" s="65">
        <v>14785</v>
      </c>
      <c r="G24" s="65">
        <v>263089</v>
      </c>
      <c r="H24" s="65">
        <v>263089</v>
      </c>
      <c r="I24" s="65">
        <v>16946</v>
      </c>
    </row>
    <row r="25" spans="1:9" ht="11.25" customHeight="1">
      <c r="A25" s="103" t="s">
        <v>93</v>
      </c>
      <c r="B25" s="245" t="s">
        <v>160</v>
      </c>
      <c r="C25" s="246"/>
      <c r="D25" s="65">
        <v>2</v>
      </c>
      <c r="E25" s="65">
        <v>1700439</v>
      </c>
      <c r="F25" s="65">
        <v>1700438</v>
      </c>
      <c r="G25" s="65">
        <v>2</v>
      </c>
      <c r="H25" s="65">
        <v>843315</v>
      </c>
      <c r="I25" s="65">
        <v>843313</v>
      </c>
    </row>
    <row r="26" spans="1:9" ht="11.25" customHeight="1">
      <c r="A26" s="103" t="s">
        <v>93</v>
      </c>
      <c r="B26" s="91" t="s">
        <v>93</v>
      </c>
      <c r="C26" s="92" t="s">
        <v>160</v>
      </c>
      <c r="D26" s="65">
        <v>2</v>
      </c>
      <c r="E26" s="65">
        <v>1700439</v>
      </c>
      <c r="F26" s="65">
        <v>1700438</v>
      </c>
      <c r="G26" s="65">
        <v>2</v>
      </c>
      <c r="H26" s="65">
        <v>843315</v>
      </c>
      <c r="I26" s="65">
        <v>843313</v>
      </c>
    </row>
    <row r="27" spans="1:9" ht="11.25" customHeight="1">
      <c r="A27" s="104"/>
      <c r="B27" s="245" t="s">
        <v>161</v>
      </c>
      <c r="C27" s="246"/>
      <c r="D27" s="65">
        <v>5610</v>
      </c>
      <c r="E27" s="65">
        <v>5610</v>
      </c>
      <c r="F27" s="65">
        <v>79769</v>
      </c>
      <c r="G27" s="65">
        <v>6662</v>
      </c>
      <c r="H27" s="65">
        <v>6662</v>
      </c>
      <c r="I27" s="65">
        <v>19769</v>
      </c>
    </row>
    <row r="28" spans="1:9" ht="11.25" customHeight="1">
      <c r="A28" s="104"/>
      <c r="B28" s="91"/>
      <c r="C28" s="92" t="s">
        <v>162</v>
      </c>
      <c r="D28" s="65">
        <v>2126</v>
      </c>
      <c r="E28" s="65">
        <v>2126</v>
      </c>
      <c r="F28" s="65">
        <v>4518</v>
      </c>
      <c r="G28" s="65">
        <v>2125</v>
      </c>
      <c r="H28" s="65">
        <v>2125</v>
      </c>
      <c r="I28" s="65">
        <v>3766</v>
      </c>
    </row>
    <row r="29" spans="1:9" ht="11.25" customHeight="1">
      <c r="A29" s="104"/>
      <c r="B29" s="91"/>
      <c r="C29" s="92" t="s">
        <v>163</v>
      </c>
      <c r="D29" s="65">
        <v>3484</v>
      </c>
      <c r="E29" s="65">
        <v>3484</v>
      </c>
      <c r="F29" s="65">
        <v>75251</v>
      </c>
      <c r="G29" s="65">
        <v>4537</v>
      </c>
      <c r="H29" s="65">
        <v>4537</v>
      </c>
      <c r="I29" s="65">
        <v>16003</v>
      </c>
    </row>
    <row r="30" spans="1:9" ht="11.25" customHeight="1">
      <c r="A30" s="91"/>
      <c r="B30" s="91"/>
      <c r="C30" s="92"/>
      <c r="D30" s="65"/>
      <c r="E30" s="65"/>
      <c r="F30" s="65"/>
    </row>
    <row r="31" spans="1:9" ht="11.25" customHeight="1">
      <c r="A31" s="91" t="s">
        <v>93</v>
      </c>
      <c r="B31" s="91" t="s">
        <v>93</v>
      </c>
      <c r="C31" s="92" t="s">
        <v>93</v>
      </c>
      <c r="D31" s="247" t="s">
        <v>146</v>
      </c>
      <c r="E31" s="247"/>
      <c r="F31" s="247"/>
      <c r="G31" s="247"/>
      <c r="H31" s="247"/>
      <c r="I31" s="247"/>
    </row>
    <row r="32" spans="1:9" ht="11.25" customHeight="1">
      <c r="A32" s="91"/>
      <c r="B32" s="91"/>
      <c r="C32" s="92"/>
      <c r="D32" s="247" t="s">
        <v>164</v>
      </c>
      <c r="E32" s="247"/>
      <c r="F32" s="247"/>
      <c r="G32" s="247"/>
      <c r="H32" s="247"/>
      <c r="I32" s="247"/>
    </row>
    <row r="33" spans="1:9" ht="11.25" customHeight="1">
      <c r="A33" s="245" t="s">
        <v>91</v>
      </c>
      <c r="B33" s="245"/>
      <c r="C33" s="246"/>
      <c r="D33" s="93">
        <v>62472254</v>
      </c>
      <c r="E33" s="65">
        <v>64229660</v>
      </c>
      <c r="F33" s="65">
        <v>59316171</v>
      </c>
      <c r="G33" s="93">
        <v>66544396</v>
      </c>
      <c r="H33" s="65">
        <v>67329791</v>
      </c>
      <c r="I33" s="65">
        <v>60645417</v>
      </c>
    </row>
    <row r="34" spans="1:9" ht="11.25" customHeight="1">
      <c r="A34" s="91" t="s">
        <v>93</v>
      </c>
      <c r="B34" s="245" t="s">
        <v>117</v>
      </c>
      <c r="C34" s="246"/>
      <c r="D34" s="93">
        <v>1392864</v>
      </c>
      <c r="E34" s="65">
        <v>1448864</v>
      </c>
      <c r="F34" s="65">
        <v>1313980</v>
      </c>
      <c r="G34" s="93">
        <v>1517619</v>
      </c>
      <c r="H34" s="65">
        <v>1480022</v>
      </c>
      <c r="I34" s="65">
        <v>1377516</v>
      </c>
    </row>
    <row r="35" spans="1:9" ht="11.25" customHeight="1">
      <c r="A35" s="91" t="s">
        <v>93</v>
      </c>
      <c r="B35" s="91" t="s">
        <v>93</v>
      </c>
      <c r="C35" s="92" t="s">
        <v>119</v>
      </c>
      <c r="D35" s="93">
        <v>741898</v>
      </c>
      <c r="E35" s="65">
        <v>797898</v>
      </c>
      <c r="F35" s="65">
        <v>707688</v>
      </c>
      <c r="G35" s="93">
        <v>791227</v>
      </c>
      <c r="H35" s="65">
        <v>753630</v>
      </c>
      <c r="I35" s="65">
        <v>723283</v>
      </c>
    </row>
    <row r="36" spans="1:9" ht="11.25" customHeight="1">
      <c r="A36" s="91" t="s">
        <v>93</v>
      </c>
      <c r="B36" s="91" t="s">
        <v>93</v>
      </c>
      <c r="C36" s="92" t="s">
        <v>121</v>
      </c>
      <c r="D36" s="93">
        <v>112743</v>
      </c>
      <c r="E36" s="65">
        <v>112743</v>
      </c>
      <c r="F36" s="65">
        <v>84598</v>
      </c>
      <c r="G36" s="93">
        <v>123145</v>
      </c>
      <c r="H36" s="65">
        <v>123145</v>
      </c>
      <c r="I36" s="65">
        <v>93841</v>
      </c>
    </row>
    <row r="37" spans="1:9" ht="11.25" customHeight="1">
      <c r="A37" s="91" t="s">
        <v>93</v>
      </c>
      <c r="B37" s="91" t="s">
        <v>93</v>
      </c>
      <c r="C37" s="92" t="s">
        <v>165</v>
      </c>
      <c r="D37" s="93">
        <v>538223</v>
      </c>
      <c r="E37" s="65">
        <v>538223</v>
      </c>
      <c r="F37" s="65">
        <v>521694</v>
      </c>
      <c r="G37" s="93">
        <v>603247</v>
      </c>
      <c r="H37" s="65">
        <v>603247</v>
      </c>
      <c r="I37" s="65">
        <v>560392</v>
      </c>
    </row>
    <row r="38" spans="1:9" ht="11.25" customHeight="1">
      <c r="A38" s="91" t="s">
        <v>93</v>
      </c>
      <c r="B38" s="245" t="s">
        <v>124</v>
      </c>
      <c r="C38" s="246"/>
      <c r="D38" s="93">
        <v>59611781</v>
      </c>
      <c r="E38" s="65">
        <v>59611781</v>
      </c>
      <c r="F38" s="65">
        <v>54990800</v>
      </c>
      <c r="G38" s="93">
        <v>63395320</v>
      </c>
      <c r="H38" s="65">
        <v>63395320</v>
      </c>
      <c r="I38" s="65">
        <v>57039803</v>
      </c>
    </row>
    <row r="39" spans="1:9" ht="11.25" customHeight="1">
      <c r="A39" s="91"/>
      <c r="B39" s="91"/>
      <c r="C39" s="92" t="s">
        <v>166</v>
      </c>
      <c r="D39" s="93">
        <v>53763732</v>
      </c>
      <c r="E39" s="65">
        <v>53492067</v>
      </c>
      <c r="F39" s="65">
        <v>49374970</v>
      </c>
      <c r="G39" s="93">
        <v>57164266</v>
      </c>
      <c r="H39" s="65">
        <v>56975754</v>
      </c>
      <c r="I39" s="65">
        <v>51256018</v>
      </c>
    </row>
    <row r="40" spans="1:9" ht="11.25" customHeight="1">
      <c r="A40" s="91"/>
      <c r="B40" s="91"/>
      <c r="C40" s="92" t="s">
        <v>167</v>
      </c>
      <c r="D40" s="93">
        <v>3022634</v>
      </c>
      <c r="E40" s="93">
        <v>3022634</v>
      </c>
      <c r="F40" s="65">
        <v>2605778</v>
      </c>
      <c r="G40" s="93">
        <v>3256737</v>
      </c>
      <c r="H40" s="93">
        <v>3256737</v>
      </c>
      <c r="I40" s="65">
        <v>2734625</v>
      </c>
    </row>
    <row r="41" spans="1:9" ht="11.25" customHeight="1">
      <c r="A41" s="91" t="s">
        <v>93</v>
      </c>
      <c r="B41" s="91" t="s">
        <v>93</v>
      </c>
      <c r="C41" s="92" t="s">
        <v>168</v>
      </c>
      <c r="D41" s="93">
        <v>1136840</v>
      </c>
      <c r="E41" s="93">
        <v>1312218</v>
      </c>
      <c r="F41" s="65">
        <v>1263849</v>
      </c>
      <c r="G41" s="93">
        <v>1250684</v>
      </c>
      <c r="H41" s="93">
        <v>1428966</v>
      </c>
      <c r="I41" s="65">
        <v>1402774</v>
      </c>
    </row>
    <row r="42" spans="1:9" ht="11.25" customHeight="1">
      <c r="A42" s="91"/>
      <c r="B42" s="91"/>
      <c r="C42" s="92" t="s">
        <v>169</v>
      </c>
      <c r="D42" s="93">
        <v>1468096</v>
      </c>
      <c r="E42" s="93">
        <v>1561917</v>
      </c>
      <c r="F42" s="65">
        <v>1542409</v>
      </c>
      <c r="G42" s="93">
        <v>1460140</v>
      </c>
      <c r="H42" s="93">
        <v>1467270</v>
      </c>
      <c r="I42" s="65">
        <v>1452536</v>
      </c>
    </row>
    <row r="43" spans="1:9" ht="11.25" customHeight="1">
      <c r="A43" s="91"/>
      <c r="B43" s="91"/>
      <c r="C43" s="97" t="s">
        <v>170</v>
      </c>
      <c r="D43" s="93">
        <v>171934</v>
      </c>
      <c r="E43" s="93">
        <v>171934</v>
      </c>
      <c r="F43" s="65">
        <v>152962</v>
      </c>
      <c r="G43" s="93">
        <v>212416</v>
      </c>
      <c r="H43" s="93">
        <v>212416</v>
      </c>
      <c r="I43" s="65">
        <v>139933</v>
      </c>
    </row>
    <row r="44" spans="1:9" ht="11.25" customHeight="1">
      <c r="A44" s="91" t="s">
        <v>93</v>
      </c>
      <c r="B44" s="91" t="s">
        <v>93</v>
      </c>
      <c r="C44" s="92" t="s">
        <v>171</v>
      </c>
      <c r="D44" s="93">
        <v>48545</v>
      </c>
      <c r="E44" s="93">
        <v>51011</v>
      </c>
      <c r="F44" s="65">
        <v>50832</v>
      </c>
      <c r="G44" s="93">
        <v>51077</v>
      </c>
      <c r="H44" s="93">
        <v>54177</v>
      </c>
      <c r="I44" s="65">
        <v>53917</v>
      </c>
    </row>
    <row r="45" spans="1:9" ht="11.25" customHeight="1">
      <c r="A45" s="91"/>
      <c r="B45" s="245" t="s">
        <v>172</v>
      </c>
      <c r="C45" s="246"/>
      <c r="D45" s="93">
        <v>1439079</v>
      </c>
      <c r="E45" s="65">
        <v>1439079</v>
      </c>
      <c r="F45" s="65">
        <v>1293794</v>
      </c>
      <c r="G45" s="93">
        <v>1599001</v>
      </c>
      <c r="H45" s="65">
        <v>1599001</v>
      </c>
      <c r="I45" s="65">
        <v>1387384</v>
      </c>
    </row>
    <row r="46" spans="1:9" ht="11.25" customHeight="1">
      <c r="A46" s="91"/>
      <c r="B46" s="91"/>
      <c r="C46" s="92" t="s">
        <v>173</v>
      </c>
      <c r="D46" s="93">
        <v>296911</v>
      </c>
      <c r="E46" s="93">
        <v>296911</v>
      </c>
      <c r="F46" s="65">
        <v>250868</v>
      </c>
      <c r="G46" s="93">
        <v>338462</v>
      </c>
      <c r="H46" s="93">
        <v>338462</v>
      </c>
      <c r="I46" s="65">
        <v>263637</v>
      </c>
    </row>
    <row r="47" spans="1:9" ht="11.25" customHeight="1">
      <c r="A47" s="91"/>
      <c r="B47" s="91"/>
      <c r="C47" s="92" t="s">
        <v>174</v>
      </c>
      <c r="D47" s="93">
        <v>1142168</v>
      </c>
      <c r="E47" s="93">
        <v>1142168</v>
      </c>
      <c r="F47" s="65">
        <v>1042926</v>
      </c>
      <c r="G47" s="93">
        <v>1260539</v>
      </c>
      <c r="H47" s="93">
        <v>1260539</v>
      </c>
      <c r="I47" s="65">
        <v>1123747</v>
      </c>
    </row>
    <row r="48" spans="1:9" ht="11.25" customHeight="1">
      <c r="A48" s="91" t="s">
        <v>93</v>
      </c>
      <c r="B48" s="245" t="s">
        <v>175</v>
      </c>
      <c r="C48" s="246"/>
      <c r="D48" s="93">
        <v>1669</v>
      </c>
      <c r="E48" s="65">
        <v>794076</v>
      </c>
      <c r="F48" s="65">
        <v>793426</v>
      </c>
      <c r="G48" s="93">
        <v>2309</v>
      </c>
      <c r="H48" s="65">
        <v>716061</v>
      </c>
      <c r="I48" s="65">
        <v>714049</v>
      </c>
    </row>
    <row r="49" spans="1:9" ht="11.25" customHeight="1">
      <c r="A49" s="91" t="s">
        <v>93</v>
      </c>
      <c r="B49" s="91" t="s">
        <v>93</v>
      </c>
      <c r="C49" s="92" t="s">
        <v>175</v>
      </c>
      <c r="D49" s="93">
        <v>1669</v>
      </c>
      <c r="E49" s="93">
        <v>794076</v>
      </c>
      <c r="F49" s="65">
        <v>793426</v>
      </c>
      <c r="G49" s="93">
        <v>2309</v>
      </c>
      <c r="H49" s="65">
        <v>716061</v>
      </c>
      <c r="I49" s="65">
        <v>714049</v>
      </c>
    </row>
    <row r="50" spans="1:9" ht="11.25" customHeight="1">
      <c r="A50" s="91" t="s">
        <v>93</v>
      </c>
      <c r="B50" s="245" t="s">
        <v>138</v>
      </c>
      <c r="C50" s="246"/>
      <c r="D50" s="93">
        <v>21861</v>
      </c>
      <c r="E50" s="65">
        <v>930860</v>
      </c>
      <c r="F50" s="65">
        <v>924171</v>
      </c>
      <c r="G50" s="93">
        <v>25147</v>
      </c>
      <c r="H50" s="65">
        <v>134387</v>
      </c>
      <c r="I50" s="65">
        <v>126665</v>
      </c>
    </row>
    <row r="51" spans="1:9" ht="11.25" customHeight="1">
      <c r="A51" s="91" t="s">
        <v>93</v>
      </c>
      <c r="B51" s="91" t="s">
        <v>93</v>
      </c>
      <c r="C51" s="92" t="s">
        <v>176</v>
      </c>
      <c r="D51" s="93">
        <v>21861</v>
      </c>
      <c r="E51" s="93">
        <v>930860</v>
      </c>
      <c r="F51" s="65">
        <v>924171</v>
      </c>
      <c r="G51" s="93">
        <v>25147</v>
      </c>
      <c r="H51" s="93">
        <v>134387</v>
      </c>
      <c r="I51" s="65">
        <v>126665</v>
      </c>
    </row>
    <row r="52" spans="1:9" ht="11.25" customHeight="1">
      <c r="A52" s="91"/>
      <c r="B52" s="245" t="s">
        <v>177</v>
      </c>
      <c r="C52" s="246"/>
      <c r="D52" s="95" t="s">
        <v>108</v>
      </c>
      <c r="E52" s="95" t="s">
        <v>108</v>
      </c>
      <c r="F52" s="95" t="s">
        <v>108</v>
      </c>
      <c r="G52" s="95" t="s">
        <v>108</v>
      </c>
      <c r="H52" s="95" t="s">
        <v>108</v>
      </c>
      <c r="I52" s="95" t="s">
        <v>108</v>
      </c>
    </row>
    <row r="53" spans="1:9" ht="11.25" customHeight="1">
      <c r="A53" s="91"/>
      <c r="B53" s="91"/>
      <c r="C53" s="92" t="s">
        <v>178</v>
      </c>
      <c r="D53" s="95" t="s">
        <v>108</v>
      </c>
      <c r="E53" s="95" t="s">
        <v>108</v>
      </c>
      <c r="F53" s="95" t="s">
        <v>108</v>
      </c>
      <c r="G53" s="95" t="s">
        <v>108</v>
      </c>
      <c r="H53" s="95" t="s">
        <v>108</v>
      </c>
      <c r="I53" s="95" t="s">
        <v>108</v>
      </c>
    </row>
    <row r="54" spans="1:9" ht="11.25" customHeight="1">
      <c r="A54" s="91" t="s">
        <v>93</v>
      </c>
      <c r="B54" s="245" t="s">
        <v>142</v>
      </c>
      <c r="C54" s="246"/>
      <c r="D54" s="93">
        <v>5000</v>
      </c>
      <c r="E54" s="93">
        <v>5000</v>
      </c>
      <c r="F54" s="95" t="s">
        <v>108</v>
      </c>
      <c r="G54" s="93">
        <v>5000</v>
      </c>
      <c r="H54" s="93">
        <v>5000</v>
      </c>
      <c r="I54" s="95" t="s">
        <v>108</v>
      </c>
    </row>
    <row r="55" spans="1:9" ht="11.25" customHeight="1">
      <c r="A55" s="91" t="s">
        <v>93</v>
      </c>
      <c r="B55" s="91" t="s">
        <v>93</v>
      </c>
      <c r="C55" s="92" t="s">
        <v>142</v>
      </c>
      <c r="D55" s="93">
        <v>5000</v>
      </c>
      <c r="E55" s="93">
        <v>5000</v>
      </c>
      <c r="F55" s="95" t="s">
        <v>108</v>
      </c>
      <c r="G55" s="93">
        <v>5000</v>
      </c>
      <c r="H55" s="93">
        <v>5000</v>
      </c>
      <c r="I55" s="95" t="s">
        <v>108</v>
      </c>
    </row>
    <row r="56" spans="1:9" s="69" customFormat="1" ht="6" customHeight="1" thickBot="1">
      <c r="A56" s="100"/>
      <c r="B56" s="100"/>
      <c r="C56" s="101"/>
      <c r="D56" s="102"/>
      <c r="E56" s="102"/>
      <c r="F56" s="102"/>
      <c r="G56" s="102"/>
      <c r="H56" s="102"/>
      <c r="I56" s="102"/>
    </row>
    <row r="57" spans="1:9" s="69" customFormat="1" ht="6" customHeight="1">
      <c r="A57" s="94"/>
      <c r="B57" s="94"/>
      <c r="C57" s="91"/>
      <c r="D57" s="65"/>
      <c r="E57" s="65"/>
      <c r="F57" s="65"/>
      <c r="G57" s="85"/>
      <c r="H57" s="85"/>
      <c r="I57" s="85"/>
    </row>
    <row r="58" spans="1:9" ht="11.25" customHeight="1">
      <c r="A58" s="85" t="s">
        <v>145</v>
      </c>
    </row>
  </sheetData>
  <mergeCells count="24">
    <mergeCell ref="B22:C22"/>
    <mergeCell ref="A5:C6"/>
    <mergeCell ref="D5:F5"/>
    <mergeCell ref="G5:I5"/>
    <mergeCell ref="D7:I7"/>
    <mergeCell ref="D8:I8"/>
    <mergeCell ref="A9:C9"/>
    <mergeCell ref="B10:C10"/>
    <mergeCell ref="B12:C12"/>
    <mergeCell ref="B15:C15"/>
    <mergeCell ref="B17:C17"/>
    <mergeCell ref="B20:C20"/>
    <mergeCell ref="B54:C54"/>
    <mergeCell ref="B25:C25"/>
    <mergeCell ref="B27:C27"/>
    <mergeCell ref="D31:I31"/>
    <mergeCell ref="D32:I32"/>
    <mergeCell ref="A33:C33"/>
    <mergeCell ref="B34:C34"/>
    <mergeCell ref="B38:C38"/>
    <mergeCell ref="B45:C45"/>
    <mergeCell ref="B48:C48"/>
    <mergeCell ref="B50:C50"/>
    <mergeCell ref="B52:C52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view="pageBreakPreview" zoomScaleNormal="100" zoomScaleSheetLayoutView="100" workbookViewId="0">
      <selection activeCell="A4" sqref="A4"/>
    </sheetView>
  </sheetViews>
  <sheetFormatPr defaultRowHeight="11.25"/>
  <cols>
    <col min="1" max="2" width="2.83203125" style="85" customWidth="1"/>
    <col min="3" max="3" width="30.83203125" style="85" customWidth="1"/>
    <col min="4" max="9" width="12.83203125" style="85" customWidth="1"/>
    <col min="10" max="16384" width="9.33203125" style="85"/>
  </cols>
  <sheetData>
    <row r="1" spans="1:9" ht="14.25">
      <c r="A1" s="84" t="s">
        <v>0</v>
      </c>
      <c r="E1" s="69"/>
      <c r="F1" s="69"/>
    </row>
    <row r="2" spans="1:9">
      <c r="E2" s="69"/>
      <c r="F2" s="69"/>
    </row>
    <row r="3" spans="1:9" ht="14.25">
      <c r="A3" s="84" t="s">
        <v>77</v>
      </c>
      <c r="E3" s="69"/>
      <c r="F3" s="69"/>
    </row>
    <row r="4" spans="1:9" ht="13.5" customHeight="1" thickBot="1">
      <c r="I4" s="85" t="s">
        <v>78</v>
      </c>
    </row>
    <row r="5" spans="1:9">
      <c r="A5" s="219" t="s">
        <v>80</v>
      </c>
      <c r="B5" s="219"/>
      <c r="C5" s="220"/>
      <c r="D5" s="223" t="s">
        <v>81</v>
      </c>
      <c r="E5" s="224"/>
      <c r="F5" s="224"/>
      <c r="G5" s="223" t="s">
        <v>83</v>
      </c>
      <c r="H5" s="224"/>
      <c r="I5" s="224"/>
    </row>
    <row r="6" spans="1:9">
      <c r="A6" s="221"/>
      <c r="B6" s="221"/>
      <c r="C6" s="222"/>
      <c r="D6" s="86" t="s">
        <v>85</v>
      </c>
      <c r="E6" s="87" t="s">
        <v>86</v>
      </c>
      <c r="F6" s="87" t="s">
        <v>88</v>
      </c>
      <c r="G6" s="87" t="s">
        <v>85</v>
      </c>
      <c r="H6" s="87" t="s">
        <v>86</v>
      </c>
      <c r="I6" s="88" t="s">
        <v>88</v>
      </c>
    </row>
    <row r="7" spans="1:9" ht="11.25" customHeight="1">
      <c r="A7" s="94" t="s">
        <v>93</v>
      </c>
      <c r="B7" s="94" t="s">
        <v>93</v>
      </c>
      <c r="C7" s="98" t="s">
        <v>93</v>
      </c>
      <c r="D7" s="250" t="s">
        <v>179</v>
      </c>
      <c r="E7" s="251"/>
      <c r="F7" s="251"/>
      <c r="G7" s="251"/>
      <c r="H7" s="251"/>
      <c r="I7" s="251"/>
    </row>
    <row r="8" spans="1:9" ht="11.25" customHeight="1">
      <c r="A8" s="94"/>
      <c r="B8" s="94"/>
      <c r="C8" s="98"/>
      <c r="D8" s="247" t="s">
        <v>180</v>
      </c>
      <c r="E8" s="247"/>
      <c r="F8" s="247"/>
      <c r="G8" s="247"/>
      <c r="H8" s="247"/>
      <c r="I8" s="247"/>
    </row>
    <row r="9" spans="1:9" ht="11.25" customHeight="1">
      <c r="A9" s="245" t="s">
        <v>91</v>
      </c>
      <c r="B9" s="245"/>
      <c r="C9" s="246"/>
      <c r="D9" s="105">
        <v>8868910</v>
      </c>
      <c r="E9" s="105">
        <v>8868910</v>
      </c>
      <c r="F9" s="105">
        <v>8822494</v>
      </c>
      <c r="G9" s="105">
        <v>10225757</v>
      </c>
      <c r="H9" s="105">
        <v>10225757</v>
      </c>
      <c r="I9" s="105">
        <v>9887046</v>
      </c>
    </row>
    <row r="10" spans="1:9" ht="11.25" customHeight="1">
      <c r="A10" s="94"/>
      <c r="B10" s="245" t="s">
        <v>181</v>
      </c>
      <c r="C10" s="246"/>
      <c r="D10" s="105">
        <v>7682837</v>
      </c>
      <c r="E10" s="105">
        <v>7682837</v>
      </c>
      <c r="F10" s="105">
        <v>7643555</v>
      </c>
      <c r="G10" s="105">
        <v>8790487</v>
      </c>
      <c r="H10" s="105">
        <v>8790487</v>
      </c>
      <c r="I10" s="105">
        <v>8573380</v>
      </c>
    </row>
    <row r="11" spans="1:9" ht="11.25" customHeight="1">
      <c r="A11" s="94"/>
      <c r="B11" s="91"/>
      <c r="C11" s="92" t="s">
        <v>182</v>
      </c>
      <c r="D11" s="105">
        <v>7682837</v>
      </c>
      <c r="E11" s="105">
        <v>7682837</v>
      </c>
      <c r="F11" s="105">
        <v>7643555</v>
      </c>
      <c r="G11" s="105">
        <v>8790487</v>
      </c>
      <c r="H11" s="105">
        <v>8790487</v>
      </c>
      <c r="I11" s="105">
        <v>8573380</v>
      </c>
    </row>
    <row r="12" spans="1:9" ht="11.25" customHeight="1">
      <c r="A12" s="94" t="s">
        <v>93</v>
      </c>
      <c r="B12" s="245" t="s">
        <v>105</v>
      </c>
      <c r="C12" s="246"/>
      <c r="D12" s="105">
        <v>1122618</v>
      </c>
      <c r="E12" s="105">
        <v>1122618</v>
      </c>
      <c r="F12" s="105">
        <v>1123174</v>
      </c>
      <c r="G12" s="105">
        <v>1321725</v>
      </c>
      <c r="H12" s="105">
        <v>1321725</v>
      </c>
      <c r="I12" s="105">
        <v>1253442</v>
      </c>
    </row>
    <row r="13" spans="1:9" ht="11.25" customHeight="1">
      <c r="A13" s="94" t="s">
        <v>93</v>
      </c>
      <c r="B13" s="91" t="s">
        <v>93</v>
      </c>
      <c r="C13" s="92" t="s">
        <v>183</v>
      </c>
      <c r="D13" s="105">
        <v>1122618</v>
      </c>
      <c r="E13" s="105">
        <v>1122618</v>
      </c>
      <c r="F13" s="105">
        <v>1123174</v>
      </c>
      <c r="G13" s="105">
        <v>1321725</v>
      </c>
      <c r="H13" s="105">
        <v>1321725</v>
      </c>
      <c r="I13" s="105">
        <v>1253442</v>
      </c>
    </row>
    <row r="14" spans="1:9" ht="11.25" customHeight="1">
      <c r="A14" s="94"/>
      <c r="B14" s="245" t="s">
        <v>184</v>
      </c>
      <c r="C14" s="246"/>
      <c r="D14" s="105">
        <v>31971</v>
      </c>
      <c r="E14" s="105">
        <v>31971</v>
      </c>
      <c r="F14" s="105">
        <v>24895</v>
      </c>
      <c r="G14" s="105">
        <v>78619</v>
      </c>
      <c r="H14" s="105">
        <v>78619</v>
      </c>
      <c r="I14" s="105">
        <v>28065</v>
      </c>
    </row>
    <row r="15" spans="1:9" ht="11.25" customHeight="1">
      <c r="A15" s="94"/>
      <c r="B15" s="91"/>
      <c r="C15" s="92" t="s">
        <v>185</v>
      </c>
      <c r="D15" s="105">
        <v>31971</v>
      </c>
      <c r="E15" s="105">
        <v>31971</v>
      </c>
      <c r="F15" s="105">
        <v>24895</v>
      </c>
      <c r="G15" s="105">
        <v>78619</v>
      </c>
      <c r="H15" s="105">
        <v>78619</v>
      </c>
      <c r="I15" s="105">
        <v>28065</v>
      </c>
    </row>
    <row r="16" spans="1:9" ht="11.25" customHeight="1">
      <c r="A16" s="94" t="s">
        <v>93</v>
      </c>
      <c r="B16" s="245" t="s">
        <v>111</v>
      </c>
      <c r="C16" s="246"/>
      <c r="D16" s="105">
        <v>31484</v>
      </c>
      <c r="E16" s="105">
        <v>31484</v>
      </c>
      <c r="F16" s="105">
        <v>30870</v>
      </c>
      <c r="G16" s="105">
        <v>34926</v>
      </c>
      <c r="H16" s="105">
        <v>34926</v>
      </c>
      <c r="I16" s="105">
        <v>32159</v>
      </c>
    </row>
    <row r="17" spans="1:9" ht="11.25" customHeight="1">
      <c r="A17" s="94" t="s">
        <v>93</v>
      </c>
      <c r="B17" s="91" t="s">
        <v>93</v>
      </c>
      <c r="C17" s="92" t="s">
        <v>186</v>
      </c>
      <c r="D17" s="105">
        <v>2370</v>
      </c>
      <c r="E17" s="105">
        <v>2370</v>
      </c>
      <c r="F17" s="105">
        <v>2730</v>
      </c>
      <c r="G17" s="105">
        <v>2954</v>
      </c>
      <c r="H17" s="105">
        <v>2954</v>
      </c>
      <c r="I17" s="105">
        <v>2698</v>
      </c>
    </row>
    <row r="18" spans="1:9" ht="11.25" customHeight="1">
      <c r="A18" s="94" t="s">
        <v>93</v>
      </c>
      <c r="B18" s="91" t="s">
        <v>93</v>
      </c>
      <c r="C18" s="92" t="s">
        <v>187</v>
      </c>
      <c r="D18" s="105">
        <v>17485</v>
      </c>
      <c r="E18" s="105">
        <v>17485</v>
      </c>
      <c r="F18" s="105">
        <v>17251</v>
      </c>
      <c r="G18" s="105">
        <v>20305</v>
      </c>
      <c r="H18" s="105">
        <v>20305</v>
      </c>
      <c r="I18" s="105">
        <v>17623</v>
      </c>
    </row>
    <row r="19" spans="1:9" ht="11.25" customHeight="1">
      <c r="A19" s="94"/>
      <c r="B19" s="91"/>
      <c r="C19" s="92" t="s">
        <v>188</v>
      </c>
      <c r="D19" s="105">
        <v>11629</v>
      </c>
      <c r="E19" s="105">
        <v>11629</v>
      </c>
      <c r="F19" s="105">
        <v>10889</v>
      </c>
      <c r="G19" s="105">
        <v>11667</v>
      </c>
      <c r="H19" s="105">
        <v>11667</v>
      </c>
      <c r="I19" s="105">
        <v>11838</v>
      </c>
    </row>
    <row r="20" spans="1:9" ht="11.25" customHeight="1">
      <c r="A20" s="94"/>
      <c r="B20" s="91"/>
      <c r="C20" s="92"/>
      <c r="D20" s="106"/>
      <c r="E20" s="106"/>
      <c r="F20" s="106"/>
      <c r="G20" s="106"/>
      <c r="H20" s="106"/>
      <c r="I20" s="106"/>
    </row>
    <row r="21" spans="1:9" ht="11.25" customHeight="1">
      <c r="A21" s="94" t="s">
        <v>93</v>
      </c>
      <c r="B21" s="94" t="s">
        <v>93</v>
      </c>
      <c r="C21" s="98" t="s">
        <v>93</v>
      </c>
      <c r="D21" s="247" t="s">
        <v>164</v>
      </c>
      <c r="E21" s="247"/>
      <c r="F21" s="247"/>
      <c r="G21" s="247"/>
      <c r="H21" s="247"/>
      <c r="I21" s="247"/>
    </row>
    <row r="22" spans="1:9" ht="11.25" customHeight="1">
      <c r="A22" s="245" t="s">
        <v>91</v>
      </c>
      <c r="B22" s="245"/>
      <c r="C22" s="246"/>
      <c r="D22" s="106">
        <v>8868910</v>
      </c>
      <c r="E22" s="106">
        <v>8868910</v>
      </c>
      <c r="F22" s="106">
        <v>8794429</v>
      </c>
      <c r="G22" s="106">
        <v>10225757</v>
      </c>
      <c r="H22" s="106">
        <v>10225757</v>
      </c>
      <c r="I22" s="106">
        <v>9860270</v>
      </c>
    </row>
    <row r="23" spans="1:9" ht="11.25" customHeight="1">
      <c r="A23" s="94"/>
      <c r="B23" s="245" t="s">
        <v>189</v>
      </c>
      <c r="C23" s="246"/>
      <c r="D23" s="106">
        <v>35460</v>
      </c>
      <c r="E23" s="106">
        <v>35460</v>
      </c>
      <c r="F23" s="106">
        <v>32106</v>
      </c>
      <c r="G23" s="106">
        <v>38443</v>
      </c>
      <c r="H23" s="106">
        <v>38443</v>
      </c>
      <c r="I23" s="106">
        <v>36467</v>
      </c>
    </row>
    <row r="24" spans="1:9" ht="11.25" customHeight="1">
      <c r="A24" s="94"/>
      <c r="B24" s="94"/>
      <c r="C24" s="92" t="s">
        <v>190</v>
      </c>
      <c r="D24" s="106">
        <v>35460</v>
      </c>
      <c r="E24" s="106">
        <v>35460</v>
      </c>
      <c r="F24" s="106">
        <v>32106</v>
      </c>
      <c r="G24" s="106">
        <v>38443</v>
      </c>
      <c r="H24" s="106">
        <v>38443</v>
      </c>
      <c r="I24" s="106">
        <v>36467</v>
      </c>
    </row>
    <row r="25" spans="1:9" ht="11.25" customHeight="1">
      <c r="A25" s="94"/>
      <c r="B25" s="245" t="s">
        <v>191</v>
      </c>
      <c r="C25" s="246"/>
      <c r="D25" s="106">
        <v>8810965</v>
      </c>
      <c r="E25" s="106">
        <v>8810965</v>
      </c>
      <c r="F25" s="106">
        <v>8745072</v>
      </c>
      <c r="G25" s="106">
        <v>10162009</v>
      </c>
      <c r="H25" s="106">
        <v>10162009</v>
      </c>
      <c r="I25" s="106">
        <v>9806180</v>
      </c>
    </row>
    <row r="26" spans="1:9" ht="11.25" customHeight="1">
      <c r="A26" s="94"/>
      <c r="B26" s="91"/>
      <c r="C26" s="92" t="s">
        <v>191</v>
      </c>
      <c r="D26" s="106">
        <v>8810965</v>
      </c>
      <c r="E26" s="106">
        <v>8810965</v>
      </c>
      <c r="F26" s="106">
        <v>8745072</v>
      </c>
      <c r="G26" s="106">
        <v>10162009</v>
      </c>
      <c r="H26" s="106">
        <v>10162009</v>
      </c>
      <c r="I26" s="106">
        <v>9806180</v>
      </c>
    </row>
    <row r="27" spans="1:9" ht="11.25" customHeight="1">
      <c r="A27" s="94"/>
      <c r="B27" s="245" t="s">
        <v>192</v>
      </c>
      <c r="C27" s="246"/>
      <c r="D27" s="106">
        <v>17485</v>
      </c>
      <c r="E27" s="106">
        <v>17926</v>
      </c>
      <c r="F27" s="106">
        <v>17251</v>
      </c>
      <c r="G27" s="106">
        <v>20305</v>
      </c>
      <c r="H27" s="106">
        <v>20305</v>
      </c>
      <c r="I27" s="106">
        <v>17623</v>
      </c>
    </row>
    <row r="28" spans="1:9" ht="11.25" customHeight="1">
      <c r="A28" s="94"/>
      <c r="B28" s="91"/>
      <c r="C28" s="92" t="s">
        <v>187</v>
      </c>
      <c r="D28" s="106">
        <v>17485</v>
      </c>
      <c r="E28" s="106">
        <v>17926</v>
      </c>
      <c r="F28" s="106">
        <v>17251</v>
      </c>
      <c r="G28" s="106">
        <v>20305</v>
      </c>
      <c r="H28" s="106">
        <v>20305</v>
      </c>
      <c r="I28" s="106">
        <v>17623</v>
      </c>
    </row>
    <row r="29" spans="1:9" ht="11.25" customHeight="1">
      <c r="A29" s="94"/>
      <c r="B29" s="245" t="s">
        <v>8</v>
      </c>
      <c r="C29" s="246"/>
      <c r="D29" s="93">
        <v>5000</v>
      </c>
      <c r="E29" s="93">
        <v>4559</v>
      </c>
      <c r="F29" s="96" t="s">
        <v>108</v>
      </c>
      <c r="G29" s="106">
        <v>5000</v>
      </c>
      <c r="H29" s="106">
        <v>5000</v>
      </c>
      <c r="I29" s="96" t="s">
        <v>108</v>
      </c>
    </row>
    <row r="30" spans="1:9" ht="11.25" customHeight="1">
      <c r="A30" s="94"/>
      <c r="B30" s="91"/>
      <c r="C30" s="92" t="s">
        <v>8</v>
      </c>
      <c r="D30" s="106">
        <v>5000</v>
      </c>
      <c r="E30" s="106">
        <v>4559</v>
      </c>
      <c r="F30" s="96" t="s">
        <v>108</v>
      </c>
      <c r="G30" s="106">
        <v>5000</v>
      </c>
      <c r="H30" s="106">
        <v>5000</v>
      </c>
      <c r="I30" s="96" t="s">
        <v>108</v>
      </c>
    </row>
    <row r="31" spans="1:9" ht="11.25" customHeight="1">
      <c r="A31" s="94"/>
      <c r="B31" s="91"/>
      <c r="C31" s="92"/>
      <c r="D31" s="106"/>
      <c r="E31" s="106"/>
      <c r="F31" s="106"/>
    </row>
    <row r="32" spans="1:9" ht="11.25" customHeight="1">
      <c r="A32" s="94" t="s">
        <v>93</v>
      </c>
      <c r="B32" s="94" t="s">
        <v>93</v>
      </c>
      <c r="C32" s="98" t="s">
        <v>93</v>
      </c>
      <c r="D32" s="247" t="s">
        <v>193</v>
      </c>
      <c r="E32" s="247"/>
      <c r="F32" s="247"/>
      <c r="G32" s="247"/>
      <c r="H32" s="247"/>
      <c r="I32" s="247"/>
    </row>
    <row r="33" spans="1:9" ht="11.25" customHeight="1">
      <c r="A33" s="94" t="s">
        <v>93</v>
      </c>
      <c r="B33" s="94" t="s">
        <v>93</v>
      </c>
      <c r="C33" s="98" t="s">
        <v>93</v>
      </c>
      <c r="D33" s="247" t="s">
        <v>180</v>
      </c>
      <c r="E33" s="247"/>
      <c r="F33" s="247"/>
      <c r="G33" s="247"/>
      <c r="H33" s="247"/>
      <c r="I33" s="247"/>
    </row>
    <row r="34" spans="1:9" ht="11.25" customHeight="1">
      <c r="A34" s="245" t="s">
        <v>194</v>
      </c>
      <c r="B34" s="245"/>
      <c r="C34" s="246"/>
      <c r="D34" s="65">
        <v>318602</v>
      </c>
      <c r="E34" s="65">
        <v>321602</v>
      </c>
      <c r="F34" s="65">
        <v>323167</v>
      </c>
      <c r="G34" s="65">
        <v>334773</v>
      </c>
      <c r="H34" s="65">
        <v>334773</v>
      </c>
      <c r="I34" s="65">
        <v>345070</v>
      </c>
    </row>
    <row r="35" spans="1:9" ht="11.25" customHeight="1">
      <c r="A35" s="91" t="s">
        <v>93</v>
      </c>
      <c r="B35" s="245" t="s">
        <v>195</v>
      </c>
      <c r="C35" s="246"/>
      <c r="D35" s="65">
        <v>27310</v>
      </c>
      <c r="E35" s="65">
        <v>31858</v>
      </c>
      <c r="F35" s="65">
        <v>30510</v>
      </c>
      <c r="G35" s="65">
        <v>37214</v>
      </c>
      <c r="H35" s="65">
        <v>37214</v>
      </c>
      <c r="I35" s="65">
        <v>37070</v>
      </c>
    </row>
    <row r="36" spans="1:9" ht="11.25" customHeight="1">
      <c r="A36" s="91" t="s">
        <v>93</v>
      </c>
      <c r="B36" s="91" t="s">
        <v>93</v>
      </c>
      <c r="C36" s="92" t="s">
        <v>195</v>
      </c>
      <c r="D36" s="65">
        <v>27310</v>
      </c>
      <c r="E36" s="65">
        <v>31858</v>
      </c>
      <c r="F36" s="65">
        <v>30510</v>
      </c>
      <c r="G36" s="65">
        <v>37214</v>
      </c>
      <c r="H36" s="65">
        <v>37214</v>
      </c>
      <c r="I36" s="65">
        <v>37070</v>
      </c>
    </row>
    <row r="37" spans="1:9" ht="11.25" customHeight="1">
      <c r="A37" s="91" t="s">
        <v>93</v>
      </c>
      <c r="B37" s="245" t="s">
        <v>196</v>
      </c>
      <c r="C37" s="246"/>
      <c r="D37" s="65">
        <v>29439</v>
      </c>
      <c r="E37" s="65">
        <v>20505</v>
      </c>
      <c r="F37" s="65">
        <v>20505</v>
      </c>
      <c r="G37" s="65">
        <v>11701</v>
      </c>
      <c r="H37" s="65">
        <v>11701</v>
      </c>
      <c r="I37" s="65">
        <v>30923</v>
      </c>
    </row>
    <row r="38" spans="1:9" ht="11.25" customHeight="1">
      <c r="A38" s="91" t="s">
        <v>93</v>
      </c>
      <c r="B38" s="91" t="s">
        <v>93</v>
      </c>
      <c r="C38" s="92" t="s">
        <v>196</v>
      </c>
      <c r="D38" s="65">
        <v>29439</v>
      </c>
      <c r="E38" s="65">
        <v>20505</v>
      </c>
      <c r="F38" s="65">
        <v>20505</v>
      </c>
      <c r="G38" s="65">
        <v>11701</v>
      </c>
      <c r="H38" s="65">
        <v>11701</v>
      </c>
      <c r="I38" s="65">
        <v>30923</v>
      </c>
    </row>
    <row r="39" spans="1:9" ht="11.25" customHeight="1">
      <c r="A39" s="91" t="s">
        <v>93</v>
      </c>
      <c r="B39" s="245" t="s">
        <v>197</v>
      </c>
      <c r="C39" s="246"/>
      <c r="D39" s="65">
        <v>215443</v>
      </c>
      <c r="E39" s="65">
        <v>215443</v>
      </c>
      <c r="F39" s="65">
        <v>218356</v>
      </c>
      <c r="G39" s="65">
        <v>222641</v>
      </c>
      <c r="H39" s="65">
        <v>222641</v>
      </c>
      <c r="I39" s="65">
        <v>213860</v>
      </c>
    </row>
    <row r="40" spans="1:9" ht="11.25" customHeight="1">
      <c r="A40" s="91" t="s">
        <v>93</v>
      </c>
      <c r="B40" s="91" t="s">
        <v>93</v>
      </c>
      <c r="C40" s="92" t="s">
        <v>198</v>
      </c>
      <c r="D40" s="65">
        <v>215443</v>
      </c>
      <c r="E40" s="65">
        <v>215443</v>
      </c>
      <c r="F40" s="65">
        <v>218356</v>
      </c>
      <c r="G40" s="65">
        <v>222641</v>
      </c>
      <c r="H40" s="65">
        <v>222641</v>
      </c>
      <c r="I40" s="65">
        <v>213860</v>
      </c>
    </row>
    <row r="41" spans="1:9" ht="11.25" customHeight="1">
      <c r="A41" s="91"/>
      <c r="B41" s="91"/>
      <c r="C41" s="92" t="s">
        <v>199</v>
      </c>
      <c r="D41" s="65" t="s">
        <v>200</v>
      </c>
      <c r="E41" s="65" t="s">
        <v>200</v>
      </c>
      <c r="F41" s="65" t="s">
        <v>200</v>
      </c>
      <c r="G41" s="65" t="s">
        <v>200</v>
      </c>
      <c r="H41" s="65" t="s">
        <v>200</v>
      </c>
      <c r="I41" s="65" t="s">
        <v>200</v>
      </c>
    </row>
    <row r="42" spans="1:9" ht="11.25" customHeight="1">
      <c r="A42" s="91" t="s">
        <v>93</v>
      </c>
      <c r="B42" s="245" t="s">
        <v>201</v>
      </c>
      <c r="C42" s="246"/>
      <c r="D42" s="65">
        <v>46410</v>
      </c>
      <c r="E42" s="65">
        <v>53796</v>
      </c>
      <c r="F42" s="65">
        <v>53796</v>
      </c>
      <c r="G42" s="65">
        <v>63217</v>
      </c>
      <c r="H42" s="65">
        <v>63217</v>
      </c>
      <c r="I42" s="65">
        <v>63217</v>
      </c>
    </row>
    <row r="43" spans="1:9" ht="11.25" customHeight="1">
      <c r="A43" s="91" t="s">
        <v>93</v>
      </c>
      <c r="B43" s="91" t="s">
        <v>93</v>
      </c>
      <c r="C43" s="92" t="s">
        <v>201</v>
      </c>
      <c r="D43" s="65">
        <v>46410</v>
      </c>
      <c r="E43" s="65">
        <v>53796</v>
      </c>
      <c r="F43" s="65">
        <v>53796</v>
      </c>
      <c r="G43" s="65">
        <v>63217</v>
      </c>
      <c r="H43" s="65">
        <v>63217</v>
      </c>
      <c r="I43" s="65">
        <v>63217</v>
      </c>
    </row>
    <row r="44" spans="1:9" ht="11.25" customHeight="1">
      <c r="A44" s="91" t="s">
        <v>93</v>
      </c>
      <c r="B44" s="91" t="s">
        <v>93</v>
      </c>
      <c r="C44" s="92" t="s">
        <v>93</v>
      </c>
      <c r="D44" s="106"/>
      <c r="E44" s="106"/>
      <c r="F44" s="106"/>
      <c r="G44" s="106"/>
      <c r="H44" s="106"/>
      <c r="I44" s="106"/>
    </row>
    <row r="45" spans="1:9" ht="11.25" customHeight="1">
      <c r="A45" s="91" t="s">
        <v>93</v>
      </c>
      <c r="B45" s="91" t="s">
        <v>93</v>
      </c>
      <c r="C45" s="92" t="s">
        <v>93</v>
      </c>
      <c r="D45" s="247" t="s">
        <v>164</v>
      </c>
      <c r="E45" s="247"/>
      <c r="F45" s="247"/>
      <c r="G45" s="247"/>
      <c r="H45" s="247"/>
      <c r="I45" s="247"/>
    </row>
    <row r="46" spans="1:9" ht="11.25" customHeight="1">
      <c r="A46" s="245" t="s">
        <v>194</v>
      </c>
      <c r="B46" s="245"/>
      <c r="C46" s="246"/>
      <c r="D46" s="65">
        <v>318602</v>
      </c>
      <c r="E46" s="65">
        <v>321602</v>
      </c>
      <c r="F46" s="65">
        <v>292244</v>
      </c>
      <c r="G46" s="65">
        <v>334773</v>
      </c>
      <c r="H46" s="65">
        <v>334773</v>
      </c>
      <c r="I46" s="65">
        <v>279696</v>
      </c>
    </row>
    <row r="47" spans="1:9" ht="11.25" customHeight="1">
      <c r="A47" s="103" t="s">
        <v>93</v>
      </c>
      <c r="B47" s="245" t="s">
        <v>202</v>
      </c>
      <c r="C47" s="246"/>
      <c r="D47" s="65">
        <v>318602</v>
      </c>
      <c r="E47" s="65">
        <v>321602</v>
      </c>
      <c r="F47" s="65">
        <v>292244</v>
      </c>
      <c r="G47" s="65">
        <v>334773</v>
      </c>
      <c r="H47" s="65">
        <v>334773</v>
      </c>
      <c r="I47" s="65">
        <v>279696</v>
      </c>
    </row>
    <row r="48" spans="1:9">
      <c r="A48" s="103" t="s">
        <v>93</v>
      </c>
      <c r="B48" s="91" t="s">
        <v>93</v>
      </c>
      <c r="C48" s="92" t="s">
        <v>203</v>
      </c>
      <c r="D48" s="65">
        <v>318602</v>
      </c>
      <c r="E48" s="65">
        <v>321602</v>
      </c>
      <c r="F48" s="65">
        <v>292244</v>
      </c>
      <c r="G48" s="65">
        <v>334773</v>
      </c>
      <c r="H48" s="65">
        <v>334773</v>
      </c>
      <c r="I48" s="65">
        <v>279696</v>
      </c>
    </row>
    <row r="49" spans="1:9" s="69" customFormat="1" ht="6" customHeight="1" thickBot="1">
      <c r="A49" s="107"/>
      <c r="B49" s="100"/>
      <c r="C49" s="108"/>
      <c r="D49" s="102"/>
      <c r="E49" s="102"/>
      <c r="F49" s="102"/>
      <c r="G49" s="102"/>
      <c r="H49" s="102"/>
      <c r="I49" s="102"/>
    </row>
    <row r="50" spans="1:9" ht="6" customHeight="1">
      <c r="A50" s="109"/>
      <c r="B50" s="110"/>
      <c r="C50" s="110"/>
      <c r="D50" s="110"/>
      <c r="E50" s="110"/>
      <c r="F50" s="110"/>
      <c r="G50" s="110"/>
      <c r="H50" s="110"/>
      <c r="I50" s="110"/>
    </row>
    <row r="51" spans="1:9" ht="11.25" customHeight="1">
      <c r="A51" s="85" t="s">
        <v>145</v>
      </c>
    </row>
    <row r="52" spans="1:9" ht="11.25" customHeight="1">
      <c r="A52" s="109"/>
      <c r="B52" s="110"/>
      <c r="C52" s="110"/>
      <c r="D52" s="110"/>
      <c r="E52" s="110"/>
      <c r="F52" s="110"/>
      <c r="G52" s="110"/>
      <c r="H52" s="110"/>
      <c r="I52" s="110"/>
    </row>
    <row r="53" spans="1:9" ht="13.5">
      <c r="A53" s="109"/>
      <c r="B53" s="110"/>
      <c r="C53" s="110"/>
      <c r="D53" s="110"/>
      <c r="E53" s="110"/>
      <c r="F53" s="110"/>
      <c r="G53" s="110"/>
      <c r="H53" s="110"/>
      <c r="I53" s="110"/>
    </row>
  </sheetData>
  <mergeCells count="26">
    <mergeCell ref="A22:C22"/>
    <mergeCell ref="A5:C6"/>
    <mergeCell ref="D5:F5"/>
    <mergeCell ref="G5:I5"/>
    <mergeCell ref="D7:I7"/>
    <mergeCell ref="D8:I8"/>
    <mergeCell ref="A9:C9"/>
    <mergeCell ref="B10:C10"/>
    <mergeCell ref="B12:C12"/>
    <mergeCell ref="B14:C14"/>
    <mergeCell ref="B16:C16"/>
    <mergeCell ref="D21:I21"/>
    <mergeCell ref="D45:I45"/>
    <mergeCell ref="B23:C23"/>
    <mergeCell ref="B25:C25"/>
    <mergeCell ref="B27:C27"/>
    <mergeCell ref="B29:C29"/>
    <mergeCell ref="D32:I32"/>
    <mergeCell ref="D33:I33"/>
    <mergeCell ref="A46:C46"/>
    <mergeCell ref="B47:C47"/>
    <mergeCell ref="A34:C34"/>
    <mergeCell ref="B35:C35"/>
    <mergeCell ref="B37:C37"/>
    <mergeCell ref="B39:C39"/>
    <mergeCell ref="B42:C42"/>
  </mergeCells>
  <phoneticPr fontId="3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view="pageBreakPreview" zoomScaleNormal="100" zoomScaleSheetLayoutView="100" workbookViewId="0">
      <selection activeCell="A4" sqref="A4"/>
    </sheetView>
  </sheetViews>
  <sheetFormatPr defaultRowHeight="11.25"/>
  <cols>
    <col min="1" max="2" width="2.83203125" style="85" customWidth="1"/>
    <col min="3" max="3" width="30.83203125" style="85" customWidth="1"/>
    <col min="4" max="9" width="12.83203125" style="85" customWidth="1"/>
    <col min="10" max="16384" width="9.33203125" style="85"/>
  </cols>
  <sheetData>
    <row r="1" spans="1:9" ht="14.25">
      <c r="A1" s="84" t="s">
        <v>0</v>
      </c>
      <c r="E1" s="69"/>
      <c r="F1" s="69"/>
    </row>
    <row r="2" spans="1:9">
      <c r="E2" s="69"/>
      <c r="F2" s="69"/>
    </row>
    <row r="3" spans="1:9" ht="14.25">
      <c r="A3" s="84" t="s">
        <v>77</v>
      </c>
      <c r="E3" s="69"/>
      <c r="F3" s="69"/>
    </row>
    <row r="4" spans="1:9" ht="13.5" customHeight="1" thickBot="1">
      <c r="I4" s="85" t="s">
        <v>204</v>
      </c>
    </row>
    <row r="5" spans="1:9">
      <c r="A5" s="219" t="s">
        <v>80</v>
      </c>
      <c r="B5" s="219"/>
      <c r="C5" s="220"/>
      <c r="D5" s="223" t="s">
        <v>205</v>
      </c>
      <c r="E5" s="224"/>
      <c r="F5" s="224"/>
      <c r="G5" s="223" t="s">
        <v>206</v>
      </c>
      <c r="H5" s="224"/>
      <c r="I5" s="224"/>
    </row>
    <row r="6" spans="1:9">
      <c r="A6" s="221"/>
      <c r="B6" s="221"/>
      <c r="C6" s="222"/>
      <c r="D6" s="86" t="s">
        <v>85</v>
      </c>
      <c r="E6" s="87" t="s">
        <v>207</v>
      </c>
      <c r="F6" s="87" t="s">
        <v>88</v>
      </c>
      <c r="G6" s="87" t="s">
        <v>85</v>
      </c>
      <c r="H6" s="87" t="s">
        <v>207</v>
      </c>
      <c r="I6" s="88" t="s">
        <v>88</v>
      </c>
    </row>
    <row r="7" spans="1:9" ht="11.25" customHeight="1">
      <c r="A7" s="89"/>
      <c r="B7" s="89"/>
      <c r="C7" s="90"/>
      <c r="D7" s="248" t="s">
        <v>208</v>
      </c>
      <c r="E7" s="248"/>
      <c r="F7" s="248"/>
      <c r="G7" s="248"/>
      <c r="H7" s="248"/>
      <c r="I7" s="248"/>
    </row>
    <row r="8" spans="1:9" ht="11.25" customHeight="1">
      <c r="A8" s="91"/>
      <c r="B8" s="91"/>
      <c r="C8" s="92"/>
      <c r="D8" s="249" t="s">
        <v>90</v>
      </c>
      <c r="E8" s="249"/>
      <c r="F8" s="249"/>
      <c r="G8" s="249"/>
      <c r="H8" s="249"/>
      <c r="I8" s="249"/>
    </row>
    <row r="9" spans="1:9" ht="11.25" customHeight="1">
      <c r="A9" s="245" t="s">
        <v>209</v>
      </c>
      <c r="B9" s="245"/>
      <c r="C9" s="246"/>
      <c r="D9" s="111">
        <v>841136</v>
      </c>
      <c r="E9" s="112">
        <v>841136</v>
      </c>
      <c r="F9" s="112">
        <v>787426</v>
      </c>
      <c r="G9" s="111">
        <v>824939</v>
      </c>
      <c r="H9" s="112">
        <v>824939</v>
      </c>
      <c r="I9" s="112">
        <v>756478</v>
      </c>
    </row>
    <row r="10" spans="1:9" ht="11.25" customHeight="1">
      <c r="A10" s="91" t="s">
        <v>93</v>
      </c>
      <c r="B10" s="245" t="s">
        <v>210</v>
      </c>
      <c r="C10" s="246"/>
      <c r="D10" s="112">
        <v>332468</v>
      </c>
      <c r="E10" s="112">
        <v>332468</v>
      </c>
      <c r="F10" s="112">
        <v>344605</v>
      </c>
      <c r="G10" s="112">
        <v>333446</v>
      </c>
      <c r="H10" s="112">
        <v>333446</v>
      </c>
      <c r="I10" s="112">
        <v>374861</v>
      </c>
    </row>
    <row r="11" spans="1:9" ht="11.25" customHeight="1">
      <c r="A11" s="91" t="s">
        <v>93</v>
      </c>
      <c r="B11" s="91" t="s">
        <v>93</v>
      </c>
      <c r="C11" s="92" t="s">
        <v>211</v>
      </c>
      <c r="D11" s="112">
        <v>332468</v>
      </c>
      <c r="E11" s="112">
        <v>332468</v>
      </c>
      <c r="F11" s="112">
        <v>344605</v>
      </c>
      <c r="G11" s="112">
        <v>333446</v>
      </c>
      <c r="H11" s="112">
        <v>333446</v>
      </c>
      <c r="I11" s="112">
        <v>374861</v>
      </c>
    </row>
    <row r="12" spans="1:9" ht="11.25" customHeight="1">
      <c r="A12" s="91"/>
      <c r="B12" s="245" t="s">
        <v>212</v>
      </c>
      <c r="C12" s="246"/>
      <c r="D12" s="112">
        <v>135496</v>
      </c>
      <c r="E12" s="112">
        <v>135496</v>
      </c>
      <c r="F12" s="112">
        <v>139116</v>
      </c>
      <c r="G12" s="112">
        <v>136200</v>
      </c>
      <c r="H12" s="112">
        <v>136200</v>
      </c>
      <c r="I12" s="112">
        <v>143857</v>
      </c>
    </row>
    <row r="13" spans="1:9" ht="11.25" customHeight="1">
      <c r="A13" s="91"/>
      <c r="B13" s="91" t="s">
        <v>93</v>
      </c>
      <c r="C13" s="92" t="s">
        <v>211</v>
      </c>
      <c r="D13" s="112">
        <v>135496</v>
      </c>
      <c r="E13" s="112">
        <v>135496</v>
      </c>
      <c r="F13" s="112">
        <v>136116</v>
      </c>
      <c r="G13" s="112">
        <v>136200</v>
      </c>
      <c r="H13" s="112">
        <v>136200</v>
      </c>
      <c r="I13" s="112">
        <v>143857</v>
      </c>
    </row>
    <row r="14" spans="1:9" ht="11.25" customHeight="1">
      <c r="A14" s="91" t="s">
        <v>93</v>
      </c>
      <c r="B14" s="252" t="s">
        <v>213</v>
      </c>
      <c r="C14" s="253"/>
      <c r="D14" s="112">
        <v>827</v>
      </c>
      <c r="E14" s="112">
        <v>827</v>
      </c>
      <c r="F14" s="112">
        <v>745</v>
      </c>
      <c r="G14" s="112">
        <v>775</v>
      </c>
      <c r="H14" s="112">
        <v>775</v>
      </c>
      <c r="I14" s="112">
        <v>776</v>
      </c>
    </row>
    <row r="15" spans="1:9" ht="11.25" customHeight="1">
      <c r="A15" s="91" t="s">
        <v>93</v>
      </c>
      <c r="B15" s="91" t="s">
        <v>93</v>
      </c>
      <c r="C15" s="92" t="s">
        <v>214</v>
      </c>
      <c r="D15" s="112">
        <v>827</v>
      </c>
      <c r="E15" s="112">
        <v>827</v>
      </c>
      <c r="F15" s="112">
        <v>745</v>
      </c>
      <c r="G15" s="112">
        <v>775</v>
      </c>
      <c r="H15" s="112">
        <v>775</v>
      </c>
      <c r="I15" s="112">
        <v>776</v>
      </c>
    </row>
    <row r="16" spans="1:9" ht="11.25" customHeight="1">
      <c r="A16" s="91" t="s">
        <v>93</v>
      </c>
      <c r="B16" s="245" t="s">
        <v>215</v>
      </c>
      <c r="C16" s="246"/>
      <c r="D16" s="93">
        <v>371617</v>
      </c>
      <c r="E16" s="93">
        <v>371617</v>
      </c>
      <c r="F16" s="112">
        <v>302218</v>
      </c>
      <c r="G16" s="93">
        <v>347761</v>
      </c>
      <c r="H16" s="93">
        <v>347761</v>
      </c>
      <c r="I16" s="112">
        <v>231627</v>
      </c>
    </row>
    <row r="17" spans="1:9" ht="11.25" customHeight="1">
      <c r="A17" s="91" t="s">
        <v>93</v>
      </c>
      <c r="B17" s="91" t="s">
        <v>93</v>
      </c>
      <c r="C17" s="92" t="s">
        <v>215</v>
      </c>
      <c r="D17" s="112">
        <v>371617</v>
      </c>
      <c r="E17" s="112">
        <v>371617</v>
      </c>
      <c r="F17" s="112">
        <v>302218</v>
      </c>
      <c r="G17" s="93">
        <v>347761</v>
      </c>
      <c r="H17" s="93">
        <v>347761</v>
      </c>
      <c r="I17" s="112">
        <v>231627</v>
      </c>
    </row>
    <row r="18" spans="1:9" ht="11.25" customHeight="1">
      <c r="A18" s="91" t="s">
        <v>93</v>
      </c>
      <c r="B18" s="245" t="s">
        <v>216</v>
      </c>
      <c r="C18" s="246"/>
      <c r="D18" s="112">
        <v>728</v>
      </c>
      <c r="E18" s="112">
        <v>728</v>
      </c>
      <c r="F18" s="112">
        <v>742</v>
      </c>
      <c r="G18" s="112">
        <v>757</v>
      </c>
      <c r="H18" s="112">
        <v>757</v>
      </c>
      <c r="I18" s="112">
        <v>1457</v>
      </c>
    </row>
    <row r="19" spans="1:9" ht="11.25" customHeight="1">
      <c r="A19" s="91" t="s">
        <v>93</v>
      </c>
      <c r="B19" s="91" t="s">
        <v>93</v>
      </c>
      <c r="C19" s="92" t="s">
        <v>217</v>
      </c>
      <c r="D19" s="112">
        <v>728</v>
      </c>
      <c r="E19" s="112">
        <v>728</v>
      </c>
      <c r="F19" s="112">
        <v>742</v>
      </c>
      <c r="G19" s="112">
        <v>757</v>
      </c>
      <c r="H19" s="112">
        <v>757</v>
      </c>
      <c r="I19" s="112">
        <v>1457</v>
      </c>
    </row>
    <row r="20" spans="1:9" ht="11.25" customHeight="1">
      <c r="A20" s="91"/>
      <c r="B20" s="245" t="s">
        <v>218</v>
      </c>
      <c r="C20" s="246"/>
      <c r="D20" s="95" t="s">
        <v>108</v>
      </c>
      <c r="E20" s="95" t="s">
        <v>108</v>
      </c>
      <c r="F20" s="95" t="s">
        <v>108</v>
      </c>
      <c r="G20" s="95">
        <v>6000</v>
      </c>
      <c r="H20" s="95">
        <v>6000</v>
      </c>
      <c r="I20" s="95">
        <v>3900</v>
      </c>
    </row>
    <row r="21" spans="1:9" ht="11.25" customHeight="1">
      <c r="A21" s="91"/>
      <c r="B21" s="91"/>
      <c r="C21" s="92" t="s">
        <v>218</v>
      </c>
      <c r="D21" s="95" t="s">
        <v>108</v>
      </c>
      <c r="E21" s="95" t="s">
        <v>108</v>
      </c>
      <c r="F21" s="95" t="s">
        <v>108</v>
      </c>
      <c r="G21" s="95">
        <v>6000</v>
      </c>
      <c r="H21" s="95">
        <v>6000</v>
      </c>
      <c r="I21" s="95">
        <v>3900</v>
      </c>
    </row>
    <row r="22" spans="1:9" ht="11.25" customHeight="1">
      <c r="A22" s="91"/>
      <c r="B22" s="245" t="s">
        <v>185</v>
      </c>
      <c r="C22" s="246"/>
      <c r="D22" s="95" t="s">
        <v>108</v>
      </c>
      <c r="E22" s="95" t="s">
        <v>108</v>
      </c>
      <c r="F22" s="95" t="s">
        <v>108</v>
      </c>
      <c r="G22" s="95" t="s">
        <v>108</v>
      </c>
      <c r="H22" s="95" t="s">
        <v>108</v>
      </c>
      <c r="I22" s="95" t="s">
        <v>108</v>
      </c>
    </row>
    <row r="23" spans="1:9" ht="11.25" customHeight="1">
      <c r="A23" s="91"/>
      <c r="B23" s="91"/>
      <c r="C23" s="92" t="s">
        <v>185</v>
      </c>
      <c r="D23" s="95" t="s">
        <v>108</v>
      </c>
      <c r="E23" s="95" t="s">
        <v>108</v>
      </c>
      <c r="F23" s="95" t="s">
        <v>108</v>
      </c>
      <c r="G23" s="95" t="s">
        <v>108</v>
      </c>
      <c r="H23" s="95" t="s">
        <v>108</v>
      </c>
      <c r="I23" s="95" t="s">
        <v>108</v>
      </c>
    </row>
    <row r="24" spans="1:9" ht="11.25" customHeight="1">
      <c r="A24" s="91"/>
      <c r="B24" s="91"/>
      <c r="C24" s="92"/>
      <c r="D24" s="65"/>
      <c r="E24" s="65"/>
      <c r="F24" s="65"/>
      <c r="G24" s="95"/>
      <c r="H24" s="95"/>
      <c r="I24" s="95"/>
    </row>
    <row r="25" spans="1:9" ht="11.25" customHeight="1">
      <c r="A25" s="91"/>
      <c r="B25" s="91"/>
      <c r="C25" s="92"/>
      <c r="D25" s="65"/>
      <c r="E25" s="65"/>
      <c r="F25" s="65"/>
      <c r="G25" s="95"/>
      <c r="H25" s="95"/>
      <c r="I25" s="95"/>
    </row>
    <row r="26" spans="1:9" ht="11.25" customHeight="1">
      <c r="A26" s="91"/>
      <c r="B26" s="91"/>
      <c r="C26" s="92"/>
      <c r="D26" s="65"/>
      <c r="E26" s="65"/>
      <c r="F26" s="65"/>
    </row>
    <row r="27" spans="1:9" ht="11.25" customHeight="1">
      <c r="A27" s="94" t="s">
        <v>93</v>
      </c>
      <c r="B27" s="94" t="s">
        <v>93</v>
      </c>
      <c r="C27" s="98" t="s">
        <v>93</v>
      </c>
      <c r="D27" s="106"/>
      <c r="E27" s="106"/>
      <c r="F27" s="106"/>
    </row>
    <row r="28" spans="1:9" ht="11.25" customHeight="1">
      <c r="A28" s="94" t="s">
        <v>93</v>
      </c>
      <c r="B28" s="94" t="s">
        <v>93</v>
      </c>
      <c r="C28" s="98" t="s">
        <v>93</v>
      </c>
      <c r="D28" s="247" t="s">
        <v>164</v>
      </c>
      <c r="E28" s="247"/>
      <c r="F28" s="247"/>
      <c r="G28" s="247"/>
      <c r="H28" s="247"/>
      <c r="I28" s="247"/>
    </row>
    <row r="29" spans="1:9" ht="11.25" customHeight="1">
      <c r="A29" s="245" t="s">
        <v>219</v>
      </c>
      <c r="B29" s="245"/>
      <c r="C29" s="246"/>
      <c r="D29" s="111">
        <v>841136</v>
      </c>
      <c r="E29" s="111">
        <v>841136</v>
      </c>
      <c r="F29" s="111">
        <v>787426</v>
      </c>
      <c r="G29" s="111">
        <v>824939</v>
      </c>
      <c r="H29" s="111">
        <v>824939</v>
      </c>
      <c r="I29" s="111">
        <v>750378</v>
      </c>
    </row>
    <row r="30" spans="1:9" ht="11.25" customHeight="1">
      <c r="A30" s="91" t="s">
        <v>93</v>
      </c>
      <c r="B30" s="245" t="s">
        <v>220</v>
      </c>
      <c r="C30" s="246"/>
      <c r="D30" s="111">
        <v>420247</v>
      </c>
      <c r="E30" s="111">
        <v>420247</v>
      </c>
      <c r="F30" s="111">
        <v>377755</v>
      </c>
      <c r="G30" s="111">
        <v>382462</v>
      </c>
      <c r="H30" s="111">
        <v>382462</v>
      </c>
      <c r="I30" s="111">
        <v>341613</v>
      </c>
    </row>
    <row r="31" spans="1:9" ht="11.25" customHeight="1">
      <c r="A31" s="91" t="s">
        <v>93</v>
      </c>
      <c r="B31" s="91" t="s">
        <v>93</v>
      </c>
      <c r="C31" s="92" t="s">
        <v>221</v>
      </c>
      <c r="D31" s="111">
        <v>420247</v>
      </c>
      <c r="E31" s="111">
        <v>420247</v>
      </c>
      <c r="F31" s="111">
        <v>377755</v>
      </c>
      <c r="G31" s="111">
        <v>382462</v>
      </c>
      <c r="H31" s="111">
        <v>382462</v>
      </c>
      <c r="I31" s="111">
        <v>341613</v>
      </c>
    </row>
    <row r="32" spans="1:9" ht="11.25" customHeight="1">
      <c r="A32" s="91"/>
      <c r="B32" s="245" t="s">
        <v>222</v>
      </c>
      <c r="C32" s="246"/>
      <c r="D32" s="111">
        <v>416898</v>
      </c>
      <c r="E32" s="111">
        <v>416898</v>
      </c>
      <c r="F32" s="111">
        <v>406681</v>
      </c>
      <c r="G32" s="111">
        <v>429345</v>
      </c>
      <c r="H32" s="111">
        <v>429345</v>
      </c>
      <c r="I32" s="111">
        <v>396633</v>
      </c>
    </row>
    <row r="33" spans="1:9" ht="11.25" customHeight="1">
      <c r="A33" s="91"/>
      <c r="B33" s="91"/>
      <c r="C33" s="92" t="s">
        <v>221</v>
      </c>
      <c r="D33" s="111">
        <v>416898</v>
      </c>
      <c r="E33" s="111">
        <v>416898</v>
      </c>
      <c r="F33" s="111">
        <v>406681</v>
      </c>
      <c r="G33" s="111">
        <v>429345</v>
      </c>
      <c r="H33" s="111">
        <v>429345</v>
      </c>
      <c r="I33" s="111">
        <v>396633</v>
      </c>
    </row>
    <row r="34" spans="1:9" ht="11.25" customHeight="1">
      <c r="A34" s="91" t="s">
        <v>93</v>
      </c>
      <c r="B34" s="245" t="s">
        <v>224</v>
      </c>
      <c r="C34" s="246"/>
      <c r="D34" s="111">
        <v>2991</v>
      </c>
      <c r="E34" s="111">
        <v>2991</v>
      </c>
      <c r="F34" s="111">
        <v>2990</v>
      </c>
      <c r="G34" s="111">
        <v>12132</v>
      </c>
      <c r="H34" s="111">
        <v>12132</v>
      </c>
      <c r="I34" s="111">
        <v>12132</v>
      </c>
    </row>
    <row r="35" spans="1:9" ht="11.25" customHeight="1">
      <c r="A35" s="91" t="s">
        <v>93</v>
      </c>
      <c r="B35" s="91" t="s">
        <v>93</v>
      </c>
      <c r="C35" s="92" t="s">
        <v>224</v>
      </c>
      <c r="D35" s="111">
        <v>2991</v>
      </c>
      <c r="E35" s="111">
        <v>2991</v>
      </c>
      <c r="F35" s="111">
        <v>2990</v>
      </c>
      <c r="G35" s="111">
        <v>12132</v>
      </c>
      <c r="H35" s="111">
        <v>12132</v>
      </c>
      <c r="I35" s="111">
        <v>12132</v>
      </c>
    </row>
    <row r="36" spans="1:9" ht="11.25" customHeight="1">
      <c r="A36" s="91" t="s">
        <v>93</v>
      </c>
      <c r="B36" s="245" t="s">
        <v>225</v>
      </c>
      <c r="C36" s="246"/>
      <c r="D36" s="93">
        <v>1000</v>
      </c>
      <c r="E36" s="93">
        <v>1000</v>
      </c>
      <c r="F36" s="95" t="s">
        <v>108</v>
      </c>
      <c r="G36" s="93">
        <v>1000</v>
      </c>
      <c r="H36" s="93">
        <v>1000</v>
      </c>
      <c r="I36" s="95" t="s">
        <v>108</v>
      </c>
    </row>
    <row r="37" spans="1:9" ht="11.25" customHeight="1">
      <c r="A37" s="91" t="s">
        <v>93</v>
      </c>
      <c r="B37" s="91" t="s">
        <v>93</v>
      </c>
      <c r="C37" s="92" t="s">
        <v>225</v>
      </c>
      <c r="D37" s="111">
        <v>1000</v>
      </c>
      <c r="E37" s="111">
        <v>1000</v>
      </c>
      <c r="F37" s="95" t="s">
        <v>108</v>
      </c>
      <c r="G37" s="93">
        <v>1000</v>
      </c>
      <c r="H37" s="93">
        <v>1000</v>
      </c>
      <c r="I37" s="95" t="s">
        <v>108</v>
      </c>
    </row>
    <row r="38" spans="1:9" ht="11.25" customHeight="1">
      <c r="A38" s="94" t="s">
        <v>93</v>
      </c>
      <c r="B38" s="94" t="s">
        <v>93</v>
      </c>
      <c r="C38" s="98" t="s">
        <v>93</v>
      </c>
      <c r="D38" s="106"/>
      <c r="E38" s="106"/>
      <c r="F38" s="106"/>
    </row>
    <row r="39" spans="1:9" ht="11.25" customHeight="1">
      <c r="A39" s="94" t="s">
        <v>93</v>
      </c>
      <c r="B39" s="94" t="s">
        <v>93</v>
      </c>
      <c r="C39" s="98" t="s">
        <v>93</v>
      </c>
      <c r="D39" s="106"/>
      <c r="E39" s="106"/>
      <c r="F39" s="106"/>
      <c r="G39" s="106"/>
      <c r="H39" s="106"/>
      <c r="I39" s="106"/>
    </row>
    <row r="40" spans="1:9" ht="11.25" customHeight="1">
      <c r="A40" s="94" t="s">
        <v>93</v>
      </c>
      <c r="B40" s="94" t="s">
        <v>93</v>
      </c>
      <c r="C40" s="98" t="s">
        <v>93</v>
      </c>
      <c r="D40" s="247" t="s">
        <v>226</v>
      </c>
      <c r="E40" s="247"/>
      <c r="F40" s="247"/>
      <c r="G40" s="247"/>
      <c r="H40" s="247"/>
      <c r="I40" s="247"/>
    </row>
    <row r="41" spans="1:9" ht="11.25" customHeight="1">
      <c r="A41" s="94" t="s">
        <v>93</v>
      </c>
      <c r="B41" s="94" t="s">
        <v>93</v>
      </c>
      <c r="C41" s="98" t="s">
        <v>93</v>
      </c>
      <c r="D41" s="247" t="s">
        <v>90</v>
      </c>
      <c r="E41" s="247"/>
      <c r="F41" s="247"/>
      <c r="G41" s="247"/>
      <c r="H41" s="247"/>
      <c r="I41" s="247"/>
    </row>
    <row r="42" spans="1:9" ht="11.25" customHeight="1">
      <c r="A42" s="245" t="s">
        <v>219</v>
      </c>
      <c r="B42" s="245"/>
      <c r="C42" s="246"/>
      <c r="D42" s="65">
        <v>501416</v>
      </c>
      <c r="E42" s="65">
        <v>501416</v>
      </c>
      <c r="F42" s="65">
        <v>493119</v>
      </c>
      <c r="G42" s="65">
        <v>505475</v>
      </c>
      <c r="H42" s="65">
        <v>505475</v>
      </c>
      <c r="I42" s="65">
        <v>483431</v>
      </c>
    </row>
    <row r="43" spans="1:9" ht="11.25" customHeight="1">
      <c r="A43" s="91" t="s">
        <v>93</v>
      </c>
      <c r="B43" s="245" t="s">
        <v>227</v>
      </c>
      <c r="C43" s="246"/>
      <c r="D43" s="65">
        <v>625</v>
      </c>
      <c r="E43" s="65">
        <v>625</v>
      </c>
      <c r="F43" s="65">
        <v>1110</v>
      </c>
      <c r="G43" s="65">
        <v>510</v>
      </c>
      <c r="H43" s="65">
        <v>510</v>
      </c>
      <c r="I43" s="65">
        <v>540</v>
      </c>
    </row>
    <row r="44" spans="1:9" ht="11.25" customHeight="1">
      <c r="A44" s="91" t="s">
        <v>93</v>
      </c>
      <c r="B44" s="91" t="s">
        <v>93</v>
      </c>
      <c r="C44" s="92" t="s">
        <v>228</v>
      </c>
      <c r="D44" s="65">
        <v>625</v>
      </c>
      <c r="E44" s="65">
        <v>625</v>
      </c>
      <c r="F44" s="65">
        <v>1110</v>
      </c>
      <c r="G44" s="65">
        <v>510</v>
      </c>
      <c r="H44" s="65">
        <v>510</v>
      </c>
      <c r="I44" s="65">
        <v>540</v>
      </c>
    </row>
    <row r="45" spans="1:9" ht="11.25" customHeight="1">
      <c r="A45" s="91" t="s">
        <v>93</v>
      </c>
      <c r="B45" s="245" t="s">
        <v>229</v>
      </c>
      <c r="C45" s="246"/>
      <c r="D45" s="65">
        <v>67415</v>
      </c>
      <c r="E45" s="65">
        <v>67415</v>
      </c>
      <c r="F45" s="65">
        <v>63869</v>
      </c>
      <c r="G45" s="65">
        <v>67415</v>
      </c>
      <c r="H45" s="65">
        <v>67415</v>
      </c>
      <c r="I45" s="65">
        <v>62093</v>
      </c>
    </row>
    <row r="46" spans="1:9" ht="11.25" customHeight="1">
      <c r="A46" s="91" t="s">
        <v>93</v>
      </c>
      <c r="B46" s="91" t="s">
        <v>93</v>
      </c>
      <c r="C46" s="92" t="s">
        <v>230</v>
      </c>
      <c r="D46" s="65">
        <v>67415</v>
      </c>
      <c r="E46" s="65">
        <v>67415</v>
      </c>
      <c r="F46" s="65">
        <v>63869</v>
      </c>
      <c r="G46" s="65">
        <v>67415</v>
      </c>
      <c r="H46" s="65">
        <v>67415</v>
      </c>
      <c r="I46" s="65">
        <v>62093</v>
      </c>
    </row>
    <row r="47" spans="1:9" ht="11.25" customHeight="1">
      <c r="A47" s="91" t="s">
        <v>93</v>
      </c>
      <c r="B47" s="245" t="s">
        <v>231</v>
      </c>
      <c r="C47" s="246"/>
      <c r="D47" s="113">
        <v>850</v>
      </c>
      <c r="E47" s="113">
        <v>850</v>
      </c>
      <c r="F47" s="114">
        <v>800</v>
      </c>
      <c r="G47" s="65">
        <v>1000</v>
      </c>
      <c r="H47" s="65">
        <v>1000</v>
      </c>
      <c r="I47" s="65">
        <v>1000</v>
      </c>
    </row>
    <row r="48" spans="1:9" ht="11.25" customHeight="1">
      <c r="A48" s="91" t="s">
        <v>93</v>
      </c>
      <c r="B48" s="91" t="s">
        <v>93</v>
      </c>
      <c r="C48" s="92" t="s">
        <v>232</v>
      </c>
      <c r="D48" s="113">
        <v>850</v>
      </c>
      <c r="E48" s="113">
        <v>850</v>
      </c>
      <c r="F48" s="114">
        <v>800</v>
      </c>
      <c r="G48" s="65">
        <v>1000</v>
      </c>
      <c r="H48" s="65">
        <v>1000</v>
      </c>
      <c r="I48" s="65">
        <v>1000</v>
      </c>
    </row>
    <row r="49" spans="1:9" ht="11.25" customHeight="1">
      <c r="A49" s="91" t="s">
        <v>93</v>
      </c>
      <c r="B49" s="245" t="s">
        <v>233</v>
      </c>
      <c r="C49" s="246"/>
      <c r="D49" s="65">
        <v>432526</v>
      </c>
      <c r="E49" s="65">
        <v>432526</v>
      </c>
      <c r="F49" s="65">
        <v>427340</v>
      </c>
      <c r="G49" s="65">
        <v>436550</v>
      </c>
      <c r="H49" s="65">
        <v>436550</v>
      </c>
      <c r="I49" s="65">
        <v>411758</v>
      </c>
    </row>
    <row r="50" spans="1:9" ht="11.25" customHeight="1">
      <c r="A50" s="91" t="s">
        <v>93</v>
      </c>
      <c r="B50" s="91" t="s">
        <v>93</v>
      </c>
      <c r="C50" s="92" t="s">
        <v>233</v>
      </c>
      <c r="D50" s="65">
        <v>432526</v>
      </c>
      <c r="E50" s="65">
        <v>432526</v>
      </c>
      <c r="F50" s="65">
        <v>427340</v>
      </c>
      <c r="G50" s="65">
        <v>436550</v>
      </c>
      <c r="H50" s="65">
        <v>436550</v>
      </c>
      <c r="I50" s="65">
        <v>411758</v>
      </c>
    </row>
    <row r="51" spans="1:9" ht="11.25" customHeight="1">
      <c r="A51" s="91" t="s">
        <v>93</v>
      </c>
      <c r="B51" s="245" t="s">
        <v>234</v>
      </c>
      <c r="C51" s="246"/>
      <c r="D51" s="65" t="s">
        <v>108</v>
      </c>
      <c r="E51" s="65" t="s">
        <v>108</v>
      </c>
      <c r="F51" s="65" t="s">
        <v>108</v>
      </c>
      <c r="G51" s="65" t="s">
        <v>108</v>
      </c>
      <c r="H51" s="65" t="s">
        <v>108</v>
      </c>
      <c r="I51" s="65">
        <v>8040</v>
      </c>
    </row>
    <row r="52" spans="1:9" ht="11.25" customHeight="1">
      <c r="A52" s="91" t="s">
        <v>93</v>
      </c>
      <c r="B52" s="91" t="s">
        <v>93</v>
      </c>
      <c r="C52" s="92" t="s">
        <v>235</v>
      </c>
      <c r="D52" s="65" t="s">
        <v>108</v>
      </c>
      <c r="E52" s="65" t="s">
        <v>108</v>
      </c>
      <c r="F52" s="65" t="s">
        <v>108</v>
      </c>
      <c r="G52" s="65" t="s">
        <v>108</v>
      </c>
      <c r="H52" s="65" t="s">
        <v>108</v>
      </c>
      <c r="I52" s="65">
        <v>8040</v>
      </c>
    </row>
    <row r="53" spans="1:9" ht="11.25" customHeight="1">
      <c r="A53" s="94" t="s">
        <v>93</v>
      </c>
      <c r="B53" s="94" t="s">
        <v>93</v>
      </c>
      <c r="C53" s="98" t="s">
        <v>93</v>
      </c>
      <c r="D53" s="106"/>
      <c r="E53" s="106"/>
      <c r="F53" s="99"/>
      <c r="G53" s="99"/>
      <c r="H53" s="99"/>
      <c r="I53" s="99"/>
    </row>
    <row r="54" spans="1:9" ht="11.25" customHeight="1">
      <c r="A54" s="94" t="s">
        <v>93</v>
      </c>
      <c r="B54" s="94" t="s">
        <v>93</v>
      </c>
      <c r="C54" s="98" t="s">
        <v>93</v>
      </c>
      <c r="D54" s="247" t="s">
        <v>164</v>
      </c>
      <c r="E54" s="247"/>
      <c r="F54" s="247"/>
      <c r="G54" s="247"/>
      <c r="H54" s="247"/>
      <c r="I54" s="247"/>
    </row>
    <row r="55" spans="1:9" ht="11.25" customHeight="1">
      <c r="A55" s="245" t="s">
        <v>219</v>
      </c>
      <c r="B55" s="245"/>
      <c r="C55" s="246"/>
      <c r="D55" s="65">
        <v>501416</v>
      </c>
      <c r="E55" s="65">
        <v>501416</v>
      </c>
      <c r="F55" s="65">
        <v>493119</v>
      </c>
      <c r="G55" s="65">
        <v>505475</v>
      </c>
      <c r="H55" s="65">
        <v>505475</v>
      </c>
      <c r="I55" s="65">
        <v>483431</v>
      </c>
    </row>
    <row r="56" spans="1:9" ht="11.25" customHeight="1">
      <c r="A56" s="91" t="s">
        <v>93</v>
      </c>
      <c r="B56" s="245" t="s">
        <v>236</v>
      </c>
      <c r="C56" s="246"/>
      <c r="D56" s="65">
        <v>149000</v>
      </c>
      <c r="E56" s="65">
        <v>149000</v>
      </c>
      <c r="F56" s="65">
        <v>141704</v>
      </c>
      <c r="G56" s="65">
        <v>153059</v>
      </c>
      <c r="H56" s="65">
        <v>153059</v>
      </c>
      <c r="I56" s="65">
        <v>132016</v>
      </c>
    </row>
    <row r="57" spans="1:9" ht="11.25" customHeight="1">
      <c r="A57" s="91" t="s">
        <v>93</v>
      </c>
      <c r="B57" s="91" t="s">
        <v>93</v>
      </c>
      <c r="C57" s="92" t="s">
        <v>221</v>
      </c>
      <c r="D57" s="65">
        <v>149000</v>
      </c>
      <c r="E57" s="65">
        <v>149000</v>
      </c>
      <c r="F57" s="65">
        <v>141704</v>
      </c>
      <c r="G57" s="65">
        <v>153059</v>
      </c>
      <c r="H57" s="65">
        <v>153059</v>
      </c>
      <c r="I57" s="65">
        <v>132016</v>
      </c>
    </row>
    <row r="58" spans="1:9" ht="11.25" customHeight="1">
      <c r="A58" s="91" t="s">
        <v>93</v>
      </c>
      <c r="B58" s="245" t="s">
        <v>224</v>
      </c>
      <c r="C58" s="246"/>
      <c r="D58" s="65">
        <v>351416</v>
      </c>
      <c r="E58" s="65">
        <v>351416</v>
      </c>
      <c r="F58" s="65">
        <v>351415</v>
      </c>
      <c r="G58" s="65">
        <v>351416</v>
      </c>
      <c r="H58" s="65">
        <v>351416</v>
      </c>
      <c r="I58" s="65">
        <v>351415</v>
      </c>
    </row>
    <row r="59" spans="1:9" ht="11.25" customHeight="1">
      <c r="A59" s="91" t="s">
        <v>93</v>
      </c>
      <c r="B59" s="91" t="s">
        <v>93</v>
      </c>
      <c r="C59" s="92" t="s">
        <v>224</v>
      </c>
      <c r="D59" s="65">
        <v>351416</v>
      </c>
      <c r="E59" s="65">
        <v>351416</v>
      </c>
      <c r="F59" s="65">
        <v>351415</v>
      </c>
      <c r="G59" s="65">
        <v>351416</v>
      </c>
      <c r="H59" s="65">
        <v>351416</v>
      </c>
      <c r="I59" s="65">
        <v>351415</v>
      </c>
    </row>
    <row r="60" spans="1:9" ht="11.25" customHeight="1">
      <c r="A60" s="91" t="s">
        <v>93</v>
      </c>
      <c r="B60" s="245" t="s">
        <v>225</v>
      </c>
      <c r="C60" s="246"/>
      <c r="D60" s="65">
        <v>1000</v>
      </c>
      <c r="E60" s="65">
        <v>1000</v>
      </c>
      <c r="F60" s="65" t="s">
        <v>108</v>
      </c>
      <c r="G60" s="65">
        <v>1000</v>
      </c>
      <c r="H60" s="65">
        <v>1000</v>
      </c>
      <c r="I60" s="65" t="s">
        <v>108</v>
      </c>
    </row>
    <row r="61" spans="1:9">
      <c r="A61" s="91" t="s">
        <v>93</v>
      </c>
      <c r="B61" s="91" t="s">
        <v>93</v>
      </c>
      <c r="C61" s="92" t="s">
        <v>225</v>
      </c>
      <c r="D61" s="65">
        <v>1000</v>
      </c>
      <c r="E61" s="65">
        <v>1000</v>
      </c>
      <c r="F61" s="65" t="s">
        <v>108</v>
      </c>
      <c r="G61" s="65">
        <v>1000</v>
      </c>
      <c r="H61" s="65">
        <v>1000</v>
      </c>
      <c r="I61" s="65" t="s">
        <v>108</v>
      </c>
    </row>
    <row r="62" spans="1:9" s="69" customFormat="1" ht="6" customHeight="1" thickBot="1">
      <c r="A62" s="107"/>
      <c r="B62" s="100"/>
      <c r="C62" s="108"/>
      <c r="D62" s="102"/>
      <c r="E62" s="102"/>
      <c r="F62" s="102"/>
      <c r="G62" s="102"/>
      <c r="H62" s="102"/>
      <c r="I62" s="102"/>
    </row>
    <row r="63" spans="1:9" ht="6" customHeight="1"/>
    <row r="64" spans="1:9" ht="11.25" customHeight="1">
      <c r="A64" s="85" t="s">
        <v>145</v>
      </c>
    </row>
  </sheetData>
  <mergeCells count="32">
    <mergeCell ref="A9:C9"/>
    <mergeCell ref="A5:C6"/>
    <mergeCell ref="D5:F5"/>
    <mergeCell ref="G5:I5"/>
    <mergeCell ref="D7:I7"/>
    <mergeCell ref="D8:I8"/>
    <mergeCell ref="B34:C34"/>
    <mergeCell ref="B10:C10"/>
    <mergeCell ref="B12:C12"/>
    <mergeCell ref="B14:C14"/>
    <mergeCell ref="B16:C16"/>
    <mergeCell ref="B18:C18"/>
    <mergeCell ref="B20:C20"/>
    <mergeCell ref="B22:C22"/>
    <mergeCell ref="D28:I28"/>
    <mergeCell ref="A29:C29"/>
    <mergeCell ref="B30:C30"/>
    <mergeCell ref="B32:C32"/>
    <mergeCell ref="D54:I54"/>
    <mergeCell ref="A55:C55"/>
    <mergeCell ref="B56:C56"/>
    <mergeCell ref="B36:C36"/>
    <mergeCell ref="D40:I40"/>
    <mergeCell ref="D41:I41"/>
    <mergeCell ref="A42:C42"/>
    <mergeCell ref="B43:C43"/>
    <mergeCell ref="B45:C45"/>
    <mergeCell ref="B58:C58"/>
    <mergeCell ref="B60:C60"/>
    <mergeCell ref="B47:C47"/>
    <mergeCell ref="B49:C49"/>
    <mergeCell ref="B51:C5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view="pageBreakPreview" zoomScaleNormal="100" zoomScaleSheetLayoutView="100" workbookViewId="0">
      <selection activeCell="A4" sqref="A4"/>
    </sheetView>
  </sheetViews>
  <sheetFormatPr defaultRowHeight="11.25"/>
  <cols>
    <col min="1" max="2" width="2.83203125" style="85" customWidth="1"/>
    <col min="3" max="3" width="30.83203125" style="85" customWidth="1"/>
    <col min="4" max="9" width="12.83203125" style="85" customWidth="1"/>
    <col min="10" max="16384" width="9.33203125" style="85"/>
  </cols>
  <sheetData>
    <row r="1" spans="1:9" ht="14.25">
      <c r="A1" s="84" t="s">
        <v>0</v>
      </c>
      <c r="E1" s="69"/>
      <c r="F1" s="69"/>
    </row>
    <row r="2" spans="1:9">
      <c r="E2" s="69"/>
      <c r="F2" s="69"/>
    </row>
    <row r="3" spans="1:9" ht="14.25">
      <c r="A3" s="84" t="s">
        <v>77</v>
      </c>
      <c r="E3" s="69"/>
      <c r="F3" s="69"/>
    </row>
    <row r="4" spans="1:9" ht="13.5" customHeight="1" thickBot="1">
      <c r="I4" s="85" t="s">
        <v>237</v>
      </c>
    </row>
    <row r="5" spans="1:9">
      <c r="A5" s="219" t="s">
        <v>80</v>
      </c>
      <c r="B5" s="219"/>
      <c r="C5" s="220"/>
      <c r="D5" s="255" t="s">
        <v>238</v>
      </c>
      <c r="E5" s="224"/>
      <c r="F5" s="224"/>
      <c r="G5" s="255" t="s">
        <v>239</v>
      </c>
      <c r="H5" s="224"/>
      <c r="I5" s="224"/>
    </row>
    <row r="6" spans="1:9">
      <c r="A6" s="221"/>
      <c r="B6" s="221"/>
      <c r="C6" s="222"/>
      <c r="D6" s="86" t="s">
        <v>85</v>
      </c>
      <c r="E6" s="87" t="s">
        <v>240</v>
      </c>
      <c r="F6" s="87" t="s">
        <v>88</v>
      </c>
      <c r="G6" s="87" t="s">
        <v>85</v>
      </c>
      <c r="H6" s="87" t="s">
        <v>240</v>
      </c>
      <c r="I6" s="88" t="s">
        <v>88</v>
      </c>
    </row>
    <row r="7" spans="1:9" ht="11.25" customHeight="1">
      <c r="A7" s="89"/>
      <c r="B7" s="89"/>
      <c r="C7" s="90"/>
      <c r="D7" s="248" t="s">
        <v>241</v>
      </c>
      <c r="E7" s="248"/>
      <c r="F7" s="248"/>
      <c r="G7" s="248"/>
      <c r="H7" s="248"/>
      <c r="I7" s="248"/>
    </row>
    <row r="8" spans="1:9" ht="11.25" customHeight="1">
      <c r="A8" s="91"/>
      <c r="B8" s="91"/>
      <c r="C8" s="92"/>
      <c r="D8" s="249" t="s">
        <v>90</v>
      </c>
      <c r="E8" s="249"/>
      <c r="F8" s="249"/>
      <c r="G8" s="249"/>
      <c r="H8" s="249"/>
      <c r="I8" s="249"/>
    </row>
    <row r="9" spans="1:9" ht="11.25" customHeight="1">
      <c r="A9" s="245" t="s">
        <v>242</v>
      </c>
      <c r="B9" s="245"/>
      <c r="C9" s="246"/>
      <c r="D9" s="5">
        <v>13331754</v>
      </c>
      <c r="E9" s="5">
        <v>13331754</v>
      </c>
      <c r="F9" s="5">
        <v>13097445</v>
      </c>
      <c r="G9" s="5">
        <v>12744077</v>
      </c>
      <c r="H9" s="5">
        <v>12744077</v>
      </c>
      <c r="I9" s="5">
        <v>12680695</v>
      </c>
    </row>
    <row r="10" spans="1:9" ht="11.25" customHeight="1">
      <c r="A10" s="91" t="s">
        <v>93</v>
      </c>
      <c r="B10" s="245" t="s">
        <v>243</v>
      </c>
      <c r="C10" s="246"/>
      <c r="D10" s="5">
        <v>13212518</v>
      </c>
      <c r="E10" s="5">
        <v>13212518</v>
      </c>
      <c r="F10" s="93">
        <v>12459910</v>
      </c>
      <c r="G10" s="5">
        <v>12614450</v>
      </c>
      <c r="H10" s="5">
        <v>12614450</v>
      </c>
      <c r="I10" s="93">
        <v>11861743</v>
      </c>
    </row>
    <row r="11" spans="1:9" ht="11.25" customHeight="1">
      <c r="A11" s="91" t="s">
        <v>93</v>
      </c>
      <c r="B11" s="91" t="s">
        <v>93</v>
      </c>
      <c r="C11" s="92" t="s">
        <v>244</v>
      </c>
      <c r="D11" s="5">
        <v>13212518</v>
      </c>
      <c r="E11" s="5">
        <v>13212518</v>
      </c>
      <c r="F11" s="5">
        <v>12459910</v>
      </c>
      <c r="G11" s="5">
        <v>12614450</v>
      </c>
      <c r="H11" s="5">
        <v>12614450</v>
      </c>
      <c r="I11" s="93">
        <v>11861743</v>
      </c>
    </row>
    <row r="12" spans="1:9" ht="11.25" customHeight="1">
      <c r="A12" s="91" t="s">
        <v>93</v>
      </c>
      <c r="B12" s="245" t="s">
        <v>245</v>
      </c>
      <c r="C12" s="246"/>
      <c r="D12" s="5">
        <v>119166</v>
      </c>
      <c r="E12" s="5">
        <v>119166</v>
      </c>
      <c r="F12" s="5">
        <v>108754</v>
      </c>
      <c r="G12" s="5">
        <v>129626</v>
      </c>
      <c r="H12" s="5">
        <v>129626</v>
      </c>
      <c r="I12" s="5">
        <v>94876</v>
      </c>
    </row>
    <row r="13" spans="1:9" ht="11.25" customHeight="1">
      <c r="A13" s="91" t="s">
        <v>93</v>
      </c>
      <c r="B13" s="91" t="s">
        <v>93</v>
      </c>
      <c r="C13" s="92" t="s">
        <v>246</v>
      </c>
      <c r="D13" s="5">
        <v>119166</v>
      </c>
      <c r="E13" s="5">
        <v>119166</v>
      </c>
      <c r="F13" s="5">
        <v>1078754</v>
      </c>
      <c r="G13" s="5">
        <v>129626</v>
      </c>
      <c r="H13" s="5">
        <v>129626</v>
      </c>
      <c r="I13" s="5">
        <v>94876</v>
      </c>
    </row>
    <row r="14" spans="1:9" ht="11.25" customHeight="1">
      <c r="A14" s="91" t="s">
        <v>93</v>
      </c>
      <c r="B14" s="245" t="s">
        <v>247</v>
      </c>
      <c r="C14" s="246"/>
      <c r="D14" s="5">
        <v>1</v>
      </c>
      <c r="E14" s="5">
        <v>1</v>
      </c>
      <c r="F14" s="5">
        <v>528781</v>
      </c>
      <c r="G14" s="5">
        <v>1</v>
      </c>
      <c r="H14" s="5">
        <v>1</v>
      </c>
      <c r="I14" s="5">
        <v>724076</v>
      </c>
    </row>
    <row r="15" spans="1:9" ht="11.25" customHeight="1">
      <c r="A15" s="91" t="s">
        <v>93</v>
      </c>
      <c r="B15" s="91" t="s">
        <v>93</v>
      </c>
      <c r="C15" s="92" t="s">
        <v>247</v>
      </c>
      <c r="D15" s="5">
        <v>1</v>
      </c>
      <c r="E15" s="5">
        <v>1</v>
      </c>
      <c r="F15" s="5">
        <v>528781</v>
      </c>
      <c r="G15" s="5">
        <v>1</v>
      </c>
      <c r="H15" s="5">
        <v>1</v>
      </c>
      <c r="I15" s="5">
        <v>724076</v>
      </c>
    </row>
    <row r="16" spans="1:9" ht="11.25" customHeight="1">
      <c r="A16" s="91"/>
      <c r="B16" s="245" t="s">
        <v>248</v>
      </c>
      <c r="C16" s="246"/>
      <c r="D16" s="5">
        <v>69</v>
      </c>
      <c r="E16" s="5">
        <v>69</v>
      </c>
      <c r="F16" s="5" t="s">
        <v>108</v>
      </c>
      <c r="G16" s="5" t="s">
        <v>108</v>
      </c>
      <c r="H16" s="5" t="s">
        <v>108</v>
      </c>
      <c r="I16" s="5" t="s">
        <v>108</v>
      </c>
    </row>
    <row r="17" spans="1:9" ht="11.25" customHeight="1">
      <c r="A17" s="91"/>
      <c r="B17" s="91"/>
      <c r="C17" s="92" t="s">
        <v>248</v>
      </c>
      <c r="D17" s="5">
        <v>69</v>
      </c>
      <c r="E17" s="5">
        <v>69</v>
      </c>
      <c r="F17" s="5" t="s">
        <v>108</v>
      </c>
      <c r="G17" s="5" t="s">
        <v>108</v>
      </c>
      <c r="H17" s="5" t="s">
        <v>108</v>
      </c>
      <c r="I17" s="5" t="s">
        <v>108</v>
      </c>
    </row>
    <row r="18" spans="1:9" ht="11.25" customHeight="1">
      <c r="A18" s="94" t="s">
        <v>93</v>
      </c>
      <c r="B18" s="94" t="s">
        <v>93</v>
      </c>
      <c r="C18" s="98" t="s">
        <v>93</v>
      </c>
      <c r="D18" s="106"/>
      <c r="E18" s="106"/>
      <c r="F18" s="106"/>
    </row>
    <row r="19" spans="1:9" ht="11.25" customHeight="1">
      <c r="A19" s="94" t="s">
        <v>93</v>
      </c>
      <c r="B19" s="94" t="s">
        <v>93</v>
      </c>
      <c r="C19" s="98" t="s">
        <v>93</v>
      </c>
      <c r="D19" s="247" t="s">
        <v>164</v>
      </c>
      <c r="E19" s="247"/>
      <c r="F19" s="247"/>
      <c r="G19" s="247"/>
      <c r="H19" s="247"/>
      <c r="I19" s="247"/>
    </row>
    <row r="20" spans="1:9" ht="11.25" customHeight="1">
      <c r="A20" s="245" t="s">
        <v>242</v>
      </c>
      <c r="B20" s="245"/>
      <c r="C20" s="246"/>
      <c r="D20" s="5">
        <v>13331754</v>
      </c>
      <c r="E20" s="5">
        <v>13331754</v>
      </c>
      <c r="F20" s="5">
        <v>12373369</v>
      </c>
      <c r="G20" s="5">
        <v>12744077</v>
      </c>
      <c r="H20" s="5">
        <v>12744077</v>
      </c>
      <c r="I20" s="5">
        <v>11860089</v>
      </c>
    </row>
    <row r="21" spans="1:9" ht="11.25" customHeight="1">
      <c r="A21" s="91" t="s">
        <v>93</v>
      </c>
      <c r="B21" s="245" t="s">
        <v>249</v>
      </c>
      <c r="C21" s="246"/>
      <c r="D21" s="5">
        <v>13313754</v>
      </c>
      <c r="E21" s="5">
        <v>13313754</v>
      </c>
      <c r="F21" s="5">
        <v>12356369</v>
      </c>
      <c r="G21" s="5">
        <v>12726077</v>
      </c>
      <c r="H21" s="5">
        <v>12726077</v>
      </c>
      <c r="I21" s="5">
        <v>11843089</v>
      </c>
    </row>
    <row r="22" spans="1:9" ht="11.25" customHeight="1">
      <c r="A22" s="91" t="s">
        <v>93</v>
      </c>
      <c r="B22" s="91" t="s">
        <v>93</v>
      </c>
      <c r="C22" s="92" t="s">
        <v>250</v>
      </c>
      <c r="D22" s="5">
        <v>13313754</v>
      </c>
      <c r="E22" s="5">
        <v>13313754</v>
      </c>
      <c r="F22" s="5">
        <v>12356369</v>
      </c>
      <c r="G22" s="5">
        <v>12726077</v>
      </c>
      <c r="H22" s="5">
        <v>12726077</v>
      </c>
      <c r="I22" s="5">
        <v>11843089</v>
      </c>
    </row>
    <row r="23" spans="1:9" ht="11.25" customHeight="1">
      <c r="A23" s="91" t="s">
        <v>93</v>
      </c>
      <c r="B23" s="245" t="s">
        <v>251</v>
      </c>
      <c r="C23" s="246"/>
      <c r="D23" s="5">
        <v>17000</v>
      </c>
      <c r="E23" s="5">
        <v>17000</v>
      </c>
      <c r="F23" s="5">
        <v>17000</v>
      </c>
      <c r="G23" s="5">
        <v>17000</v>
      </c>
      <c r="H23" s="5">
        <v>17000</v>
      </c>
      <c r="I23" s="5">
        <v>17000</v>
      </c>
    </row>
    <row r="24" spans="1:9" ht="11.25" customHeight="1">
      <c r="A24" s="91" t="s">
        <v>93</v>
      </c>
      <c r="B24" s="91" t="s">
        <v>93</v>
      </c>
      <c r="C24" s="92" t="s">
        <v>251</v>
      </c>
      <c r="D24" s="5">
        <v>17000</v>
      </c>
      <c r="E24" s="5">
        <v>17000</v>
      </c>
      <c r="F24" s="5">
        <v>17000</v>
      </c>
      <c r="G24" s="5">
        <v>17000</v>
      </c>
      <c r="H24" s="5">
        <v>17000</v>
      </c>
      <c r="I24" s="5">
        <v>17000</v>
      </c>
    </row>
    <row r="25" spans="1:9" ht="11.25" customHeight="1">
      <c r="A25" s="91" t="s">
        <v>93</v>
      </c>
      <c r="B25" s="245" t="s">
        <v>252</v>
      </c>
      <c r="C25" s="246"/>
      <c r="D25" s="5">
        <v>1000</v>
      </c>
      <c r="E25" s="5">
        <v>1000</v>
      </c>
      <c r="F25" s="5" t="s">
        <v>108</v>
      </c>
      <c r="G25" s="5">
        <v>1000</v>
      </c>
      <c r="H25" s="5">
        <v>1000</v>
      </c>
      <c r="I25" s="5" t="s">
        <v>108</v>
      </c>
    </row>
    <row r="26" spans="1:9" ht="11.25" customHeight="1">
      <c r="A26" s="91" t="s">
        <v>93</v>
      </c>
      <c r="B26" s="91" t="s">
        <v>93</v>
      </c>
      <c r="C26" s="92" t="s">
        <v>252</v>
      </c>
      <c r="D26" s="5">
        <v>1000</v>
      </c>
      <c r="E26" s="5">
        <v>1000</v>
      </c>
      <c r="F26" s="5" t="s">
        <v>108</v>
      </c>
      <c r="G26" s="5">
        <v>1000</v>
      </c>
      <c r="H26" s="5">
        <v>1000</v>
      </c>
      <c r="I26" s="5" t="s">
        <v>108</v>
      </c>
    </row>
    <row r="27" spans="1:9" ht="11.25" customHeight="1">
      <c r="A27" s="91" t="s">
        <v>93</v>
      </c>
      <c r="B27" s="245" t="s">
        <v>253</v>
      </c>
      <c r="C27" s="246"/>
      <c r="D27" s="5" t="s">
        <v>108</v>
      </c>
      <c r="E27" s="5" t="s">
        <v>108</v>
      </c>
      <c r="F27" s="5" t="s">
        <v>108</v>
      </c>
      <c r="G27" s="5" t="s">
        <v>108</v>
      </c>
      <c r="H27" s="5" t="s">
        <v>108</v>
      </c>
      <c r="I27" s="5" t="s">
        <v>108</v>
      </c>
    </row>
    <row r="28" spans="1:9" ht="11.25" customHeight="1">
      <c r="A28" s="91" t="s">
        <v>93</v>
      </c>
      <c r="B28" s="91" t="s">
        <v>93</v>
      </c>
      <c r="C28" s="92" t="s">
        <v>253</v>
      </c>
      <c r="D28" s="5" t="s">
        <v>108</v>
      </c>
      <c r="E28" s="5" t="s">
        <v>108</v>
      </c>
      <c r="F28" s="5" t="s">
        <v>108</v>
      </c>
      <c r="G28" s="5" t="s">
        <v>108</v>
      </c>
      <c r="H28" s="5" t="s">
        <v>108</v>
      </c>
      <c r="I28" s="5" t="s">
        <v>108</v>
      </c>
    </row>
    <row r="29" spans="1:9" ht="11.25" customHeight="1">
      <c r="A29" s="94" t="s">
        <v>93</v>
      </c>
      <c r="B29" s="94" t="s">
        <v>93</v>
      </c>
      <c r="C29" s="98" t="s">
        <v>93</v>
      </c>
      <c r="D29" s="106"/>
      <c r="E29" s="106"/>
      <c r="F29" s="106"/>
    </row>
    <row r="30" spans="1:9" ht="11.25" customHeight="1">
      <c r="A30" s="94" t="s">
        <v>93</v>
      </c>
      <c r="B30" s="94" t="s">
        <v>93</v>
      </c>
      <c r="C30" s="98" t="s">
        <v>93</v>
      </c>
      <c r="D30" s="106"/>
      <c r="E30" s="106"/>
      <c r="F30" s="106"/>
      <c r="G30" s="106"/>
      <c r="H30" s="106"/>
      <c r="I30" s="106"/>
    </row>
    <row r="31" spans="1:9" ht="11.25" customHeight="1">
      <c r="A31" s="94" t="s">
        <v>93</v>
      </c>
      <c r="B31" s="94" t="s">
        <v>93</v>
      </c>
      <c r="C31" s="98" t="s">
        <v>93</v>
      </c>
      <c r="D31" s="254" t="s">
        <v>254</v>
      </c>
      <c r="E31" s="254"/>
      <c r="F31" s="254"/>
      <c r="G31" s="254"/>
      <c r="H31" s="254"/>
      <c r="I31" s="254"/>
    </row>
    <row r="32" spans="1:9" ht="11.25" customHeight="1">
      <c r="A32" s="94" t="s">
        <v>93</v>
      </c>
      <c r="B32" s="94" t="s">
        <v>93</v>
      </c>
      <c r="C32" s="98" t="s">
        <v>93</v>
      </c>
      <c r="D32" s="247" t="s">
        <v>90</v>
      </c>
      <c r="E32" s="247"/>
      <c r="F32" s="247"/>
      <c r="G32" s="247"/>
      <c r="H32" s="247"/>
      <c r="I32" s="247"/>
    </row>
    <row r="33" spans="1:9" ht="11.25" customHeight="1">
      <c r="A33" s="245" t="s">
        <v>242</v>
      </c>
      <c r="B33" s="245"/>
      <c r="C33" s="246"/>
      <c r="D33" s="5">
        <v>971235</v>
      </c>
      <c r="E33" s="5">
        <v>971235</v>
      </c>
      <c r="F33" s="5">
        <v>909098</v>
      </c>
      <c r="G33" s="5">
        <v>1146102</v>
      </c>
      <c r="H33" s="5">
        <v>1146102</v>
      </c>
      <c r="I33" s="5">
        <v>886543</v>
      </c>
    </row>
    <row r="34" spans="1:9" ht="11.25" customHeight="1">
      <c r="A34" s="91" t="s">
        <v>93</v>
      </c>
      <c r="B34" s="245" t="s">
        <v>255</v>
      </c>
      <c r="C34" s="246"/>
      <c r="D34" s="5">
        <v>482993</v>
      </c>
      <c r="E34" s="5">
        <v>482993</v>
      </c>
      <c r="F34" s="5">
        <v>483934</v>
      </c>
      <c r="G34" s="5">
        <v>491563</v>
      </c>
      <c r="H34" s="5">
        <v>491563</v>
      </c>
      <c r="I34" s="5">
        <v>485387</v>
      </c>
    </row>
    <row r="35" spans="1:9" ht="11.25" customHeight="1">
      <c r="A35" s="91" t="s">
        <v>93</v>
      </c>
      <c r="B35" s="91" t="s">
        <v>93</v>
      </c>
      <c r="C35" s="92" t="s">
        <v>256</v>
      </c>
      <c r="D35" s="5">
        <v>482993</v>
      </c>
      <c r="E35" s="5">
        <v>482993</v>
      </c>
      <c r="F35" s="5">
        <v>483934</v>
      </c>
      <c r="G35" s="5">
        <v>491563</v>
      </c>
      <c r="H35" s="5">
        <v>491563</v>
      </c>
      <c r="I35" s="5">
        <v>485387</v>
      </c>
    </row>
    <row r="36" spans="1:9" ht="11.25" customHeight="1">
      <c r="A36" s="91"/>
      <c r="B36" s="252" t="s">
        <v>213</v>
      </c>
      <c r="C36" s="253"/>
      <c r="D36" s="93">
        <v>15336</v>
      </c>
      <c r="E36" s="93">
        <v>15336</v>
      </c>
      <c r="F36" s="112">
        <v>15336</v>
      </c>
      <c r="G36" s="5">
        <v>15336</v>
      </c>
      <c r="H36" s="5">
        <v>15336</v>
      </c>
      <c r="I36" s="5">
        <v>15336</v>
      </c>
    </row>
    <row r="37" spans="1:9" ht="11.25" customHeight="1">
      <c r="A37" s="91"/>
      <c r="B37" s="91"/>
      <c r="C37" s="92" t="s">
        <v>257</v>
      </c>
      <c r="D37" s="5">
        <v>15336</v>
      </c>
      <c r="E37" s="5">
        <v>15336</v>
      </c>
      <c r="F37" s="112">
        <v>15336</v>
      </c>
      <c r="G37" s="5">
        <v>15336</v>
      </c>
      <c r="H37" s="5">
        <v>15336</v>
      </c>
      <c r="I37" s="5">
        <v>15336</v>
      </c>
    </row>
    <row r="38" spans="1:9" ht="11.25" customHeight="1">
      <c r="A38" s="91" t="s">
        <v>93</v>
      </c>
      <c r="B38" s="245" t="s">
        <v>258</v>
      </c>
      <c r="C38" s="246"/>
      <c r="D38" s="5">
        <v>213886</v>
      </c>
      <c r="E38" s="5">
        <v>213886</v>
      </c>
      <c r="F38" s="5">
        <v>189960</v>
      </c>
      <c r="G38" s="5">
        <v>200682</v>
      </c>
      <c r="H38" s="5">
        <v>200682</v>
      </c>
      <c r="I38" s="5">
        <v>183282</v>
      </c>
    </row>
    <row r="39" spans="1:9" ht="11.25" customHeight="1">
      <c r="A39" s="91" t="s">
        <v>93</v>
      </c>
      <c r="B39" s="91" t="s">
        <v>93</v>
      </c>
      <c r="C39" s="92" t="s">
        <v>258</v>
      </c>
      <c r="D39" s="5">
        <v>213886</v>
      </c>
      <c r="E39" s="5">
        <v>213886</v>
      </c>
      <c r="F39" s="5">
        <v>189960</v>
      </c>
      <c r="G39" s="5">
        <v>200682</v>
      </c>
      <c r="H39" s="5">
        <v>200682</v>
      </c>
      <c r="I39" s="5">
        <v>183282</v>
      </c>
    </row>
    <row r="40" spans="1:9" ht="11.25" customHeight="1">
      <c r="A40" s="91" t="s">
        <v>93</v>
      </c>
      <c r="B40" s="245" t="s">
        <v>259</v>
      </c>
      <c r="C40" s="246"/>
      <c r="D40" s="5">
        <v>252020</v>
      </c>
      <c r="E40" s="5">
        <v>252020</v>
      </c>
      <c r="F40" s="5">
        <v>215868</v>
      </c>
      <c r="G40" s="5">
        <v>249521</v>
      </c>
      <c r="H40" s="5">
        <v>249521</v>
      </c>
      <c r="I40" s="5">
        <v>177538</v>
      </c>
    </row>
    <row r="41" spans="1:9" ht="11.25" customHeight="1">
      <c r="A41" s="91" t="s">
        <v>93</v>
      </c>
      <c r="B41" s="91" t="s">
        <v>93</v>
      </c>
      <c r="C41" s="92" t="s">
        <v>260</v>
      </c>
      <c r="D41" s="5">
        <v>252020</v>
      </c>
      <c r="E41" s="5">
        <v>252020</v>
      </c>
      <c r="F41" s="5">
        <v>215868</v>
      </c>
      <c r="G41" s="5">
        <v>249521</v>
      </c>
      <c r="H41" s="5">
        <v>249521</v>
      </c>
      <c r="I41" s="5">
        <v>177538</v>
      </c>
    </row>
    <row r="42" spans="1:9" ht="11.25" customHeight="1">
      <c r="A42" s="91" t="s">
        <v>93</v>
      </c>
      <c r="B42" s="245" t="s">
        <v>261</v>
      </c>
      <c r="C42" s="246"/>
      <c r="D42" s="111">
        <v>7000</v>
      </c>
      <c r="E42" s="111">
        <v>7000</v>
      </c>
      <c r="F42" s="111">
        <v>4000</v>
      </c>
      <c r="G42" s="5">
        <v>189000</v>
      </c>
      <c r="H42" s="5">
        <v>189000</v>
      </c>
      <c r="I42" s="5">
        <v>25000</v>
      </c>
    </row>
    <row r="43" spans="1:9" ht="11.25" customHeight="1">
      <c r="A43" s="91" t="s">
        <v>93</v>
      </c>
      <c r="B43" s="91" t="s">
        <v>93</v>
      </c>
      <c r="C43" s="92" t="s">
        <v>261</v>
      </c>
      <c r="D43" s="5">
        <v>7000</v>
      </c>
      <c r="E43" s="5">
        <v>7000</v>
      </c>
      <c r="F43" s="111">
        <v>4000</v>
      </c>
      <c r="G43" s="5">
        <v>189000</v>
      </c>
      <c r="H43" s="5">
        <v>189000</v>
      </c>
      <c r="I43" s="5">
        <v>25000</v>
      </c>
    </row>
    <row r="44" spans="1:9">
      <c r="A44" s="115"/>
      <c r="B44" s="115"/>
      <c r="C44" s="116"/>
    </row>
    <row r="45" spans="1:9" ht="11.25" customHeight="1">
      <c r="A45" s="94" t="s">
        <v>93</v>
      </c>
      <c r="B45" s="94" t="s">
        <v>93</v>
      </c>
      <c r="C45" s="98" t="s">
        <v>93</v>
      </c>
      <c r="D45" s="247" t="s">
        <v>164</v>
      </c>
      <c r="E45" s="247"/>
      <c r="F45" s="247"/>
      <c r="G45" s="247"/>
      <c r="H45" s="247"/>
      <c r="I45" s="247"/>
    </row>
    <row r="46" spans="1:9" ht="11.25" customHeight="1">
      <c r="A46" s="245" t="s">
        <v>242</v>
      </c>
      <c r="B46" s="245"/>
      <c r="C46" s="246"/>
      <c r="D46" s="5">
        <v>971235</v>
      </c>
      <c r="E46" s="5">
        <v>971235</v>
      </c>
      <c r="F46" s="5">
        <v>909098</v>
      </c>
      <c r="G46" s="5">
        <v>1146102</v>
      </c>
      <c r="H46" s="5">
        <v>1146102</v>
      </c>
      <c r="I46" s="5">
        <v>886143</v>
      </c>
    </row>
    <row r="47" spans="1:9" ht="11.25" customHeight="1">
      <c r="A47" s="91" t="s">
        <v>93</v>
      </c>
      <c r="B47" s="245" t="s">
        <v>262</v>
      </c>
      <c r="C47" s="246"/>
      <c r="D47" s="5">
        <v>712983</v>
      </c>
      <c r="E47" s="5">
        <v>712983</v>
      </c>
      <c r="F47" s="5">
        <v>654777</v>
      </c>
      <c r="G47" s="5">
        <v>905404</v>
      </c>
      <c r="H47" s="5">
        <v>905404</v>
      </c>
      <c r="I47" s="5">
        <v>646576</v>
      </c>
    </row>
    <row r="48" spans="1:9" ht="11.25" customHeight="1">
      <c r="A48" s="91" t="s">
        <v>93</v>
      </c>
      <c r="B48" s="91" t="s">
        <v>93</v>
      </c>
      <c r="C48" s="92" t="s">
        <v>263</v>
      </c>
      <c r="D48" s="5">
        <v>712983</v>
      </c>
      <c r="E48" s="5">
        <v>712983</v>
      </c>
      <c r="F48" s="5">
        <v>654777</v>
      </c>
      <c r="G48" s="5">
        <v>905404</v>
      </c>
      <c r="H48" s="5">
        <v>905404</v>
      </c>
      <c r="I48" s="5">
        <v>646576</v>
      </c>
    </row>
    <row r="49" spans="1:9" ht="11.25" customHeight="1">
      <c r="A49" s="91" t="s">
        <v>93</v>
      </c>
      <c r="B49" s="245" t="s">
        <v>264</v>
      </c>
      <c r="C49" s="246"/>
      <c r="D49" s="5">
        <v>257252</v>
      </c>
      <c r="E49" s="5">
        <v>257252</v>
      </c>
      <c r="F49" s="5">
        <v>254321</v>
      </c>
      <c r="G49" s="5">
        <v>239698</v>
      </c>
      <c r="H49" s="5">
        <v>239698</v>
      </c>
      <c r="I49" s="5">
        <v>239567</v>
      </c>
    </row>
    <row r="50" spans="1:9" ht="11.25" customHeight="1">
      <c r="A50" s="91" t="s">
        <v>93</v>
      </c>
      <c r="B50" s="91" t="s">
        <v>93</v>
      </c>
      <c r="C50" s="92" t="s">
        <v>264</v>
      </c>
      <c r="D50" s="5">
        <v>257252</v>
      </c>
      <c r="E50" s="5">
        <v>257252</v>
      </c>
      <c r="F50" s="5">
        <v>254321</v>
      </c>
      <c r="G50" s="5">
        <v>239698</v>
      </c>
      <c r="H50" s="5">
        <v>239698</v>
      </c>
      <c r="I50" s="5">
        <v>239567</v>
      </c>
    </row>
    <row r="51" spans="1:9" ht="11.25" customHeight="1">
      <c r="A51" s="91" t="s">
        <v>93</v>
      </c>
      <c r="B51" s="245" t="s">
        <v>252</v>
      </c>
      <c r="C51" s="246"/>
      <c r="D51" s="5">
        <v>1000</v>
      </c>
      <c r="E51" s="5">
        <v>1000</v>
      </c>
      <c r="F51" s="117" t="s">
        <v>108</v>
      </c>
      <c r="G51" s="5">
        <v>1000</v>
      </c>
      <c r="H51" s="5">
        <v>1000</v>
      </c>
      <c r="I51" s="117" t="s">
        <v>108</v>
      </c>
    </row>
    <row r="52" spans="1:9">
      <c r="A52" s="91" t="s">
        <v>93</v>
      </c>
      <c r="B52" s="91" t="s">
        <v>93</v>
      </c>
      <c r="C52" s="92" t="s">
        <v>252</v>
      </c>
      <c r="D52" s="5">
        <v>1000</v>
      </c>
      <c r="E52" s="5">
        <v>1000</v>
      </c>
      <c r="F52" s="117" t="s">
        <v>108</v>
      </c>
      <c r="G52" s="5">
        <v>1000</v>
      </c>
      <c r="H52" s="5">
        <v>1000</v>
      </c>
      <c r="I52" s="117" t="s">
        <v>108</v>
      </c>
    </row>
    <row r="53" spans="1:9" s="69" customFormat="1" ht="6" customHeight="1" thickBot="1">
      <c r="A53" s="100"/>
      <c r="B53" s="100"/>
      <c r="C53" s="108"/>
      <c r="D53" s="7"/>
      <c r="E53" s="7"/>
      <c r="F53" s="7"/>
      <c r="G53" s="7"/>
      <c r="H53" s="7"/>
      <c r="I53" s="7"/>
    </row>
    <row r="54" spans="1:9" ht="6" customHeight="1"/>
    <row r="55" spans="1:9" ht="11.25" customHeight="1">
      <c r="A55" s="85" t="s">
        <v>145</v>
      </c>
    </row>
    <row r="56" spans="1:9" ht="11.25" customHeight="1"/>
    <row r="58" spans="1:9" ht="11.25" customHeight="1"/>
  </sheetData>
  <mergeCells count="29">
    <mergeCell ref="A9:C9"/>
    <mergeCell ref="A5:C6"/>
    <mergeCell ref="D5:F5"/>
    <mergeCell ref="G5:I5"/>
    <mergeCell ref="D7:I7"/>
    <mergeCell ref="D8:I8"/>
    <mergeCell ref="D31:I31"/>
    <mergeCell ref="D32:I32"/>
    <mergeCell ref="B10:C10"/>
    <mergeCell ref="B12:C12"/>
    <mergeCell ref="B14:C14"/>
    <mergeCell ref="B16:C16"/>
    <mergeCell ref="D19:I19"/>
    <mergeCell ref="A20:C20"/>
    <mergeCell ref="B42:C42"/>
    <mergeCell ref="B21:C21"/>
    <mergeCell ref="B23:C23"/>
    <mergeCell ref="B25:C25"/>
    <mergeCell ref="B27:C27"/>
    <mergeCell ref="A33:C33"/>
    <mergeCell ref="B34:C34"/>
    <mergeCell ref="B36:C36"/>
    <mergeCell ref="B38:C38"/>
    <mergeCell ref="B40:C40"/>
    <mergeCell ref="D45:I45"/>
    <mergeCell ref="A46:C46"/>
    <mergeCell ref="B47:C47"/>
    <mergeCell ref="B49:C49"/>
    <mergeCell ref="B51:C5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10</vt:i4>
      </vt:variant>
    </vt:vector>
  </HeadingPairs>
  <TitlesOfParts>
    <vt:vector size="25" baseType="lpstr">
      <vt:lpstr>227</vt:lpstr>
      <vt:lpstr>228</vt:lpstr>
      <vt:lpstr>229</vt:lpstr>
      <vt:lpstr>230</vt:lpstr>
      <vt:lpstr>231-1</vt:lpstr>
      <vt:lpstr>231-2</vt:lpstr>
      <vt:lpstr>231-3</vt:lpstr>
      <vt:lpstr>231-4</vt:lpstr>
      <vt:lpstr>231-5</vt:lpstr>
      <vt:lpstr>231-6</vt:lpstr>
      <vt:lpstr>231-7</vt:lpstr>
      <vt:lpstr>231-8</vt:lpstr>
      <vt:lpstr>232-1</vt:lpstr>
      <vt:lpstr>232-2</vt:lpstr>
      <vt:lpstr>232-3</vt:lpstr>
      <vt:lpstr>'228'!Print_Area</vt:lpstr>
      <vt:lpstr>'229'!Print_Area</vt:lpstr>
      <vt:lpstr>'231-1'!Print_Area</vt:lpstr>
      <vt:lpstr>'231-2'!Print_Area</vt:lpstr>
      <vt:lpstr>'231-3'!Print_Area</vt:lpstr>
      <vt:lpstr>'231-4'!Print_Area</vt:lpstr>
      <vt:lpstr>'231-5'!Print_Area</vt:lpstr>
      <vt:lpstr>'231-6'!Print_Area</vt:lpstr>
      <vt:lpstr>'231-7'!Print_Area</vt:lpstr>
      <vt:lpstr>'231-8'!Print_Area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統計課02</dc:creator>
  <cp:lastModifiedBy>米満　秀樹</cp:lastModifiedBy>
  <cp:lastPrinted>2016-12-21T04:58:50Z</cp:lastPrinted>
  <dcterms:created xsi:type="dcterms:W3CDTF">2003-11-19T01:13:04Z</dcterms:created>
  <dcterms:modified xsi:type="dcterms:W3CDTF">2018-04-20T04:40:03Z</dcterms:modified>
</cp:coreProperties>
</file>