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ch-p00n-fls01\F51001000_病院局経営企画課\経営企画課\03計画・プラン\09 市立病院のあり方検討(H29～）\62　ECI発注支援業務委託\技術協力者公募\決裁用\220425_様式集（千葉市加工）\"/>
    </mc:Choice>
  </mc:AlternateContent>
  <xr:revisionPtr revIDLastSave="0" documentId="13_ncr:1_{73720451-C8F5-46A6-9E1F-7A30C1D5726B}" xr6:coauthVersionLast="36" xr6:coauthVersionMax="47" xr10:uidLastSave="{00000000-0000-0000-0000-000000000000}"/>
  <bookViews>
    <workbookView xWindow="8685" yWindow="525" windowWidth="10860" windowHeight="9885" tabRatio="955" xr2:uid="{00000000-000D-0000-FFFF-FFFF00000000}"/>
  </bookViews>
  <sheets>
    <sheet name="表紙" sheetId="1" r:id="rId1"/>
    <sheet name="概算工事費見積総括表1" sheetId="20" r:id="rId2"/>
    <sheet name="概算工事費見積総括表2" sheetId="21" r:id="rId3"/>
    <sheet name="概算主要数量一覧表（建築）" sheetId="5" r:id="rId4"/>
    <sheet name="概算主要数量一覧表（電気）" sheetId="19" r:id="rId5"/>
    <sheet name="概算主要数量一覧表（機械）" sheetId="18" r:id="rId6"/>
  </sheets>
  <definedNames>
    <definedName name="_xlnm.Print_Area" localSheetId="1">概算工事費見積総括表1!$A$1:$F$17</definedName>
    <definedName name="_xlnm.Print_Titles" localSheetId="2">概算工事費見積総括表2!$1:$5</definedName>
  </definedNames>
  <calcPr calcId="191029"/>
</workbook>
</file>

<file path=xl/calcChain.xml><?xml version="1.0" encoding="utf-8"?>
<calcChain xmlns="http://schemas.openxmlformats.org/spreadsheetml/2006/main">
  <c r="F78" i="21" l="1"/>
  <c r="E16" i="20"/>
  <c r="F118" i="21"/>
  <c r="F56" i="21" l="1"/>
  <c r="F7" i="21"/>
  <c r="F107" i="21" l="1"/>
  <c r="F100" i="21"/>
  <c r="F96" i="21"/>
  <c r="F88" i="21"/>
  <c r="F113" i="21" s="1"/>
  <c r="F119" i="21" s="1"/>
  <c r="F120" i="21" s="1"/>
  <c r="F121" i="21" s="1"/>
</calcChain>
</file>

<file path=xl/sharedStrings.xml><?xml version="1.0" encoding="utf-8"?>
<sst xmlns="http://schemas.openxmlformats.org/spreadsheetml/2006/main" count="506" uniqueCount="250">
  <si>
    <t>名称</t>
    <rPh sb="0" eb="2">
      <t>メイショウ</t>
    </rPh>
    <phoneticPr fontId="3"/>
  </si>
  <si>
    <t>数量</t>
    <rPh sb="0" eb="2">
      <t>スウリョウ</t>
    </rPh>
    <phoneticPr fontId="3"/>
  </si>
  <si>
    <t>単位</t>
    <rPh sb="0" eb="2">
      <t>タンイ</t>
    </rPh>
    <phoneticPr fontId="3"/>
  </si>
  <si>
    <t>備考</t>
    <rPh sb="0" eb="2">
      <t>ビコウ</t>
    </rPh>
    <phoneticPr fontId="3"/>
  </si>
  <si>
    <t>直接工事費</t>
    <rPh sb="0" eb="2">
      <t>チョクセツ</t>
    </rPh>
    <rPh sb="2" eb="5">
      <t>コウジヒ</t>
    </rPh>
    <phoneticPr fontId="1"/>
  </si>
  <si>
    <t>建築工事</t>
    <rPh sb="0" eb="2">
      <t>ケンチク</t>
    </rPh>
    <rPh sb="2" eb="4">
      <t>コウジ</t>
    </rPh>
    <phoneticPr fontId="1"/>
  </si>
  <si>
    <t>空調換気設備工事</t>
    <rPh sb="0" eb="2">
      <t>クウチョウ</t>
    </rPh>
    <rPh sb="2" eb="4">
      <t>カンキ</t>
    </rPh>
    <rPh sb="4" eb="6">
      <t>セツビ</t>
    </rPh>
    <rPh sb="6" eb="8">
      <t>コウジ</t>
    </rPh>
    <phoneticPr fontId="1"/>
  </si>
  <si>
    <t>給排水衛生設備工事</t>
    <rPh sb="0" eb="3">
      <t>キュウハイスイ</t>
    </rPh>
    <rPh sb="3" eb="5">
      <t>エイセイ</t>
    </rPh>
    <rPh sb="5" eb="7">
      <t>セツビ</t>
    </rPh>
    <rPh sb="7" eb="9">
      <t>コウジ</t>
    </rPh>
    <phoneticPr fontId="1"/>
  </si>
  <si>
    <t>電気設備工事</t>
    <rPh sb="0" eb="2">
      <t>デンキ</t>
    </rPh>
    <rPh sb="2" eb="4">
      <t>セツビ</t>
    </rPh>
    <rPh sb="4" eb="6">
      <t>コウジ</t>
    </rPh>
    <phoneticPr fontId="1"/>
  </si>
  <si>
    <t>昇降機設備工事</t>
    <rPh sb="0" eb="3">
      <t>ショウコウキ</t>
    </rPh>
    <rPh sb="3" eb="5">
      <t>セツビ</t>
    </rPh>
    <rPh sb="5" eb="7">
      <t>コウジ</t>
    </rPh>
    <phoneticPr fontId="1"/>
  </si>
  <si>
    <t>外構工事</t>
    <rPh sb="0" eb="2">
      <t>ガイコウ</t>
    </rPh>
    <rPh sb="2" eb="4">
      <t>コウジ</t>
    </rPh>
    <phoneticPr fontId="1"/>
  </si>
  <si>
    <t>A</t>
  </si>
  <si>
    <t>B</t>
  </si>
  <si>
    <t>C</t>
  </si>
  <si>
    <t>E</t>
  </si>
  <si>
    <t>F</t>
  </si>
  <si>
    <t>式</t>
    <rPh sb="0" eb="1">
      <t>シキ</t>
    </rPh>
    <phoneticPr fontId="1"/>
  </si>
  <si>
    <t>Ⅱ</t>
  </si>
  <si>
    <t>共通費</t>
    <rPh sb="0" eb="2">
      <t>キョウツウ</t>
    </rPh>
    <rPh sb="2" eb="3">
      <t>ヒ</t>
    </rPh>
    <phoneticPr fontId="1"/>
  </si>
  <si>
    <t>共通仮設費</t>
    <rPh sb="0" eb="2">
      <t>キョウツウ</t>
    </rPh>
    <rPh sb="2" eb="4">
      <t>カセツ</t>
    </rPh>
    <rPh sb="4" eb="5">
      <t>ヒ</t>
    </rPh>
    <phoneticPr fontId="1"/>
  </si>
  <si>
    <t>現場管理費</t>
    <rPh sb="0" eb="2">
      <t>ゲンバ</t>
    </rPh>
    <rPh sb="2" eb="5">
      <t>カンリヒ</t>
    </rPh>
    <phoneticPr fontId="1"/>
  </si>
  <si>
    <t>一般管理費等</t>
    <rPh sb="0" eb="2">
      <t>イッパン</t>
    </rPh>
    <rPh sb="2" eb="6">
      <t>カンリヒトウ</t>
    </rPh>
    <phoneticPr fontId="1"/>
  </si>
  <si>
    <t>共通費（計）</t>
    <rPh sb="0" eb="2">
      <t>キョウツウ</t>
    </rPh>
    <rPh sb="2" eb="3">
      <t>ヒ</t>
    </rPh>
    <rPh sb="4" eb="5">
      <t>ケイ</t>
    </rPh>
    <phoneticPr fontId="1"/>
  </si>
  <si>
    <t>直接工事費（計）</t>
    <rPh sb="0" eb="2">
      <t>チョクセツ</t>
    </rPh>
    <rPh sb="2" eb="5">
      <t>コウジヒ</t>
    </rPh>
    <rPh sb="6" eb="7">
      <t>ケイ</t>
    </rPh>
    <phoneticPr fontId="1"/>
  </si>
  <si>
    <t>工事費合計</t>
    <rPh sb="0" eb="5">
      <t>コウジヒゴウケイ</t>
    </rPh>
    <phoneticPr fontId="3"/>
  </si>
  <si>
    <t>消費税</t>
    <rPh sb="0" eb="3">
      <t>ショウヒゼイ</t>
    </rPh>
    <phoneticPr fontId="3"/>
  </si>
  <si>
    <t>切土・根切　総数量</t>
    <rPh sb="0" eb="1">
      <t>キ</t>
    </rPh>
    <rPh sb="1" eb="2">
      <t>ド</t>
    </rPh>
    <rPh sb="3" eb="5">
      <t>ネギ</t>
    </rPh>
    <rPh sb="6" eb="7">
      <t>ソウ</t>
    </rPh>
    <rPh sb="7" eb="9">
      <t>スウリョウ</t>
    </rPh>
    <phoneticPr fontId="0"/>
  </si>
  <si>
    <t>根切深さ</t>
    <rPh sb="2" eb="3">
      <t>フカ</t>
    </rPh>
    <phoneticPr fontId="0"/>
  </si>
  <si>
    <t>残土処分量</t>
    <rPh sb="0" eb="2">
      <t>ザンド</t>
    </rPh>
    <rPh sb="2" eb="4">
      <t>ショブン</t>
    </rPh>
    <rPh sb="4" eb="5">
      <t>リョウ</t>
    </rPh>
    <phoneticPr fontId="0"/>
  </si>
  <si>
    <t>山留面積</t>
    <rPh sb="0" eb="1">
      <t>ヤマ</t>
    </rPh>
    <rPh sb="1" eb="2">
      <t>ド</t>
    </rPh>
    <rPh sb="2" eb="4">
      <t>メンセキ</t>
    </rPh>
    <phoneticPr fontId="0"/>
  </si>
  <si>
    <t>地盤改良量</t>
    <rPh sb="0" eb="2">
      <t>ジバン</t>
    </rPh>
    <rPh sb="2" eb="4">
      <t>カイリョウ</t>
    </rPh>
    <rPh sb="4" eb="5">
      <t>リョウ</t>
    </rPh>
    <phoneticPr fontId="1"/>
  </si>
  <si>
    <t>ｺﾝｸﾘｰﾄ数量</t>
    <rPh sb="6" eb="8">
      <t>スウリョウ</t>
    </rPh>
    <phoneticPr fontId="1"/>
  </si>
  <si>
    <t>型枠数量</t>
    <rPh sb="0" eb="2">
      <t>カタワク</t>
    </rPh>
    <rPh sb="2" eb="4">
      <t>スウリョウ</t>
    </rPh>
    <phoneticPr fontId="0"/>
  </si>
  <si>
    <t>鉄筋数量</t>
    <rPh sb="0" eb="2">
      <t>テッキン</t>
    </rPh>
    <rPh sb="2" eb="4">
      <t>スウリョウ</t>
    </rPh>
    <phoneticPr fontId="0"/>
  </si>
  <si>
    <t>全圧接ヵ所数</t>
    <rPh sb="0" eb="1">
      <t>ゼン</t>
    </rPh>
    <rPh sb="1" eb="2">
      <t>アッ</t>
    </rPh>
    <rPh sb="2" eb="3">
      <t>セツ</t>
    </rPh>
    <rPh sb="4" eb="5">
      <t>ショ</t>
    </rPh>
    <rPh sb="5" eb="6">
      <t>スウ</t>
    </rPh>
    <phoneticPr fontId="0"/>
  </si>
  <si>
    <t>鉄骨数量</t>
    <rPh sb="0" eb="2">
      <t>テッコツ</t>
    </rPh>
    <rPh sb="2" eb="4">
      <t>スウリョウ</t>
    </rPh>
    <phoneticPr fontId="0"/>
  </si>
  <si>
    <t>耐火被覆数量</t>
    <rPh sb="0" eb="2">
      <t>タイカ</t>
    </rPh>
    <rPh sb="2" eb="4">
      <t>ヒフク</t>
    </rPh>
    <rPh sb="4" eb="6">
      <t>スウリョウ</t>
    </rPh>
    <phoneticPr fontId="0"/>
  </si>
  <si>
    <t>ﾃﾞｯｷ数量</t>
    <rPh sb="4" eb="6">
      <t>スウリョウ</t>
    </rPh>
    <phoneticPr fontId="1"/>
  </si>
  <si>
    <t>屋根面積</t>
    <rPh sb="0" eb="2">
      <t>ヤネ</t>
    </rPh>
    <rPh sb="2" eb="4">
      <t>メンセキ</t>
    </rPh>
    <phoneticPr fontId="0"/>
  </si>
  <si>
    <t>外壁面積</t>
    <rPh sb="0" eb="2">
      <t>ガイヘキ</t>
    </rPh>
    <rPh sb="2" eb="4">
      <t>メンセキ</t>
    </rPh>
    <phoneticPr fontId="0"/>
  </si>
  <si>
    <t>外壁PC面積</t>
    <rPh sb="0" eb="2">
      <t>ガイヘキ</t>
    </rPh>
    <rPh sb="4" eb="6">
      <t>メンセキ</t>
    </rPh>
    <phoneticPr fontId="0"/>
  </si>
  <si>
    <t>外天井面積</t>
    <rPh sb="0" eb="1">
      <t>ソト</t>
    </rPh>
    <rPh sb="1" eb="3">
      <t>テンジョウ</t>
    </rPh>
    <rPh sb="3" eb="5">
      <t>メンセキ</t>
    </rPh>
    <phoneticPr fontId="0"/>
  </si>
  <si>
    <t>建具面積</t>
    <rPh sb="0" eb="2">
      <t>タテグ</t>
    </rPh>
    <rPh sb="2" eb="4">
      <t>メンセキ</t>
    </rPh>
    <phoneticPr fontId="0"/>
  </si>
  <si>
    <t>外階段面積</t>
    <rPh sb="0" eb="1">
      <t>ソト</t>
    </rPh>
    <rPh sb="1" eb="3">
      <t>カイダン</t>
    </rPh>
    <rPh sb="3" eb="5">
      <t>メンセキ</t>
    </rPh>
    <phoneticPr fontId="0"/>
  </si>
  <si>
    <t>ドライエリア</t>
  </si>
  <si>
    <t>内部床仕上面積</t>
    <rPh sb="0" eb="2">
      <t>ナイブ</t>
    </rPh>
    <rPh sb="2" eb="3">
      <t>ユカ</t>
    </rPh>
    <rPh sb="3" eb="5">
      <t>シアゲ</t>
    </rPh>
    <rPh sb="5" eb="7">
      <t>メンセキ</t>
    </rPh>
    <phoneticPr fontId="0"/>
  </si>
  <si>
    <t>内部壁仕上面積</t>
    <rPh sb="2" eb="3">
      <t>カベ</t>
    </rPh>
    <phoneticPr fontId="0"/>
  </si>
  <si>
    <t>内部天井仕上面積</t>
    <rPh sb="2" eb="4">
      <t>テンジョウ</t>
    </rPh>
    <phoneticPr fontId="0"/>
  </si>
  <si>
    <t>間仕切面積</t>
    <rPh sb="0" eb="3">
      <t>マジキリ</t>
    </rPh>
    <phoneticPr fontId="0"/>
  </si>
  <si>
    <t>内部建具面積</t>
    <rPh sb="2" eb="4">
      <t>タテグ</t>
    </rPh>
    <rPh sb="4" eb="6">
      <t>メンセキ</t>
    </rPh>
    <phoneticPr fontId="0"/>
  </si>
  <si>
    <t>外構面積</t>
    <rPh sb="0" eb="1">
      <t>ガイ</t>
    </rPh>
    <rPh sb="1" eb="2">
      <t>コウ</t>
    </rPh>
    <rPh sb="2" eb="4">
      <t>メンセキ</t>
    </rPh>
    <phoneticPr fontId="0"/>
  </si>
  <si>
    <t>躯体</t>
    <rPh sb="0" eb="2">
      <t>クタイ</t>
    </rPh>
    <phoneticPr fontId="0"/>
  </si>
  <si>
    <t>外部</t>
    <rPh sb="0" eb="2">
      <t>ガイブ</t>
    </rPh>
    <phoneticPr fontId="0"/>
  </si>
  <si>
    <t>内部</t>
    <rPh sb="0" eb="1">
      <t>ナイ</t>
    </rPh>
    <phoneticPr fontId="0"/>
  </si>
  <si>
    <t>外構</t>
    <rPh sb="0" eb="1">
      <t>ガイ</t>
    </rPh>
    <rPh sb="1" eb="2">
      <t>コウ</t>
    </rPh>
    <phoneticPr fontId="0"/>
  </si>
  <si>
    <t>m</t>
  </si>
  <si>
    <t>ｔ</t>
  </si>
  <si>
    <t>ヶ所</t>
    <rPh sb="1" eb="2">
      <t>ショ</t>
    </rPh>
    <phoneticPr fontId="1"/>
  </si>
  <si>
    <t>合計</t>
    <rPh sb="0" eb="2">
      <t>ゴウケイ</t>
    </rPh>
    <phoneticPr fontId="1"/>
  </si>
  <si>
    <t>基礎</t>
  </si>
  <si>
    <t>地上</t>
  </si>
  <si>
    <t>仕上</t>
  </si>
  <si>
    <t>基礎</t>
    <rPh sb="0" eb="2">
      <t>キソ</t>
    </rPh>
    <phoneticPr fontId="0"/>
  </si>
  <si>
    <t>地上</t>
    <rPh sb="0" eb="2">
      <t>チジョウ</t>
    </rPh>
    <phoneticPr fontId="0"/>
  </si>
  <si>
    <t>主体</t>
    <rPh sb="0" eb="2">
      <t>シュタイ</t>
    </rPh>
    <phoneticPr fontId="1"/>
  </si>
  <si>
    <t>雑</t>
    <rPh sb="0" eb="1">
      <t>ザツ</t>
    </rPh>
    <phoneticPr fontId="1"/>
  </si>
  <si>
    <t>ACW</t>
  </si>
  <si>
    <t>AW</t>
  </si>
  <si>
    <t>SD</t>
  </si>
  <si>
    <t>SUS</t>
  </si>
  <si>
    <t>SS</t>
  </si>
  <si>
    <t>LSD</t>
  </si>
  <si>
    <t>鉄筋工事</t>
    <rPh sb="0" eb="2">
      <t>テッキン</t>
    </rPh>
    <rPh sb="2" eb="4">
      <t>コウジ</t>
    </rPh>
    <phoneticPr fontId="3"/>
  </si>
  <si>
    <t>コンクリート工事</t>
    <rPh sb="6" eb="8">
      <t>コウジ</t>
    </rPh>
    <phoneticPr fontId="3"/>
  </si>
  <si>
    <t>防水工事</t>
    <rPh sb="0" eb="2">
      <t>ボウスイ</t>
    </rPh>
    <rPh sb="2" eb="4">
      <t>コウジ</t>
    </rPh>
    <phoneticPr fontId="3"/>
  </si>
  <si>
    <t>タイル工事</t>
    <rPh sb="3" eb="5">
      <t>コウジ</t>
    </rPh>
    <phoneticPr fontId="3"/>
  </si>
  <si>
    <t>左官工事</t>
    <rPh sb="0" eb="4">
      <t>サカンコウジ</t>
    </rPh>
    <phoneticPr fontId="3"/>
  </si>
  <si>
    <t>ガラス工事</t>
    <rPh sb="3" eb="5">
      <t>コウジ</t>
    </rPh>
    <phoneticPr fontId="3"/>
  </si>
  <si>
    <t>塗装工事</t>
    <rPh sb="0" eb="2">
      <t>トソウ</t>
    </rPh>
    <rPh sb="2" eb="4">
      <t>コウジ</t>
    </rPh>
    <phoneticPr fontId="3"/>
  </si>
  <si>
    <t>直接仮設工事</t>
    <rPh sb="0" eb="2">
      <t>チョクセツ</t>
    </rPh>
    <rPh sb="2" eb="4">
      <t>カセツ</t>
    </rPh>
    <rPh sb="4" eb="6">
      <t>コウジ</t>
    </rPh>
    <phoneticPr fontId="1"/>
  </si>
  <si>
    <t>土工事</t>
    <rPh sb="0" eb="1">
      <t>ツチ</t>
    </rPh>
    <rPh sb="1" eb="3">
      <t>コウジ</t>
    </rPh>
    <phoneticPr fontId="1"/>
  </si>
  <si>
    <t>型枠工事</t>
    <rPh sb="0" eb="4">
      <t>カタワクコウジ</t>
    </rPh>
    <phoneticPr fontId="3"/>
  </si>
  <si>
    <t>鉄骨工事</t>
    <rPh sb="0" eb="2">
      <t>テッコツ</t>
    </rPh>
    <rPh sb="2" eb="4">
      <t>コウジ</t>
    </rPh>
    <phoneticPr fontId="3"/>
  </si>
  <si>
    <t>既成コンクリート工事</t>
    <rPh sb="0" eb="2">
      <t>キセイ</t>
    </rPh>
    <rPh sb="8" eb="10">
      <t>コウジ</t>
    </rPh>
    <phoneticPr fontId="3"/>
  </si>
  <si>
    <t>石工事</t>
    <rPh sb="0" eb="1">
      <t>イシ</t>
    </rPh>
    <rPh sb="1" eb="3">
      <t>コウジ</t>
    </rPh>
    <phoneticPr fontId="3"/>
  </si>
  <si>
    <t>木工事</t>
    <rPh sb="0" eb="1">
      <t>キ</t>
    </rPh>
    <rPh sb="1" eb="3">
      <t>コウジ</t>
    </rPh>
    <phoneticPr fontId="3"/>
  </si>
  <si>
    <t>屋根及び樋工事</t>
    <rPh sb="0" eb="2">
      <t>ヤネ</t>
    </rPh>
    <rPh sb="2" eb="3">
      <t>オヨ</t>
    </rPh>
    <rPh sb="4" eb="5">
      <t>トイ</t>
    </rPh>
    <rPh sb="5" eb="7">
      <t>コウジ</t>
    </rPh>
    <phoneticPr fontId="3"/>
  </si>
  <si>
    <t>金属工事</t>
    <rPh sb="0" eb="2">
      <t>キンゾク</t>
    </rPh>
    <rPh sb="2" eb="4">
      <t>コウジ</t>
    </rPh>
    <phoneticPr fontId="3"/>
  </si>
  <si>
    <t>金属製建具工事</t>
    <rPh sb="0" eb="3">
      <t>キンゾクセイ</t>
    </rPh>
    <rPh sb="3" eb="5">
      <t>タテグ</t>
    </rPh>
    <rPh sb="5" eb="7">
      <t>コウジ</t>
    </rPh>
    <phoneticPr fontId="3"/>
  </si>
  <si>
    <t>内外装工事</t>
    <rPh sb="0" eb="1">
      <t>ウチ</t>
    </rPh>
    <rPh sb="1" eb="3">
      <t>ガイソウ</t>
    </rPh>
    <rPh sb="3" eb="5">
      <t>コウジ</t>
    </rPh>
    <phoneticPr fontId="3"/>
  </si>
  <si>
    <t>仕上げユニット工事</t>
    <rPh sb="0" eb="2">
      <t>シア</t>
    </rPh>
    <rPh sb="7" eb="9">
      <t>コウジ</t>
    </rPh>
    <phoneticPr fontId="3"/>
  </si>
  <si>
    <t>熱源設備</t>
    <rPh sb="0" eb="2">
      <t>ネツゲン</t>
    </rPh>
    <rPh sb="2" eb="4">
      <t>セツビ</t>
    </rPh>
    <phoneticPr fontId="1"/>
  </si>
  <si>
    <t>換気設備</t>
    <rPh sb="0" eb="2">
      <t>カンキ</t>
    </rPh>
    <rPh sb="2" eb="4">
      <t>セツビ</t>
    </rPh>
    <phoneticPr fontId="1"/>
  </si>
  <si>
    <t>排煙設備</t>
    <rPh sb="0" eb="2">
      <t>ハイエン</t>
    </rPh>
    <rPh sb="2" eb="4">
      <t>セツビ</t>
    </rPh>
    <phoneticPr fontId="3"/>
  </si>
  <si>
    <t>自動制御設備</t>
    <rPh sb="0" eb="2">
      <t>ジドウ</t>
    </rPh>
    <rPh sb="2" eb="4">
      <t>セイギョ</t>
    </rPh>
    <rPh sb="4" eb="6">
      <t>セツビ</t>
    </rPh>
    <phoneticPr fontId="3"/>
  </si>
  <si>
    <t>給湯設備</t>
    <rPh sb="0" eb="2">
      <t>キュウトウ</t>
    </rPh>
    <rPh sb="2" eb="4">
      <t>セツビ</t>
    </rPh>
    <phoneticPr fontId="1"/>
  </si>
  <si>
    <t>衛生器具設備</t>
    <rPh sb="0" eb="2">
      <t>エイセイ</t>
    </rPh>
    <rPh sb="2" eb="4">
      <t>キグ</t>
    </rPh>
    <rPh sb="4" eb="6">
      <t>セツビ</t>
    </rPh>
    <phoneticPr fontId="3"/>
  </si>
  <si>
    <t>ガス設備</t>
    <rPh sb="2" eb="4">
      <t>セツビ</t>
    </rPh>
    <phoneticPr fontId="3"/>
  </si>
  <si>
    <t>消火設備</t>
    <rPh sb="0" eb="2">
      <t>ショウカ</t>
    </rPh>
    <rPh sb="2" eb="4">
      <t>セツビ</t>
    </rPh>
    <phoneticPr fontId="3"/>
  </si>
  <si>
    <t>医療ガス設備</t>
    <rPh sb="0" eb="2">
      <t>イリョウ</t>
    </rPh>
    <rPh sb="4" eb="6">
      <t>セツビ</t>
    </rPh>
    <phoneticPr fontId="3"/>
  </si>
  <si>
    <t>排水処理設備</t>
    <rPh sb="0" eb="2">
      <t>ハイスイ</t>
    </rPh>
    <rPh sb="2" eb="4">
      <t>ショリ</t>
    </rPh>
    <rPh sb="4" eb="6">
      <t>セツビ</t>
    </rPh>
    <phoneticPr fontId="3"/>
  </si>
  <si>
    <t>RI排水処理設備</t>
    <rPh sb="2" eb="4">
      <t>ハイスイ</t>
    </rPh>
    <rPh sb="4" eb="6">
      <t>ショリ</t>
    </rPh>
    <rPh sb="6" eb="8">
      <t>セツビ</t>
    </rPh>
    <phoneticPr fontId="3"/>
  </si>
  <si>
    <t>屋外給水設備</t>
    <rPh sb="0" eb="2">
      <t>オクガイ</t>
    </rPh>
    <rPh sb="2" eb="4">
      <t>キュウスイ</t>
    </rPh>
    <rPh sb="4" eb="6">
      <t>セツビ</t>
    </rPh>
    <phoneticPr fontId="3"/>
  </si>
  <si>
    <t>屋外排水設備</t>
    <rPh sb="0" eb="2">
      <t>オクガイ</t>
    </rPh>
    <rPh sb="2" eb="4">
      <t>ハイスイ</t>
    </rPh>
    <rPh sb="4" eb="6">
      <t>セツビ</t>
    </rPh>
    <phoneticPr fontId="3"/>
  </si>
  <si>
    <t>受変電設備</t>
    <rPh sb="0" eb="3">
      <t>ジュヘンデン</t>
    </rPh>
    <rPh sb="3" eb="5">
      <t>セツビ</t>
    </rPh>
    <phoneticPr fontId="1"/>
  </si>
  <si>
    <t>幹線設備</t>
    <rPh sb="0" eb="2">
      <t>カンセン</t>
    </rPh>
    <rPh sb="2" eb="4">
      <t>セツビ</t>
    </rPh>
    <phoneticPr fontId="3"/>
  </si>
  <si>
    <t>動力設備</t>
    <rPh sb="0" eb="2">
      <t>ドウリョク</t>
    </rPh>
    <rPh sb="2" eb="4">
      <t>セツビ</t>
    </rPh>
    <phoneticPr fontId="3"/>
  </si>
  <si>
    <t>雷保護設備</t>
    <rPh sb="0" eb="1">
      <t>カミナリ</t>
    </rPh>
    <rPh sb="1" eb="3">
      <t>ホゴ</t>
    </rPh>
    <rPh sb="3" eb="5">
      <t>セツビ</t>
    </rPh>
    <phoneticPr fontId="3"/>
  </si>
  <si>
    <t>拡声設備</t>
    <rPh sb="0" eb="1">
      <t>カク</t>
    </rPh>
    <rPh sb="1" eb="2">
      <t>コエ</t>
    </rPh>
    <rPh sb="2" eb="4">
      <t>セツビ</t>
    </rPh>
    <phoneticPr fontId="3"/>
  </si>
  <si>
    <t>乗用昇降機設備</t>
    <rPh sb="0" eb="2">
      <t>ジョウヨウ</t>
    </rPh>
    <rPh sb="2" eb="5">
      <t>ショウコウキ</t>
    </rPh>
    <rPh sb="5" eb="7">
      <t>セツビ</t>
    </rPh>
    <phoneticPr fontId="1"/>
  </si>
  <si>
    <t>小荷物用昇降機設備</t>
    <rPh sb="0" eb="1">
      <t>ショウ</t>
    </rPh>
    <rPh sb="1" eb="3">
      <t>ニモツ</t>
    </rPh>
    <rPh sb="3" eb="4">
      <t>ヨウ</t>
    </rPh>
    <phoneticPr fontId="3"/>
  </si>
  <si>
    <t>人荷用昇降機設備</t>
    <rPh sb="0" eb="1">
      <t>ヒト</t>
    </rPh>
    <rPh sb="2" eb="3">
      <t>ヨウ</t>
    </rPh>
    <rPh sb="3" eb="6">
      <t>ショウコウキ</t>
    </rPh>
    <rPh sb="6" eb="8">
      <t>セツビ</t>
    </rPh>
    <phoneticPr fontId="1"/>
  </si>
  <si>
    <t>舗装工事</t>
    <rPh sb="0" eb="4">
      <t>ホソウコウジ</t>
    </rPh>
    <phoneticPr fontId="1"/>
  </si>
  <si>
    <t>囲障工事</t>
    <rPh sb="0" eb="1">
      <t>カコ</t>
    </rPh>
    <rPh sb="2" eb="4">
      <t>コウジ</t>
    </rPh>
    <phoneticPr fontId="3"/>
  </si>
  <si>
    <t>工作物工事</t>
    <rPh sb="0" eb="2">
      <t>コウサク</t>
    </rPh>
    <rPh sb="2" eb="3">
      <t>ブツ</t>
    </rPh>
    <rPh sb="3" eb="5">
      <t>コウジ</t>
    </rPh>
    <phoneticPr fontId="3"/>
  </si>
  <si>
    <t>植栽工事</t>
    <rPh sb="0" eb="2">
      <t>ショクサイ</t>
    </rPh>
    <rPh sb="2" eb="4">
      <t>コウジ</t>
    </rPh>
    <phoneticPr fontId="3"/>
  </si>
  <si>
    <t>その他工事</t>
    <rPh sb="2" eb="3">
      <t>タ</t>
    </rPh>
    <rPh sb="3" eb="5">
      <t>コウジ</t>
    </rPh>
    <phoneticPr fontId="3"/>
  </si>
  <si>
    <r>
      <t>m</t>
    </r>
    <r>
      <rPr>
        <vertAlign val="superscript"/>
        <sz val="6"/>
        <color theme="1"/>
        <rFont val="HG丸ｺﾞｼｯｸM-PRO"/>
        <family val="3"/>
        <charset val="128"/>
      </rPr>
      <t>3</t>
    </r>
    <phoneticPr fontId="3"/>
  </si>
  <si>
    <t>規格・寸法</t>
    <rPh sb="0" eb="2">
      <t>キカク</t>
    </rPh>
    <rPh sb="3" eb="5">
      <t>スンポウ</t>
    </rPh>
    <phoneticPr fontId="3"/>
  </si>
  <si>
    <t>名称</t>
    <phoneticPr fontId="3"/>
  </si>
  <si>
    <r>
      <t>m</t>
    </r>
    <r>
      <rPr>
        <vertAlign val="superscript"/>
        <sz val="6"/>
        <color theme="1"/>
        <rFont val="HG丸ｺﾞｼｯｸM-PRO"/>
        <family val="3"/>
        <charset val="128"/>
      </rPr>
      <t>2</t>
    </r>
    <phoneticPr fontId="3"/>
  </si>
  <si>
    <t>所在地　　　　　　　　　　　　　　　　　　　</t>
    <rPh sb="0" eb="3">
      <t>ショザイチ</t>
    </rPh>
    <phoneticPr fontId="3"/>
  </si>
  <si>
    <t>商号又は名称　　　　　　　　　　　　　　　　</t>
    <rPh sb="0" eb="2">
      <t>ショウゴウ</t>
    </rPh>
    <rPh sb="2" eb="3">
      <t>マタ</t>
    </rPh>
    <rPh sb="4" eb="6">
      <t>メイショウ</t>
    </rPh>
    <phoneticPr fontId="3"/>
  </si>
  <si>
    <t>外構解体工事</t>
    <rPh sb="0" eb="2">
      <t>ガイコウ</t>
    </rPh>
    <rPh sb="2" eb="4">
      <t>カイタイ</t>
    </rPh>
    <rPh sb="4" eb="6">
      <t>コウジ</t>
    </rPh>
    <phoneticPr fontId="3"/>
  </si>
  <si>
    <t>埋め戻し数量</t>
    <rPh sb="0" eb="1">
      <t>ウ</t>
    </rPh>
    <rPh sb="2" eb="3">
      <t>モド</t>
    </rPh>
    <rPh sb="4" eb="6">
      <t>スウリョウ</t>
    </rPh>
    <phoneticPr fontId="3"/>
  </si>
  <si>
    <t>ﾗｯﾌﾟﾙｺﾝｸﾘｰﾄ数量</t>
    <rPh sb="11" eb="13">
      <t>スウリョウ</t>
    </rPh>
    <phoneticPr fontId="1"/>
  </si>
  <si>
    <t>舗装面積</t>
    <rPh sb="0" eb="2">
      <t>ホソウ</t>
    </rPh>
    <rPh sb="2" eb="4">
      <t>メンセキ</t>
    </rPh>
    <phoneticPr fontId="3"/>
  </si>
  <si>
    <t>植栽面積</t>
    <rPh sb="0" eb="2">
      <t>ショクサイ</t>
    </rPh>
    <rPh sb="2" eb="4">
      <t>メンセキ</t>
    </rPh>
    <phoneticPr fontId="3"/>
  </si>
  <si>
    <r>
      <t>m</t>
    </r>
    <r>
      <rPr>
        <vertAlign val="superscript"/>
        <sz val="6"/>
        <color theme="1"/>
        <rFont val="HG丸ｺﾞｼｯｸM-PRO"/>
        <family val="3"/>
        <charset val="128"/>
      </rPr>
      <t>3</t>
    </r>
    <r>
      <rPr>
        <sz val="11"/>
        <color theme="1"/>
        <rFont val="ＭＳ Ｐゴシック"/>
        <family val="2"/>
        <charset val="128"/>
        <scheme val="minor"/>
      </rPr>
      <t/>
    </r>
  </si>
  <si>
    <t>縁石数量</t>
    <rPh sb="0" eb="2">
      <t>フチイシ</t>
    </rPh>
    <rPh sb="2" eb="4">
      <t>スウリョウ</t>
    </rPh>
    <phoneticPr fontId="3"/>
  </si>
  <si>
    <t>m</t>
    <phoneticPr fontId="3"/>
  </si>
  <si>
    <t>雨水貯留槽</t>
    <rPh sb="0" eb="5">
      <t>ウスイチョリュウソウ</t>
    </rPh>
    <phoneticPr fontId="3"/>
  </si>
  <si>
    <t>落ち蓋式側溝</t>
    <rPh sb="0" eb="1">
      <t>オ</t>
    </rPh>
    <rPh sb="2" eb="3">
      <t>フタ</t>
    </rPh>
    <rPh sb="3" eb="4">
      <t>シキ</t>
    </rPh>
    <rPh sb="4" eb="6">
      <t>ソッコウ</t>
    </rPh>
    <phoneticPr fontId="3"/>
  </si>
  <si>
    <t>同上修水桝</t>
    <rPh sb="0" eb="2">
      <t>ドウジョウ</t>
    </rPh>
    <rPh sb="2" eb="4">
      <t>シュウスイ</t>
    </rPh>
    <rPh sb="4" eb="5">
      <t>マス</t>
    </rPh>
    <phoneticPr fontId="3"/>
  </si>
  <si>
    <t>自由勾配側溝</t>
    <rPh sb="0" eb="2">
      <t>ジユウ</t>
    </rPh>
    <rPh sb="2" eb="4">
      <t>コウバイ</t>
    </rPh>
    <rPh sb="4" eb="6">
      <t>ソッコウ</t>
    </rPh>
    <phoneticPr fontId="3"/>
  </si>
  <si>
    <t>同上集水桝</t>
    <rPh sb="0" eb="2">
      <t>ドウジョウ</t>
    </rPh>
    <rPh sb="2" eb="5">
      <t>シュウスイマス</t>
    </rPh>
    <phoneticPr fontId="3"/>
  </si>
  <si>
    <t>接続管渠</t>
    <rPh sb="0" eb="2">
      <t>セツゾク</t>
    </rPh>
    <rPh sb="2" eb="3">
      <t>カン</t>
    </rPh>
    <rPh sb="3" eb="4">
      <t>キョ</t>
    </rPh>
    <phoneticPr fontId="3"/>
  </si>
  <si>
    <t>人孔桝</t>
    <rPh sb="0" eb="1">
      <t>ジン</t>
    </rPh>
    <rPh sb="1" eb="2">
      <t>アナ</t>
    </rPh>
    <rPh sb="2" eb="3">
      <t>マス</t>
    </rPh>
    <phoneticPr fontId="3"/>
  </si>
  <si>
    <t>ヵ所</t>
    <rPh sb="1" eb="2">
      <t>ショ</t>
    </rPh>
    <phoneticPr fontId="3"/>
  </si>
  <si>
    <t>ﾌｪﾝｽ</t>
    <phoneticPr fontId="3"/>
  </si>
  <si>
    <t>シールド工事</t>
    <rPh sb="4" eb="6">
      <t>コウジ</t>
    </rPh>
    <phoneticPr fontId="3"/>
  </si>
  <si>
    <t>特殊内装工事</t>
    <rPh sb="0" eb="2">
      <t>トクシュ</t>
    </rPh>
    <rPh sb="2" eb="4">
      <t>ナイソウ</t>
    </rPh>
    <rPh sb="4" eb="6">
      <t>コウジ</t>
    </rPh>
    <phoneticPr fontId="3"/>
  </si>
  <si>
    <t>手術室</t>
    <rPh sb="0" eb="2">
      <t>シュジュツ</t>
    </rPh>
    <rPh sb="2" eb="3">
      <t>シツ</t>
    </rPh>
    <phoneticPr fontId="3"/>
  </si>
  <si>
    <t>サイン</t>
    <phoneticPr fontId="3"/>
  </si>
  <si>
    <t>衛生器具工事</t>
    <rPh sb="0" eb="2">
      <t>エイセイ</t>
    </rPh>
    <rPh sb="2" eb="4">
      <t>キグ</t>
    </rPh>
    <rPh sb="4" eb="6">
      <t>コウジ</t>
    </rPh>
    <phoneticPr fontId="3"/>
  </si>
  <si>
    <t>UB等</t>
    <rPh sb="2" eb="3">
      <t>トウ</t>
    </rPh>
    <phoneticPr fontId="3"/>
  </si>
  <si>
    <t>雨水排水工事</t>
    <rPh sb="0" eb="2">
      <t>ウスイ</t>
    </rPh>
    <rPh sb="2" eb="4">
      <t>ハイスイ</t>
    </rPh>
    <rPh sb="4" eb="6">
      <t>コウジ</t>
    </rPh>
    <phoneticPr fontId="1"/>
  </si>
  <si>
    <t>舗装解体工事</t>
    <rPh sb="0" eb="2">
      <t>ホソウ</t>
    </rPh>
    <rPh sb="2" eb="4">
      <t>カイタイ</t>
    </rPh>
    <rPh sb="4" eb="6">
      <t>コウジ</t>
    </rPh>
    <phoneticPr fontId="1"/>
  </si>
  <si>
    <t>築山解体工事</t>
    <rPh sb="0" eb="2">
      <t>ツキヤマ</t>
    </rPh>
    <rPh sb="2" eb="4">
      <t>カイタイ</t>
    </rPh>
    <rPh sb="4" eb="6">
      <t>コウジ</t>
    </rPh>
    <phoneticPr fontId="1"/>
  </si>
  <si>
    <t>既存樹木伐採伐根工事</t>
    <rPh sb="0" eb="2">
      <t>キゾン</t>
    </rPh>
    <rPh sb="2" eb="4">
      <t>ジュモク</t>
    </rPh>
    <rPh sb="4" eb="6">
      <t>バッサイ</t>
    </rPh>
    <rPh sb="6" eb="8">
      <t>バッコン</t>
    </rPh>
    <rPh sb="8" eb="10">
      <t>コウジ</t>
    </rPh>
    <phoneticPr fontId="3"/>
  </si>
  <si>
    <t>その他撤去工事</t>
    <rPh sb="2" eb="3">
      <t>タ</t>
    </rPh>
    <rPh sb="3" eb="5">
      <t>テッキョ</t>
    </rPh>
    <rPh sb="5" eb="7">
      <t>コウジ</t>
    </rPh>
    <phoneticPr fontId="3"/>
  </si>
  <si>
    <t>発生材運搬処分費</t>
    <rPh sb="0" eb="3">
      <t>ハッセイザイ</t>
    </rPh>
    <rPh sb="3" eb="5">
      <t>ウンパン</t>
    </rPh>
    <rPh sb="5" eb="7">
      <t>ショブン</t>
    </rPh>
    <rPh sb="7" eb="8">
      <t>ヒ</t>
    </rPh>
    <phoneticPr fontId="3"/>
  </si>
  <si>
    <t>給水配管</t>
    <rPh sb="0" eb="2">
      <t>キュウスイ</t>
    </rPh>
    <rPh sb="2" eb="4">
      <t>ハイカン</t>
    </rPh>
    <phoneticPr fontId="3"/>
  </si>
  <si>
    <t>配管設備</t>
    <rPh sb="0" eb="2">
      <t>ハイカン</t>
    </rPh>
    <rPh sb="2" eb="4">
      <t>セツビ</t>
    </rPh>
    <phoneticPr fontId="1"/>
  </si>
  <si>
    <t>空調ダクト設備</t>
    <rPh sb="0" eb="2">
      <t>クウチョウ</t>
    </rPh>
    <rPh sb="5" eb="7">
      <t>セツビ</t>
    </rPh>
    <phoneticPr fontId="1"/>
  </si>
  <si>
    <t>管種・口径毎に長さを拾うこと</t>
    <rPh sb="0" eb="2">
      <t>カンシュ</t>
    </rPh>
    <rPh sb="3" eb="5">
      <t>コウケイ</t>
    </rPh>
    <rPh sb="5" eb="6">
      <t>ゴト</t>
    </rPh>
    <rPh sb="7" eb="8">
      <t>ナガ</t>
    </rPh>
    <rPh sb="10" eb="11">
      <t>ヒロ</t>
    </rPh>
    <phoneticPr fontId="3"/>
  </si>
  <si>
    <t>ｍ</t>
    <phoneticPr fontId="3"/>
  </si>
  <si>
    <t>材質・口径毎に長さを拾うこと</t>
    <rPh sb="0" eb="2">
      <t>ザイシツ</t>
    </rPh>
    <rPh sb="3" eb="5">
      <t>コウケイ</t>
    </rPh>
    <rPh sb="5" eb="6">
      <t>ゴト</t>
    </rPh>
    <rPh sb="7" eb="8">
      <t>ナガ</t>
    </rPh>
    <rPh sb="10" eb="11">
      <t>ヒロ</t>
    </rPh>
    <phoneticPr fontId="3"/>
  </si>
  <si>
    <t>ｍ</t>
    <phoneticPr fontId="3"/>
  </si>
  <si>
    <t>空調ダクト設備（丸ダクト）</t>
    <rPh sb="0" eb="2">
      <t>クウチョウ</t>
    </rPh>
    <rPh sb="5" eb="7">
      <t>セツビ</t>
    </rPh>
    <rPh sb="8" eb="9">
      <t>マル</t>
    </rPh>
    <phoneticPr fontId="3"/>
  </si>
  <si>
    <t>空調ダクト設備（角ダクト）</t>
    <rPh sb="0" eb="2">
      <t>クウチョウ</t>
    </rPh>
    <rPh sb="5" eb="7">
      <t>セツビ</t>
    </rPh>
    <rPh sb="8" eb="9">
      <t>カク</t>
    </rPh>
    <phoneticPr fontId="3"/>
  </si>
  <si>
    <t>材質・厚み毎に面積を拾うこと</t>
    <rPh sb="0" eb="2">
      <t>ザイシツ</t>
    </rPh>
    <rPh sb="3" eb="4">
      <t>アツ</t>
    </rPh>
    <rPh sb="5" eb="6">
      <t>ゴト</t>
    </rPh>
    <rPh sb="7" eb="9">
      <t>メンセキ</t>
    </rPh>
    <rPh sb="10" eb="11">
      <t>ヒロ</t>
    </rPh>
    <phoneticPr fontId="3"/>
  </si>
  <si>
    <t>㎡</t>
    <phoneticPr fontId="3"/>
  </si>
  <si>
    <t>【空気調和設備工事】</t>
    <rPh sb="1" eb="3">
      <t>クウキ</t>
    </rPh>
    <rPh sb="3" eb="5">
      <t>チョウワ</t>
    </rPh>
    <rPh sb="5" eb="7">
      <t>セツビ</t>
    </rPh>
    <rPh sb="7" eb="9">
      <t>コウジ</t>
    </rPh>
    <phoneticPr fontId="3"/>
  </si>
  <si>
    <t>【給排水衛生設備工事】</t>
    <rPh sb="1" eb="4">
      <t>キュウハイスイ</t>
    </rPh>
    <rPh sb="4" eb="6">
      <t>エイセイ</t>
    </rPh>
    <rPh sb="6" eb="8">
      <t>セツビ</t>
    </rPh>
    <rPh sb="8" eb="10">
      <t>コウジ</t>
    </rPh>
    <phoneticPr fontId="3"/>
  </si>
  <si>
    <t>排水通気配管</t>
    <rPh sb="0" eb="2">
      <t>ハイスイ</t>
    </rPh>
    <rPh sb="2" eb="4">
      <t>ツウキ</t>
    </rPh>
    <rPh sb="4" eb="6">
      <t>ハイカン</t>
    </rPh>
    <phoneticPr fontId="3"/>
  </si>
  <si>
    <t>空気調和機設備</t>
    <rPh sb="0" eb="2">
      <t>クウキ</t>
    </rPh>
    <rPh sb="2" eb="4">
      <t>チョウワ</t>
    </rPh>
    <rPh sb="4" eb="5">
      <t>キ</t>
    </rPh>
    <rPh sb="5" eb="7">
      <t>セツビ</t>
    </rPh>
    <phoneticPr fontId="1"/>
  </si>
  <si>
    <t>※病棟系統のみとする</t>
    <rPh sb="1" eb="3">
      <t>ビョウトウ</t>
    </rPh>
    <rPh sb="3" eb="5">
      <t>ケイトウ</t>
    </rPh>
    <phoneticPr fontId="3"/>
  </si>
  <si>
    <t>配管設備（冷温水）</t>
    <rPh sb="0" eb="2">
      <t>ハイカン</t>
    </rPh>
    <rPh sb="2" eb="4">
      <t>セツビ</t>
    </rPh>
    <rPh sb="5" eb="8">
      <t>レイオンスイ</t>
    </rPh>
    <phoneticPr fontId="3"/>
  </si>
  <si>
    <t>配管設備（ドレン管）</t>
    <rPh sb="0" eb="2">
      <t>ハイカン</t>
    </rPh>
    <rPh sb="2" eb="4">
      <t>セツビ</t>
    </rPh>
    <rPh sb="8" eb="9">
      <t>カン</t>
    </rPh>
    <phoneticPr fontId="3"/>
  </si>
  <si>
    <t>幹線設備（配線）</t>
    <rPh sb="0" eb="2">
      <t>カンセン</t>
    </rPh>
    <rPh sb="2" eb="4">
      <t>セツビ</t>
    </rPh>
    <rPh sb="5" eb="7">
      <t>ハイセン</t>
    </rPh>
    <phoneticPr fontId="3"/>
  </si>
  <si>
    <t>配電盤から1L-1</t>
    <rPh sb="0" eb="3">
      <t>ハイデンバン</t>
    </rPh>
    <phoneticPr fontId="3"/>
  </si>
  <si>
    <t>備考（配線種別、ケーブルサイズを記載）</t>
    <rPh sb="0" eb="2">
      <t>ビコウ</t>
    </rPh>
    <rPh sb="3" eb="5">
      <t>ハイセン</t>
    </rPh>
    <rPh sb="5" eb="7">
      <t>シュベツ</t>
    </rPh>
    <rPh sb="16" eb="18">
      <t>キサイ</t>
    </rPh>
    <phoneticPr fontId="3"/>
  </si>
  <si>
    <t>　以下、適宜欄を追加し拾い記載する事。</t>
    <rPh sb="1" eb="3">
      <t>イカ</t>
    </rPh>
    <rPh sb="4" eb="6">
      <t>テキギ</t>
    </rPh>
    <rPh sb="6" eb="7">
      <t>ラン</t>
    </rPh>
    <rPh sb="8" eb="10">
      <t>ツイカ</t>
    </rPh>
    <rPh sb="11" eb="12">
      <t>ヒロ</t>
    </rPh>
    <rPh sb="13" eb="15">
      <t>キサイ</t>
    </rPh>
    <rPh sb="17" eb="18">
      <t>コト</t>
    </rPh>
    <phoneticPr fontId="3"/>
  </si>
  <si>
    <t>構内交換設備（配線）</t>
    <rPh sb="0" eb="2">
      <t>コウナイ</t>
    </rPh>
    <rPh sb="2" eb="4">
      <t>コウカン</t>
    </rPh>
    <rPh sb="4" eb="6">
      <t>セツビ</t>
    </rPh>
    <rPh sb="7" eb="9">
      <t>ハイセン</t>
    </rPh>
    <phoneticPr fontId="3"/>
  </si>
  <si>
    <t>主端子盤（MDF）から1T-1</t>
    <rPh sb="0" eb="1">
      <t>シュ</t>
    </rPh>
    <rPh sb="1" eb="4">
      <t>タンシバン</t>
    </rPh>
    <phoneticPr fontId="3"/>
  </si>
  <si>
    <t>非常用発電機設備</t>
    <rPh sb="0" eb="2">
      <t>ヒジョウ</t>
    </rPh>
    <rPh sb="2" eb="3">
      <t>ヨウ</t>
    </rPh>
    <rPh sb="3" eb="6">
      <t>ハツデンキ</t>
    </rPh>
    <rPh sb="6" eb="8">
      <t>セツビ</t>
    </rPh>
    <phoneticPr fontId="3"/>
  </si>
  <si>
    <t>直流電源設備</t>
    <rPh sb="0" eb="2">
      <t>チョクリュウ</t>
    </rPh>
    <rPh sb="2" eb="4">
      <t>デンゲン</t>
    </rPh>
    <rPh sb="4" eb="6">
      <t>セツビ</t>
    </rPh>
    <phoneticPr fontId="3"/>
  </si>
  <si>
    <t>無停電電源設備</t>
    <rPh sb="0" eb="3">
      <t>ムテイデン</t>
    </rPh>
    <rPh sb="3" eb="5">
      <t>デンゲン</t>
    </rPh>
    <rPh sb="5" eb="7">
      <t>セツビ</t>
    </rPh>
    <phoneticPr fontId="3"/>
  </si>
  <si>
    <t>構内交換機設備</t>
    <rPh sb="0" eb="2">
      <t>コウナイ</t>
    </rPh>
    <rPh sb="2" eb="5">
      <t>コウカンキ</t>
    </rPh>
    <rPh sb="5" eb="7">
      <t>セツビ</t>
    </rPh>
    <phoneticPr fontId="3"/>
  </si>
  <si>
    <t>接地設備</t>
    <rPh sb="0" eb="2">
      <t>セッチ</t>
    </rPh>
    <rPh sb="2" eb="4">
      <t>セツビ</t>
    </rPh>
    <phoneticPr fontId="3"/>
  </si>
  <si>
    <t>時刻表示設備</t>
    <rPh sb="0" eb="2">
      <t>ジコク</t>
    </rPh>
    <rPh sb="2" eb="4">
      <t>ヒョウジ</t>
    </rPh>
    <rPh sb="4" eb="6">
      <t>セツビ</t>
    </rPh>
    <phoneticPr fontId="3"/>
  </si>
  <si>
    <t>映像音響設備</t>
    <rPh sb="0" eb="2">
      <t>エイゾウ</t>
    </rPh>
    <rPh sb="2" eb="4">
      <t>オンキョウ</t>
    </rPh>
    <rPh sb="4" eb="6">
      <t>セツビ</t>
    </rPh>
    <phoneticPr fontId="3"/>
  </si>
  <si>
    <t>監視カメラ設備</t>
    <rPh sb="0" eb="2">
      <t>カンシ</t>
    </rPh>
    <rPh sb="5" eb="7">
      <t>セツビ</t>
    </rPh>
    <phoneticPr fontId="3"/>
  </si>
  <si>
    <t>入退室管理設備</t>
    <rPh sb="0" eb="1">
      <t>ニュウ</t>
    </rPh>
    <rPh sb="1" eb="3">
      <t>タイシツ</t>
    </rPh>
    <rPh sb="3" eb="5">
      <t>カンリ</t>
    </rPh>
    <rPh sb="5" eb="7">
      <t>セツビ</t>
    </rPh>
    <phoneticPr fontId="3"/>
  </si>
  <si>
    <t>自動火災報知設備</t>
    <rPh sb="0" eb="2">
      <t>ジドウ</t>
    </rPh>
    <rPh sb="2" eb="4">
      <t>カサイ</t>
    </rPh>
    <rPh sb="4" eb="6">
      <t>ホウチ</t>
    </rPh>
    <rPh sb="6" eb="8">
      <t>セツビ</t>
    </rPh>
    <phoneticPr fontId="3"/>
  </si>
  <si>
    <t>内部</t>
    <rPh sb="0" eb="2">
      <t>ナイブ</t>
    </rPh>
    <phoneticPr fontId="3"/>
  </si>
  <si>
    <t>外部</t>
    <rPh sb="0" eb="2">
      <t>ガイブ</t>
    </rPh>
    <phoneticPr fontId="3"/>
  </si>
  <si>
    <t>基礎</t>
    <rPh sb="0" eb="2">
      <t>キソ</t>
    </rPh>
    <phoneticPr fontId="3"/>
  </si>
  <si>
    <t>地上</t>
    <rPh sb="0" eb="2">
      <t>チジョウ</t>
    </rPh>
    <phoneticPr fontId="3"/>
  </si>
  <si>
    <t>本体鉄骨</t>
    <rPh sb="0" eb="2">
      <t>ホンタイ</t>
    </rPh>
    <rPh sb="2" eb="4">
      <t>テッコツ</t>
    </rPh>
    <phoneticPr fontId="3"/>
  </si>
  <si>
    <t>雑鉄骨</t>
    <rPh sb="0" eb="1">
      <t>ザツ</t>
    </rPh>
    <rPh sb="1" eb="3">
      <t>テッコツ</t>
    </rPh>
    <phoneticPr fontId="3"/>
  </si>
  <si>
    <t>耐火被覆</t>
    <rPh sb="0" eb="2">
      <t>タイカ</t>
    </rPh>
    <rPh sb="2" eb="4">
      <t>ヒフク</t>
    </rPh>
    <phoneticPr fontId="3"/>
  </si>
  <si>
    <t>スリーブ補強</t>
    <rPh sb="4" eb="6">
      <t>ホキョウ</t>
    </rPh>
    <phoneticPr fontId="3"/>
  </si>
  <si>
    <t>地盤改良</t>
    <rPh sb="0" eb="2">
      <t>ジバン</t>
    </rPh>
    <rPh sb="2" eb="4">
      <t>カイリョウ</t>
    </rPh>
    <phoneticPr fontId="3"/>
  </si>
  <si>
    <t>地業工事</t>
    <rPh sb="0" eb="1">
      <t>チ</t>
    </rPh>
    <rPh sb="1" eb="2">
      <t>ギョウ</t>
    </rPh>
    <rPh sb="2" eb="4">
      <t>コウジ</t>
    </rPh>
    <phoneticPr fontId="1"/>
  </si>
  <si>
    <t>砕石</t>
    <rPh sb="0" eb="2">
      <t>サイセキ</t>
    </rPh>
    <phoneticPr fontId="3"/>
  </si>
  <si>
    <t>山留</t>
    <rPh sb="0" eb="2">
      <t>ヤマドメ</t>
    </rPh>
    <phoneticPr fontId="3"/>
  </si>
  <si>
    <t>床板</t>
    <rPh sb="0" eb="2">
      <t>ショウバン</t>
    </rPh>
    <phoneticPr fontId="3"/>
  </si>
  <si>
    <t>概算工事費
（円）</t>
    <rPh sb="0" eb="2">
      <t>ガイサン</t>
    </rPh>
    <rPh sb="2" eb="5">
      <t>コウジヒ</t>
    </rPh>
    <rPh sb="7" eb="8">
      <t>エン</t>
    </rPh>
    <phoneticPr fontId="3"/>
  </si>
  <si>
    <t>Ⅰ</t>
    <phoneticPr fontId="3"/>
  </si>
  <si>
    <t>B</t>
    <phoneticPr fontId="3"/>
  </si>
  <si>
    <t>D</t>
    <phoneticPr fontId="3"/>
  </si>
  <si>
    <t>G</t>
    <phoneticPr fontId="3"/>
  </si>
  <si>
    <t>Ⅲ</t>
    <phoneticPr fontId="3"/>
  </si>
  <si>
    <t>Ⅳ</t>
    <phoneticPr fontId="3"/>
  </si>
  <si>
    <t>Ⅴ</t>
    <phoneticPr fontId="3"/>
  </si>
  <si>
    <t>VE提案採用前概算工事費見積総括表</t>
    <rPh sb="14" eb="17">
      <t>ソウカツヒョウ</t>
    </rPh>
    <phoneticPr fontId="3"/>
  </si>
  <si>
    <t>VE提案採用前概算主要数量一覧表（建築）</t>
    <rPh sb="17" eb="19">
      <t>ケンチク</t>
    </rPh>
    <phoneticPr fontId="3"/>
  </si>
  <si>
    <t>VE提案採用前概算主要数量一覧表（電気設備）</t>
    <rPh sb="17" eb="19">
      <t>デンキ</t>
    </rPh>
    <rPh sb="19" eb="21">
      <t>セツビ</t>
    </rPh>
    <phoneticPr fontId="3"/>
  </si>
  <si>
    <t>VE提案採用前概算主要数量一覧表（機械設備）</t>
    <rPh sb="17" eb="19">
      <t>キカイ</t>
    </rPh>
    <rPh sb="19" eb="21">
      <t>セツビ</t>
    </rPh>
    <phoneticPr fontId="3"/>
  </si>
  <si>
    <t>捨コン</t>
    <rPh sb="0" eb="1">
      <t>ス</t>
    </rPh>
    <phoneticPr fontId="3"/>
  </si>
  <si>
    <t>設計数量（実長） 　t</t>
    <rPh sb="0" eb="2">
      <t>セッケイ</t>
    </rPh>
    <rPh sb="2" eb="4">
      <t>スウリョウ</t>
    </rPh>
    <rPh sb="5" eb="7">
      <t>ジッチョウ</t>
    </rPh>
    <phoneticPr fontId="1"/>
  </si>
  <si>
    <t>印</t>
    <rPh sb="0" eb="1">
      <t>イン</t>
    </rPh>
    <phoneticPr fontId="3"/>
  </si>
  <si>
    <t>代表者氏名　　　　　　　　　　　　　　　</t>
    <rPh sb="0" eb="3">
      <t>ダイヒョウシャ</t>
    </rPh>
    <rPh sb="3" eb="5">
      <t>シメイ</t>
    </rPh>
    <phoneticPr fontId="3"/>
  </si>
  <si>
    <t>（様式14）</t>
    <rPh sb="1" eb="3">
      <t>ヨウシキ</t>
    </rPh>
    <phoneticPr fontId="3"/>
  </si>
  <si>
    <t>（様式１４）</t>
    <rPh sb="1" eb="3">
      <t>ヨウシキ</t>
    </rPh>
    <phoneticPr fontId="3"/>
  </si>
  <si>
    <t>インフラ引込み工事</t>
    <rPh sb="4" eb="6">
      <t>ヒキコ</t>
    </rPh>
    <rPh sb="7" eb="9">
      <t>コウジ</t>
    </rPh>
    <phoneticPr fontId="3"/>
  </si>
  <si>
    <t>公共公園整備工事</t>
    <rPh sb="0" eb="8">
      <t>コウキョウコウエンセイビコウジ</t>
    </rPh>
    <phoneticPr fontId="3"/>
  </si>
  <si>
    <t>立体駐車場工事</t>
    <rPh sb="0" eb="7">
      <t>リッタイチュウシャジョウコウジ</t>
    </rPh>
    <phoneticPr fontId="3"/>
  </si>
  <si>
    <t>太陽発電設備</t>
    <rPh sb="0" eb="4">
      <t>タイヨウハツデン</t>
    </rPh>
    <rPh sb="4" eb="6">
      <t>セツビ</t>
    </rPh>
    <phoneticPr fontId="3"/>
  </si>
  <si>
    <t>電灯コンセント設備</t>
    <rPh sb="0" eb="2">
      <t>デントウ</t>
    </rPh>
    <rPh sb="7" eb="9">
      <t>セツビ</t>
    </rPh>
    <phoneticPr fontId="3"/>
  </si>
  <si>
    <t>アイソレーション設備</t>
    <rPh sb="8" eb="10">
      <t>セツビ</t>
    </rPh>
    <phoneticPr fontId="3"/>
  </si>
  <si>
    <t>インターホン設備・待合呼出設備</t>
    <rPh sb="6" eb="8">
      <t>セツビ</t>
    </rPh>
    <rPh sb="9" eb="11">
      <t>マチアイ</t>
    </rPh>
    <rPh sb="11" eb="13">
      <t>コシュツ</t>
    </rPh>
    <rPh sb="13" eb="15">
      <t>セツビ</t>
    </rPh>
    <phoneticPr fontId="3"/>
  </si>
  <si>
    <t>トイレ呼出設備・ナースコール設備</t>
    <rPh sb="3" eb="5">
      <t>ヨビダシ</t>
    </rPh>
    <rPh sb="5" eb="7">
      <t>セツビ</t>
    </rPh>
    <rPh sb="14" eb="16">
      <t>セツビ</t>
    </rPh>
    <phoneticPr fontId="3"/>
  </si>
  <si>
    <t>構内配電線路設備・構内通信線路設備</t>
    <rPh sb="0" eb="2">
      <t>コウナイ</t>
    </rPh>
    <rPh sb="2" eb="4">
      <t>ハイデン</t>
    </rPh>
    <rPh sb="4" eb="6">
      <t>センロ</t>
    </rPh>
    <rPh sb="6" eb="8">
      <t>セツビ</t>
    </rPh>
    <rPh sb="9" eb="11">
      <t>コウナイ</t>
    </rPh>
    <rPh sb="11" eb="15">
      <t>ツウシンセンロ</t>
    </rPh>
    <rPh sb="15" eb="17">
      <t>セツビ</t>
    </rPh>
    <phoneticPr fontId="3"/>
  </si>
  <si>
    <t>給水設備</t>
    <rPh sb="0" eb="2">
      <t>キュウスイ</t>
    </rPh>
    <rPh sb="2" eb="4">
      <t>セツビ</t>
    </rPh>
    <phoneticPr fontId="1"/>
  </si>
  <si>
    <t>排水通気設備</t>
    <rPh sb="0" eb="2">
      <t>ハイスイ</t>
    </rPh>
    <rPh sb="2" eb="4">
      <t>ツウキ</t>
    </rPh>
    <rPh sb="4" eb="6">
      <t>セツビ</t>
    </rPh>
    <phoneticPr fontId="1"/>
  </si>
  <si>
    <t>概算工事費（円）</t>
    <rPh sb="0" eb="2">
      <t>ガイサン</t>
    </rPh>
    <rPh sb="2" eb="5">
      <t>コウジヒ</t>
    </rPh>
    <rPh sb="6" eb="7">
      <t>エン</t>
    </rPh>
    <phoneticPr fontId="3"/>
  </si>
  <si>
    <t>新病院本体</t>
    <rPh sb="0" eb="3">
      <t>シンビョウイン</t>
    </rPh>
    <rPh sb="3" eb="5">
      <t>ホンタイ</t>
    </rPh>
    <phoneticPr fontId="3"/>
  </si>
  <si>
    <t>新病院本体工事</t>
    <rPh sb="0" eb="3">
      <t>シンビョウイン</t>
    </rPh>
    <rPh sb="3" eb="5">
      <t>ホンタイ</t>
    </rPh>
    <rPh sb="5" eb="7">
      <t>コウジ</t>
    </rPh>
    <phoneticPr fontId="1"/>
  </si>
  <si>
    <t>付属棟工事</t>
    <rPh sb="0" eb="3">
      <t>フゾクトウ</t>
    </rPh>
    <phoneticPr fontId="1"/>
  </si>
  <si>
    <t>車寄せ庇工事</t>
    <rPh sb="0" eb="2">
      <t>クルマヨ</t>
    </rPh>
    <rPh sb="3" eb="4">
      <t>ヒサシ</t>
    </rPh>
    <phoneticPr fontId="1"/>
  </si>
  <si>
    <t>院内保育所工事</t>
    <rPh sb="0" eb="5">
      <t>インナイホイクジョ</t>
    </rPh>
    <phoneticPr fontId="3"/>
  </si>
  <si>
    <t>外構工事</t>
    <rPh sb="0" eb="2">
      <t>ガイコウ</t>
    </rPh>
    <phoneticPr fontId="3"/>
  </si>
  <si>
    <t>敷地造成工事</t>
    <rPh sb="0" eb="4">
      <t>シキチゾウセイ</t>
    </rPh>
    <phoneticPr fontId="3"/>
  </si>
  <si>
    <t>敷地内薬局工事</t>
    <rPh sb="0" eb="3">
      <t>シキチナイ</t>
    </rPh>
    <rPh sb="3" eb="5">
      <t>ヤッキョク</t>
    </rPh>
    <phoneticPr fontId="3"/>
  </si>
  <si>
    <t>地盤改良工事</t>
    <rPh sb="0" eb="4">
      <t>ジバンカイリョウ</t>
    </rPh>
    <phoneticPr fontId="3"/>
  </si>
  <si>
    <t>総合計（税込み）</t>
    <rPh sb="0" eb="3">
      <t>ソウゴウケイ</t>
    </rPh>
    <rPh sb="4" eb="6">
      <t>ゼイコ</t>
    </rPh>
    <phoneticPr fontId="3"/>
  </si>
  <si>
    <t>※本表の項目毎に概算工事費見積総括表2を作成すること。</t>
    <rPh sb="1" eb="3">
      <t>ホンヒョウ</t>
    </rPh>
    <rPh sb="4" eb="7">
      <t>コウモクゴト</t>
    </rPh>
    <rPh sb="8" eb="13">
      <t>ガイサンコウジヒ</t>
    </rPh>
    <rPh sb="13" eb="18">
      <t>ミツモリソウカツヒョウ</t>
    </rPh>
    <rPh sb="20" eb="22">
      <t>サクセイ</t>
    </rPh>
    <phoneticPr fontId="3"/>
  </si>
  <si>
    <t>概算工事費見積総括表1</t>
    <phoneticPr fontId="3"/>
  </si>
  <si>
    <t>概算工事費見積総括表2</t>
    <phoneticPr fontId="3"/>
  </si>
  <si>
    <t>根切・埋戻等</t>
    <rPh sb="0" eb="2">
      <t>ネギリ</t>
    </rPh>
    <rPh sb="3" eb="4">
      <t>ウ</t>
    </rPh>
    <rPh sb="4" eb="5">
      <t>モド</t>
    </rPh>
    <rPh sb="5" eb="6">
      <t>トウ</t>
    </rPh>
    <phoneticPr fontId="3"/>
  </si>
  <si>
    <t>残土処分</t>
    <phoneticPr fontId="3"/>
  </si>
  <si>
    <t>地盤改良は全て11.地盤改良工事で計上</t>
    <rPh sb="0" eb="4">
      <t>ジバンカイリョウ</t>
    </rPh>
    <rPh sb="5" eb="6">
      <t>スベ</t>
    </rPh>
    <rPh sb="10" eb="14">
      <t>ジバンカイリョウ</t>
    </rPh>
    <rPh sb="14" eb="16">
      <t>コウジ</t>
    </rPh>
    <rPh sb="17" eb="19">
      <t>ケイジョウ</t>
    </rPh>
    <phoneticPr fontId="3"/>
  </si>
  <si>
    <t>残土処分・ディープウェル等は全て7.敷地造成工事で計上</t>
    <rPh sb="0" eb="4">
      <t>ザンドショブン</t>
    </rPh>
    <rPh sb="12" eb="13">
      <t>ナド</t>
    </rPh>
    <rPh sb="14" eb="15">
      <t>スベ</t>
    </rPh>
    <rPh sb="18" eb="20">
      <t>シキチ</t>
    </rPh>
    <rPh sb="20" eb="22">
      <t>ゾウセイ</t>
    </rPh>
    <rPh sb="22" eb="24">
      <t>コウジ</t>
    </rPh>
    <rPh sb="25" eb="27">
      <t>ケイジョウ</t>
    </rPh>
    <phoneticPr fontId="3"/>
  </si>
  <si>
    <t>免震工事</t>
    <rPh sb="0" eb="2">
      <t>メンシン</t>
    </rPh>
    <rPh sb="2" eb="4">
      <t>コウジ</t>
    </rPh>
    <phoneticPr fontId="3"/>
  </si>
  <si>
    <t>外構工事は全て6.外構工事、8.公共公園整備工事で計上</t>
    <rPh sb="0" eb="4">
      <t>ガイコウコウジ</t>
    </rPh>
    <rPh sb="5" eb="6">
      <t>スベ</t>
    </rPh>
    <rPh sb="9" eb="13">
      <t>ガイコウコウジ</t>
    </rPh>
    <rPh sb="16" eb="20">
      <t>コウキョウコウエン</t>
    </rPh>
    <rPh sb="20" eb="24">
      <t>セイビコウジ</t>
    </rPh>
    <rPh sb="25" eb="27">
      <t>ケイジョウ</t>
    </rPh>
    <phoneticPr fontId="3"/>
  </si>
  <si>
    <t>合計</t>
    <rPh sb="0" eb="2">
      <t>ゴウケイ</t>
    </rPh>
    <phoneticPr fontId="3"/>
  </si>
  <si>
    <t>千葉市立新病院整備実施設計技術協力業務委託に係る簡易公募型プロポーザル
VE提案採用前概算工事費見積内訳書</t>
    <rPh sb="42" eb="43">
      <t>マエ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</si>
</sst>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ＭＳ Ｐゴシック"/>
      <family val="2"/>
      <charset val="128"/>
      <scheme val="minor"/>
    </font>
    <font>
      <sz val="11"/>
      <color theme="1"/>
      <name val="ＭＳ Ｐゴシック"/>
      <family val="2"/>
      <charset val="128"/>
      <scheme val="minor"/>
    </font>
    <font>
      <sz val="9"/>
      <color theme="1"/>
      <name val="HG丸ｺﾞｼｯｸM-PRO"/>
      <family val="3"/>
      <charset val="128"/>
    </font>
    <font>
      <sz val="6"/>
      <name val="ＭＳ Ｐゴシック"/>
      <family val="2"/>
      <charset val="128"/>
      <scheme val="minor"/>
    </font>
    <font>
      <sz val="26"/>
      <color theme="0"/>
      <name val="HG丸ｺﾞｼｯｸM-PRO"/>
      <family val="3"/>
      <charset val="128"/>
    </font>
    <font>
      <sz val="10"/>
      <color theme="1"/>
      <name val="HG丸ｺﾞｼｯｸM-PRO"/>
      <family val="3"/>
      <charset val="128"/>
    </font>
    <font>
      <sz val="14"/>
      <color theme="1"/>
      <name val="HG丸ｺﾞｼｯｸM-PRO"/>
      <family val="3"/>
      <charset val="128"/>
    </font>
    <font>
      <sz val="10"/>
      <color theme="0"/>
      <name val="HG丸ｺﾞｼｯｸM-PRO"/>
      <family val="3"/>
      <charset val="128"/>
    </font>
    <font>
      <sz val="11"/>
      <color theme="0"/>
      <name val="HG丸ｺﾞｼｯｸM-PRO"/>
      <family val="3"/>
      <charset val="128"/>
    </font>
    <font>
      <vertAlign val="superscript"/>
      <sz val="6"/>
      <color theme="1"/>
      <name val="HG丸ｺﾞｼｯｸM-PRO"/>
      <family val="3"/>
      <charset val="128"/>
    </font>
    <font>
      <sz val="11"/>
      <color theme="1"/>
      <name val="HG丸ｺﾞｼｯｸM-PRO"/>
      <family val="3"/>
      <charset val="128"/>
    </font>
    <font>
      <b/>
      <sz val="11"/>
      <color theme="1"/>
      <name val="HG丸ｺﾞｼｯｸM-PRO"/>
      <family val="3"/>
      <charset val="128"/>
    </font>
    <font>
      <sz val="14"/>
      <color theme="0"/>
      <name val="HG丸ｺﾞｼｯｸM-PRO"/>
      <family val="3"/>
      <charset val="128"/>
    </font>
    <font>
      <sz val="16"/>
      <color theme="0"/>
      <name val="HG丸ｺﾞｼｯｸM-PRO"/>
      <family val="3"/>
      <charset val="128"/>
    </font>
    <font>
      <sz val="16"/>
      <color theme="1"/>
      <name val="HG丸ｺﾞｼｯｸM-PRO"/>
      <family val="3"/>
      <charset val="128"/>
    </font>
    <font>
      <sz val="24"/>
      <color theme="0"/>
      <name val="HG丸ｺﾞｼｯｸM-PRO"/>
      <family val="3"/>
      <charset val="128"/>
    </font>
  </fonts>
  <fills count="6">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s>
  <borders count="13">
    <border>
      <left/>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
      <left style="thin">
        <color auto="1"/>
      </left>
      <right style="thin">
        <color auto="1"/>
      </right>
      <top style="double">
        <color auto="1"/>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s>
  <cellStyleXfs count="1">
    <xf numFmtId="0" fontId="0" fillId="0" borderId="0">
      <alignment vertical="center"/>
    </xf>
  </cellStyleXfs>
  <cellXfs count="123">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vertical="center"/>
    </xf>
    <xf numFmtId="176" fontId="5" fillId="0" borderId="1" xfId="0" applyNumberFormat="1" applyFont="1" applyBorder="1">
      <alignment vertical="center"/>
    </xf>
    <xf numFmtId="0" fontId="5" fillId="3" borderId="4" xfId="0" applyFont="1" applyFill="1" applyBorder="1" applyAlignment="1">
      <alignment horizontal="center" vertical="center"/>
    </xf>
    <xf numFmtId="176" fontId="5" fillId="3" borderId="4" xfId="0" applyNumberFormat="1" applyFont="1" applyFill="1" applyBorder="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xf>
    <xf numFmtId="176" fontId="5" fillId="3" borderId="1" xfId="0" applyNumberFormat="1" applyFont="1" applyFill="1" applyBorder="1">
      <alignment vertical="center"/>
    </xf>
    <xf numFmtId="0" fontId="5" fillId="3" borderId="1" xfId="0" applyFont="1" applyFill="1" applyBorder="1" applyAlignment="1">
      <alignment vertical="center"/>
    </xf>
    <xf numFmtId="0" fontId="5" fillId="3" borderId="2" xfId="0" applyFont="1" applyFill="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0" borderId="2" xfId="0" applyFont="1" applyBorder="1">
      <alignment vertical="center"/>
    </xf>
    <xf numFmtId="0" fontId="5" fillId="0" borderId="5" xfId="0" applyFont="1" applyBorder="1" applyAlignment="1">
      <alignment vertical="center"/>
    </xf>
    <xf numFmtId="0" fontId="5" fillId="0" borderId="5" xfId="0" applyFont="1" applyBorder="1" applyAlignment="1">
      <alignment horizontal="center" vertical="center"/>
    </xf>
    <xf numFmtId="0" fontId="5" fillId="0" borderId="5" xfId="0" applyFont="1" applyBorder="1">
      <alignment vertical="center"/>
    </xf>
    <xf numFmtId="0" fontId="5" fillId="3" borderId="4" xfId="0" applyFont="1" applyFill="1" applyBorder="1" applyAlignment="1">
      <alignment vertical="center"/>
    </xf>
    <xf numFmtId="0" fontId="6" fillId="0" borderId="0" xfId="0" applyFont="1" applyAlignment="1">
      <alignment vertical="center"/>
    </xf>
    <xf numFmtId="0" fontId="5" fillId="3" borderId="1" xfId="0" applyFont="1" applyFill="1" applyBorder="1" applyAlignment="1">
      <alignment vertical="center" shrinkToFit="1"/>
    </xf>
    <xf numFmtId="0" fontId="5" fillId="0" borderId="1" xfId="0" applyFont="1" applyBorder="1" applyAlignment="1">
      <alignment horizontal="left" vertical="center" shrinkToFit="1"/>
    </xf>
    <xf numFmtId="0" fontId="5" fillId="3" borderId="1" xfId="0" applyFont="1" applyFill="1" applyBorder="1" applyAlignment="1">
      <alignment horizontal="left" vertical="center" shrinkToFit="1"/>
    </xf>
    <xf numFmtId="0" fontId="5" fillId="3" borderId="1" xfId="0" applyFont="1" applyFill="1" applyBorder="1" applyAlignment="1">
      <alignment horizontal="left" vertical="center" wrapText="1" shrinkToFit="1"/>
    </xf>
    <xf numFmtId="0" fontId="5" fillId="0" borderId="1" xfId="0" applyFont="1" applyBorder="1" applyAlignment="1">
      <alignment vertical="center" shrinkToFit="1"/>
    </xf>
    <xf numFmtId="0" fontId="6" fillId="0" borderId="0" xfId="0" applyFont="1" applyAlignment="1">
      <alignment horizontal="left" vertical="center"/>
    </xf>
    <xf numFmtId="0" fontId="7" fillId="2" borderId="3" xfId="0" applyFont="1" applyFill="1" applyBorder="1" applyAlignment="1">
      <alignment horizontal="center" vertical="center"/>
    </xf>
    <xf numFmtId="0" fontId="4" fillId="0" borderId="0" xfId="0" applyFont="1" applyFill="1" applyAlignment="1">
      <alignment vertical="center"/>
    </xf>
    <xf numFmtId="0" fontId="5" fillId="3"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5" fillId="3" borderId="7" xfId="0" applyFont="1" applyFill="1" applyBorder="1" applyAlignment="1">
      <alignment horizontal="center" vertical="center"/>
    </xf>
    <xf numFmtId="0" fontId="5" fillId="0" borderId="7" xfId="0" applyFont="1" applyBorder="1">
      <alignment vertical="center"/>
    </xf>
    <xf numFmtId="0" fontId="7" fillId="2" borderId="3" xfId="0" applyFont="1" applyFill="1" applyBorder="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lignment vertical="center"/>
    </xf>
    <xf numFmtId="0" fontId="10" fillId="4" borderId="8" xfId="0" applyFont="1" applyFill="1" applyBorder="1" applyAlignment="1">
      <alignment horizontal="center" vertical="center"/>
    </xf>
    <xf numFmtId="0" fontId="10" fillId="4" borderId="8" xfId="0" applyFont="1" applyFill="1" applyBorder="1" applyAlignment="1">
      <alignment horizontal="left" vertical="center" shrinkToFit="1"/>
    </xf>
    <xf numFmtId="0" fontId="5" fillId="4" borderId="8" xfId="0" applyFont="1" applyFill="1" applyBorder="1" applyAlignment="1">
      <alignment horizontal="left" vertical="center" shrinkToFit="1"/>
    </xf>
    <xf numFmtId="0" fontId="5" fillId="4" borderId="8" xfId="0" applyFont="1" applyFill="1" applyBorder="1" applyAlignment="1">
      <alignment horizontal="center" vertical="center"/>
    </xf>
    <xf numFmtId="176" fontId="10" fillId="4" borderId="8" xfId="0" applyNumberFormat="1" applyFont="1" applyFill="1" applyBorder="1">
      <alignment vertical="center"/>
    </xf>
    <xf numFmtId="0" fontId="11" fillId="5" borderId="9" xfId="0" applyFont="1" applyFill="1" applyBorder="1" applyAlignment="1">
      <alignment horizontal="center" vertical="center"/>
    </xf>
    <xf numFmtId="0" fontId="11" fillId="5" borderId="9" xfId="0" applyFont="1" applyFill="1" applyBorder="1" applyAlignment="1">
      <alignment horizontal="left" vertical="center" shrinkToFit="1"/>
    </xf>
    <xf numFmtId="0" fontId="5" fillId="5" borderId="9" xfId="0" applyFont="1" applyFill="1" applyBorder="1" applyAlignment="1">
      <alignment horizontal="left" vertical="center" shrinkToFit="1"/>
    </xf>
    <xf numFmtId="0" fontId="5" fillId="5" borderId="9" xfId="0" applyFont="1" applyFill="1" applyBorder="1" applyAlignment="1">
      <alignment horizontal="center" vertical="center"/>
    </xf>
    <xf numFmtId="176" fontId="10" fillId="5" borderId="9" xfId="0" applyNumberFormat="1" applyFont="1" applyFill="1" applyBorder="1">
      <alignment vertical="center"/>
    </xf>
    <xf numFmtId="0" fontId="10" fillId="0" borderId="5" xfId="0" applyFont="1" applyBorder="1" applyAlignment="1">
      <alignment horizontal="left" vertical="center" indent="1" shrinkToFit="1"/>
    </xf>
    <xf numFmtId="0" fontId="5" fillId="0" borderId="5" xfId="0" applyFont="1" applyBorder="1" applyAlignment="1">
      <alignment horizontal="left" vertical="center" indent="1" shrinkToFit="1"/>
    </xf>
    <xf numFmtId="176" fontId="5" fillId="0" borderId="5" xfId="0" applyNumberFormat="1" applyFont="1" applyBorder="1">
      <alignment vertical="center"/>
    </xf>
    <xf numFmtId="176" fontId="10" fillId="0" borderId="5" xfId="0" applyNumberFormat="1" applyFont="1" applyBorder="1">
      <alignment vertical="center"/>
    </xf>
    <xf numFmtId="0" fontId="10" fillId="0" borderId="1" xfId="0" applyFont="1" applyBorder="1" applyAlignment="1">
      <alignment horizontal="left" vertical="center" indent="1" shrinkToFit="1"/>
    </xf>
    <xf numFmtId="0" fontId="5" fillId="0" borderId="1" xfId="0" applyFont="1" applyBorder="1" applyAlignment="1">
      <alignment horizontal="left" vertical="center" indent="1" shrinkToFit="1"/>
    </xf>
    <xf numFmtId="176" fontId="10" fillId="0" borderId="1" xfId="0" applyNumberFormat="1" applyFont="1" applyBorder="1">
      <alignment vertical="center"/>
    </xf>
    <xf numFmtId="0" fontId="10" fillId="3" borderId="1" xfId="0" applyFont="1" applyFill="1" applyBorder="1" applyAlignment="1">
      <alignment horizontal="left" vertical="center" indent="1" shrinkToFit="1"/>
    </xf>
    <xf numFmtId="0" fontId="5" fillId="3" borderId="1" xfId="0" applyFont="1" applyFill="1" applyBorder="1" applyAlignment="1">
      <alignment horizontal="left" vertical="center" indent="1" shrinkToFit="1"/>
    </xf>
    <xf numFmtId="176" fontId="10" fillId="3" borderId="1" xfId="0" applyNumberFormat="1" applyFont="1" applyFill="1" applyBorder="1">
      <alignment vertical="center"/>
    </xf>
    <xf numFmtId="0" fontId="10" fillId="3" borderId="7" xfId="0" applyFont="1" applyFill="1" applyBorder="1" applyAlignment="1">
      <alignment horizontal="left" vertical="center" indent="1" shrinkToFit="1"/>
    </xf>
    <xf numFmtId="0" fontId="5" fillId="3" borderId="7" xfId="0" applyFont="1" applyFill="1" applyBorder="1" applyAlignment="1">
      <alignment horizontal="left" vertical="center" indent="1" shrinkToFit="1"/>
    </xf>
    <xf numFmtId="176" fontId="5" fillId="3" borderId="7" xfId="0" applyNumberFormat="1" applyFont="1" applyFill="1" applyBorder="1">
      <alignment vertical="center"/>
    </xf>
    <xf numFmtId="176" fontId="10" fillId="3" borderId="7" xfId="0" applyNumberFormat="1" applyFont="1" applyFill="1" applyBorder="1">
      <alignment vertical="center"/>
    </xf>
    <xf numFmtId="0" fontId="10" fillId="3" borderId="1" xfId="0" applyFont="1" applyFill="1" applyBorder="1" applyAlignment="1">
      <alignment horizontal="left" vertical="center" wrapText="1" indent="1" shrinkToFit="1"/>
    </xf>
    <xf numFmtId="0" fontId="10" fillId="5" borderId="9" xfId="0" applyFont="1" applyFill="1" applyBorder="1" applyAlignment="1">
      <alignment horizontal="center" vertical="center"/>
    </xf>
    <xf numFmtId="0" fontId="10" fillId="5" borderId="9" xfId="0" applyFont="1" applyFill="1" applyBorder="1" applyAlignment="1">
      <alignment horizontal="left" vertical="center" shrinkToFit="1"/>
    </xf>
    <xf numFmtId="0" fontId="10" fillId="0" borderId="7" xfId="0" applyFont="1" applyBorder="1" applyAlignment="1">
      <alignment horizontal="left" vertical="center" indent="1" shrinkToFit="1"/>
    </xf>
    <xf numFmtId="0" fontId="5" fillId="0" borderId="7" xfId="0" applyFont="1" applyBorder="1" applyAlignment="1">
      <alignment horizontal="left" vertical="center" indent="1" shrinkToFit="1"/>
    </xf>
    <xf numFmtId="176" fontId="5" fillId="0" borderId="7" xfId="0" applyNumberFormat="1" applyFont="1" applyBorder="1">
      <alignment vertical="center"/>
    </xf>
    <xf numFmtId="176" fontId="10" fillId="0" borderId="7" xfId="0" applyNumberFormat="1" applyFont="1" applyBorder="1">
      <alignment vertical="center"/>
    </xf>
    <xf numFmtId="0" fontId="10" fillId="4" borderId="10" xfId="0" applyFont="1" applyFill="1" applyBorder="1" applyAlignment="1">
      <alignment horizontal="center" vertical="center"/>
    </xf>
    <xf numFmtId="0" fontId="10" fillId="4" borderId="10" xfId="0" applyFont="1" applyFill="1" applyBorder="1" applyAlignment="1">
      <alignment horizontal="left" vertical="center" shrinkToFit="1"/>
    </xf>
    <xf numFmtId="0" fontId="5" fillId="4" borderId="10" xfId="0" applyFont="1" applyFill="1" applyBorder="1" applyAlignment="1">
      <alignment horizontal="left" vertical="center" indent="1" shrinkToFit="1"/>
    </xf>
    <xf numFmtId="0" fontId="5" fillId="4" borderId="10" xfId="0" applyFont="1" applyFill="1" applyBorder="1" applyAlignment="1">
      <alignment horizontal="center" vertical="center"/>
    </xf>
    <xf numFmtId="176" fontId="10" fillId="4" borderId="10" xfId="0" applyNumberFormat="1" applyFont="1" applyFill="1" applyBorder="1">
      <alignment vertical="center"/>
    </xf>
    <xf numFmtId="0" fontId="10" fillId="4" borderId="11" xfId="0" applyFont="1" applyFill="1" applyBorder="1" applyAlignment="1">
      <alignment horizontal="center" vertical="center"/>
    </xf>
    <xf numFmtId="0" fontId="10" fillId="4" borderId="11" xfId="0" applyFont="1" applyFill="1" applyBorder="1" applyAlignment="1">
      <alignment horizontal="left" vertical="center" shrinkToFit="1"/>
    </xf>
    <xf numFmtId="0" fontId="5" fillId="4" borderId="11" xfId="0" applyFont="1" applyFill="1" applyBorder="1" applyAlignment="1">
      <alignment horizontal="left" vertical="center" shrinkToFit="1"/>
    </xf>
    <xf numFmtId="0" fontId="5" fillId="4" borderId="11" xfId="0" applyFont="1" applyFill="1" applyBorder="1" applyAlignment="1">
      <alignment horizontal="center" vertical="center"/>
    </xf>
    <xf numFmtId="176" fontId="10" fillId="4" borderId="11" xfId="0" applyNumberFormat="1" applyFont="1" applyFill="1" applyBorder="1">
      <alignment vertical="center"/>
    </xf>
    <xf numFmtId="0" fontId="10" fillId="3" borderId="5" xfId="0" applyFont="1" applyFill="1" applyBorder="1" applyAlignment="1">
      <alignment horizontal="center" vertical="center"/>
    </xf>
    <xf numFmtId="0" fontId="10" fillId="3" borderId="5" xfId="0" applyFont="1" applyFill="1" applyBorder="1" applyAlignment="1">
      <alignment horizontal="left" vertical="center" shrinkToFit="1"/>
    </xf>
    <xf numFmtId="0" fontId="5" fillId="3" borderId="5" xfId="0" applyFont="1" applyFill="1" applyBorder="1" applyAlignment="1">
      <alignment horizontal="left" vertical="center" shrinkToFit="1"/>
    </xf>
    <xf numFmtId="176" fontId="10" fillId="3" borderId="5" xfId="0" applyNumberFormat="1" applyFont="1" applyFill="1" applyBorder="1">
      <alignment vertical="center"/>
    </xf>
    <xf numFmtId="0" fontId="10" fillId="3" borderId="1" xfId="0" applyFont="1" applyFill="1" applyBorder="1" applyAlignment="1">
      <alignment horizontal="center" vertical="center"/>
    </xf>
    <xf numFmtId="0" fontId="10" fillId="3" borderId="1" xfId="0" applyFont="1" applyFill="1" applyBorder="1" applyAlignment="1">
      <alignment horizontal="left" vertical="center" shrinkToFit="1"/>
    </xf>
    <xf numFmtId="0" fontId="10" fillId="3" borderId="7" xfId="0" applyFont="1" applyFill="1" applyBorder="1" applyAlignment="1">
      <alignment horizontal="center" vertical="center"/>
    </xf>
    <xf numFmtId="0" fontId="10" fillId="3" borderId="7" xfId="0" applyFont="1" applyFill="1" applyBorder="1" applyAlignment="1">
      <alignment horizontal="left" vertical="center" shrinkToFit="1"/>
    </xf>
    <xf numFmtId="0" fontId="5" fillId="3" borderId="7" xfId="0" applyFont="1" applyFill="1" applyBorder="1" applyAlignment="1">
      <alignment horizontal="left" vertical="center" shrinkToFit="1"/>
    </xf>
    <xf numFmtId="0" fontId="5" fillId="4" borderId="10" xfId="0" applyFont="1" applyFill="1" applyBorder="1" applyAlignment="1">
      <alignment horizontal="left" vertical="center" shrinkToFit="1"/>
    </xf>
    <xf numFmtId="0" fontId="10" fillId="4" borderId="10" xfId="0" applyFont="1" applyFill="1" applyBorder="1" applyAlignment="1">
      <alignment horizontal="left" vertical="center" wrapText="1" shrinkToFit="1"/>
    </xf>
    <xf numFmtId="0" fontId="5" fillId="4" borderId="10" xfId="0" applyFont="1" applyFill="1" applyBorder="1" applyAlignment="1">
      <alignment horizontal="left" vertical="center" wrapText="1" shrinkToFit="1"/>
    </xf>
    <xf numFmtId="0" fontId="10" fillId="4" borderId="12" xfId="0" applyFont="1" applyFill="1" applyBorder="1" applyAlignment="1">
      <alignment horizontal="center" vertical="center"/>
    </xf>
    <xf numFmtId="0" fontId="10" fillId="4" borderId="12" xfId="0" applyFont="1" applyFill="1" applyBorder="1" applyAlignment="1">
      <alignment horizontal="left" vertical="center" shrinkToFit="1"/>
    </xf>
    <xf numFmtId="0" fontId="5" fillId="4" borderId="12" xfId="0" applyFont="1" applyFill="1" applyBorder="1" applyAlignment="1">
      <alignment horizontal="left" vertical="center" shrinkToFit="1"/>
    </xf>
    <xf numFmtId="0" fontId="5" fillId="4" borderId="12" xfId="0" applyFont="1" applyFill="1" applyBorder="1" applyAlignment="1">
      <alignment horizontal="center" vertical="center"/>
    </xf>
    <xf numFmtId="176" fontId="10" fillId="4" borderId="12" xfId="0" applyNumberFormat="1" applyFont="1" applyFill="1" applyBorder="1">
      <alignment vertical="center"/>
    </xf>
    <xf numFmtId="0" fontId="8" fillId="2" borderId="11" xfId="0" applyFont="1" applyFill="1" applyBorder="1" applyAlignment="1">
      <alignment horizontal="center" vertical="center"/>
    </xf>
    <xf numFmtId="0" fontId="8" fillId="2" borderId="11"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7" fillId="2" borderId="11" xfId="0" applyFont="1" applyFill="1" applyBorder="1" applyAlignment="1">
      <alignment horizontal="center" vertical="center"/>
    </xf>
    <xf numFmtId="176" fontId="8" fillId="2" borderId="11" xfId="0" applyNumberFormat="1" applyFont="1" applyFill="1" applyBorder="1">
      <alignment vertical="center"/>
    </xf>
    <xf numFmtId="0" fontId="6" fillId="0" borderId="0" xfId="0" applyFont="1">
      <alignment vertical="center"/>
    </xf>
    <xf numFmtId="0" fontId="12" fillId="2" borderId="3" xfId="0" applyFont="1" applyFill="1" applyBorder="1" applyAlignment="1">
      <alignment horizontal="center" vertical="center"/>
    </xf>
    <xf numFmtId="0" fontId="13" fillId="2" borderId="3"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left" vertical="center" shrinkToFit="1"/>
    </xf>
    <xf numFmtId="176" fontId="14" fillId="0" borderId="1" xfId="0" applyNumberFormat="1" applyFont="1" applyBorder="1">
      <alignment vertical="center"/>
    </xf>
    <xf numFmtId="0" fontId="14" fillId="3" borderId="1" xfId="0" applyFont="1" applyFill="1" applyBorder="1" applyAlignment="1">
      <alignment horizontal="center" vertical="center"/>
    </xf>
    <xf numFmtId="0" fontId="14" fillId="3" borderId="1" xfId="0" applyFont="1" applyFill="1" applyBorder="1" applyAlignment="1">
      <alignment horizontal="left" vertical="center" shrinkToFit="1"/>
    </xf>
    <xf numFmtId="176" fontId="14" fillId="3" borderId="1" xfId="0" applyNumberFormat="1" applyFont="1" applyFill="1" applyBorder="1">
      <alignment vertical="center"/>
    </xf>
    <xf numFmtId="0" fontId="13" fillId="2" borderId="11" xfId="0" applyFont="1" applyFill="1" applyBorder="1" applyAlignment="1">
      <alignment horizontal="center" vertical="center"/>
    </xf>
    <xf numFmtId="0" fontId="13" fillId="2" borderId="11" xfId="0" applyFont="1" applyFill="1" applyBorder="1" applyAlignment="1">
      <alignment horizontal="left" vertical="center" shrinkToFit="1"/>
    </xf>
    <xf numFmtId="176" fontId="13" fillId="2" borderId="11" xfId="0" applyNumberFormat="1" applyFont="1" applyFill="1" applyBorder="1">
      <alignment vertical="center"/>
    </xf>
    <xf numFmtId="0" fontId="6" fillId="0" borderId="0" xfId="0" applyFont="1" applyAlignment="1">
      <alignment horizontal="right" vertical="center"/>
    </xf>
    <xf numFmtId="0" fontId="5" fillId="0" borderId="0" xfId="0" applyFont="1" applyAlignment="1">
      <alignment horizontal="left" vertical="center"/>
    </xf>
    <xf numFmtId="0" fontId="12" fillId="2" borderId="3" xfId="0" applyFont="1" applyFill="1" applyBorder="1" applyAlignment="1">
      <alignment horizontal="center" vertical="center"/>
    </xf>
    <xf numFmtId="0" fontId="12" fillId="2" borderId="6" xfId="0" applyFont="1" applyFill="1" applyBorder="1" applyAlignment="1">
      <alignment horizontal="center" vertical="center"/>
    </xf>
    <xf numFmtId="0" fontId="15" fillId="2"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1095375</xdr:colOff>
      <xdr:row>118</xdr:row>
      <xdr:rowOff>19050</xdr:rowOff>
    </xdr:from>
    <xdr:to>
      <xdr:col>4</xdr:col>
      <xdr:colOff>177375</xdr:colOff>
      <xdr:row>118</xdr:row>
      <xdr:rowOff>223425</xdr:rowOff>
    </xdr:to>
    <xdr:sp macro="" textlink="">
      <xdr:nvSpPr>
        <xdr:cNvPr id="2" name="四角形吹き出し 1">
          <a:extLst>
            <a:ext uri="{FF2B5EF4-FFF2-40B4-BE49-F238E27FC236}">
              <a16:creationId xmlns:a16="http://schemas.microsoft.com/office/drawing/2014/main" id="{D3F88299-157F-4EDA-BE2A-BE4F5B04BD97}"/>
            </a:ext>
          </a:extLst>
        </xdr:cNvPr>
        <xdr:cNvSpPr/>
      </xdr:nvSpPr>
      <xdr:spPr>
        <a:xfrm>
          <a:off x="1603375" y="33381950"/>
          <a:ext cx="3755600" cy="204375"/>
        </a:xfrm>
        <a:prstGeom prst="wedgeRectCallout">
          <a:avLst>
            <a:gd name="adj1" fmla="val -55631"/>
            <a:gd name="adj2" fmla="val -21512"/>
          </a:avLst>
        </a:prstGeom>
        <a:solidFill>
          <a:schemeClr val="bg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800">
              <a:solidFill>
                <a:sysClr val="windowText" lastClr="000000"/>
              </a:solidFill>
              <a:latin typeface="HG丸ｺﾞｼｯｸM-PRO" panose="020F0600000000000000" pitchFamily="50" charset="-128"/>
              <a:ea typeface="HG丸ｺﾞｼｯｸM-PRO" panose="020F0600000000000000" pitchFamily="50" charset="-128"/>
            </a:rPr>
            <a:t>Ⅰ</a:t>
          </a:r>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直接工事費＋</a:t>
          </a:r>
          <a:r>
            <a:rPr kumimoji="1" lang="en-US" altLang="ja-JP" sz="800">
              <a:solidFill>
                <a:sysClr val="windowText" lastClr="000000"/>
              </a:solidFill>
              <a:latin typeface="HG丸ｺﾞｼｯｸM-PRO" panose="020F0600000000000000" pitchFamily="50" charset="-128"/>
              <a:ea typeface="HG丸ｺﾞｼｯｸM-PRO" panose="020F0600000000000000" pitchFamily="50" charset="-128"/>
            </a:rPr>
            <a:t>Ⅱ</a:t>
          </a:r>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共通費</a:t>
          </a:r>
        </a:p>
      </xdr:txBody>
    </xdr:sp>
    <xdr:clientData/>
  </xdr:twoCellAnchor>
  <xdr:twoCellAnchor>
    <xdr:from>
      <xdr:col>1</xdr:col>
      <xdr:colOff>923925</xdr:colOff>
      <xdr:row>120</xdr:row>
      <xdr:rowOff>28575</xdr:rowOff>
    </xdr:from>
    <xdr:to>
      <xdr:col>4</xdr:col>
      <xdr:colOff>149925</xdr:colOff>
      <xdr:row>120</xdr:row>
      <xdr:rowOff>232950</xdr:rowOff>
    </xdr:to>
    <xdr:sp macro="" textlink="">
      <xdr:nvSpPr>
        <xdr:cNvPr id="3" name="四角形吹き出し 2">
          <a:extLst>
            <a:ext uri="{FF2B5EF4-FFF2-40B4-BE49-F238E27FC236}">
              <a16:creationId xmlns:a16="http://schemas.microsoft.com/office/drawing/2014/main" id="{F47A03EA-673F-4CCF-AC2D-77E45EC21C31}"/>
            </a:ext>
          </a:extLst>
        </xdr:cNvPr>
        <xdr:cNvSpPr/>
      </xdr:nvSpPr>
      <xdr:spPr>
        <a:xfrm>
          <a:off x="1431925" y="33899475"/>
          <a:ext cx="3899600" cy="204375"/>
        </a:xfrm>
        <a:prstGeom prst="wedgeRectCallout">
          <a:avLst>
            <a:gd name="adj1" fmla="val -54381"/>
            <a:gd name="adj2" fmla="val -16384"/>
          </a:avLst>
        </a:prstGeom>
        <a:solidFill>
          <a:schemeClr val="bg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Ⅲ</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工事費合計＋</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Ⅳ</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消費税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2:Q42"/>
  <sheetViews>
    <sheetView tabSelected="1" view="pageBreakPreview" zoomScale="70" zoomScaleNormal="70" zoomScaleSheetLayoutView="70" workbookViewId="0">
      <selection activeCell="A14" sqref="A14:K23"/>
    </sheetView>
  </sheetViews>
  <sheetFormatPr defaultColWidth="9" defaultRowHeight="11.25" x14ac:dyDescent="0.15"/>
  <cols>
    <col min="1" max="10" width="7.75" style="1" customWidth="1"/>
    <col min="11" max="16384" width="9" style="1"/>
  </cols>
  <sheetData>
    <row r="2" spans="1:17" x14ac:dyDescent="0.15">
      <c r="A2" s="119" t="s">
        <v>216</v>
      </c>
      <c r="B2" s="119"/>
    </row>
    <row r="3" spans="1:17" x14ac:dyDescent="0.15">
      <c r="A3" s="119"/>
      <c r="B3" s="119"/>
    </row>
    <row r="14" spans="1:17" ht="11.25" customHeight="1" x14ac:dyDescent="0.15">
      <c r="A14" s="122" t="s">
        <v>249</v>
      </c>
      <c r="B14" s="122"/>
      <c r="C14" s="122"/>
      <c r="D14" s="122"/>
      <c r="E14" s="122"/>
      <c r="F14" s="122"/>
      <c r="G14" s="122"/>
      <c r="H14" s="122"/>
      <c r="I14" s="122"/>
      <c r="J14" s="122"/>
      <c r="K14" s="122"/>
      <c r="L14" s="31"/>
      <c r="M14" s="31"/>
      <c r="N14" s="31"/>
      <c r="O14" s="31"/>
      <c r="P14" s="31"/>
      <c r="Q14" s="31"/>
    </row>
    <row r="15" spans="1:17" ht="11.25" customHeight="1" x14ac:dyDescent="0.15">
      <c r="A15" s="122"/>
      <c r="B15" s="122"/>
      <c r="C15" s="122"/>
      <c r="D15" s="122"/>
      <c r="E15" s="122"/>
      <c r="F15" s="122"/>
      <c r="G15" s="122"/>
      <c r="H15" s="122"/>
      <c r="I15" s="122"/>
      <c r="J15" s="122"/>
      <c r="K15" s="122"/>
      <c r="L15" s="31"/>
      <c r="M15" s="31"/>
      <c r="N15" s="31"/>
      <c r="O15" s="31"/>
      <c r="P15" s="31"/>
      <c r="Q15" s="31"/>
    </row>
    <row r="16" spans="1:17" ht="11.25" customHeight="1" x14ac:dyDescent="0.15">
      <c r="A16" s="122"/>
      <c r="B16" s="122"/>
      <c r="C16" s="122"/>
      <c r="D16" s="122"/>
      <c r="E16" s="122"/>
      <c r="F16" s="122"/>
      <c r="G16" s="122"/>
      <c r="H16" s="122"/>
      <c r="I16" s="122"/>
      <c r="J16" s="122"/>
      <c r="K16" s="122"/>
      <c r="L16" s="31"/>
      <c r="M16" s="31"/>
      <c r="N16" s="31"/>
      <c r="O16" s="31"/>
      <c r="P16" s="31"/>
      <c r="Q16" s="31"/>
    </row>
    <row r="17" spans="1:17" ht="11.25" customHeight="1" x14ac:dyDescent="0.15">
      <c r="A17" s="122"/>
      <c r="B17" s="122"/>
      <c r="C17" s="122"/>
      <c r="D17" s="122"/>
      <c r="E17" s="122"/>
      <c r="F17" s="122"/>
      <c r="G17" s="122"/>
      <c r="H17" s="122"/>
      <c r="I17" s="122"/>
      <c r="J17" s="122"/>
      <c r="K17" s="122"/>
      <c r="L17" s="31"/>
      <c r="M17" s="31"/>
      <c r="N17" s="31"/>
      <c r="O17" s="31"/>
      <c r="P17" s="31"/>
      <c r="Q17" s="31"/>
    </row>
    <row r="18" spans="1:17" ht="11.25" customHeight="1" x14ac:dyDescent="0.15">
      <c r="A18" s="122"/>
      <c r="B18" s="122"/>
      <c r="C18" s="122"/>
      <c r="D18" s="122"/>
      <c r="E18" s="122"/>
      <c r="F18" s="122"/>
      <c r="G18" s="122"/>
      <c r="H18" s="122"/>
      <c r="I18" s="122"/>
      <c r="J18" s="122"/>
      <c r="K18" s="122"/>
      <c r="L18" s="31"/>
      <c r="M18" s="31"/>
      <c r="N18" s="31"/>
      <c r="O18" s="31"/>
      <c r="P18" s="31"/>
      <c r="Q18" s="31"/>
    </row>
    <row r="19" spans="1:17" ht="11.25" customHeight="1" x14ac:dyDescent="0.15">
      <c r="A19" s="122"/>
      <c r="B19" s="122"/>
      <c r="C19" s="122"/>
      <c r="D19" s="122"/>
      <c r="E19" s="122"/>
      <c r="F19" s="122"/>
      <c r="G19" s="122"/>
      <c r="H19" s="122"/>
      <c r="I19" s="122"/>
      <c r="J19" s="122"/>
      <c r="K19" s="122"/>
      <c r="L19" s="31"/>
      <c r="M19" s="31"/>
      <c r="N19" s="31"/>
      <c r="O19" s="31"/>
      <c r="P19" s="31"/>
      <c r="Q19" s="31"/>
    </row>
    <row r="20" spans="1:17" ht="11.25" customHeight="1" x14ac:dyDescent="0.15">
      <c r="A20" s="122"/>
      <c r="B20" s="122"/>
      <c r="C20" s="122"/>
      <c r="D20" s="122"/>
      <c r="E20" s="122"/>
      <c r="F20" s="122"/>
      <c r="G20" s="122"/>
      <c r="H20" s="122"/>
      <c r="I20" s="122"/>
      <c r="J20" s="122"/>
      <c r="K20" s="122"/>
      <c r="L20" s="31"/>
      <c r="M20" s="31"/>
      <c r="N20" s="31"/>
      <c r="O20" s="31"/>
      <c r="P20" s="31"/>
      <c r="Q20" s="31"/>
    </row>
    <row r="21" spans="1:17" x14ac:dyDescent="0.15">
      <c r="A21" s="122"/>
      <c r="B21" s="122"/>
      <c r="C21" s="122"/>
      <c r="D21" s="122"/>
      <c r="E21" s="122"/>
      <c r="F21" s="122"/>
      <c r="G21" s="122"/>
      <c r="H21" s="122"/>
      <c r="I21" s="122"/>
      <c r="J21" s="122"/>
      <c r="K21" s="122"/>
    </row>
    <row r="22" spans="1:17" x14ac:dyDescent="0.15">
      <c r="A22" s="122"/>
      <c r="B22" s="122"/>
      <c r="C22" s="122"/>
      <c r="D22" s="122"/>
      <c r="E22" s="122"/>
      <c r="F22" s="122"/>
      <c r="G22" s="122"/>
      <c r="H22" s="122"/>
      <c r="I22" s="122"/>
      <c r="J22" s="122"/>
      <c r="K22" s="122"/>
    </row>
    <row r="23" spans="1:17" x14ac:dyDescent="0.15">
      <c r="A23" s="122"/>
      <c r="B23" s="122"/>
      <c r="C23" s="122"/>
      <c r="D23" s="122"/>
      <c r="E23" s="122"/>
      <c r="F23" s="122"/>
      <c r="G23" s="122"/>
      <c r="H23" s="122"/>
      <c r="I23" s="122"/>
      <c r="J23" s="122"/>
      <c r="K23" s="122"/>
    </row>
    <row r="40" spans="3:11" ht="39.950000000000003" customHeight="1" x14ac:dyDescent="0.15">
      <c r="C40" s="106" t="s">
        <v>121</v>
      </c>
      <c r="D40" s="106"/>
      <c r="E40" s="106"/>
      <c r="F40" s="106"/>
      <c r="G40" s="106"/>
      <c r="H40" s="106"/>
      <c r="I40" s="106"/>
      <c r="J40" s="106"/>
    </row>
    <row r="41" spans="3:11" ht="39.950000000000003" customHeight="1" x14ac:dyDescent="0.15">
      <c r="C41" s="106" t="s">
        <v>122</v>
      </c>
      <c r="D41" s="106"/>
      <c r="E41" s="106"/>
      <c r="F41" s="106"/>
      <c r="G41" s="106"/>
      <c r="H41" s="106"/>
      <c r="I41" s="106"/>
      <c r="J41" s="106"/>
    </row>
    <row r="42" spans="3:11" ht="39.950000000000003" customHeight="1" x14ac:dyDescent="0.15">
      <c r="C42" s="106" t="s">
        <v>214</v>
      </c>
      <c r="D42" s="106"/>
      <c r="E42" s="106"/>
      <c r="F42" s="106"/>
      <c r="G42" s="106"/>
      <c r="H42" s="106"/>
      <c r="I42" s="106"/>
      <c r="J42" s="106"/>
      <c r="K42" s="106" t="s">
        <v>213</v>
      </c>
    </row>
  </sheetData>
  <mergeCells count="2">
    <mergeCell ref="A2:B3"/>
    <mergeCell ref="A14:K23"/>
  </mergeCells>
  <phoneticPr fontId="3"/>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F45"/>
  <sheetViews>
    <sheetView view="pageBreakPreview" zoomScale="55" zoomScaleNormal="55" zoomScaleSheetLayoutView="55" workbookViewId="0">
      <pane ySplit="4" topLeftCell="A5" activePane="bottomLeft" state="frozen"/>
      <selection activeCell="G101" sqref="G101"/>
      <selection pane="bottomLeft" activeCell="G101" sqref="G101"/>
    </sheetView>
  </sheetViews>
  <sheetFormatPr defaultColWidth="9" defaultRowHeight="13.5" x14ac:dyDescent="0.15"/>
  <cols>
    <col min="1" max="1" width="7.25" style="40" customWidth="1"/>
    <col min="2" max="2" width="42.625" style="41" customWidth="1"/>
    <col min="3" max="4" width="6.625" style="3" customWidth="1"/>
    <col min="5" max="5" width="32.5" style="42" customWidth="1"/>
    <col min="6" max="6" width="42" style="42" customWidth="1"/>
    <col min="7" max="16384" width="9" style="2"/>
  </cols>
  <sheetData>
    <row r="1" spans="1:6" ht="20.100000000000001" customHeight="1" x14ac:dyDescent="0.15">
      <c r="A1" s="40" t="s">
        <v>215</v>
      </c>
    </row>
    <row r="2" spans="1:6" ht="20.100000000000001" customHeight="1" x14ac:dyDescent="0.15">
      <c r="A2" s="23" t="s">
        <v>207</v>
      </c>
      <c r="F2" s="118" t="s">
        <v>240</v>
      </c>
    </row>
    <row r="3" spans="1:6" ht="20.100000000000001" customHeight="1" x14ac:dyDescent="0.15"/>
    <row r="4" spans="1:6" ht="38.1" customHeight="1" x14ac:dyDescent="0.15">
      <c r="A4" s="108"/>
      <c r="B4" s="108" t="s">
        <v>0</v>
      </c>
      <c r="C4" s="108" t="s">
        <v>1</v>
      </c>
      <c r="D4" s="108" t="s">
        <v>2</v>
      </c>
      <c r="E4" s="108" t="s">
        <v>228</v>
      </c>
      <c r="F4" s="108" t="s">
        <v>3</v>
      </c>
    </row>
    <row r="5" spans="1:6" ht="38.1" customHeight="1" x14ac:dyDescent="0.15">
      <c r="A5" s="109">
        <v>1</v>
      </c>
      <c r="B5" s="110" t="s">
        <v>230</v>
      </c>
      <c r="C5" s="109">
        <v>1</v>
      </c>
      <c r="D5" s="109" t="s">
        <v>16</v>
      </c>
      <c r="E5" s="111"/>
      <c r="F5" s="111"/>
    </row>
    <row r="6" spans="1:6" ht="38.1" customHeight="1" x14ac:dyDescent="0.15">
      <c r="A6" s="109">
        <v>2</v>
      </c>
      <c r="B6" s="110" t="s">
        <v>231</v>
      </c>
      <c r="C6" s="109">
        <v>1</v>
      </c>
      <c r="D6" s="109" t="s">
        <v>16</v>
      </c>
      <c r="E6" s="111"/>
      <c r="F6" s="111"/>
    </row>
    <row r="7" spans="1:6" ht="38.1" customHeight="1" x14ac:dyDescent="0.15">
      <c r="A7" s="109">
        <v>3</v>
      </c>
      <c r="B7" s="110" t="s">
        <v>232</v>
      </c>
      <c r="C7" s="109">
        <v>1</v>
      </c>
      <c r="D7" s="109" t="s">
        <v>16</v>
      </c>
      <c r="E7" s="111"/>
      <c r="F7" s="111"/>
    </row>
    <row r="8" spans="1:6" ht="38.1" customHeight="1" x14ac:dyDescent="0.15">
      <c r="A8" s="112">
        <v>4</v>
      </c>
      <c r="B8" s="113" t="s">
        <v>217</v>
      </c>
      <c r="C8" s="112">
        <v>1</v>
      </c>
      <c r="D8" s="112" t="s">
        <v>16</v>
      </c>
      <c r="E8" s="114"/>
      <c r="F8" s="114"/>
    </row>
    <row r="9" spans="1:6" ht="38.1" customHeight="1" x14ac:dyDescent="0.15">
      <c r="A9" s="112">
        <v>5</v>
      </c>
      <c r="B9" s="113" t="s">
        <v>233</v>
      </c>
      <c r="C9" s="112">
        <v>1</v>
      </c>
      <c r="D9" s="112" t="s">
        <v>16</v>
      </c>
      <c r="E9" s="114"/>
      <c r="F9" s="114"/>
    </row>
    <row r="10" spans="1:6" ht="38.1" customHeight="1" x14ac:dyDescent="0.15">
      <c r="A10" s="112">
        <v>6</v>
      </c>
      <c r="B10" s="113" t="s">
        <v>234</v>
      </c>
      <c r="C10" s="112">
        <v>1</v>
      </c>
      <c r="D10" s="112" t="s">
        <v>16</v>
      </c>
      <c r="E10" s="114"/>
      <c r="F10" s="114"/>
    </row>
    <row r="11" spans="1:6" ht="38.1" customHeight="1" x14ac:dyDescent="0.15">
      <c r="A11" s="112">
        <v>7</v>
      </c>
      <c r="B11" s="113" t="s">
        <v>235</v>
      </c>
      <c r="C11" s="112">
        <v>1</v>
      </c>
      <c r="D11" s="112" t="s">
        <v>16</v>
      </c>
      <c r="E11" s="114"/>
      <c r="F11" s="114"/>
    </row>
    <row r="12" spans="1:6" ht="38.1" customHeight="1" x14ac:dyDescent="0.15">
      <c r="A12" s="112">
        <v>8</v>
      </c>
      <c r="B12" s="113" t="s">
        <v>218</v>
      </c>
      <c r="C12" s="112">
        <v>1</v>
      </c>
      <c r="D12" s="112" t="s">
        <v>16</v>
      </c>
      <c r="E12" s="114"/>
      <c r="F12" s="114"/>
    </row>
    <row r="13" spans="1:6" ht="38.1" customHeight="1" x14ac:dyDescent="0.15">
      <c r="A13" s="112">
        <v>9</v>
      </c>
      <c r="B13" s="113" t="s">
        <v>236</v>
      </c>
      <c r="C13" s="112">
        <v>1</v>
      </c>
      <c r="D13" s="112" t="s">
        <v>16</v>
      </c>
      <c r="E13" s="114"/>
      <c r="F13" s="114"/>
    </row>
    <row r="14" spans="1:6" ht="38.1" customHeight="1" x14ac:dyDescent="0.15">
      <c r="A14" s="112">
        <v>10</v>
      </c>
      <c r="B14" s="113" t="s">
        <v>219</v>
      </c>
      <c r="C14" s="112">
        <v>1</v>
      </c>
      <c r="D14" s="112" t="s">
        <v>16</v>
      </c>
      <c r="E14" s="114"/>
      <c r="F14" s="114"/>
    </row>
    <row r="15" spans="1:6" ht="38.1" customHeight="1" x14ac:dyDescent="0.15">
      <c r="A15" s="112">
        <v>11</v>
      </c>
      <c r="B15" s="113" t="s">
        <v>237</v>
      </c>
      <c r="C15" s="112">
        <v>1</v>
      </c>
      <c r="D15" s="112" t="s">
        <v>16</v>
      </c>
      <c r="E15" s="114"/>
      <c r="F15" s="114"/>
    </row>
    <row r="16" spans="1:6" ht="38.1" customHeight="1" x14ac:dyDescent="0.15">
      <c r="A16" s="115"/>
      <c r="B16" s="116" t="s">
        <v>238</v>
      </c>
      <c r="C16" s="115"/>
      <c r="D16" s="115"/>
      <c r="E16" s="117">
        <f>SUM(E5:E15)</f>
        <v>0</v>
      </c>
      <c r="F16" s="117"/>
    </row>
    <row r="17" spans="1:1" ht="22.5" customHeight="1" x14ac:dyDescent="0.15">
      <c r="A17" s="23" t="s">
        <v>239</v>
      </c>
    </row>
    <row r="18" spans="1:1" ht="22.5" customHeight="1" x14ac:dyDescent="0.15"/>
    <row r="19" spans="1:1" ht="22.5" customHeight="1" x14ac:dyDescent="0.15"/>
    <row r="20" spans="1:1" ht="15" customHeight="1" x14ac:dyDescent="0.15"/>
    <row r="21" spans="1:1" ht="15" customHeight="1" x14ac:dyDescent="0.15"/>
    <row r="22" spans="1:1" ht="15" customHeight="1" x14ac:dyDescent="0.15"/>
    <row r="23" spans="1:1" ht="15" customHeight="1" x14ac:dyDescent="0.15"/>
    <row r="24" spans="1:1" ht="15" customHeight="1" x14ac:dyDescent="0.15"/>
    <row r="25" spans="1:1" ht="15" customHeight="1" x14ac:dyDescent="0.15"/>
    <row r="26" spans="1:1" ht="15" customHeight="1" x14ac:dyDescent="0.15"/>
    <row r="27" spans="1:1" ht="15" customHeight="1" x14ac:dyDescent="0.15"/>
    <row r="28" spans="1:1" ht="15" customHeight="1" x14ac:dyDescent="0.15"/>
    <row r="29" spans="1:1" ht="15" customHeight="1" x14ac:dyDescent="0.15"/>
    <row r="30" spans="1:1" ht="15" customHeight="1" x14ac:dyDescent="0.15"/>
    <row r="31" spans="1:1" ht="15" customHeight="1" x14ac:dyDescent="0.15"/>
    <row r="32" spans="1:1"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sheetData>
  <phoneticPr fontId="3"/>
  <printOptions horizontalCentered="1"/>
  <pageMargins left="0.39370078740157483" right="0.39370078740157483" top="0.27559055118110237" bottom="0.19685039370078741" header="0.19685039370078741" footer="0.11811023622047245"/>
  <pageSetup paperSize="9" scale="57"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00239-2684-47C0-9B93-79B841F6EC69}">
  <sheetPr>
    <tabColor rgb="FF0070C0"/>
  </sheetPr>
  <dimension ref="A1:G150"/>
  <sheetViews>
    <sheetView view="pageBreakPreview" zoomScale="55" zoomScaleNormal="55" zoomScaleSheetLayoutView="55" workbookViewId="0">
      <pane ySplit="5" topLeftCell="A42" activePane="bottomLeft" state="frozen"/>
      <selection activeCell="A2" sqref="A2:B3"/>
      <selection pane="bottomLeft" activeCell="B122" sqref="B122"/>
    </sheetView>
  </sheetViews>
  <sheetFormatPr defaultColWidth="9" defaultRowHeight="13.5" x14ac:dyDescent="0.15"/>
  <cols>
    <col min="1" max="1" width="7.25" style="40" customWidth="1"/>
    <col min="2" max="2" width="34.75" style="41" customWidth="1"/>
    <col min="3" max="3" width="17.625" style="3" customWidth="1"/>
    <col min="4" max="5" width="6.625" style="3" customWidth="1"/>
    <col min="6" max="6" width="32.5" style="42" customWidth="1"/>
    <col min="7" max="7" width="51.5" style="42" customWidth="1"/>
    <col min="8" max="16384" width="9" style="2"/>
  </cols>
  <sheetData>
    <row r="1" spans="1:7" ht="20.100000000000001" customHeight="1" x14ac:dyDescent="0.15">
      <c r="A1" s="40" t="s">
        <v>215</v>
      </c>
    </row>
    <row r="2" spans="1:7" ht="20.100000000000001" customHeight="1" x14ac:dyDescent="0.15">
      <c r="A2" s="23" t="s">
        <v>207</v>
      </c>
      <c r="G2" s="118" t="s">
        <v>241</v>
      </c>
    </row>
    <row r="3" spans="1:7" ht="20.100000000000001" customHeight="1" x14ac:dyDescent="0.15"/>
    <row r="4" spans="1:7" ht="27" customHeight="1" x14ac:dyDescent="0.15">
      <c r="A4" s="120"/>
      <c r="B4" s="120" t="s">
        <v>0</v>
      </c>
      <c r="C4" s="120" t="s">
        <v>118</v>
      </c>
      <c r="D4" s="120" t="s">
        <v>1</v>
      </c>
      <c r="E4" s="120" t="s">
        <v>2</v>
      </c>
      <c r="F4" s="107" t="s">
        <v>229</v>
      </c>
      <c r="G4" s="120" t="s">
        <v>3</v>
      </c>
    </row>
    <row r="5" spans="1:7" ht="20.100000000000001" customHeight="1" thickBot="1" x14ac:dyDescent="0.2">
      <c r="A5" s="121"/>
      <c r="B5" s="121"/>
      <c r="C5" s="121"/>
      <c r="D5" s="121"/>
      <c r="E5" s="121"/>
      <c r="F5" s="107" t="s">
        <v>199</v>
      </c>
      <c r="G5" s="121"/>
    </row>
    <row r="6" spans="1:7" ht="20.100000000000001" customHeight="1" thickTop="1" x14ac:dyDescent="0.15">
      <c r="A6" s="43" t="s">
        <v>200</v>
      </c>
      <c r="B6" s="44" t="s">
        <v>4</v>
      </c>
      <c r="C6" s="45"/>
      <c r="D6" s="46"/>
      <c r="E6" s="46"/>
      <c r="F6" s="47"/>
      <c r="G6" s="47"/>
    </row>
    <row r="7" spans="1:7" ht="20.100000000000001" customHeight="1" x14ac:dyDescent="0.15">
      <c r="A7" s="48" t="s">
        <v>11</v>
      </c>
      <c r="B7" s="49" t="s">
        <v>5</v>
      </c>
      <c r="C7" s="50"/>
      <c r="D7" s="51">
        <v>1</v>
      </c>
      <c r="E7" s="51" t="s">
        <v>16</v>
      </c>
      <c r="F7" s="52">
        <f>SUM(F8:F55)</f>
        <v>0</v>
      </c>
      <c r="G7" s="52"/>
    </row>
    <row r="8" spans="1:7" ht="20.100000000000001" customHeight="1" x14ac:dyDescent="0.15">
      <c r="A8" s="5">
        <v>1</v>
      </c>
      <c r="B8" s="25" t="s">
        <v>79</v>
      </c>
      <c r="C8" s="28"/>
      <c r="D8" s="5">
        <v>1</v>
      </c>
      <c r="E8" s="5" t="s">
        <v>16</v>
      </c>
      <c r="F8" s="8"/>
      <c r="G8" s="8"/>
    </row>
    <row r="9" spans="1:7" ht="20.100000000000001" customHeight="1" x14ac:dyDescent="0.15">
      <c r="A9" s="5">
        <v>2</v>
      </c>
      <c r="B9" s="25" t="s">
        <v>80</v>
      </c>
      <c r="C9" s="28" t="s">
        <v>242</v>
      </c>
      <c r="D9" s="5">
        <v>1</v>
      </c>
      <c r="E9" s="5" t="s">
        <v>16</v>
      </c>
      <c r="F9" s="8"/>
      <c r="G9" s="8"/>
    </row>
    <row r="10" spans="1:7" ht="20.100000000000001" customHeight="1" x14ac:dyDescent="0.15">
      <c r="A10" s="5"/>
      <c r="B10" s="25"/>
      <c r="C10" s="28" t="s">
        <v>243</v>
      </c>
      <c r="D10" s="5">
        <v>1</v>
      </c>
      <c r="E10" s="5" t="s">
        <v>16</v>
      </c>
      <c r="F10" s="8"/>
      <c r="G10" s="8" t="s">
        <v>245</v>
      </c>
    </row>
    <row r="11" spans="1:7" ht="20.100000000000001" customHeight="1" x14ac:dyDescent="0.15">
      <c r="A11" s="5"/>
      <c r="B11" s="25"/>
      <c r="C11" s="28" t="s">
        <v>197</v>
      </c>
      <c r="D11" s="5">
        <v>1</v>
      </c>
      <c r="E11" s="5" t="s">
        <v>16</v>
      </c>
      <c r="F11" s="8"/>
      <c r="G11" s="8"/>
    </row>
    <row r="12" spans="1:7" ht="20.100000000000001" customHeight="1" x14ac:dyDescent="0.15">
      <c r="A12" s="5">
        <v>3</v>
      </c>
      <c r="B12" s="25" t="s">
        <v>195</v>
      </c>
      <c r="C12" s="28" t="s">
        <v>194</v>
      </c>
      <c r="D12" s="5">
        <v>1</v>
      </c>
      <c r="E12" s="5" t="s">
        <v>16</v>
      </c>
      <c r="F12" s="8"/>
      <c r="G12" s="8" t="s">
        <v>244</v>
      </c>
    </row>
    <row r="13" spans="1:7" ht="20.100000000000001" customHeight="1" x14ac:dyDescent="0.15">
      <c r="A13" s="5"/>
      <c r="B13" s="25"/>
      <c r="C13" s="28" t="s">
        <v>196</v>
      </c>
      <c r="D13" s="5">
        <v>1</v>
      </c>
      <c r="E13" s="5" t="s">
        <v>16</v>
      </c>
      <c r="F13" s="8"/>
      <c r="G13" s="8"/>
    </row>
    <row r="14" spans="1:7" ht="20.100000000000001" customHeight="1" x14ac:dyDescent="0.15">
      <c r="A14" s="11">
        <v>4</v>
      </c>
      <c r="B14" s="26" t="s">
        <v>72</v>
      </c>
      <c r="C14" s="24" t="s">
        <v>188</v>
      </c>
      <c r="D14" s="11">
        <v>1</v>
      </c>
      <c r="E14" s="11" t="s">
        <v>16</v>
      </c>
      <c r="F14" s="13"/>
      <c r="G14" s="13"/>
    </row>
    <row r="15" spans="1:7" ht="20.100000000000001" customHeight="1" x14ac:dyDescent="0.15">
      <c r="A15" s="11"/>
      <c r="B15" s="26"/>
      <c r="C15" s="24" t="s">
        <v>189</v>
      </c>
      <c r="D15" s="11">
        <v>1</v>
      </c>
      <c r="E15" s="11" t="s">
        <v>16</v>
      </c>
      <c r="F15" s="13"/>
      <c r="G15" s="13"/>
    </row>
    <row r="16" spans="1:7" ht="20.100000000000001" customHeight="1" x14ac:dyDescent="0.15">
      <c r="A16" s="11">
        <v>5</v>
      </c>
      <c r="B16" s="26" t="s">
        <v>73</v>
      </c>
      <c r="C16" s="24" t="s">
        <v>188</v>
      </c>
      <c r="D16" s="11">
        <v>1</v>
      </c>
      <c r="E16" s="11" t="s">
        <v>16</v>
      </c>
      <c r="F16" s="13"/>
      <c r="G16" s="13"/>
    </row>
    <row r="17" spans="1:7" ht="20.100000000000001" customHeight="1" x14ac:dyDescent="0.15">
      <c r="A17" s="11"/>
      <c r="B17" s="26"/>
      <c r="C17" s="24" t="s">
        <v>189</v>
      </c>
      <c r="D17" s="11">
        <v>1</v>
      </c>
      <c r="E17" s="11" t="s">
        <v>16</v>
      </c>
      <c r="F17" s="13"/>
      <c r="G17" s="13"/>
    </row>
    <row r="18" spans="1:7" ht="20.100000000000001" customHeight="1" x14ac:dyDescent="0.15">
      <c r="A18" s="11">
        <v>6</v>
      </c>
      <c r="B18" s="26" t="s">
        <v>81</v>
      </c>
      <c r="C18" s="24" t="s">
        <v>188</v>
      </c>
      <c r="D18" s="11">
        <v>1</v>
      </c>
      <c r="E18" s="11" t="s">
        <v>16</v>
      </c>
      <c r="F18" s="13"/>
      <c r="G18" s="13"/>
    </row>
    <row r="19" spans="1:7" ht="20.100000000000001" customHeight="1" x14ac:dyDescent="0.15">
      <c r="A19" s="11"/>
      <c r="B19" s="26"/>
      <c r="C19" s="24" t="s">
        <v>189</v>
      </c>
      <c r="D19" s="11">
        <v>1</v>
      </c>
      <c r="E19" s="11" t="s">
        <v>16</v>
      </c>
      <c r="F19" s="13"/>
      <c r="G19" s="13"/>
    </row>
    <row r="20" spans="1:7" ht="20.100000000000001" customHeight="1" x14ac:dyDescent="0.15">
      <c r="A20" s="11">
        <v>7</v>
      </c>
      <c r="B20" s="26" t="s">
        <v>82</v>
      </c>
      <c r="C20" s="24" t="s">
        <v>190</v>
      </c>
      <c r="D20" s="11">
        <v>1</v>
      </c>
      <c r="E20" s="11" t="s">
        <v>16</v>
      </c>
      <c r="F20" s="13"/>
      <c r="G20" s="13"/>
    </row>
    <row r="21" spans="1:7" ht="20.100000000000001" customHeight="1" x14ac:dyDescent="0.15">
      <c r="A21" s="11"/>
      <c r="B21" s="26"/>
      <c r="C21" s="24" t="s">
        <v>191</v>
      </c>
      <c r="D21" s="11">
        <v>1</v>
      </c>
      <c r="E21" s="11" t="s">
        <v>16</v>
      </c>
      <c r="F21" s="13"/>
      <c r="G21" s="13"/>
    </row>
    <row r="22" spans="1:7" ht="20.100000000000001" customHeight="1" x14ac:dyDescent="0.15">
      <c r="A22" s="11"/>
      <c r="B22" s="26"/>
      <c r="C22" s="24" t="s">
        <v>192</v>
      </c>
      <c r="D22" s="11">
        <v>1</v>
      </c>
      <c r="E22" s="11" t="s">
        <v>16</v>
      </c>
      <c r="F22" s="13"/>
      <c r="G22" s="13"/>
    </row>
    <row r="23" spans="1:7" ht="20.100000000000001" customHeight="1" x14ac:dyDescent="0.15">
      <c r="A23" s="11"/>
      <c r="B23" s="26"/>
      <c r="C23" s="24" t="s">
        <v>193</v>
      </c>
      <c r="D23" s="11">
        <v>1</v>
      </c>
      <c r="E23" s="11" t="s">
        <v>16</v>
      </c>
      <c r="F23" s="13"/>
      <c r="G23" s="13"/>
    </row>
    <row r="24" spans="1:7" ht="20.100000000000001" customHeight="1" x14ac:dyDescent="0.15">
      <c r="A24" s="11"/>
      <c r="B24" s="26"/>
      <c r="C24" s="24" t="s">
        <v>198</v>
      </c>
      <c r="D24" s="11">
        <v>1</v>
      </c>
      <c r="E24" s="11" t="s">
        <v>16</v>
      </c>
      <c r="F24" s="13"/>
      <c r="G24" s="13"/>
    </row>
    <row r="25" spans="1:7" ht="20.100000000000001" customHeight="1" x14ac:dyDescent="0.15">
      <c r="A25" s="11">
        <v>8</v>
      </c>
      <c r="B25" s="26" t="s">
        <v>246</v>
      </c>
      <c r="C25" s="24"/>
      <c r="D25" s="11">
        <v>1</v>
      </c>
      <c r="E25" s="11" t="s">
        <v>16</v>
      </c>
      <c r="F25" s="13"/>
      <c r="G25" s="13"/>
    </row>
    <row r="26" spans="1:7" ht="20.100000000000001" customHeight="1" x14ac:dyDescent="0.15">
      <c r="A26" s="11">
        <v>9</v>
      </c>
      <c r="B26" s="26" t="s">
        <v>83</v>
      </c>
      <c r="C26" s="24" t="s">
        <v>187</v>
      </c>
      <c r="D26" s="11">
        <v>1</v>
      </c>
      <c r="E26" s="11" t="s">
        <v>16</v>
      </c>
      <c r="F26" s="13"/>
      <c r="G26" s="13"/>
    </row>
    <row r="27" spans="1:7" ht="20.100000000000001" customHeight="1" x14ac:dyDescent="0.15">
      <c r="A27" s="11"/>
      <c r="B27" s="26"/>
      <c r="C27" s="24" t="s">
        <v>186</v>
      </c>
      <c r="D27" s="11">
        <v>1</v>
      </c>
      <c r="E27" s="11" t="s">
        <v>16</v>
      </c>
      <c r="F27" s="13"/>
      <c r="G27" s="13"/>
    </row>
    <row r="28" spans="1:7" ht="20.100000000000001" customHeight="1" x14ac:dyDescent="0.15">
      <c r="A28" s="11">
        <v>10</v>
      </c>
      <c r="B28" s="26" t="s">
        <v>74</v>
      </c>
      <c r="C28" s="24" t="s">
        <v>187</v>
      </c>
      <c r="D28" s="11">
        <v>1</v>
      </c>
      <c r="E28" s="11" t="s">
        <v>16</v>
      </c>
      <c r="F28" s="13"/>
      <c r="G28" s="13"/>
    </row>
    <row r="29" spans="1:7" ht="20.100000000000001" customHeight="1" x14ac:dyDescent="0.15">
      <c r="A29" s="11"/>
      <c r="B29" s="26"/>
      <c r="C29" s="24" t="s">
        <v>186</v>
      </c>
      <c r="D29" s="11">
        <v>1</v>
      </c>
      <c r="E29" s="11" t="s">
        <v>16</v>
      </c>
      <c r="F29" s="13"/>
      <c r="G29" s="13"/>
    </row>
    <row r="30" spans="1:7" ht="20.100000000000001" customHeight="1" x14ac:dyDescent="0.15">
      <c r="A30" s="11">
        <v>11</v>
      </c>
      <c r="B30" s="26" t="s">
        <v>84</v>
      </c>
      <c r="C30" s="24" t="s">
        <v>187</v>
      </c>
      <c r="D30" s="11">
        <v>1</v>
      </c>
      <c r="E30" s="11" t="s">
        <v>16</v>
      </c>
      <c r="F30" s="13"/>
      <c r="G30" s="13"/>
    </row>
    <row r="31" spans="1:7" ht="20.100000000000001" customHeight="1" x14ac:dyDescent="0.15">
      <c r="A31" s="11"/>
      <c r="B31" s="26"/>
      <c r="C31" s="24" t="s">
        <v>186</v>
      </c>
      <c r="D31" s="11">
        <v>1</v>
      </c>
      <c r="E31" s="11" t="s">
        <v>16</v>
      </c>
      <c r="F31" s="13"/>
      <c r="G31" s="13"/>
    </row>
    <row r="32" spans="1:7" ht="20.100000000000001" customHeight="1" x14ac:dyDescent="0.15">
      <c r="A32" s="11">
        <v>12</v>
      </c>
      <c r="B32" s="26" t="s">
        <v>75</v>
      </c>
      <c r="C32" s="24" t="s">
        <v>187</v>
      </c>
      <c r="D32" s="11">
        <v>1</v>
      </c>
      <c r="E32" s="11" t="s">
        <v>16</v>
      </c>
      <c r="F32" s="13"/>
      <c r="G32" s="13"/>
    </row>
    <row r="33" spans="1:7" ht="20.100000000000001" customHeight="1" x14ac:dyDescent="0.15">
      <c r="A33" s="11"/>
      <c r="B33" s="26"/>
      <c r="C33" s="24" t="s">
        <v>186</v>
      </c>
      <c r="D33" s="11">
        <v>1</v>
      </c>
      <c r="E33" s="11" t="s">
        <v>16</v>
      </c>
      <c r="F33" s="13"/>
      <c r="G33" s="13"/>
    </row>
    <row r="34" spans="1:7" ht="20.100000000000001" customHeight="1" x14ac:dyDescent="0.15">
      <c r="A34" s="11">
        <v>13</v>
      </c>
      <c r="B34" s="26" t="s">
        <v>85</v>
      </c>
      <c r="C34" s="24" t="s">
        <v>187</v>
      </c>
      <c r="D34" s="11">
        <v>1</v>
      </c>
      <c r="E34" s="11" t="s">
        <v>16</v>
      </c>
      <c r="F34" s="13"/>
      <c r="G34" s="13"/>
    </row>
    <row r="35" spans="1:7" ht="20.100000000000001" customHeight="1" x14ac:dyDescent="0.15">
      <c r="A35" s="11"/>
      <c r="B35" s="26"/>
      <c r="C35" s="24" t="s">
        <v>186</v>
      </c>
      <c r="D35" s="11">
        <v>1</v>
      </c>
      <c r="E35" s="11" t="s">
        <v>16</v>
      </c>
      <c r="F35" s="13"/>
      <c r="G35" s="13"/>
    </row>
    <row r="36" spans="1:7" ht="20.100000000000001" customHeight="1" x14ac:dyDescent="0.15">
      <c r="A36" s="11">
        <v>14</v>
      </c>
      <c r="B36" s="26" t="s">
        <v>86</v>
      </c>
      <c r="C36" s="24" t="s">
        <v>187</v>
      </c>
      <c r="D36" s="11">
        <v>1</v>
      </c>
      <c r="E36" s="11" t="s">
        <v>16</v>
      </c>
      <c r="F36" s="13"/>
      <c r="G36" s="13"/>
    </row>
    <row r="37" spans="1:7" ht="20.100000000000001" customHeight="1" x14ac:dyDescent="0.15">
      <c r="A37" s="11">
        <v>15</v>
      </c>
      <c r="B37" s="26" t="s">
        <v>87</v>
      </c>
      <c r="C37" s="24" t="s">
        <v>187</v>
      </c>
      <c r="D37" s="11">
        <v>1</v>
      </c>
      <c r="E37" s="11" t="s">
        <v>16</v>
      </c>
      <c r="F37" s="13"/>
      <c r="G37" s="13"/>
    </row>
    <row r="38" spans="1:7" ht="20.100000000000001" customHeight="1" x14ac:dyDescent="0.15">
      <c r="A38" s="11"/>
      <c r="B38" s="26"/>
      <c r="C38" s="24" t="s">
        <v>186</v>
      </c>
      <c r="D38" s="11">
        <v>1</v>
      </c>
      <c r="E38" s="11" t="s">
        <v>16</v>
      </c>
      <c r="F38" s="13"/>
      <c r="G38" s="13"/>
    </row>
    <row r="39" spans="1:7" ht="20.100000000000001" customHeight="1" x14ac:dyDescent="0.15">
      <c r="A39" s="11">
        <v>16</v>
      </c>
      <c r="B39" s="26" t="s">
        <v>76</v>
      </c>
      <c r="C39" s="24" t="s">
        <v>187</v>
      </c>
      <c r="D39" s="11">
        <v>1</v>
      </c>
      <c r="E39" s="11" t="s">
        <v>16</v>
      </c>
      <c r="F39" s="13"/>
      <c r="G39" s="13"/>
    </row>
    <row r="40" spans="1:7" ht="20.100000000000001" customHeight="1" x14ac:dyDescent="0.15">
      <c r="A40" s="11"/>
      <c r="B40" s="26"/>
      <c r="C40" s="24" t="s">
        <v>186</v>
      </c>
      <c r="D40" s="11">
        <v>1</v>
      </c>
      <c r="E40" s="11" t="s">
        <v>16</v>
      </c>
      <c r="F40" s="13"/>
      <c r="G40" s="13"/>
    </row>
    <row r="41" spans="1:7" ht="20.100000000000001" customHeight="1" x14ac:dyDescent="0.15">
      <c r="A41" s="11">
        <v>17</v>
      </c>
      <c r="B41" s="26" t="s">
        <v>88</v>
      </c>
      <c r="C41" s="24" t="s">
        <v>187</v>
      </c>
      <c r="D41" s="11">
        <v>1</v>
      </c>
      <c r="E41" s="11" t="s">
        <v>16</v>
      </c>
      <c r="F41" s="13"/>
      <c r="G41" s="13"/>
    </row>
    <row r="42" spans="1:7" ht="20.100000000000001" customHeight="1" x14ac:dyDescent="0.15">
      <c r="A42" s="11"/>
      <c r="B42" s="26"/>
      <c r="C42" s="24" t="s">
        <v>186</v>
      </c>
      <c r="D42" s="11">
        <v>1</v>
      </c>
      <c r="E42" s="11" t="s">
        <v>16</v>
      </c>
      <c r="F42" s="13"/>
      <c r="G42" s="13"/>
    </row>
    <row r="43" spans="1:7" ht="20.100000000000001" customHeight="1" x14ac:dyDescent="0.15">
      <c r="A43" s="11">
        <v>18</v>
      </c>
      <c r="B43" s="26" t="s">
        <v>77</v>
      </c>
      <c r="C43" s="24" t="s">
        <v>187</v>
      </c>
      <c r="D43" s="11">
        <v>1</v>
      </c>
      <c r="E43" s="11" t="s">
        <v>16</v>
      </c>
      <c r="F43" s="13"/>
      <c r="G43" s="13"/>
    </row>
    <row r="44" spans="1:7" ht="20.100000000000001" customHeight="1" x14ac:dyDescent="0.15">
      <c r="A44" s="11"/>
      <c r="B44" s="26"/>
      <c r="C44" s="24" t="s">
        <v>186</v>
      </c>
      <c r="D44" s="11">
        <v>1</v>
      </c>
      <c r="E44" s="11" t="s">
        <v>16</v>
      </c>
      <c r="F44" s="13"/>
      <c r="G44" s="13"/>
    </row>
    <row r="45" spans="1:7" ht="20.100000000000001" customHeight="1" x14ac:dyDescent="0.15">
      <c r="A45" s="11">
        <v>19</v>
      </c>
      <c r="B45" s="26" t="s">
        <v>78</v>
      </c>
      <c r="C45" s="24" t="s">
        <v>187</v>
      </c>
      <c r="D45" s="11">
        <v>1</v>
      </c>
      <c r="E45" s="11" t="s">
        <v>16</v>
      </c>
      <c r="F45" s="13"/>
      <c r="G45" s="13"/>
    </row>
    <row r="46" spans="1:7" ht="20.100000000000001" customHeight="1" x14ac:dyDescent="0.15">
      <c r="A46" s="11"/>
      <c r="B46" s="26"/>
      <c r="C46" s="24" t="s">
        <v>186</v>
      </c>
      <c r="D46" s="11">
        <v>1</v>
      </c>
      <c r="E46" s="11" t="s">
        <v>16</v>
      </c>
      <c r="F46" s="13"/>
      <c r="G46" s="13"/>
    </row>
    <row r="47" spans="1:7" ht="20.100000000000001" customHeight="1" x14ac:dyDescent="0.15">
      <c r="A47" s="11">
        <v>20</v>
      </c>
      <c r="B47" s="27" t="s">
        <v>89</v>
      </c>
      <c r="C47" s="24" t="s">
        <v>187</v>
      </c>
      <c r="D47" s="11">
        <v>1</v>
      </c>
      <c r="E47" s="11" t="s">
        <v>16</v>
      </c>
      <c r="F47" s="13"/>
      <c r="G47" s="13"/>
    </row>
    <row r="48" spans="1:7" ht="20.100000000000001" customHeight="1" x14ac:dyDescent="0.15">
      <c r="A48" s="11"/>
      <c r="B48" s="27"/>
      <c r="C48" s="24" t="s">
        <v>186</v>
      </c>
      <c r="D48" s="11">
        <v>1</v>
      </c>
      <c r="E48" s="11" t="s">
        <v>16</v>
      </c>
      <c r="F48" s="13"/>
      <c r="G48" s="13"/>
    </row>
    <row r="49" spans="1:7" ht="20.100000000000001" customHeight="1" x14ac:dyDescent="0.15">
      <c r="A49" s="11">
        <v>21</v>
      </c>
      <c r="B49" s="26" t="s">
        <v>90</v>
      </c>
      <c r="C49" s="24" t="s">
        <v>187</v>
      </c>
      <c r="D49" s="11">
        <v>1</v>
      </c>
      <c r="E49" s="11" t="s">
        <v>16</v>
      </c>
      <c r="F49" s="13"/>
      <c r="G49" s="13"/>
    </row>
    <row r="50" spans="1:7" ht="20.100000000000001" customHeight="1" x14ac:dyDescent="0.15">
      <c r="A50" s="11"/>
      <c r="B50" s="26"/>
      <c r="C50" s="24" t="s">
        <v>186</v>
      </c>
      <c r="D50" s="11">
        <v>1</v>
      </c>
      <c r="E50" s="11" t="s">
        <v>16</v>
      </c>
      <c r="F50" s="13"/>
      <c r="G50" s="13"/>
    </row>
    <row r="51" spans="1:7" ht="20.100000000000001" customHeight="1" x14ac:dyDescent="0.15">
      <c r="A51" s="11">
        <v>22</v>
      </c>
      <c r="B51" s="26" t="s">
        <v>144</v>
      </c>
      <c r="C51" s="24" t="s">
        <v>145</v>
      </c>
      <c r="D51" s="11">
        <v>1</v>
      </c>
      <c r="E51" s="11" t="s">
        <v>16</v>
      </c>
      <c r="F51" s="13"/>
      <c r="G51" s="13"/>
    </row>
    <row r="52" spans="1:7" ht="20.100000000000001" customHeight="1" x14ac:dyDescent="0.15">
      <c r="A52" s="11">
        <v>23</v>
      </c>
      <c r="B52" s="26" t="s">
        <v>140</v>
      </c>
      <c r="C52" s="26"/>
      <c r="D52" s="11">
        <v>1</v>
      </c>
      <c r="E52" s="11" t="s">
        <v>16</v>
      </c>
      <c r="F52" s="13"/>
      <c r="G52" s="13"/>
    </row>
    <row r="53" spans="1:7" ht="20.100000000000001" customHeight="1" x14ac:dyDescent="0.15">
      <c r="A53" s="11">
        <v>24</v>
      </c>
      <c r="B53" s="26" t="s">
        <v>141</v>
      </c>
      <c r="C53" s="24" t="s">
        <v>142</v>
      </c>
      <c r="D53" s="11">
        <v>1</v>
      </c>
      <c r="E53" s="11" t="s">
        <v>16</v>
      </c>
      <c r="F53" s="13"/>
      <c r="G53" s="13"/>
    </row>
    <row r="54" spans="1:7" ht="20.100000000000001" customHeight="1" x14ac:dyDescent="0.15">
      <c r="A54" s="11">
        <v>25</v>
      </c>
      <c r="B54" s="26" t="s">
        <v>143</v>
      </c>
      <c r="C54" s="24" t="s">
        <v>187</v>
      </c>
      <c r="D54" s="11">
        <v>1</v>
      </c>
      <c r="E54" s="11" t="s">
        <v>16</v>
      </c>
      <c r="F54" s="13"/>
      <c r="G54" s="13"/>
    </row>
    <row r="55" spans="1:7" ht="20.100000000000001" customHeight="1" x14ac:dyDescent="0.15">
      <c r="A55" s="11"/>
      <c r="B55" s="26"/>
      <c r="C55" s="24" t="s">
        <v>186</v>
      </c>
      <c r="D55" s="11">
        <v>1</v>
      </c>
      <c r="E55" s="11" t="s">
        <v>16</v>
      </c>
      <c r="F55" s="13"/>
      <c r="G55" s="13"/>
    </row>
    <row r="56" spans="1:7" ht="20.100000000000001" customHeight="1" x14ac:dyDescent="0.15">
      <c r="A56" s="48" t="s">
        <v>201</v>
      </c>
      <c r="B56" s="49" t="s">
        <v>8</v>
      </c>
      <c r="C56" s="50"/>
      <c r="D56" s="51">
        <v>1</v>
      </c>
      <c r="E56" s="51" t="s">
        <v>16</v>
      </c>
      <c r="F56" s="52">
        <f>SUM(F57:F77)</f>
        <v>0</v>
      </c>
      <c r="G56" s="52"/>
    </row>
    <row r="57" spans="1:7" ht="20.100000000000001" customHeight="1" x14ac:dyDescent="0.15">
      <c r="A57" s="20">
        <v>1</v>
      </c>
      <c r="B57" s="53" t="s">
        <v>104</v>
      </c>
      <c r="C57" s="54"/>
      <c r="D57" s="20">
        <v>1</v>
      </c>
      <c r="E57" s="20" t="s">
        <v>16</v>
      </c>
      <c r="F57" s="55"/>
      <c r="G57" s="56"/>
    </row>
    <row r="58" spans="1:7" ht="20.100000000000001" customHeight="1" x14ac:dyDescent="0.15">
      <c r="A58" s="20">
        <v>2</v>
      </c>
      <c r="B58" s="57" t="s">
        <v>176</v>
      </c>
      <c r="C58" s="58"/>
      <c r="D58" s="5">
        <v>1</v>
      </c>
      <c r="E58" s="5" t="s">
        <v>16</v>
      </c>
      <c r="F58" s="8"/>
      <c r="G58" s="59"/>
    </row>
    <row r="59" spans="1:7" ht="20.100000000000001" customHeight="1" x14ac:dyDescent="0.15">
      <c r="A59" s="20">
        <v>3</v>
      </c>
      <c r="B59" s="57" t="s">
        <v>177</v>
      </c>
      <c r="C59" s="58"/>
      <c r="D59" s="5">
        <v>1</v>
      </c>
      <c r="E59" s="5" t="s">
        <v>16</v>
      </c>
      <c r="F59" s="8"/>
      <c r="G59" s="59"/>
    </row>
    <row r="60" spans="1:7" ht="20.100000000000001" customHeight="1" x14ac:dyDescent="0.15">
      <c r="A60" s="20">
        <v>4</v>
      </c>
      <c r="B60" s="60" t="s">
        <v>178</v>
      </c>
      <c r="C60" s="61"/>
      <c r="D60" s="11">
        <v>1</v>
      </c>
      <c r="E60" s="11" t="s">
        <v>16</v>
      </c>
      <c r="F60" s="13"/>
      <c r="G60" s="62"/>
    </row>
    <row r="61" spans="1:7" ht="20.100000000000001" customHeight="1" x14ac:dyDescent="0.15">
      <c r="A61" s="20">
        <v>5</v>
      </c>
      <c r="B61" s="60" t="s">
        <v>220</v>
      </c>
      <c r="C61" s="61"/>
      <c r="D61" s="11">
        <v>1</v>
      </c>
      <c r="E61" s="11" t="s">
        <v>16</v>
      </c>
      <c r="F61" s="13"/>
      <c r="G61" s="62"/>
    </row>
    <row r="62" spans="1:7" ht="20.100000000000001" customHeight="1" x14ac:dyDescent="0.15">
      <c r="A62" s="20">
        <v>6</v>
      </c>
      <c r="B62" s="60" t="s">
        <v>180</v>
      </c>
      <c r="C62" s="61"/>
      <c r="D62" s="11">
        <v>1</v>
      </c>
      <c r="E62" s="11" t="s">
        <v>16</v>
      </c>
      <c r="F62" s="13"/>
      <c r="G62" s="62"/>
    </row>
    <row r="63" spans="1:7" ht="20.100000000000001" customHeight="1" x14ac:dyDescent="0.15">
      <c r="A63" s="20">
        <v>7</v>
      </c>
      <c r="B63" s="60" t="s">
        <v>105</v>
      </c>
      <c r="C63" s="61"/>
      <c r="D63" s="11">
        <v>1</v>
      </c>
      <c r="E63" s="11" t="s">
        <v>16</v>
      </c>
      <c r="F63" s="13"/>
      <c r="G63" s="62"/>
    </row>
    <row r="64" spans="1:7" ht="20.100000000000001" customHeight="1" x14ac:dyDescent="0.15">
      <c r="A64" s="20">
        <v>8</v>
      </c>
      <c r="B64" s="60" t="s">
        <v>106</v>
      </c>
      <c r="C64" s="61"/>
      <c r="D64" s="11">
        <v>1</v>
      </c>
      <c r="E64" s="11" t="s">
        <v>16</v>
      </c>
      <c r="F64" s="13"/>
      <c r="G64" s="62"/>
    </row>
    <row r="65" spans="1:7" ht="20.100000000000001" customHeight="1" x14ac:dyDescent="0.15">
      <c r="A65" s="20">
        <v>9</v>
      </c>
      <c r="B65" s="60" t="s">
        <v>221</v>
      </c>
      <c r="C65" s="61"/>
      <c r="D65" s="11">
        <v>1</v>
      </c>
      <c r="E65" s="11" t="s">
        <v>16</v>
      </c>
      <c r="F65" s="13"/>
      <c r="G65" s="62"/>
    </row>
    <row r="66" spans="1:7" ht="20.100000000000001" customHeight="1" x14ac:dyDescent="0.15">
      <c r="A66" s="20">
        <v>10</v>
      </c>
      <c r="B66" s="60" t="s">
        <v>222</v>
      </c>
      <c r="C66" s="61"/>
      <c r="D66" s="11">
        <v>1</v>
      </c>
      <c r="E66" s="11" t="s">
        <v>16</v>
      </c>
      <c r="F66" s="13"/>
      <c r="G66" s="62"/>
    </row>
    <row r="67" spans="1:7" ht="20.100000000000001" customHeight="1" x14ac:dyDescent="0.15">
      <c r="A67" s="20">
        <v>11</v>
      </c>
      <c r="B67" s="60" t="s">
        <v>107</v>
      </c>
      <c r="C67" s="61"/>
      <c r="D67" s="11">
        <v>1</v>
      </c>
      <c r="E67" s="11" t="s">
        <v>16</v>
      </c>
      <c r="F67" s="13"/>
      <c r="G67" s="62"/>
    </row>
    <row r="68" spans="1:7" ht="20.100000000000001" customHeight="1" x14ac:dyDescent="0.15">
      <c r="A68" s="20">
        <v>12</v>
      </c>
      <c r="B68" s="60" t="s">
        <v>179</v>
      </c>
      <c r="C68" s="61"/>
      <c r="D68" s="11">
        <v>1</v>
      </c>
      <c r="E68" s="11" t="s">
        <v>16</v>
      </c>
      <c r="F68" s="13"/>
      <c r="G68" s="62"/>
    </row>
    <row r="69" spans="1:7" ht="20.100000000000001" customHeight="1" x14ac:dyDescent="0.15">
      <c r="A69" s="20">
        <v>13</v>
      </c>
      <c r="B69" s="60" t="s">
        <v>181</v>
      </c>
      <c r="C69" s="61"/>
      <c r="D69" s="11">
        <v>1</v>
      </c>
      <c r="E69" s="11" t="s">
        <v>16</v>
      </c>
      <c r="F69" s="13"/>
      <c r="G69" s="62"/>
    </row>
    <row r="70" spans="1:7" ht="20.100000000000001" customHeight="1" x14ac:dyDescent="0.15">
      <c r="A70" s="20">
        <v>14</v>
      </c>
      <c r="B70" s="60" t="s">
        <v>182</v>
      </c>
      <c r="C70" s="61"/>
      <c r="D70" s="11">
        <v>1</v>
      </c>
      <c r="E70" s="11" t="s">
        <v>16</v>
      </c>
      <c r="F70" s="13"/>
      <c r="G70" s="62"/>
    </row>
    <row r="71" spans="1:7" ht="20.100000000000001" customHeight="1" x14ac:dyDescent="0.15">
      <c r="A71" s="20">
        <v>15</v>
      </c>
      <c r="B71" s="60" t="s">
        <v>108</v>
      </c>
      <c r="C71" s="61"/>
      <c r="D71" s="11">
        <v>1</v>
      </c>
      <c r="E71" s="11" t="s">
        <v>16</v>
      </c>
      <c r="F71" s="13"/>
      <c r="G71" s="62"/>
    </row>
    <row r="72" spans="1:7" ht="20.100000000000001" customHeight="1" x14ac:dyDescent="0.15">
      <c r="A72" s="20">
        <v>16</v>
      </c>
      <c r="B72" s="60" t="s">
        <v>223</v>
      </c>
      <c r="C72" s="61"/>
      <c r="D72" s="11">
        <v>1</v>
      </c>
      <c r="E72" s="11" t="s">
        <v>16</v>
      </c>
      <c r="F72" s="13"/>
      <c r="G72" s="62"/>
    </row>
    <row r="73" spans="1:7" ht="20.100000000000001" customHeight="1" x14ac:dyDescent="0.15">
      <c r="A73" s="20">
        <v>17</v>
      </c>
      <c r="B73" s="60" t="s">
        <v>224</v>
      </c>
      <c r="C73" s="61"/>
      <c r="D73" s="11">
        <v>1</v>
      </c>
      <c r="E73" s="11" t="s">
        <v>16</v>
      </c>
      <c r="F73" s="13"/>
      <c r="G73" s="62"/>
    </row>
    <row r="74" spans="1:7" ht="20.100000000000001" customHeight="1" x14ac:dyDescent="0.15">
      <c r="A74" s="20">
        <v>18</v>
      </c>
      <c r="B74" s="60" t="s">
        <v>183</v>
      </c>
      <c r="C74" s="61"/>
      <c r="D74" s="11">
        <v>1</v>
      </c>
      <c r="E74" s="11" t="s">
        <v>16</v>
      </c>
      <c r="F74" s="13"/>
      <c r="G74" s="62"/>
    </row>
    <row r="75" spans="1:7" ht="20.100000000000001" customHeight="1" x14ac:dyDescent="0.15">
      <c r="A75" s="20">
        <v>19</v>
      </c>
      <c r="B75" s="67" t="s">
        <v>184</v>
      </c>
      <c r="C75" s="61"/>
      <c r="D75" s="11">
        <v>1</v>
      </c>
      <c r="E75" s="11" t="s">
        <v>16</v>
      </c>
      <c r="F75" s="13"/>
      <c r="G75" s="62"/>
    </row>
    <row r="76" spans="1:7" ht="20.100000000000001" customHeight="1" x14ac:dyDescent="0.15">
      <c r="A76" s="20">
        <v>20</v>
      </c>
      <c r="B76" s="60" t="s">
        <v>185</v>
      </c>
      <c r="C76" s="61"/>
      <c r="D76" s="11">
        <v>1</v>
      </c>
      <c r="E76" s="11" t="s">
        <v>16</v>
      </c>
      <c r="F76" s="13"/>
      <c r="G76" s="62"/>
    </row>
    <row r="77" spans="1:7" ht="20.100000000000001" customHeight="1" x14ac:dyDescent="0.15">
      <c r="A77" s="20">
        <v>21</v>
      </c>
      <c r="B77" s="60" t="s">
        <v>225</v>
      </c>
      <c r="C77" s="61"/>
      <c r="D77" s="11">
        <v>1</v>
      </c>
      <c r="E77" s="11" t="s">
        <v>16</v>
      </c>
      <c r="F77" s="13"/>
      <c r="G77" s="62"/>
    </row>
    <row r="78" spans="1:7" ht="20.100000000000001" customHeight="1" x14ac:dyDescent="0.15">
      <c r="A78" s="48" t="s">
        <v>13</v>
      </c>
      <c r="B78" s="49" t="s">
        <v>7</v>
      </c>
      <c r="C78" s="50"/>
      <c r="D78" s="51">
        <v>1</v>
      </c>
      <c r="E78" s="51" t="s">
        <v>16</v>
      </c>
      <c r="F78" s="52">
        <f>SUM(F79:F87)</f>
        <v>0</v>
      </c>
      <c r="G78" s="52"/>
    </row>
    <row r="79" spans="1:7" ht="20.100000000000001" customHeight="1" x14ac:dyDescent="0.15">
      <c r="A79" s="20">
        <v>1</v>
      </c>
      <c r="B79" s="53" t="s">
        <v>226</v>
      </c>
      <c r="C79" s="54"/>
      <c r="D79" s="20">
        <v>1</v>
      </c>
      <c r="E79" s="20" t="s">
        <v>16</v>
      </c>
      <c r="F79" s="55"/>
      <c r="G79" s="56"/>
    </row>
    <row r="80" spans="1:7" ht="20.100000000000001" customHeight="1" x14ac:dyDescent="0.15">
      <c r="A80" s="5">
        <v>2</v>
      </c>
      <c r="B80" s="57" t="s">
        <v>95</v>
      </c>
      <c r="C80" s="58"/>
      <c r="D80" s="5">
        <v>1</v>
      </c>
      <c r="E80" s="5" t="s">
        <v>16</v>
      </c>
      <c r="F80" s="8"/>
      <c r="G80" s="59"/>
    </row>
    <row r="81" spans="1:7" ht="20.100000000000001" customHeight="1" x14ac:dyDescent="0.15">
      <c r="A81" s="5">
        <v>3</v>
      </c>
      <c r="B81" s="57" t="s">
        <v>227</v>
      </c>
      <c r="C81" s="58"/>
      <c r="D81" s="5">
        <v>1</v>
      </c>
      <c r="E81" s="5" t="s">
        <v>16</v>
      </c>
      <c r="F81" s="8"/>
      <c r="G81" s="59"/>
    </row>
    <row r="82" spans="1:7" ht="20.100000000000001" customHeight="1" x14ac:dyDescent="0.15">
      <c r="A82" s="11">
        <v>4</v>
      </c>
      <c r="B82" s="60" t="s">
        <v>96</v>
      </c>
      <c r="C82" s="61"/>
      <c r="D82" s="11">
        <v>1</v>
      </c>
      <c r="E82" s="11" t="s">
        <v>16</v>
      </c>
      <c r="F82" s="13"/>
      <c r="G82" s="62"/>
    </row>
    <row r="83" spans="1:7" ht="20.100000000000001" customHeight="1" x14ac:dyDescent="0.15">
      <c r="A83" s="11">
        <v>5</v>
      </c>
      <c r="B83" s="60" t="s">
        <v>97</v>
      </c>
      <c r="C83" s="61"/>
      <c r="D83" s="11">
        <v>1</v>
      </c>
      <c r="E83" s="11" t="s">
        <v>16</v>
      </c>
      <c r="F83" s="13"/>
      <c r="G83" s="62"/>
    </row>
    <row r="84" spans="1:7" ht="20.100000000000001" customHeight="1" x14ac:dyDescent="0.15">
      <c r="A84" s="11">
        <v>6</v>
      </c>
      <c r="B84" s="60" t="s">
        <v>98</v>
      </c>
      <c r="C84" s="61"/>
      <c r="D84" s="11">
        <v>1</v>
      </c>
      <c r="E84" s="11" t="s">
        <v>16</v>
      </c>
      <c r="F84" s="13"/>
      <c r="G84" s="62"/>
    </row>
    <row r="85" spans="1:7" ht="20.100000000000001" customHeight="1" x14ac:dyDescent="0.15">
      <c r="A85" s="11">
        <v>7</v>
      </c>
      <c r="B85" s="60" t="s">
        <v>99</v>
      </c>
      <c r="C85" s="61"/>
      <c r="D85" s="11">
        <v>1</v>
      </c>
      <c r="E85" s="11" t="s">
        <v>16</v>
      </c>
      <c r="F85" s="13"/>
      <c r="G85" s="62"/>
    </row>
    <row r="86" spans="1:7" ht="20.100000000000001" customHeight="1" x14ac:dyDescent="0.15">
      <c r="A86" s="11">
        <v>8</v>
      </c>
      <c r="B86" s="60" t="s">
        <v>100</v>
      </c>
      <c r="C86" s="61"/>
      <c r="D86" s="11">
        <v>1</v>
      </c>
      <c r="E86" s="11" t="s">
        <v>16</v>
      </c>
      <c r="F86" s="13"/>
      <c r="G86" s="62"/>
    </row>
    <row r="87" spans="1:7" ht="20.100000000000001" customHeight="1" x14ac:dyDescent="0.15">
      <c r="A87" s="11">
        <v>9</v>
      </c>
      <c r="B87" s="60" t="s">
        <v>101</v>
      </c>
      <c r="C87" s="61"/>
      <c r="D87" s="11">
        <v>1</v>
      </c>
      <c r="E87" s="11" t="s">
        <v>16</v>
      </c>
      <c r="F87" s="13"/>
      <c r="G87" s="62"/>
    </row>
    <row r="88" spans="1:7" ht="20.100000000000001" customHeight="1" x14ac:dyDescent="0.15">
      <c r="A88" s="48" t="s">
        <v>202</v>
      </c>
      <c r="B88" s="49" t="s">
        <v>6</v>
      </c>
      <c r="C88" s="50"/>
      <c r="D88" s="51">
        <v>1</v>
      </c>
      <c r="E88" s="51" t="s">
        <v>16</v>
      </c>
      <c r="F88" s="52">
        <f>SUM(F89:F95)</f>
        <v>0</v>
      </c>
      <c r="G88" s="52"/>
    </row>
    <row r="89" spans="1:7" ht="20.100000000000001" customHeight="1" x14ac:dyDescent="0.15">
      <c r="A89" s="20">
        <v>1</v>
      </c>
      <c r="B89" s="53" t="s">
        <v>91</v>
      </c>
      <c r="C89" s="54"/>
      <c r="D89" s="20">
        <v>1</v>
      </c>
      <c r="E89" s="20" t="s">
        <v>16</v>
      </c>
      <c r="F89" s="55"/>
      <c r="G89" s="56"/>
    </row>
    <row r="90" spans="1:7" ht="20.100000000000001" customHeight="1" x14ac:dyDescent="0.15">
      <c r="A90" s="5">
        <v>2</v>
      </c>
      <c r="B90" s="57" t="s">
        <v>166</v>
      </c>
      <c r="C90" s="58"/>
      <c r="D90" s="5">
        <v>1</v>
      </c>
      <c r="E90" s="5" t="s">
        <v>16</v>
      </c>
      <c r="F90" s="8"/>
      <c r="G90" s="59"/>
    </row>
    <row r="91" spans="1:7" ht="20.100000000000001" customHeight="1" x14ac:dyDescent="0.15">
      <c r="A91" s="5">
        <v>3</v>
      </c>
      <c r="B91" s="57" t="s">
        <v>153</v>
      </c>
      <c r="C91" s="58"/>
      <c r="D91" s="5">
        <v>1</v>
      </c>
      <c r="E91" s="5" t="s">
        <v>16</v>
      </c>
      <c r="F91" s="8"/>
      <c r="G91" s="59"/>
    </row>
    <row r="92" spans="1:7" ht="20.100000000000001" customHeight="1" x14ac:dyDescent="0.15">
      <c r="A92" s="11">
        <v>4</v>
      </c>
      <c r="B92" s="57" t="s">
        <v>154</v>
      </c>
      <c r="C92" s="61"/>
      <c r="D92" s="11">
        <v>1</v>
      </c>
      <c r="E92" s="11" t="s">
        <v>16</v>
      </c>
      <c r="F92" s="13"/>
      <c r="G92" s="62"/>
    </row>
    <row r="93" spans="1:7" ht="20.100000000000001" customHeight="1" x14ac:dyDescent="0.15">
      <c r="A93" s="11">
        <v>5</v>
      </c>
      <c r="B93" s="57" t="s">
        <v>92</v>
      </c>
      <c r="C93" s="61"/>
      <c r="D93" s="11">
        <v>1</v>
      </c>
      <c r="E93" s="11" t="s">
        <v>16</v>
      </c>
      <c r="F93" s="13"/>
      <c r="G93" s="62"/>
    </row>
    <row r="94" spans="1:7" ht="20.100000000000001" customHeight="1" x14ac:dyDescent="0.15">
      <c r="A94" s="5">
        <v>6</v>
      </c>
      <c r="B94" s="60" t="s">
        <v>93</v>
      </c>
      <c r="C94" s="61"/>
      <c r="D94" s="5">
        <v>1</v>
      </c>
      <c r="E94" s="5" t="s">
        <v>16</v>
      </c>
      <c r="F94" s="13"/>
      <c r="G94" s="62"/>
    </row>
    <row r="95" spans="1:7" ht="20.100000000000001" customHeight="1" x14ac:dyDescent="0.15">
      <c r="A95" s="35">
        <v>7</v>
      </c>
      <c r="B95" s="63" t="s">
        <v>94</v>
      </c>
      <c r="C95" s="64"/>
      <c r="D95" s="37">
        <v>1</v>
      </c>
      <c r="E95" s="37" t="s">
        <v>16</v>
      </c>
      <c r="F95" s="65"/>
      <c r="G95" s="66"/>
    </row>
    <row r="96" spans="1:7" ht="20.100000000000001" customHeight="1" x14ac:dyDescent="0.15">
      <c r="A96" s="68" t="s">
        <v>14</v>
      </c>
      <c r="B96" s="69" t="s">
        <v>9</v>
      </c>
      <c r="C96" s="50"/>
      <c r="D96" s="51">
        <v>1</v>
      </c>
      <c r="E96" s="51" t="s">
        <v>16</v>
      </c>
      <c r="F96" s="52">
        <f>SUM(F97:F99)</f>
        <v>0</v>
      </c>
      <c r="G96" s="52"/>
    </row>
    <row r="97" spans="1:7" ht="20.100000000000001" customHeight="1" x14ac:dyDescent="0.15">
      <c r="A97" s="20">
        <v>1</v>
      </c>
      <c r="B97" s="53" t="s">
        <v>109</v>
      </c>
      <c r="C97" s="54"/>
      <c r="D97" s="20">
        <v>1</v>
      </c>
      <c r="E97" s="20" t="s">
        <v>16</v>
      </c>
      <c r="F97" s="55"/>
      <c r="G97" s="56"/>
    </row>
    <row r="98" spans="1:7" ht="20.100000000000001" customHeight="1" x14ac:dyDescent="0.15">
      <c r="A98" s="5">
        <v>2</v>
      </c>
      <c r="B98" s="57" t="s">
        <v>111</v>
      </c>
      <c r="C98" s="58"/>
      <c r="D98" s="5">
        <v>1</v>
      </c>
      <c r="E98" s="5" t="s">
        <v>16</v>
      </c>
      <c r="F98" s="8"/>
      <c r="G98" s="59"/>
    </row>
    <row r="99" spans="1:7" ht="20.100000000000001" customHeight="1" x14ac:dyDescent="0.15">
      <c r="A99" s="35">
        <v>3</v>
      </c>
      <c r="B99" s="70" t="s">
        <v>110</v>
      </c>
      <c r="C99" s="71"/>
      <c r="D99" s="35">
        <v>1</v>
      </c>
      <c r="E99" s="35" t="s">
        <v>16</v>
      </c>
      <c r="F99" s="72"/>
      <c r="G99" s="73"/>
    </row>
    <row r="100" spans="1:7" ht="20.100000000000001" customHeight="1" x14ac:dyDescent="0.15">
      <c r="A100" s="68" t="s">
        <v>15</v>
      </c>
      <c r="B100" s="69" t="s">
        <v>10</v>
      </c>
      <c r="C100" s="50"/>
      <c r="D100" s="51">
        <v>1</v>
      </c>
      <c r="E100" s="51" t="s">
        <v>16</v>
      </c>
      <c r="F100" s="52">
        <f>SUM(F101:F106)</f>
        <v>0</v>
      </c>
      <c r="G100" s="52" t="s">
        <v>247</v>
      </c>
    </row>
    <row r="101" spans="1:7" ht="20.100000000000001" customHeight="1" x14ac:dyDescent="0.15">
      <c r="A101" s="20">
        <v>1</v>
      </c>
      <c r="B101" s="53" t="s">
        <v>112</v>
      </c>
      <c r="C101" s="54"/>
      <c r="D101" s="20">
        <v>1</v>
      </c>
      <c r="E101" s="20" t="s">
        <v>16</v>
      </c>
      <c r="F101" s="55"/>
      <c r="G101" s="56"/>
    </row>
    <row r="102" spans="1:7" ht="20.100000000000001" customHeight="1" x14ac:dyDescent="0.15">
      <c r="A102" s="5">
        <v>2</v>
      </c>
      <c r="B102" s="57" t="s">
        <v>146</v>
      </c>
      <c r="C102" s="58"/>
      <c r="D102" s="5">
        <v>1</v>
      </c>
      <c r="E102" s="5" t="s">
        <v>16</v>
      </c>
      <c r="F102" s="8"/>
      <c r="G102" s="59"/>
    </row>
    <row r="103" spans="1:7" ht="20.100000000000001" customHeight="1" x14ac:dyDescent="0.15">
      <c r="A103" s="5">
        <v>3</v>
      </c>
      <c r="B103" s="57" t="s">
        <v>113</v>
      </c>
      <c r="C103" s="58"/>
      <c r="D103" s="5">
        <v>1</v>
      </c>
      <c r="E103" s="5" t="s">
        <v>16</v>
      </c>
      <c r="F103" s="8"/>
      <c r="G103" s="59"/>
    </row>
    <row r="104" spans="1:7" ht="20.100000000000001" customHeight="1" x14ac:dyDescent="0.15">
      <c r="A104" s="11">
        <v>4</v>
      </c>
      <c r="B104" s="60" t="s">
        <v>114</v>
      </c>
      <c r="C104" s="61"/>
      <c r="D104" s="5">
        <v>1</v>
      </c>
      <c r="E104" s="5" t="s">
        <v>16</v>
      </c>
      <c r="F104" s="13"/>
      <c r="G104" s="62"/>
    </row>
    <row r="105" spans="1:7" ht="20.100000000000001" customHeight="1" x14ac:dyDescent="0.15">
      <c r="A105" s="11">
        <v>5</v>
      </c>
      <c r="B105" s="60" t="s">
        <v>115</v>
      </c>
      <c r="C105" s="61"/>
      <c r="D105" s="5">
        <v>1</v>
      </c>
      <c r="E105" s="5" t="s">
        <v>16</v>
      </c>
      <c r="F105" s="13"/>
      <c r="G105" s="62"/>
    </row>
    <row r="106" spans="1:7" ht="20.100000000000001" customHeight="1" x14ac:dyDescent="0.15">
      <c r="A106" s="37">
        <v>6</v>
      </c>
      <c r="B106" s="63" t="s">
        <v>116</v>
      </c>
      <c r="C106" s="64"/>
      <c r="D106" s="35">
        <v>1</v>
      </c>
      <c r="E106" s="35" t="s">
        <v>16</v>
      </c>
      <c r="F106" s="65"/>
      <c r="G106" s="66"/>
    </row>
    <row r="107" spans="1:7" ht="20.100000000000001" customHeight="1" x14ac:dyDescent="0.15">
      <c r="A107" s="68" t="s">
        <v>203</v>
      </c>
      <c r="B107" s="69" t="s">
        <v>123</v>
      </c>
      <c r="C107" s="50"/>
      <c r="D107" s="51">
        <v>1</v>
      </c>
      <c r="E107" s="51" t="s">
        <v>16</v>
      </c>
      <c r="F107" s="52">
        <f>SUM(F108:F112)</f>
        <v>0</v>
      </c>
      <c r="G107" s="52"/>
    </row>
    <row r="108" spans="1:7" ht="20.100000000000001" customHeight="1" x14ac:dyDescent="0.15">
      <c r="A108" s="20">
        <v>1</v>
      </c>
      <c r="B108" s="53" t="s">
        <v>147</v>
      </c>
      <c r="C108" s="54"/>
      <c r="D108" s="20">
        <v>1</v>
      </c>
      <c r="E108" s="20" t="s">
        <v>16</v>
      </c>
      <c r="F108" s="55"/>
      <c r="G108" s="56"/>
    </row>
    <row r="109" spans="1:7" ht="20.100000000000001" customHeight="1" x14ac:dyDescent="0.15">
      <c r="A109" s="5">
        <v>2</v>
      </c>
      <c r="B109" s="57" t="s">
        <v>148</v>
      </c>
      <c r="C109" s="58"/>
      <c r="D109" s="5">
        <v>1</v>
      </c>
      <c r="E109" s="5" t="s">
        <v>16</v>
      </c>
      <c r="F109" s="8"/>
      <c r="G109" s="59"/>
    </row>
    <row r="110" spans="1:7" ht="20.100000000000001" customHeight="1" x14ac:dyDescent="0.15">
      <c r="A110" s="5">
        <v>3</v>
      </c>
      <c r="B110" s="57" t="s">
        <v>149</v>
      </c>
      <c r="C110" s="58"/>
      <c r="D110" s="5">
        <v>1</v>
      </c>
      <c r="E110" s="5" t="s">
        <v>16</v>
      </c>
      <c r="F110" s="8"/>
      <c r="G110" s="59"/>
    </row>
    <row r="111" spans="1:7" ht="20.100000000000001" customHeight="1" x14ac:dyDescent="0.15">
      <c r="A111" s="11">
        <v>4</v>
      </c>
      <c r="B111" s="60" t="s">
        <v>150</v>
      </c>
      <c r="C111" s="61"/>
      <c r="D111" s="5">
        <v>1</v>
      </c>
      <c r="E111" s="5" t="s">
        <v>16</v>
      </c>
      <c r="F111" s="13"/>
      <c r="G111" s="62"/>
    </row>
    <row r="112" spans="1:7" ht="20.100000000000001" customHeight="1" thickBot="1" x14ac:dyDescent="0.2">
      <c r="A112" s="37">
        <v>5</v>
      </c>
      <c r="B112" s="63" t="s">
        <v>151</v>
      </c>
      <c r="C112" s="64"/>
      <c r="D112" s="35">
        <v>1</v>
      </c>
      <c r="E112" s="35" t="s">
        <v>16</v>
      </c>
      <c r="F112" s="65"/>
      <c r="G112" s="66"/>
    </row>
    <row r="113" spans="1:7" ht="20.100000000000001" customHeight="1" thickTop="1" thickBot="1" x14ac:dyDescent="0.2">
      <c r="A113" s="74"/>
      <c r="B113" s="75" t="s">
        <v>23</v>
      </c>
      <c r="C113" s="76"/>
      <c r="D113" s="77"/>
      <c r="E113" s="77"/>
      <c r="F113" s="78">
        <f>SUM(F7,F56,F78,F88,F96,F100,F107)</f>
        <v>0</v>
      </c>
      <c r="G113" s="78"/>
    </row>
    <row r="114" spans="1:7" ht="20.100000000000001" customHeight="1" thickTop="1" x14ac:dyDescent="0.15">
      <c r="A114" s="79" t="s">
        <v>17</v>
      </c>
      <c r="B114" s="80" t="s">
        <v>18</v>
      </c>
      <c r="C114" s="81"/>
      <c r="D114" s="82"/>
      <c r="E114" s="82"/>
      <c r="F114" s="83"/>
      <c r="G114" s="83"/>
    </row>
    <row r="115" spans="1:7" ht="20.100000000000001" customHeight="1" x14ac:dyDescent="0.15">
      <c r="A115" s="84" t="s">
        <v>11</v>
      </c>
      <c r="B115" s="85" t="s">
        <v>19</v>
      </c>
      <c r="C115" s="86"/>
      <c r="D115" s="32">
        <v>1</v>
      </c>
      <c r="E115" s="32" t="s">
        <v>16</v>
      </c>
      <c r="F115" s="87"/>
      <c r="G115" s="87"/>
    </row>
    <row r="116" spans="1:7" ht="20.100000000000001" customHeight="1" x14ac:dyDescent="0.15">
      <c r="A116" s="88" t="s">
        <v>12</v>
      </c>
      <c r="B116" s="89" t="s">
        <v>20</v>
      </c>
      <c r="C116" s="26"/>
      <c r="D116" s="11">
        <v>1</v>
      </c>
      <c r="E116" s="11" t="s">
        <v>16</v>
      </c>
      <c r="F116" s="62"/>
      <c r="G116" s="62"/>
    </row>
    <row r="117" spans="1:7" ht="20.100000000000001" customHeight="1" thickBot="1" x14ac:dyDescent="0.2">
      <c r="A117" s="90" t="s">
        <v>13</v>
      </c>
      <c r="B117" s="91" t="s">
        <v>21</v>
      </c>
      <c r="C117" s="92"/>
      <c r="D117" s="37">
        <v>1</v>
      </c>
      <c r="E117" s="37" t="s">
        <v>16</v>
      </c>
      <c r="F117" s="66"/>
      <c r="G117" s="66"/>
    </row>
    <row r="118" spans="1:7" ht="20.100000000000001" customHeight="1" thickTop="1" thickBot="1" x14ac:dyDescent="0.2">
      <c r="A118" s="74"/>
      <c r="B118" s="75" t="s">
        <v>22</v>
      </c>
      <c r="C118" s="93"/>
      <c r="D118" s="77"/>
      <c r="E118" s="77"/>
      <c r="F118" s="78">
        <f>SUM(F115:F117)</f>
        <v>0</v>
      </c>
      <c r="G118" s="78"/>
    </row>
    <row r="119" spans="1:7" ht="20.100000000000001" customHeight="1" thickTop="1" thickBot="1" x14ac:dyDescent="0.2">
      <c r="A119" s="74" t="s">
        <v>204</v>
      </c>
      <c r="B119" s="94" t="s">
        <v>24</v>
      </c>
      <c r="C119" s="95"/>
      <c r="D119" s="77"/>
      <c r="E119" s="77"/>
      <c r="F119" s="78">
        <f>F113+F118</f>
        <v>0</v>
      </c>
      <c r="G119" s="78"/>
    </row>
    <row r="120" spans="1:7" ht="20.100000000000001" customHeight="1" thickTop="1" x14ac:dyDescent="0.15">
      <c r="A120" s="96" t="s">
        <v>205</v>
      </c>
      <c r="B120" s="97" t="s">
        <v>25</v>
      </c>
      <c r="C120" s="98"/>
      <c r="D120" s="99"/>
      <c r="E120" s="99"/>
      <c r="F120" s="100">
        <f>F119*0.1</f>
        <v>0</v>
      </c>
      <c r="G120" s="100"/>
    </row>
    <row r="121" spans="1:7" ht="20.100000000000001" customHeight="1" x14ac:dyDescent="0.15">
      <c r="A121" s="101" t="s">
        <v>206</v>
      </c>
      <c r="B121" s="102" t="s">
        <v>248</v>
      </c>
      <c r="C121" s="103"/>
      <c r="D121" s="104"/>
      <c r="E121" s="104"/>
      <c r="F121" s="105">
        <f>SUM(F119:F120)</f>
        <v>0</v>
      </c>
      <c r="G121" s="105"/>
    </row>
    <row r="122" spans="1:7" ht="22.5" customHeight="1" x14ac:dyDescent="0.15"/>
    <row r="123" spans="1:7" ht="22.5" customHeight="1" x14ac:dyDescent="0.15"/>
    <row r="124" spans="1:7" ht="22.5" customHeight="1" x14ac:dyDescent="0.15"/>
    <row r="125" spans="1:7" ht="15" customHeight="1" x14ac:dyDescent="0.15"/>
    <row r="126" spans="1:7" ht="15" customHeight="1" x14ac:dyDescent="0.15"/>
    <row r="127" spans="1:7" ht="15" customHeight="1" x14ac:dyDescent="0.15"/>
    <row r="128" spans="1:7" ht="15" customHeight="1" x14ac:dyDescent="0.15"/>
    <row r="129" spans="2:7" ht="15" customHeight="1" x14ac:dyDescent="0.15"/>
    <row r="130" spans="2:7" ht="15" customHeight="1" x14ac:dyDescent="0.15"/>
    <row r="131" spans="2:7" ht="15" customHeight="1" x14ac:dyDescent="0.15"/>
    <row r="132" spans="2:7" s="40" customFormat="1" ht="15" customHeight="1" x14ac:dyDescent="0.15">
      <c r="B132" s="41"/>
      <c r="C132" s="3"/>
      <c r="D132" s="3"/>
      <c r="E132" s="3"/>
      <c r="F132" s="42"/>
      <c r="G132" s="42"/>
    </row>
    <row r="133" spans="2:7" s="40" customFormat="1" ht="15" customHeight="1" x14ac:dyDescent="0.15">
      <c r="B133" s="41"/>
      <c r="C133" s="3"/>
      <c r="D133" s="3"/>
      <c r="E133" s="3"/>
      <c r="F133" s="42"/>
      <c r="G133" s="42"/>
    </row>
    <row r="134" spans="2:7" s="40" customFormat="1" ht="15" customHeight="1" x14ac:dyDescent="0.15">
      <c r="B134" s="41"/>
      <c r="C134" s="3"/>
      <c r="D134" s="3"/>
      <c r="E134" s="3"/>
      <c r="F134" s="42"/>
      <c r="G134" s="42"/>
    </row>
    <row r="135" spans="2:7" s="40" customFormat="1" ht="15" customHeight="1" x14ac:dyDescent="0.15">
      <c r="B135" s="41"/>
      <c r="C135" s="3"/>
      <c r="D135" s="3"/>
      <c r="E135" s="3"/>
      <c r="F135" s="42"/>
      <c r="G135" s="42"/>
    </row>
    <row r="136" spans="2:7" s="40" customFormat="1" ht="15" customHeight="1" x14ac:dyDescent="0.15">
      <c r="B136" s="41"/>
      <c r="C136" s="3"/>
      <c r="D136" s="3"/>
      <c r="E136" s="3"/>
      <c r="F136" s="42"/>
      <c r="G136" s="42"/>
    </row>
    <row r="137" spans="2:7" s="40" customFormat="1" ht="15" customHeight="1" x14ac:dyDescent="0.15">
      <c r="B137" s="41"/>
      <c r="C137" s="3"/>
      <c r="D137" s="3"/>
      <c r="E137" s="3"/>
      <c r="F137" s="42"/>
      <c r="G137" s="42"/>
    </row>
    <row r="138" spans="2:7" s="40" customFormat="1" ht="15" customHeight="1" x14ac:dyDescent="0.15">
      <c r="B138" s="41"/>
      <c r="C138" s="3"/>
      <c r="D138" s="3"/>
      <c r="E138" s="3"/>
      <c r="F138" s="42"/>
      <c r="G138" s="42"/>
    </row>
    <row r="139" spans="2:7" s="40" customFormat="1" ht="15" customHeight="1" x14ac:dyDescent="0.15">
      <c r="B139" s="41"/>
      <c r="C139" s="3"/>
      <c r="D139" s="3"/>
      <c r="E139" s="3"/>
      <c r="F139" s="42"/>
      <c r="G139" s="42"/>
    </row>
    <row r="140" spans="2:7" s="40" customFormat="1" ht="15" customHeight="1" x14ac:dyDescent="0.15">
      <c r="B140" s="41"/>
      <c r="C140" s="3"/>
      <c r="D140" s="3"/>
      <c r="E140" s="3"/>
      <c r="F140" s="42"/>
      <c r="G140" s="42"/>
    </row>
    <row r="141" spans="2:7" s="40" customFormat="1" ht="15" customHeight="1" x14ac:dyDescent="0.15">
      <c r="B141" s="41"/>
      <c r="C141" s="3"/>
      <c r="D141" s="3"/>
      <c r="E141" s="3"/>
      <c r="F141" s="42"/>
      <c r="G141" s="42"/>
    </row>
    <row r="142" spans="2:7" s="40" customFormat="1" ht="15" customHeight="1" x14ac:dyDescent="0.15">
      <c r="B142" s="41"/>
      <c r="C142" s="3"/>
      <c r="D142" s="3"/>
      <c r="E142" s="3"/>
      <c r="F142" s="42"/>
      <c r="G142" s="42"/>
    </row>
    <row r="143" spans="2:7" s="40" customFormat="1" ht="15" customHeight="1" x14ac:dyDescent="0.15">
      <c r="B143" s="41"/>
      <c r="C143" s="3"/>
      <c r="D143" s="3"/>
      <c r="E143" s="3"/>
      <c r="F143" s="42"/>
      <c r="G143" s="42"/>
    </row>
    <row r="144" spans="2:7" s="40" customFormat="1" ht="15" customHeight="1" x14ac:dyDescent="0.15">
      <c r="B144" s="41"/>
      <c r="C144" s="3"/>
      <c r="D144" s="3"/>
      <c r="E144" s="3"/>
      <c r="F144" s="42"/>
      <c r="G144" s="42"/>
    </row>
    <row r="145" spans="2:7" s="40" customFormat="1" ht="15" customHeight="1" x14ac:dyDescent="0.15">
      <c r="B145" s="41"/>
      <c r="C145" s="3"/>
      <c r="D145" s="3"/>
      <c r="E145" s="3"/>
      <c r="F145" s="42"/>
      <c r="G145" s="42"/>
    </row>
    <row r="146" spans="2:7" s="40" customFormat="1" ht="15" customHeight="1" x14ac:dyDescent="0.15">
      <c r="B146" s="41"/>
      <c r="C146" s="3"/>
      <c r="D146" s="3"/>
      <c r="E146" s="3"/>
      <c r="F146" s="42"/>
      <c r="G146" s="42"/>
    </row>
    <row r="147" spans="2:7" s="40" customFormat="1" ht="15" customHeight="1" x14ac:dyDescent="0.15">
      <c r="B147" s="41"/>
      <c r="C147" s="3"/>
      <c r="D147" s="3"/>
      <c r="E147" s="3"/>
      <c r="F147" s="42"/>
      <c r="G147" s="42"/>
    </row>
    <row r="148" spans="2:7" s="40" customFormat="1" ht="15" customHeight="1" x14ac:dyDescent="0.15">
      <c r="B148" s="41"/>
      <c r="C148" s="3"/>
      <c r="D148" s="3"/>
      <c r="E148" s="3"/>
      <c r="F148" s="42"/>
      <c r="G148" s="42"/>
    </row>
    <row r="149" spans="2:7" s="40" customFormat="1" ht="15" customHeight="1" x14ac:dyDescent="0.15">
      <c r="B149" s="41"/>
      <c r="C149" s="3"/>
      <c r="D149" s="3"/>
      <c r="E149" s="3"/>
      <c r="F149" s="42"/>
      <c r="G149" s="42"/>
    </row>
    <row r="150" spans="2:7" s="40" customFormat="1" ht="15" customHeight="1" x14ac:dyDescent="0.15">
      <c r="B150" s="41"/>
      <c r="C150" s="3"/>
      <c r="D150" s="3"/>
      <c r="E150" s="3"/>
      <c r="F150" s="42"/>
      <c r="G150" s="42"/>
    </row>
  </sheetData>
  <mergeCells count="6">
    <mergeCell ref="G4:G5"/>
    <mergeCell ref="A4:A5"/>
    <mergeCell ref="B4:B5"/>
    <mergeCell ref="C4:C5"/>
    <mergeCell ref="D4:D5"/>
    <mergeCell ref="E4:E5"/>
  </mergeCells>
  <phoneticPr fontId="3"/>
  <printOptions horizontalCentered="1"/>
  <pageMargins left="0.39370078740157483" right="0.39370078740157483" top="0.27559055118110237" bottom="0.19685039370078741" header="0.19685039370078741" footer="0.11811023622047245"/>
  <pageSetup paperSize="9" scale="54" fitToWidth="0" orientation="portrait" r:id="rId1"/>
  <rowBreaks count="1" manualBreakCount="1">
    <brk id="7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F64"/>
  <sheetViews>
    <sheetView view="pageBreakPreview" zoomScale="60" zoomScaleNormal="100" workbookViewId="0">
      <pane ySplit="4" topLeftCell="A17" activePane="bottomLeft" state="frozen"/>
      <selection activeCell="F26" sqref="F26:F27"/>
      <selection pane="bottomLeft" sqref="A1:A1048576"/>
    </sheetView>
  </sheetViews>
  <sheetFormatPr defaultColWidth="9" defaultRowHeight="12" x14ac:dyDescent="0.15"/>
  <cols>
    <col min="1" max="1" width="5.5" style="3" customWidth="1"/>
    <col min="2" max="2" width="30.75" style="3" customWidth="1"/>
    <col min="3" max="3" width="6" style="3" bestFit="1" customWidth="1"/>
    <col min="4" max="4" width="5" style="3" bestFit="1" customWidth="1"/>
    <col min="5" max="5" width="21.25" style="3" customWidth="1"/>
    <col min="6" max="6" width="46" style="2" customWidth="1"/>
    <col min="7" max="16384" width="9" style="2"/>
  </cols>
  <sheetData>
    <row r="1" spans="1:6" ht="20.100000000000001" customHeight="1" x14ac:dyDescent="0.15">
      <c r="A1" s="40" t="s">
        <v>215</v>
      </c>
    </row>
    <row r="2" spans="1:6" ht="20.100000000000001" customHeight="1" x14ac:dyDescent="0.15">
      <c r="A2" s="29" t="s">
        <v>208</v>
      </c>
    </row>
    <row r="3" spans="1:6" ht="30" customHeight="1" x14ac:dyDescent="0.15"/>
    <row r="4" spans="1:6" ht="30" customHeight="1" thickBot="1" x14ac:dyDescent="0.2">
      <c r="A4" s="33"/>
      <c r="B4" s="30" t="s">
        <v>119</v>
      </c>
      <c r="C4" s="30"/>
      <c r="D4" s="30" t="s">
        <v>2</v>
      </c>
      <c r="E4" s="33" t="s">
        <v>1</v>
      </c>
      <c r="F4" s="30" t="s">
        <v>3</v>
      </c>
    </row>
    <row r="5" spans="1:6" ht="20.100000000000001" customHeight="1" thickTop="1" x14ac:dyDescent="0.15">
      <c r="A5" s="9" t="s">
        <v>51</v>
      </c>
      <c r="B5" s="22" t="s">
        <v>26</v>
      </c>
      <c r="C5" s="9"/>
      <c r="D5" s="9" t="s">
        <v>117</v>
      </c>
      <c r="E5" s="9"/>
      <c r="F5" s="10"/>
    </row>
    <row r="6" spans="1:6" ht="20.100000000000001" customHeight="1" x14ac:dyDescent="0.15">
      <c r="A6" s="11"/>
      <c r="B6" s="14" t="s">
        <v>27</v>
      </c>
      <c r="C6" s="11"/>
      <c r="D6" s="11" t="s">
        <v>55</v>
      </c>
      <c r="E6" s="11"/>
      <c r="F6" s="13"/>
    </row>
    <row r="7" spans="1:6" ht="20.100000000000001" customHeight="1" x14ac:dyDescent="0.15">
      <c r="A7" s="11"/>
      <c r="B7" s="14" t="s">
        <v>124</v>
      </c>
      <c r="C7" s="11"/>
      <c r="D7" s="11" t="s">
        <v>117</v>
      </c>
      <c r="E7" s="11"/>
      <c r="F7" s="13"/>
    </row>
    <row r="8" spans="1:6" ht="20.100000000000001" customHeight="1" x14ac:dyDescent="0.15">
      <c r="A8" s="11"/>
      <c r="B8" s="14" t="s">
        <v>28</v>
      </c>
      <c r="C8" s="11"/>
      <c r="D8" s="11" t="s">
        <v>117</v>
      </c>
      <c r="E8" s="11"/>
      <c r="F8" s="13"/>
    </row>
    <row r="9" spans="1:6" ht="20.100000000000001" customHeight="1" x14ac:dyDescent="0.15">
      <c r="A9" s="11"/>
      <c r="B9" s="14" t="s">
        <v>29</v>
      </c>
      <c r="C9" s="11"/>
      <c r="D9" s="11" t="s">
        <v>120</v>
      </c>
      <c r="E9" s="11"/>
      <c r="F9" s="13"/>
    </row>
    <row r="10" spans="1:6" ht="20.100000000000001" customHeight="1" x14ac:dyDescent="0.15">
      <c r="A10" s="11"/>
      <c r="B10" s="14" t="s">
        <v>30</v>
      </c>
      <c r="C10" s="11"/>
      <c r="D10" s="11" t="s">
        <v>117</v>
      </c>
      <c r="E10" s="11"/>
      <c r="F10" s="13"/>
    </row>
    <row r="11" spans="1:6" ht="20.100000000000001" customHeight="1" x14ac:dyDescent="0.15">
      <c r="A11" s="11"/>
      <c r="B11" s="14" t="s">
        <v>125</v>
      </c>
      <c r="C11" s="11"/>
      <c r="D11" s="11" t="s">
        <v>117</v>
      </c>
      <c r="E11" s="11"/>
      <c r="F11" s="13"/>
    </row>
    <row r="12" spans="1:6" ht="20.100000000000001" customHeight="1" x14ac:dyDescent="0.15">
      <c r="A12" s="11"/>
      <c r="B12" s="14" t="s">
        <v>31</v>
      </c>
      <c r="C12" s="11" t="s">
        <v>58</v>
      </c>
      <c r="D12" s="11" t="s">
        <v>117</v>
      </c>
      <c r="E12" s="11"/>
      <c r="F12" s="13"/>
    </row>
    <row r="13" spans="1:6" ht="20.100000000000001" customHeight="1" x14ac:dyDescent="0.15">
      <c r="A13" s="11"/>
      <c r="B13" s="14" t="s">
        <v>31</v>
      </c>
      <c r="C13" s="11" t="s">
        <v>211</v>
      </c>
      <c r="D13" s="11" t="s">
        <v>117</v>
      </c>
      <c r="E13" s="11"/>
      <c r="F13" s="13"/>
    </row>
    <row r="14" spans="1:6" ht="20.100000000000001" customHeight="1" x14ac:dyDescent="0.15">
      <c r="A14" s="11"/>
      <c r="B14" s="14" t="s">
        <v>31</v>
      </c>
      <c r="C14" s="11" t="s">
        <v>59</v>
      </c>
      <c r="D14" s="11" t="s">
        <v>117</v>
      </c>
      <c r="E14" s="11"/>
      <c r="F14" s="13"/>
    </row>
    <row r="15" spans="1:6" ht="20.100000000000001" customHeight="1" x14ac:dyDescent="0.15">
      <c r="A15" s="11"/>
      <c r="B15" s="14" t="s">
        <v>31</v>
      </c>
      <c r="C15" s="11" t="s">
        <v>60</v>
      </c>
      <c r="D15" s="11" t="s">
        <v>117</v>
      </c>
      <c r="E15" s="11"/>
      <c r="F15" s="13"/>
    </row>
    <row r="16" spans="1:6" ht="20.100000000000001" customHeight="1" x14ac:dyDescent="0.15">
      <c r="A16" s="11"/>
      <c r="B16" s="14" t="s">
        <v>31</v>
      </c>
      <c r="C16" s="11" t="s">
        <v>61</v>
      </c>
      <c r="D16" s="11" t="s">
        <v>117</v>
      </c>
      <c r="E16" s="11"/>
      <c r="F16" s="13"/>
    </row>
    <row r="17" spans="1:6" ht="20.100000000000001" customHeight="1" x14ac:dyDescent="0.15">
      <c r="A17" s="11"/>
      <c r="B17" s="14" t="s">
        <v>32</v>
      </c>
      <c r="C17" s="11" t="s">
        <v>58</v>
      </c>
      <c r="D17" s="11" t="s">
        <v>120</v>
      </c>
      <c r="E17" s="11"/>
      <c r="F17" s="13"/>
    </row>
    <row r="18" spans="1:6" ht="20.100000000000001" customHeight="1" x14ac:dyDescent="0.15">
      <c r="A18" s="11"/>
      <c r="B18" s="14" t="s">
        <v>32</v>
      </c>
      <c r="C18" s="11" t="s">
        <v>59</v>
      </c>
      <c r="D18" s="11" t="s">
        <v>120</v>
      </c>
      <c r="E18" s="11"/>
      <c r="F18" s="13"/>
    </row>
    <row r="19" spans="1:6" ht="20.100000000000001" customHeight="1" x14ac:dyDescent="0.15">
      <c r="A19" s="11"/>
      <c r="B19" s="14" t="s">
        <v>32</v>
      </c>
      <c r="C19" s="11" t="s">
        <v>60</v>
      </c>
      <c r="D19" s="11" t="s">
        <v>120</v>
      </c>
      <c r="E19" s="11"/>
      <c r="F19" s="13"/>
    </row>
    <row r="20" spans="1:6" ht="20.100000000000001" customHeight="1" x14ac:dyDescent="0.15">
      <c r="A20" s="11"/>
      <c r="B20" s="14" t="s">
        <v>33</v>
      </c>
      <c r="C20" s="11" t="s">
        <v>62</v>
      </c>
      <c r="D20" s="11" t="s">
        <v>56</v>
      </c>
      <c r="E20" s="11"/>
      <c r="F20" s="13" t="s">
        <v>212</v>
      </c>
    </row>
    <row r="21" spans="1:6" ht="20.100000000000001" customHeight="1" x14ac:dyDescent="0.15">
      <c r="A21" s="11"/>
      <c r="B21" s="14" t="s">
        <v>33</v>
      </c>
      <c r="C21" s="11" t="s">
        <v>63</v>
      </c>
      <c r="D21" s="11" t="s">
        <v>56</v>
      </c>
      <c r="E21" s="11"/>
      <c r="F21" s="13" t="s">
        <v>212</v>
      </c>
    </row>
    <row r="22" spans="1:6" ht="20.100000000000001" customHeight="1" x14ac:dyDescent="0.15">
      <c r="A22" s="11"/>
      <c r="B22" s="14" t="s">
        <v>34</v>
      </c>
      <c r="C22" s="11"/>
      <c r="D22" s="11" t="s">
        <v>57</v>
      </c>
      <c r="E22" s="11"/>
      <c r="F22" s="13"/>
    </row>
    <row r="23" spans="1:6" ht="20.100000000000001" customHeight="1" x14ac:dyDescent="0.15">
      <c r="A23" s="11"/>
      <c r="B23" s="14" t="s">
        <v>35</v>
      </c>
      <c r="C23" s="11" t="s">
        <v>64</v>
      </c>
      <c r="D23" s="11" t="s">
        <v>56</v>
      </c>
      <c r="E23" s="11"/>
      <c r="F23" s="13" t="s">
        <v>212</v>
      </c>
    </row>
    <row r="24" spans="1:6" ht="20.100000000000001" customHeight="1" x14ac:dyDescent="0.15">
      <c r="A24" s="11"/>
      <c r="B24" s="14" t="s">
        <v>35</v>
      </c>
      <c r="C24" s="11" t="s">
        <v>65</v>
      </c>
      <c r="D24" s="11" t="s">
        <v>56</v>
      </c>
      <c r="E24" s="11"/>
      <c r="F24" s="13" t="s">
        <v>212</v>
      </c>
    </row>
    <row r="25" spans="1:6" ht="20.100000000000001" customHeight="1" x14ac:dyDescent="0.15">
      <c r="A25" s="11"/>
      <c r="B25" s="14" t="s">
        <v>36</v>
      </c>
      <c r="C25" s="11"/>
      <c r="D25" s="11" t="s">
        <v>120</v>
      </c>
      <c r="E25" s="11"/>
      <c r="F25" s="13"/>
    </row>
    <row r="26" spans="1:6" ht="20.100000000000001" customHeight="1" x14ac:dyDescent="0.15">
      <c r="A26" s="11"/>
      <c r="B26" s="14" t="s">
        <v>37</v>
      </c>
      <c r="C26" s="11"/>
      <c r="D26" s="11" t="s">
        <v>120</v>
      </c>
      <c r="E26" s="11"/>
      <c r="F26" s="13"/>
    </row>
    <row r="27" spans="1:6" ht="20.100000000000001" customHeight="1" x14ac:dyDescent="0.15">
      <c r="A27" s="11" t="s">
        <v>52</v>
      </c>
      <c r="B27" s="14" t="s">
        <v>38</v>
      </c>
      <c r="C27" s="11"/>
      <c r="D27" s="11" t="s">
        <v>120</v>
      </c>
      <c r="E27" s="11"/>
      <c r="F27" s="13"/>
    </row>
    <row r="28" spans="1:6" ht="20.100000000000001" customHeight="1" x14ac:dyDescent="0.15">
      <c r="A28" s="11"/>
      <c r="B28" s="14" t="s">
        <v>39</v>
      </c>
      <c r="C28" s="11"/>
      <c r="D28" s="11" t="s">
        <v>120</v>
      </c>
      <c r="E28" s="11"/>
      <c r="F28" s="13"/>
    </row>
    <row r="29" spans="1:6" ht="20.100000000000001" customHeight="1" x14ac:dyDescent="0.15">
      <c r="A29" s="20"/>
      <c r="B29" s="19" t="s">
        <v>40</v>
      </c>
      <c r="C29" s="20"/>
      <c r="D29" s="11" t="s">
        <v>120</v>
      </c>
      <c r="E29" s="32"/>
      <c r="F29" s="21"/>
    </row>
    <row r="30" spans="1:6" s="4" customFormat="1" ht="20.100000000000001" customHeight="1" x14ac:dyDescent="0.15">
      <c r="A30" s="5"/>
      <c r="B30" s="7" t="s">
        <v>41</v>
      </c>
      <c r="C30" s="5"/>
      <c r="D30" s="11" t="s">
        <v>120</v>
      </c>
      <c r="E30" s="11"/>
      <c r="F30" s="6"/>
    </row>
    <row r="31" spans="1:6" s="4" customFormat="1" ht="20.100000000000001" customHeight="1" x14ac:dyDescent="0.15">
      <c r="A31" s="5"/>
      <c r="B31" s="7" t="s">
        <v>42</v>
      </c>
      <c r="C31" s="5" t="s">
        <v>66</v>
      </c>
      <c r="D31" s="11" t="s">
        <v>120</v>
      </c>
      <c r="E31" s="11"/>
      <c r="F31" s="6"/>
    </row>
    <row r="32" spans="1:6" s="4" customFormat="1" ht="20.100000000000001" customHeight="1" x14ac:dyDescent="0.15">
      <c r="A32" s="5"/>
      <c r="B32" s="7" t="s">
        <v>42</v>
      </c>
      <c r="C32" s="5" t="s">
        <v>67</v>
      </c>
      <c r="D32" s="11" t="s">
        <v>120</v>
      </c>
      <c r="E32" s="11"/>
      <c r="F32" s="6"/>
    </row>
    <row r="33" spans="1:6" s="4" customFormat="1" ht="20.100000000000001" customHeight="1" x14ac:dyDescent="0.15">
      <c r="A33" s="5"/>
      <c r="B33" s="7" t="s">
        <v>42</v>
      </c>
      <c r="C33" s="5" t="s">
        <v>68</v>
      </c>
      <c r="D33" s="11" t="s">
        <v>120</v>
      </c>
      <c r="E33" s="11"/>
      <c r="F33" s="6"/>
    </row>
    <row r="34" spans="1:6" s="4" customFormat="1" ht="20.100000000000001" customHeight="1" x14ac:dyDescent="0.15">
      <c r="A34" s="5"/>
      <c r="B34" s="7" t="s">
        <v>42</v>
      </c>
      <c r="C34" s="5" t="s">
        <v>69</v>
      </c>
      <c r="D34" s="11" t="s">
        <v>120</v>
      </c>
      <c r="E34" s="11"/>
      <c r="F34" s="6"/>
    </row>
    <row r="35" spans="1:6" s="4" customFormat="1" ht="20.100000000000001" customHeight="1" x14ac:dyDescent="0.15">
      <c r="A35" s="5"/>
      <c r="B35" s="7" t="s">
        <v>42</v>
      </c>
      <c r="C35" s="5" t="s">
        <v>70</v>
      </c>
      <c r="D35" s="11" t="s">
        <v>120</v>
      </c>
      <c r="E35" s="11"/>
      <c r="F35" s="6"/>
    </row>
    <row r="36" spans="1:6" s="4" customFormat="1" ht="20.100000000000001" customHeight="1" x14ac:dyDescent="0.15">
      <c r="A36" s="5"/>
      <c r="B36" s="7" t="s">
        <v>43</v>
      </c>
      <c r="C36" s="5"/>
      <c r="D36" s="11" t="s">
        <v>120</v>
      </c>
      <c r="E36" s="11"/>
      <c r="F36" s="6"/>
    </row>
    <row r="37" spans="1:6" s="4" customFormat="1" ht="20.100000000000001" customHeight="1" x14ac:dyDescent="0.15">
      <c r="A37" s="5"/>
      <c r="B37" s="7" t="s">
        <v>44</v>
      </c>
      <c r="C37" s="5"/>
      <c r="D37" s="11" t="s">
        <v>120</v>
      </c>
      <c r="E37" s="11"/>
      <c r="F37" s="6"/>
    </row>
    <row r="38" spans="1:6" s="4" customFormat="1" ht="20.100000000000001" customHeight="1" x14ac:dyDescent="0.15">
      <c r="A38" s="5" t="s">
        <v>53</v>
      </c>
      <c r="B38" s="7" t="s">
        <v>45</v>
      </c>
      <c r="C38" s="5"/>
      <c r="D38" s="11" t="s">
        <v>120</v>
      </c>
      <c r="E38" s="11"/>
      <c r="F38" s="6"/>
    </row>
    <row r="39" spans="1:6" s="4" customFormat="1" ht="20.100000000000001" customHeight="1" x14ac:dyDescent="0.15">
      <c r="A39" s="5"/>
      <c r="B39" s="7" t="s">
        <v>46</v>
      </c>
      <c r="C39" s="5"/>
      <c r="D39" s="11" t="s">
        <v>120</v>
      </c>
      <c r="E39" s="11"/>
      <c r="F39" s="6"/>
    </row>
    <row r="40" spans="1:6" s="4" customFormat="1" ht="20.100000000000001" customHeight="1" x14ac:dyDescent="0.15">
      <c r="A40" s="5"/>
      <c r="B40" s="7" t="s">
        <v>47</v>
      </c>
      <c r="C40" s="5"/>
      <c r="D40" s="11" t="s">
        <v>120</v>
      </c>
      <c r="E40" s="11"/>
      <c r="F40" s="6"/>
    </row>
    <row r="41" spans="1:6" s="4" customFormat="1" ht="20.100000000000001" customHeight="1" x14ac:dyDescent="0.15">
      <c r="A41" s="5"/>
      <c r="B41" s="7" t="s">
        <v>48</v>
      </c>
      <c r="C41" s="5"/>
      <c r="D41" s="11" t="s">
        <v>120</v>
      </c>
      <c r="E41" s="11"/>
      <c r="F41" s="6"/>
    </row>
    <row r="42" spans="1:6" s="4" customFormat="1" ht="20.100000000000001" customHeight="1" x14ac:dyDescent="0.15">
      <c r="A42" s="5"/>
      <c r="B42" s="7" t="s">
        <v>49</v>
      </c>
      <c r="C42" s="5" t="s">
        <v>67</v>
      </c>
      <c r="D42" s="11" t="s">
        <v>120</v>
      </c>
      <c r="E42" s="11"/>
      <c r="F42" s="6"/>
    </row>
    <row r="43" spans="1:6" s="4" customFormat="1" ht="20.100000000000001" customHeight="1" x14ac:dyDescent="0.15">
      <c r="A43" s="5"/>
      <c r="B43" s="7" t="s">
        <v>49</v>
      </c>
      <c r="C43" s="5" t="s">
        <v>68</v>
      </c>
      <c r="D43" s="11" t="s">
        <v>120</v>
      </c>
      <c r="E43" s="11"/>
      <c r="F43" s="6"/>
    </row>
    <row r="44" spans="1:6" s="4" customFormat="1" ht="20.100000000000001" customHeight="1" x14ac:dyDescent="0.15">
      <c r="A44" s="5"/>
      <c r="B44" s="7" t="s">
        <v>49</v>
      </c>
      <c r="C44" s="5" t="s">
        <v>71</v>
      </c>
      <c r="D44" s="11" t="s">
        <v>120</v>
      </c>
      <c r="E44" s="11"/>
      <c r="F44" s="6"/>
    </row>
    <row r="45" spans="1:6" s="4" customFormat="1" ht="20.100000000000001" customHeight="1" x14ac:dyDescent="0.15">
      <c r="A45" s="5"/>
      <c r="B45" s="7" t="s">
        <v>49</v>
      </c>
      <c r="C45" s="5" t="s">
        <v>69</v>
      </c>
      <c r="D45" s="11" t="s">
        <v>120</v>
      </c>
      <c r="E45" s="11"/>
      <c r="F45" s="6"/>
    </row>
    <row r="46" spans="1:6" s="4" customFormat="1" ht="20.100000000000001" customHeight="1" x14ac:dyDescent="0.15">
      <c r="A46" s="5"/>
      <c r="B46" s="7" t="s">
        <v>49</v>
      </c>
      <c r="C46" s="5" t="s">
        <v>70</v>
      </c>
      <c r="D46" s="11" t="s">
        <v>120</v>
      </c>
      <c r="E46" s="11"/>
      <c r="F46" s="6"/>
    </row>
    <row r="47" spans="1:6" s="4" customFormat="1" ht="20.100000000000001" customHeight="1" x14ac:dyDescent="0.15">
      <c r="A47" s="5" t="s">
        <v>54</v>
      </c>
      <c r="B47" s="7" t="s">
        <v>50</v>
      </c>
      <c r="C47" s="5"/>
      <c r="D47" s="11" t="s">
        <v>120</v>
      </c>
      <c r="E47" s="11"/>
      <c r="F47" s="6"/>
    </row>
    <row r="48" spans="1:6" s="4" customFormat="1" ht="20.100000000000001" customHeight="1" x14ac:dyDescent="0.15">
      <c r="A48" s="35"/>
      <c r="B48" s="36" t="s">
        <v>126</v>
      </c>
      <c r="C48" s="35"/>
      <c r="D48" s="11" t="s">
        <v>120</v>
      </c>
      <c r="E48" s="37"/>
      <c r="F48" s="38"/>
    </row>
    <row r="49" spans="1:6" s="4" customFormat="1" ht="20.100000000000001" customHeight="1" x14ac:dyDescent="0.15">
      <c r="A49" s="35"/>
      <c r="B49" s="36" t="s">
        <v>127</v>
      </c>
      <c r="C49" s="35"/>
      <c r="D49" s="11" t="s">
        <v>120</v>
      </c>
      <c r="E49" s="37"/>
      <c r="F49" s="38"/>
    </row>
    <row r="50" spans="1:6" s="4" customFormat="1" ht="20.100000000000001" customHeight="1" x14ac:dyDescent="0.15">
      <c r="A50" s="35"/>
      <c r="B50" s="36" t="s">
        <v>129</v>
      </c>
      <c r="C50" s="35"/>
      <c r="D50" s="11" t="s">
        <v>130</v>
      </c>
      <c r="E50" s="37"/>
      <c r="F50" s="38"/>
    </row>
    <row r="51" spans="1:6" s="4" customFormat="1" ht="20.100000000000001" customHeight="1" x14ac:dyDescent="0.15">
      <c r="A51" s="35"/>
      <c r="B51" s="36" t="s">
        <v>131</v>
      </c>
      <c r="C51" s="35"/>
      <c r="D51" s="11" t="s">
        <v>128</v>
      </c>
      <c r="E51" s="37"/>
      <c r="F51" s="38"/>
    </row>
    <row r="52" spans="1:6" s="4" customFormat="1" ht="20.100000000000001" customHeight="1" x14ac:dyDescent="0.15">
      <c r="A52" s="35"/>
      <c r="B52" s="36" t="s">
        <v>132</v>
      </c>
      <c r="C52" s="35"/>
      <c r="D52" s="11" t="s">
        <v>130</v>
      </c>
      <c r="E52" s="37"/>
      <c r="F52" s="38"/>
    </row>
    <row r="53" spans="1:6" s="4" customFormat="1" ht="20.100000000000001" customHeight="1" x14ac:dyDescent="0.15">
      <c r="A53" s="35"/>
      <c r="B53" s="36" t="s">
        <v>133</v>
      </c>
      <c r="C53" s="35"/>
      <c r="D53" s="11" t="s">
        <v>138</v>
      </c>
      <c r="E53" s="37"/>
      <c r="F53" s="38"/>
    </row>
    <row r="54" spans="1:6" s="4" customFormat="1" ht="20.100000000000001" customHeight="1" x14ac:dyDescent="0.15">
      <c r="A54" s="35"/>
      <c r="B54" s="36" t="s">
        <v>134</v>
      </c>
      <c r="C54" s="35"/>
      <c r="D54" s="11" t="s">
        <v>130</v>
      </c>
      <c r="E54" s="37"/>
      <c r="F54" s="38"/>
    </row>
    <row r="55" spans="1:6" s="4" customFormat="1" ht="20.100000000000001" customHeight="1" x14ac:dyDescent="0.15">
      <c r="A55" s="35"/>
      <c r="B55" s="36" t="s">
        <v>135</v>
      </c>
      <c r="C55" s="35"/>
      <c r="D55" s="11" t="s">
        <v>138</v>
      </c>
      <c r="E55" s="37"/>
      <c r="F55" s="38"/>
    </row>
    <row r="56" spans="1:6" s="4" customFormat="1" ht="20.100000000000001" customHeight="1" x14ac:dyDescent="0.15">
      <c r="A56" s="35"/>
      <c r="B56" s="36" t="s">
        <v>136</v>
      </c>
      <c r="C56" s="35"/>
      <c r="D56" s="11" t="s">
        <v>130</v>
      </c>
      <c r="E56" s="37"/>
      <c r="F56" s="38"/>
    </row>
    <row r="57" spans="1:6" s="4" customFormat="1" ht="20.100000000000001" customHeight="1" x14ac:dyDescent="0.15">
      <c r="A57" s="35"/>
      <c r="B57" s="36" t="s">
        <v>137</v>
      </c>
      <c r="C57" s="35"/>
      <c r="D57" s="11" t="s">
        <v>138</v>
      </c>
      <c r="E57" s="37"/>
      <c r="F57" s="38"/>
    </row>
    <row r="58" spans="1:6" s="4" customFormat="1" ht="20.100000000000001" customHeight="1" x14ac:dyDescent="0.15">
      <c r="A58" s="35"/>
      <c r="B58" s="36" t="s">
        <v>139</v>
      </c>
      <c r="C58" s="35"/>
      <c r="D58" s="11" t="s">
        <v>130</v>
      </c>
      <c r="E58" s="37"/>
      <c r="F58" s="38"/>
    </row>
    <row r="59" spans="1:6" s="4" customFormat="1" ht="20.100000000000001" customHeight="1" x14ac:dyDescent="0.15">
      <c r="A59" s="17"/>
      <c r="B59" s="16"/>
      <c r="C59" s="17"/>
      <c r="D59" s="15"/>
      <c r="E59" s="15"/>
      <c r="F59" s="18"/>
    </row>
    <row r="60" spans="1:6" s="4" customFormat="1" ht="15" customHeight="1" x14ac:dyDescent="0.15">
      <c r="A60" s="3"/>
      <c r="B60" s="3"/>
      <c r="C60" s="3"/>
      <c r="D60" s="3"/>
      <c r="E60" s="3"/>
      <c r="F60" s="2"/>
    </row>
    <row r="61" spans="1:6" s="4" customFormat="1" ht="15" customHeight="1" x14ac:dyDescent="0.15">
      <c r="A61" s="3"/>
      <c r="B61" s="3"/>
      <c r="C61" s="3"/>
      <c r="D61" s="3"/>
      <c r="E61" s="3"/>
      <c r="F61" s="2"/>
    </row>
    <row r="62" spans="1:6" s="4" customFormat="1" ht="15" customHeight="1" x14ac:dyDescent="0.15">
      <c r="A62" s="3"/>
      <c r="B62" s="3"/>
      <c r="C62" s="3"/>
      <c r="D62" s="3"/>
      <c r="E62" s="3"/>
      <c r="F62" s="2"/>
    </row>
    <row r="63" spans="1:6" s="4" customFormat="1" ht="15" customHeight="1" x14ac:dyDescent="0.15">
      <c r="A63" s="3"/>
      <c r="B63" s="3"/>
      <c r="C63" s="3"/>
      <c r="D63" s="3"/>
      <c r="E63" s="3"/>
      <c r="F63" s="2"/>
    </row>
    <row r="64" spans="1:6" s="4" customFormat="1" ht="15" customHeight="1" x14ac:dyDescent="0.15">
      <c r="A64" s="3"/>
      <c r="B64" s="3"/>
      <c r="C64" s="3"/>
      <c r="D64" s="3"/>
      <c r="E64" s="3"/>
      <c r="F64" s="2"/>
    </row>
  </sheetData>
  <phoneticPr fontId="3"/>
  <printOptions horizontalCentered="1"/>
  <pageMargins left="0.39370078740157483" right="0.39370078740157483" top="0.27559055118110237" bottom="0.23622047244094491" header="0.15748031496062992" footer="0.15748031496062992"/>
  <pageSetup paperSize="9" scale="73"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F65"/>
  <sheetViews>
    <sheetView view="pageBreakPreview" zoomScale="60" zoomScaleNormal="100" workbookViewId="0">
      <pane ySplit="4" topLeftCell="A5" activePane="bottomLeft" state="frozen"/>
      <selection activeCell="F26" sqref="F26:F27"/>
      <selection pane="bottomLeft"/>
    </sheetView>
  </sheetViews>
  <sheetFormatPr defaultColWidth="9" defaultRowHeight="12" x14ac:dyDescent="0.15"/>
  <cols>
    <col min="1" max="1" width="26.75" style="3" customWidth="1"/>
    <col min="2" max="2" width="30.75" style="3" customWidth="1"/>
    <col min="3" max="3" width="6" style="3" bestFit="1" customWidth="1"/>
    <col min="4" max="4" width="5" style="3" bestFit="1" customWidth="1"/>
    <col min="5" max="5" width="21.25" style="3" customWidth="1"/>
    <col min="6" max="6" width="40.75" style="2" customWidth="1"/>
    <col min="7" max="16384" width="9" style="2"/>
  </cols>
  <sheetData>
    <row r="1" spans="1:6" ht="20.100000000000001" customHeight="1" x14ac:dyDescent="0.15">
      <c r="A1" s="23" t="s">
        <v>215</v>
      </c>
    </row>
    <row r="2" spans="1:6" ht="20.100000000000001" customHeight="1" x14ac:dyDescent="0.15">
      <c r="A2" s="29" t="s">
        <v>209</v>
      </c>
    </row>
    <row r="3" spans="1:6" ht="30" customHeight="1" x14ac:dyDescent="0.15"/>
    <row r="4" spans="1:6" ht="30" customHeight="1" thickBot="1" x14ac:dyDescent="0.2">
      <c r="A4" s="39"/>
      <c r="B4" s="39" t="s">
        <v>119</v>
      </c>
      <c r="C4" s="39"/>
      <c r="D4" s="39" t="s">
        <v>2</v>
      </c>
      <c r="E4" s="39" t="s">
        <v>1</v>
      </c>
      <c r="F4" s="39" t="s">
        <v>172</v>
      </c>
    </row>
    <row r="5" spans="1:6" ht="20.100000000000001" customHeight="1" thickTop="1" x14ac:dyDescent="0.15">
      <c r="A5" s="22" t="s">
        <v>170</v>
      </c>
      <c r="B5" s="22" t="s">
        <v>171</v>
      </c>
      <c r="C5" s="9"/>
      <c r="D5" s="9" t="s">
        <v>156</v>
      </c>
      <c r="E5" s="9"/>
      <c r="F5" s="10"/>
    </row>
    <row r="6" spans="1:6" ht="20.100000000000001" customHeight="1" x14ac:dyDescent="0.15">
      <c r="A6" s="14"/>
      <c r="B6" s="14" t="s">
        <v>173</v>
      </c>
      <c r="C6" s="11"/>
      <c r="D6" s="11"/>
      <c r="E6" s="11"/>
      <c r="F6" s="13"/>
    </row>
    <row r="7" spans="1:6" ht="20.100000000000001" customHeight="1" x14ac:dyDescent="0.15">
      <c r="A7" s="14"/>
      <c r="B7" s="14"/>
      <c r="C7" s="11"/>
      <c r="D7" s="11"/>
      <c r="E7" s="11"/>
      <c r="F7" s="13"/>
    </row>
    <row r="8" spans="1:6" ht="20.100000000000001" customHeight="1" x14ac:dyDescent="0.15">
      <c r="A8" s="14"/>
      <c r="B8" s="14"/>
      <c r="C8" s="11"/>
      <c r="D8" s="11"/>
      <c r="E8" s="11"/>
      <c r="F8" s="13"/>
    </row>
    <row r="9" spans="1:6" ht="20.100000000000001" customHeight="1" x14ac:dyDescent="0.15">
      <c r="A9" s="14" t="s">
        <v>174</v>
      </c>
      <c r="B9" s="14" t="s">
        <v>175</v>
      </c>
      <c r="C9" s="11"/>
      <c r="D9" s="11" t="s">
        <v>130</v>
      </c>
      <c r="E9" s="11"/>
      <c r="F9" s="13"/>
    </row>
    <row r="10" spans="1:6" ht="20.100000000000001" customHeight="1" x14ac:dyDescent="0.15">
      <c r="A10" s="14"/>
      <c r="B10" s="14" t="s">
        <v>173</v>
      </c>
      <c r="C10" s="11"/>
      <c r="D10" s="11"/>
      <c r="E10" s="11"/>
      <c r="F10" s="13"/>
    </row>
    <row r="11" spans="1:6" ht="20.100000000000001" customHeight="1" x14ac:dyDescent="0.15">
      <c r="A11" s="14"/>
      <c r="B11" s="14"/>
      <c r="C11" s="11"/>
      <c r="D11" s="11"/>
      <c r="E11" s="11"/>
      <c r="F11" s="13"/>
    </row>
    <row r="12" spans="1:6" ht="20.100000000000001" customHeight="1" x14ac:dyDescent="0.15">
      <c r="A12" s="14"/>
      <c r="B12" s="14"/>
      <c r="C12" s="11"/>
      <c r="D12" s="11"/>
      <c r="E12" s="11"/>
      <c r="F12" s="13"/>
    </row>
    <row r="13" spans="1:6" ht="20.100000000000001" customHeight="1" x14ac:dyDescent="0.15">
      <c r="A13" s="14"/>
      <c r="B13" s="14"/>
      <c r="C13" s="11"/>
      <c r="D13" s="11"/>
      <c r="E13" s="11"/>
      <c r="F13" s="13"/>
    </row>
    <row r="14" spans="1:6" ht="20.100000000000001" customHeight="1" x14ac:dyDescent="0.15">
      <c r="A14" s="12"/>
      <c r="B14" s="14"/>
      <c r="C14" s="11"/>
      <c r="D14" s="11"/>
      <c r="E14" s="11"/>
      <c r="F14" s="13"/>
    </row>
    <row r="15" spans="1:6" ht="20.100000000000001" customHeight="1" x14ac:dyDescent="0.15">
      <c r="A15" s="12"/>
      <c r="B15" s="14"/>
      <c r="C15" s="11"/>
      <c r="D15" s="11"/>
      <c r="E15" s="11"/>
      <c r="F15" s="13"/>
    </row>
    <row r="16" spans="1:6" ht="20.100000000000001" customHeight="1" x14ac:dyDescent="0.15">
      <c r="A16" s="11"/>
      <c r="B16" s="14"/>
      <c r="C16" s="11"/>
      <c r="D16" s="11"/>
      <c r="E16" s="11"/>
      <c r="F16" s="13"/>
    </row>
    <row r="17" spans="1:6" ht="20.100000000000001" customHeight="1" x14ac:dyDescent="0.15">
      <c r="A17" s="12"/>
      <c r="B17" s="14"/>
      <c r="C17" s="11"/>
      <c r="D17" s="11"/>
      <c r="E17" s="11"/>
      <c r="F17" s="13"/>
    </row>
    <row r="18" spans="1:6" ht="20.100000000000001" customHeight="1" x14ac:dyDescent="0.15">
      <c r="A18" s="12"/>
      <c r="B18" s="14"/>
      <c r="C18" s="11"/>
      <c r="D18" s="11"/>
      <c r="E18" s="11"/>
      <c r="F18" s="13"/>
    </row>
    <row r="19" spans="1:6" ht="20.100000000000001" customHeight="1" x14ac:dyDescent="0.15">
      <c r="A19" s="12"/>
      <c r="B19" s="14"/>
      <c r="C19" s="11"/>
      <c r="D19" s="11"/>
      <c r="E19" s="11"/>
      <c r="F19" s="13"/>
    </row>
    <row r="20" spans="1:6" ht="20.100000000000001" customHeight="1" x14ac:dyDescent="0.15">
      <c r="A20" s="12"/>
      <c r="B20" s="14"/>
      <c r="C20" s="11"/>
      <c r="D20" s="11"/>
      <c r="E20" s="11"/>
      <c r="F20" s="13"/>
    </row>
    <row r="21" spans="1:6" ht="20.100000000000001" customHeight="1" x14ac:dyDescent="0.15">
      <c r="A21" s="12"/>
      <c r="B21" s="14"/>
      <c r="C21" s="11"/>
      <c r="D21" s="11"/>
      <c r="E21" s="11"/>
      <c r="F21" s="13"/>
    </row>
    <row r="22" spans="1:6" ht="20.100000000000001" customHeight="1" x14ac:dyDescent="0.15">
      <c r="A22" s="12"/>
      <c r="B22" s="14"/>
      <c r="C22" s="11"/>
      <c r="D22" s="11"/>
      <c r="E22" s="11"/>
      <c r="F22" s="13"/>
    </row>
    <row r="23" spans="1:6" ht="20.100000000000001" customHeight="1" x14ac:dyDescent="0.15">
      <c r="A23" s="12"/>
      <c r="B23" s="14"/>
      <c r="C23" s="11"/>
      <c r="D23" s="11"/>
      <c r="E23" s="11"/>
      <c r="F23" s="13"/>
    </row>
    <row r="24" spans="1:6" ht="20.100000000000001" customHeight="1" x14ac:dyDescent="0.15">
      <c r="A24" s="11"/>
      <c r="B24" s="14"/>
      <c r="C24" s="11"/>
      <c r="D24" s="11"/>
      <c r="E24" s="11"/>
      <c r="F24" s="13"/>
    </row>
    <row r="25" spans="1:6" ht="20.100000000000001" customHeight="1" x14ac:dyDescent="0.15">
      <c r="A25" s="11"/>
      <c r="B25" s="14"/>
      <c r="C25" s="11"/>
      <c r="D25" s="11"/>
      <c r="E25" s="11"/>
      <c r="F25" s="13"/>
    </row>
    <row r="26" spans="1:6" ht="20.100000000000001" customHeight="1" x14ac:dyDescent="0.15">
      <c r="A26" s="11"/>
      <c r="B26" s="14"/>
      <c r="C26" s="11"/>
      <c r="D26" s="11"/>
      <c r="E26" s="11"/>
      <c r="F26" s="13"/>
    </row>
    <row r="27" spans="1:6" ht="20.100000000000001" customHeight="1" x14ac:dyDescent="0.15">
      <c r="A27" s="11"/>
      <c r="B27" s="14"/>
      <c r="C27" s="11"/>
      <c r="D27" s="11"/>
      <c r="E27" s="11"/>
      <c r="F27" s="13"/>
    </row>
    <row r="28" spans="1:6" ht="20.100000000000001" customHeight="1" x14ac:dyDescent="0.15">
      <c r="A28" s="11"/>
      <c r="B28" s="14"/>
      <c r="C28" s="11"/>
      <c r="D28" s="11"/>
      <c r="E28" s="11"/>
      <c r="F28" s="13"/>
    </row>
    <row r="29" spans="1:6" ht="20.100000000000001" customHeight="1" x14ac:dyDescent="0.15">
      <c r="A29" s="11"/>
      <c r="B29" s="14"/>
      <c r="C29" s="11"/>
      <c r="D29" s="11"/>
      <c r="E29" s="11"/>
      <c r="F29" s="13"/>
    </row>
    <row r="30" spans="1:6" ht="20.100000000000001" customHeight="1" x14ac:dyDescent="0.15">
      <c r="A30" s="11"/>
      <c r="B30" s="14"/>
      <c r="C30" s="11"/>
      <c r="D30" s="11"/>
      <c r="E30" s="11"/>
      <c r="F30" s="13"/>
    </row>
    <row r="31" spans="1:6" ht="20.100000000000001" customHeight="1" x14ac:dyDescent="0.15">
      <c r="A31" s="11"/>
      <c r="B31" s="14"/>
      <c r="C31" s="11"/>
      <c r="D31" s="11"/>
      <c r="E31" s="11"/>
      <c r="F31" s="13"/>
    </row>
    <row r="32" spans="1:6" ht="20.100000000000001" customHeight="1" x14ac:dyDescent="0.15">
      <c r="A32" s="11"/>
      <c r="B32" s="14"/>
      <c r="C32" s="11"/>
      <c r="D32" s="11"/>
      <c r="E32" s="11"/>
      <c r="F32" s="13"/>
    </row>
    <row r="33" spans="1:6" ht="20.100000000000001" customHeight="1" x14ac:dyDescent="0.15">
      <c r="A33" s="11"/>
      <c r="B33" s="14"/>
      <c r="C33" s="11"/>
      <c r="D33" s="11"/>
      <c r="E33" s="11"/>
      <c r="F33" s="13"/>
    </row>
    <row r="34" spans="1:6" ht="20.100000000000001" customHeight="1" x14ac:dyDescent="0.15">
      <c r="A34" s="20"/>
      <c r="B34" s="19"/>
      <c r="C34" s="20"/>
      <c r="D34" s="11"/>
      <c r="E34" s="32"/>
      <c r="F34" s="21"/>
    </row>
    <row r="35" spans="1:6" s="4" customFormat="1" ht="20.100000000000001" customHeight="1" x14ac:dyDescent="0.15">
      <c r="A35" s="5"/>
      <c r="B35" s="7"/>
      <c r="C35" s="5"/>
      <c r="D35" s="11"/>
      <c r="E35" s="11"/>
      <c r="F35" s="6"/>
    </row>
    <row r="36" spans="1:6" s="4" customFormat="1" ht="20.100000000000001" customHeight="1" x14ac:dyDescent="0.15">
      <c r="A36" s="5"/>
      <c r="B36" s="7"/>
      <c r="C36" s="5"/>
      <c r="D36" s="11"/>
      <c r="E36" s="11"/>
      <c r="F36" s="6"/>
    </row>
    <row r="37" spans="1:6" s="4" customFormat="1" ht="20.100000000000001" customHeight="1" x14ac:dyDescent="0.15">
      <c r="A37" s="5"/>
      <c r="B37" s="7"/>
      <c r="C37" s="5"/>
      <c r="D37" s="11"/>
      <c r="E37" s="11"/>
      <c r="F37" s="6"/>
    </row>
    <row r="38" spans="1:6" s="4" customFormat="1" ht="20.100000000000001" customHeight="1" x14ac:dyDescent="0.15">
      <c r="A38" s="5"/>
      <c r="B38" s="7"/>
      <c r="C38" s="5"/>
      <c r="D38" s="11"/>
      <c r="E38" s="11"/>
      <c r="F38" s="6"/>
    </row>
    <row r="39" spans="1:6" s="4" customFormat="1" ht="20.100000000000001" customHeight="1" x14ac:dyDescent="0.15">
      <c r="A39" s="5"/>
      <c r="B39" s="7"/>
      <c r="C39" s="5"/>
      <c r="D39" s="11"/>
      <c r="E39" s="11"/>
      <c r="F39" s="6"/>
    </row>
    <row r="40" spans="1:6" s="4" customFormat="1" ht="20.100000000000001" customHeight="1" x14ac:dyDescent="0.15">
      <c r="A40" s="5"/>
      <c r="B40" s="7"/>
      <c r="C40" s="5"/>
      <c r="D40" s="11"/>
      <c r="E40" s="11"/>
      <c r="F40" s="6"/>
    </row>
    <row r="41" spans="1:6" s="4" customFormat="1" ht="20.100000000000001" customHeight="1" x14ac:dyDescent="0.15">
      <c r="A41" s="5"/>
      <c r="B41" s="7"/>
      <c r="C41" s="5"/>
      <c r="D41" s="11"/>
      <c r="E41" s="11"/>
      <c r="F41" s="6"/>
    </row>
    <row r="42" spans="1:6" s="4" customFormat="1" ht="20.100000000000001" customHeight="1" x14ac:dyDescent="0.15">
      <c r="A42" s="5"/>
      <c r="B42" s="7"/>
      <c r="C42" s="5"/>
      <c r="D42" s="11"/>
      <c r="E42" s="11"/>
      <c r="F42" s="6"/>
    </row>
    <row r="43" spans="1:6" s="4" customFormat="1" ht="20.100000000000001" customHeight="1" x14ac:dyDescent="0.15">
      <c r="A43" s="5"/>
      <c r="B43" s="7"/>
      <c r="C43" s="5"/>
      <c r="D43" s="11"/>
      <c r="E43" s="11"/>
      <c r="F43" s="6"/>
    </row>
    <row r="44" spans="1:6" s="4" customFormat="1" ht="20.100000000000001" customHeight="1" x14ac:dyDescent="0.15">
      <c r="A44" s="5"/>
      <c r="B44" s="7"/>
      <c r="C44" s="5"/>
      <c r="D44" s="11"/>
      <c r="E44" s="11"/>
      <c r="F44" s="6"/>
    </row>
    <row r="45" spans="1:6" s="4" customFormat="1" ht="20.100000000000001" customHeight="1" x14ac:dyDescent="0.15">
      <c r="A45" s="5"/>
      <c r="B45" s="7"/>
      <c r="C45" s="5"/>
      <c r="D45" s="11"/>
      <c r="E45" s="11"/>
      <c r="F45" s="6"/>
    </row>
    <row r="46" spans="1:6" s="4" customFormat="1" ht="20.100000000000001" customHeight="1" x14ac:dyDescent="0.15">
      <c r="A46" s="5"/>
      <c r="B46" s="7"/>
      <c r="C46" s="5"/>
      <c r="D46" s="11"/>
      <c r="E46" s="11"/>
      <c r="F46" s="6"/>
    </row>
    <row r="47" spans="1:6" s="4" customFormat="1" ht="20.100000000000001" customHeight="1" x14ac:dyDescent="0.15">
      <c r="A47" s="5"/>
      <c r="B47" s="7"/>
      <c r="C47" s="5"/>
      <c r="D47" s="11"/>
      <c r="E47" s="11"/>
      <c r="F47" s="6"/>
    </row>
    <row r="48" spans="1:6" s="4" customFormat="1" ht="20.100000000000001" customHeight="1" x14ac:dyDescent="0.15">
      <c r="A48" s="5"/>
      <c r="B48" s="7"/>
      <c r="C48" s="5"/>
      <c r="D48" s="11"/>
      <c r="E48" s="11"/>
      <c r="F48" s="6"/>
    </row>
    <row r="49" spans="1:6" s="4" customFormat="1" ht="20.100000000000001" customHeight="1" x14ac:dyDescent="0.15">
      <c r="A49" s="5"/>
      <c r="B49" s="7"/>
      <c r="C49" s="5"/>
      <c r="D49" s="11"/>
      <c r="E49" s="11"/>
      <c r="F49" s="6"/>
    </row>
    <row r="50" spans="1:6" s="4" customFormat="1" ht="20.100000000000001" customHeight="1" x14ac:dyDescent="0.15">
      <c r="A50" s="5"/>
      <c r="B50" s="7"/>
      <c r="C50" s="5"/>
      <c r="D50" s="11"/>
      <c r="E50" s="11"/>
      <c r="F50" s="6"/>
    </row>
    <row r="51" spans="1:6" s="4" customFormat="1" ht="20.100000000000001" customHeight="1" x14ac:dyDescent="0.15">
      <c r="A51" s="5"/>
      <c r="B51" s="7"/>
      <c r="C51" s="5"/>
      <c r="D51" s="11"/>
      <c r="E51" s="11"/>
      <c r="F51" s="6"/>
    </row>
    <row r="52" spans="1:6" s="4" customFormat="1" ht="20.100000000000001" customHeight="1" x14ac:dyDescent="0.15">
      <c r="A52" s="5"/>
      <c r="B52" s="7"/>
      <c r="C52" s="5"/>
      <c r="D52" s="11"/>
      <c r="E52" s="11"/>
      <c r="F52" s="6"/>
    </row>
    <row r="53" spans="1:6" s="4" customFormat="1" ht="20.100000000000001" customHeight="1" x14ac:dyDescent="0.15">
      <c r="A53" s="5"/>
      <c r="B53" s="7"/>
      <c r="C53" s="5"/>
      <c r="D53" s="11"/>
      <c r="E53" s="11"/>
      <c r="F53" s="6"/>
    </row>
    <row r="54" spans="1:6" s="4" customFormat="1" ht="20.100000000000001" customHeight="1" x14ac:dyDescent="0.15">
      <c r="A54" s="5"/>
      <c r="B54" s="7"/>
      <c r="C54" s="5"/>
      <c r="D54" s="11"/>
      <c r="E54" s="11"/>
      <c r="F54" s="6"/>
    </row>
    <row r="55" spans="1:6" s="4" customFormat="1" ht="20.100000000000001" customHeight="1" x14ac:dyDescent="0.15">
      <c r="A55" s="5"/>
      <c r="B55" s="7"/>
      <c r="C55" s="5"/>
      <c r="D55" s="11"/>
      <c r="E55" s="11"/>
      <c r="F55" s="6"/>
    </row>
    <row r="56" spans="1:6" s="4" customFormat="1" ht="20.100000000000001" customHeight="1" x14ac:dyDescent="0.15">
      <c r="A56" s="5"/>
      <c r="B56" s="7"/>
      <c r="C56" s="5"/>
      <c r="D56" s="11"/>
      <c r="E56" s="11"/>
      <c r="F56" s="6"/>
    </row>
    <row r="57" spans="1:6" s="4" customFormat="1" ht="20.100000000000001" customHeight="1" x14ac:dyDescent="0.15">
      <c r="A57" s="35"/>
      <c r="B57" s="36"/>
      <c r="C57" s="35"/>
      <c r="D57" s="11"/>
      <c r="E57" s="37"/>
      <c r="F57" s="38"/>
    </row>
    <row r="58" spans="1:6" s="4" customFormat="1" ht="20.100000000000001" customHeight="1" x14ac:dyDescent="0.15">
      <c r="A58" s="35"/>
      <c r="B58" s="36"/>
      <c r="C58" s="35"/>
      <c r="D58" s="11"/>
      <c r="E58" s="37"/>
      <c r="F58" s="38"/>
    </row>
    <row r="59" spans="1:6" s="4" customFormat="1" ht="20.100000000000001" customHeight="1" x14ac:dyDescent="0.15">
      <c r="A59" s="35"/>
      <c r="B59" s="36"/>
      <c r="C59" s="35"/>
      <c r="D59" s="37"/>
      <c r="E59" s="37"/>
      <c r="F59" s="38"/>
    </row>
    <row r="60" spans="1:6" s="4" customFormat="1" ht="20.100000000000001" customHeight="1" x14ac:dyDescent="0.15">
      <c r="A60" s="17"/>
      <c r="B60" s="16"/>
      <c r="C60" s="17"/>
      <c r="D60" s="15"/>
      <c r="E60" s="15"/>
      <c r="F60" s="18"/>
    </row>
    <row r="61" spans="1:6" s="4" customFormat="1" ht="15" customHeight="1" x14ac:dyDescent="0.15">
      <c r="A61" s="3"/>
      <c r="B61" s="3"/>
      <c r="C61" s="3"/>
      <c r="D61" s="3"/>
      <c r="E61" s="3"/>
      <c r="F61" s="2"/>
    </row>
    <row r="62" spans="1:6" s="4" customFormat="1" ht="15" customHeight="1" x14ac:dyDescent="0.15">
      <c r="A62" s="3"/>
      <c r="B62" s="3"/>
      <c r="C62" s="3"/>
      <c r="D62" s="3"/>
      <c r="E62" s="3"/>
      <c r="F62" s="2"/>
    </row>
    <row r="63" spans="1:6" s="4" customFormat="1" ht="15" customHeight="1" x14ac:dyDescent="0.15">
      <c r="A63" s="3"/>
      <c r="B63" s="3"/>
      <c r="C63" s="3"/>
      <c r="D63" s="3"/>
      <c r="E63" s="3"/>
      <c r="F63" s="2"/>
    </row>
    <row r="64" spans="1:6" s="4" customFormat="1" ht="15" customHeight="1" x14ac:dyDescent="0.15">
      <c r="A64" s="3"/>
      <c r="B64" s="3"/>
      <c r="C64" s="3"/>
      <c r="D64" s="3"/>
      <c r="E64" s="3"/>
      <c r="F64" s="2"/>
    </row>
    <row r="65" spans="1:6" s="4" customFormat="1" ht="15" customHeight="1" x14ac:dyDescent="0.15">
      <c r="A65" s="3"/>
      <c r="B65" s="3"/>
      <c r="C65" s="3"/>
      <c r="D65" s="3"/>
      <c r="E65" s="3"/>
      <c r="F65" s="2"/>
    </row>
  </sheetData>
  <phoneticPr fontId="3"/>
  <printOptions horizontalCentered="1"/>
  <pageMargins left="0.39370078740157483" right="0.39370078740157483" top="0.27559055118110237" bottom="0.39370078740157483" header="0.19685039370078741" footer="0.31496062992125984"/>
  <pageSetup paperSize="9" scale="71"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F65"/>
  <sheetViews>
    <sheetView view="pageBreakPreview" zoomScale="60" zoomScaleNormal="100" workbookViewId="0">
      <pane ySplit="4" topLeftCell="A14" activePane="bottomLeft" state="frozen"/>
      <selection activeCell="P34" sqref="P34"/>
      <selection pane="bottomLeft" sqref="A1:A1048576"/>
    </sheetView>
  </sheetViews>
  <sheetFormatPr defaultColWidth="9" defaultRowHeight="12" x14ac:dyDescent="0.15"/>
  <cols>
    <col min="1" max="1" width="26.75" style="3" customWidth="1"/>
    <col min="2" max="2" width="30.75" style="3" customWidth="1"/>
    <col min="3" max="3" width="6" style="3" bestFit="1" customWidth="1"/>
    <col min="4" max="4" width="5" style="3" bestFit="1" customWidth="1"/>
    <col min="5" max="5" width="21.25" style="3" customWidth="1"/>
    <col min="6" max="6" width="39.75" style="2" customWidth="1"/>
    <col min="7" max="16384" width="9" style="2"/>
  </cols>
  <sheetData>
    <row r="1" spans="1:6" ht="20.100000000000001" customHeight="1" x14ac:dyDescent="0.15">
      <c r="A1" s="23" t="s">
        <v>215</v>
      </c>
    </row>
    <row r="2" spans="1:6" ht="20.100000000000001" customHeight="1" x14ac:dyDescent="0.15">
      <c r="A2" s="29" t="s">
        <v>210</v>
      </c>
    </row>
    <row r="3" spans="1:6" ht="30" customHeight="1" x14ac:dyDescent="0.15"/>
    <row r="4" spans="1:6" ht="30" customHeight="1" thickBot="1" x14ac:dyDescent="0.2">
      <c r="A4" s="34"/>
      <c r="B4" s="34" t="s">
        <v>119</v>
      </c>
      <c r="C4" s="34"/>
      <c r="D4" s="34" t="s">
        <v>2</v>
      </c>
      <c r="E4" s="34" t="s">
        <v>1</v>
      </c>
      <c r="F4" s="34" t="s">
        <v>3</v>
      </c>
    </row>
    <row r="5" spans="1:6" ht="20.100000000000001" customHeight="1" thickTop="1" x14ac:dyDescent="0.15">
      <c r="A5" s="22" t="s">
        <v>163</v>
      </c>
      <c r="B5" s="22"/>
      <c r="C5" s="9"/>
      <c r="D5" s="9"/>
      <c r="E5" s="9"/>
      <c r="F5" s="10"/>
    </row>
    <row r="6" spans="1:6" ht="20.100000000000001" customHeight="1" x14ac:dyDescent="0.15">
      <c r="A6" s="14" t="s">
        <v>168</v>
      </c>
      <c r="B6" s="14" t="s">
        <v>155</v>
      </c>
      <c r="C6" s="11"/>
      <c r="D6" s="11" t="s">
        <v>156</v>
      </c>
      <c r="E6" s="11"/>
      <c r="F6" s="13"/>
    </row>
    <row r="7" spans="1:6" ht="20.100000000000001" customHeight="1" x14ac:dyDescent="0.15">
      <c r="A7" s="14"/>
      <c r="B7" s="14"/>
      <c r="C7" s="11"/>
      <c r="D7" s="11"/>
      <c r="E7" s="11"/>
      <c r="F7" s="13"/>
    </row>
    <row r="8" spans="1:6" ht="20.100000000000001" customHeight="1" x14ac:dyDescent="0.15">
      <c r="A8" s="14" t="s">
        <v>169</v>
      </c>
      <c r="B8" s="14" t="s">
        <v>155</v>
      </c>
      <c r="C8" s="11"/>
      <c r="D8" s="11" t="s">
        <v>156</v>
      </c>
      <c r="E8" s="11"/>
      <c r="F8" s="13" t="s">
        <v>167</v>
      </c>
    </row>
    <row r="9" spans="1:6" ht="20.100000000000001" customHeight="1" x14ac:dyDescent="0.15">
      <c r="A9" s="14"/>
      <c r="B9" s="14"/>
      <c r="C9" s="11"/>
      <c r="D9" s="11"/>
      <c r="E9" s="11"/>
      <c r="F9" s="13"/>
    </row>
    <row r="10" spans="1:6" ht="20.100000000000001" customHeight="1" x14ac:dyDescent="0.15">
      <c r="A10" s="14" t="s">
        <v>159</v>
      </c>
      <c r="B10" s="14" t="s">
        <v>157</v>
      </c>
      <c r="C10" s="11"/>
      <c r="D10" s="11" t="s">
        <v>158</v>
      </c>
      <c r="E10" s="11"/>
      <c r="F10" s="13" t="s">
        <v>167</v>
      </c>
    </row>
    <row r="11" spans="1:6" ht="20.100000000000001" customHeight="1" x14ac:dyDescent="0.15">
      <c r="A11" s="14"/>
      <c r="B11" s="14"/>
      <c r="C11" s="11"/>
      <c r="D11" s="11"/>
      <c r="E11" s="11"/>
      <c r="F11" s="13"/>
    </row>
    <row r="12" spans="1:6" ht="20.100000000000001" customHeight="1" x14ac:dyDescent="0.15">
      <c r="A12" s="14" t="s">
        <v>160</v>
      </c>
      <c r="B12" s="14" t="s">
        <v>161</v>
      </c>
      <c r="C12" s="11"/>
      <c r="D12" s="11" t="s">
        <v>162</v>
      </c>
      <c r="E12" s="11"/>
      <c r="F12" s="13" t="s">
        <v>167</v>
      </c>
    </row>
    <row r="13" spans="1:6" ht="20.100000000000001" customHeight="1" x14ac:dyDescent="0.15">
      <c r="A13" s="14"/>
      <c r="B13" s="14"/>
      <c r="C13" s="11"/>
      <c r="D13" s="11"/>
      <c r="E13" s="11"/>
      <c r="F13" s="13"/>
    </row>
    <row r="14" spans="1:6" ht="20.100000000000001" customHeight="1" x14ac:dyDescent="0.15">
      <c r="A14" s="12" t="s">
        <v>164</v>
      </c>
      <c r="B14" s="14"/>
      <c r="C14" s="11"/>
      <c r="D14" s="11"/>
      <c r="E14" s="11"/>
      <c r="F14" s="13"/>
    </row>
    <row r="15" spans="1:6" ht="20.100000000000001" customHeight="1" x14ac:dyDescent="0.15">
      <c r="A15" s="12" t="s">
        <v>152</v>
      </c>
      <c r="B15" s="14" t="s">
        <v>155</v>
      </c>
      <c r="C15" s="11"/>
      <c r="D15" s="11" t="s">
        <v>158</v>
      </c>
      <c r="E15" s="11"/>
      <c r="F15" s="13"/>
    </row>
    <row r="16" spans="1:6" ht="20.100000000000001" customHeight="1" x14ac:dyDescent="0.15">
      <c r="A16" s="11"/>
      <c r="B16" s="14"/>
      <c r="C16" s="11"/>
      <c r="D16" s="11"/>
      <c r="E16" s="11"/>
      <c r="F16" s="13"/>
    </row>
    <row r="17" spans="1:6" ht="20.100000000000001" customHeight="1" x14ac:dyDescent="0.15">
      <c r="A17" s="12" t="s">
        <v>165</v>
      </c>
      <c r="B17" s="14" t="s">
        <v>155</v>
      </c>
      <c r="C17" s="11"/>
      <c r="D17" s="11" t="s">
        <v>158</v>
      </c>
      <c r="E17" s="11"/>
      <c r="F17" s="13"/>
    </row>
    <row r="18" spans="1:6" ht="20.100000000000001" customHeight="1" x14ac:dyDescent="0.15">
      <c r="A18" s="12"/>
      <c r="B18" s="14"/>
      <c r="C18" s="11"/>
      <c r="D18" s="11"/>
      <c r="E18" s="11"/>
      <c r="F18" s="13"/>
    </row>
    <row r="19" spans="1:6" ht="20.100000000000001" customHeight="1" x14ac:dyDescent="0.15">
      <c r="A19" s="12" t="s">
        <v>102</v>
      </c>
      <c r="B19" s="14" t="s">
        <v>155</v>
      </c>
      <c r="C19" s="11"/>
      <c r="D19" s="11" t="s">
        <v>158</v>
      </c>
      <c r="E19" s="11"/>
      <c r="F19" s="13"/>
    </row>
    <row r="20" spans="1:6" ht="20.100000000000001" customHeight="1" x14ac:dyDescent="0.15">
      <c r="A20" s="12"/>
      <c r="B20" s="14"/>
      <c r="C20" s="11"/>
      <c r="D20" s="11"/>
      <c r="E20" s="11"/>
      <c r="F20" s="13"/>
    </row>
    <row r="21" spans="1:6" ht="20.100000000000001" customHeight="1" x14ac:dyDescent="0.15">
      <c r="A21" s="12" t="s">
        <v>103</v>
      </c>
      <c r="B21" s="14" t="s">
        <v>155</v>
      </c>
      <c r="C21" s="11"/>
      <c r="D21" s="11" t="s">
        <v>158</v>
      </c>
      <c r="E21" s="11"/>
      <c r="F21" s="13"/>
    </row>
    <row r="22" spans="1:6" ht="20.100000000000001" customHeight="1" x14ac:dyDescent="0.15">
      <c r="A22" s="12"/>
      <c r="B22" s="14"/>
      <c r="C22" s="11"/>
      <c r="D22" s="11"/>
      <c r="E22" s="11"/>
      <c r="F22" s="13"/>
    </row>
    <row r="23" spans="1:6" ht="20.100000000000001" customHeight="1" x14ac:dyDescent="0.15">
      <c r="A23" s="12"/>
      <c r="B23" s="14"/>
      <c r="C23" s="11"/>
      <c r="D23" s="11"/>
      <c r="E23" s="11"/>
      <c r="F23" s="13"/>
    </row>
    <row r="24" spans="1:6" ht="20.100000000000001" customHeight="1" x14ac:dyDescent="0.15">
      <c r="A24" s="11"/>
      <c r="B24" s="14"/>
      <c r="C24" s="11"/>
      <c r="D24" s="11"/>
      <c r="E24" s="11"/>
      <c r="F24" s="13"/>
    </row>
    <row r="25" spans="1:6" ht="20.100000000000001" customHeight="1" x14ac:dyDescent="0.15">
      <c r="A25" s="11"/>
      <c r="B25" s="14"/>
      <c r="C25" s="11"/>
      <c r="D25" s="11"/>
      <c r="E25" s="11"/>
      <c r="F25" s="13"/>
    </row>
    <row r="26" spans="1:6" ht="20.100000000000001" customHeight="1" x14ac:dyDescent="0.15">
      <c r="A26" s="11"/>
      <c r="B26" s="14"/>
      <c r="C26" s="11"/>
      <c r="D26" s="11"/>
      <c r="E26" s="11"/>
      <c r="F26" s="13"/>
    </row>
    <row r="27" spans="1:6" ht="20.100000000000001" customHeight="1" x14ac:dyDescent="0.15">
      <c r="A27" s="11"/>
      <c r="B27" s="14"/>
      <c r="C27" s="11"/>
      <c r="D27" s="11"/>
      <c r="E27" s="11"/>
      <c r="F27" s="13"/>
    </row>
    <row r="28" spans="1:6" ht="20.100000000000001" customHeight="1" x14ac:dyDescent="0.15">
      <c r="A28" s="11"/>
      <c r="B28" s="14"/>
      <c r="C28" s="11"/>
      <c r="D28" s="11"/>
      <c r="E28" s="11"/>
      <c r="F28" s="13"/>
    </row>
    <row r="29" spans="1:6" ht="20.100000000000001" customHeight="1" x14ac:dyDescent="0.15">
      <c r="A29" s="11"/>
      <c r="B29" s="14"/>
      <c r="C29" s="11"/>
      <c r="D29" s="11"/>
      <c r="E29" s="11"/>
      <c r="F29" s="13"/>
    </row>
    <row r="30" spans="1:6" ht="20.100000000000001" customHeight="1" x14ac:dyDescent="0.15">
      <c r="A30" s="11"/>
      <c r="B30" s="14"/>
      <c r="C30" s="11"/>
      <c r="D30" s="11"/>
      <c r="E30" s="11"/>
      <c r="F30" s="13"/>
    </row>
    <row r="31" spans="1:6" ht="20.100000000000001" customHeight="1" x14ac:dyDescent="0.15">
      <c r="A31" s="11"/>
      <c r="B31" s="14"/>
      <c r="C31" s="11"/>
      <c r="D31" s="11"/>
      <c r="E31" s="11"/>
      <c r="F31" s="13"/>
    </row>
    <row r="32" spans="1:6" ht="20.100000000000001" customHeight="1" x14ac:dyDescent="0.15">
      <c r="A32" s="11"/>
      <c r="B32" s="14"/>
      <c r="C32" s="11"/>
      <c r="D32" s="11"/>
      <c r="E32" s="11"/>
      <c r="F32" s="13"/>
    </row>
    <row r="33" spans="1:6" ht="20.100000000000001" customHeight="1" x14ac:dyDescent="0.15">
      <c r="A33" s="11"/>
      <c r="B33" s="14"/>
      <c r="C33" s="11"/>
      <c r="D33" s="11"/>
      <c r="E33" s="11"/>
      <c r="F33" s="13"/>
    </row>
    <row r="34" spans="1:6" ht="20.100000000000001" customHeight="1" x14ac:dyDescent="0.15">
      <c r="A34" s="20"/>
      <c r="B34" s="19"/>
      <c r="C34" s="20"/>
      <c r="D34" s="11"/>
      <c r="E34" s="32"/>
      <c r="F34" s="21"/>
    </row>
    <row r="35" spans="1:6" s="4" customFormat="1" ht="20.100000000000001" customHeight="1" x14ac:dyDescent="0.15">
      <c r="A35" s="5"/>
      <c r="B35" s="7"/>
      <c r="C35" s="5"/>
      <c r="D35" s="11"/>
      <c r="E35" s="11"/>
      <c r="F35" s="6"/>
    </row>
    <row r="36" spans="1:6" s="4" customFormat="1" ht="20.100000000000001" customHeight="1" x14ac:dyDescent="0.15">
      <c r="A36" s="5"/>
      <c r="B36" s="7"/>
      <c r="C36" s="5"/>
      <c r="D36" s="11"/>
      <c r="E36" s="11"/>
      <c r="F36" s="6"/>
    </row>
    <row r="37" spans="1:6" s="4" customFormat="1" ht="20.100000000000001" customHeight="1" x14ac:dyDescent="0.15">
      <c r="A37" s="5"/>
      <c r="B37" s="7"/>
      <c r="C37" s="5"/>
      <c r="D37" s="11"/>
      <c r="E37" s="11"/>
      <c r="F37" s="6"/>
    </row>
    <row r="38" spans="1:6" s="4" customFormat="1" ht="20.100000000000001" customHeight="1" x14ac:dyDescent="0.15">
      <c r="A38" s="5"/>
      <c r="B38" s="7"/>
      <c r="C38" s="5"/>
      <c r="D38" s="11"/>
      <c r="E38" s="11"/>
      <c r="F38" s="6"/>
    </row>
    <row r="39" spans="1:6" s="4" customFormat="1" ht="20.100000000000001" customHeight="1" x14ac:dyDescent="0.15">
      <c r="A39" s="5"/>
      <c r="B39" s="7"/>
      <c r="C39" s="5"/>
      <c r="D39" s="11"/>
      <c r="E39" s="11"/>
      <c r="F39" s="6"/>
    </row>
    <row r="40" spans="1:6" s="4" customFormat="1" ht="20.100000000000001" customHeight="1" x14ac:dyDescent="0.15">
      <c r="A40" s="5"/>
      <c r="B40" s="7"/>
      <c r="C40" s="5"/>
      <c r="D40" s="11"/>
      <c r="E40" s="11"/>
      <c r="F40" s="6"/>
    </row>
    <row r="41" spans="1:6" s="4" customFormat="1" ht="20.100000000000001" customHeight="1" x14ac:dyDescent="0.15">
      <c r="A41" s="5"/>
      <c r="B41" s="7"/>
      <c r="C41" s="5"/>
      <c r="D41" s="11"/>
      <c r="E41" s="11"/>
      <c r="F41" s="6"/>
    </row>
    <row r="42" spans="1:6" s="4" customFormat="1" ht="20.100000000000001" customHeight="1" x14ac:dyDescent="0.15">
      <c r="A42" s="5"/>
      <c r="B42" s="7"/>
      <c r="C42" s="5"/>
      <c r="D42" s="11"/>
      <c r="E42" s="11"/>
      <c r="F42" s="6"/>
    </row>
    <row r="43" spans="1:6" s="4" customFormat="1" ht="20.100000000000001" customHeight="1" x14ac:dyDescent="0.15">
      <c r="A43" s="5"/>
      <c r="B43" s="7"/>
      <c r="C43" s="5"/>
      <c r="D43" s="11"/>
      <c r="E43" s="11"/>
      <c r="F43" s="6"/>
    </row>
    <row r="44" spans="1:6" s="4" customFormat="1" ht="20.100000000000001" customHeight="1" x14ac:dyDescent="0.15">
      <c r="A44" s="5"/>
      <c r="B44" s="7"/>
      <c r="C44" s="5"/>
      <c r="D44" s="11"/>
      <c r="E44" s="11"/>
      <c r="F44" s="6"/>
    </row>
    <row r="45" spans="1:6" s="4" customFormat="1" ht="20.100000000000001" customHeight="1" x14ac:dyDescent="0.15">
      <c r="A45" s="5"/>
      <c r="B45" s="7"/>
      <c r="C45" s="5"/>
      <c r="D45" s="11"/>
      <c r="E45" s="11"/>
      <c r="F45" s="6"/>
    </row>
    <row r="46" spans="1:6" s="4" customFormat="1" ht="20.100000000000001" customHeight="1" x14ac:dyDescent="0.15">
      <c r="A46" s="5"/>
      <c r="B46" s="7"/>
      <c r="C46" s="5"/>
      <c r="D46" s="11"/>
      <c r="E46" s="11"/>
      <c r="F46" s="6"/>
    </row>
    <row r="47" spans="1:6" s="4" customFormat="1" ht="20.100000000000001" customHeight="1" x14ac:dyDescent="0.15">
      <c r="A47" s="5"/>
      <c r="B47" s="7"/>
      <c r="C47" s="5"/>
      <c r="D47" s="11"/>
      <c r="E47" s="11"/>
      <c r="F47" s="6"/>
    </row>
    <row r="48" spans="1:6" s="4" customFormat="1" ht="20.100000000000001" customHeight="1" x14ac:dyDescent="0.15">
      <c r="A48" s="5"/>
      <c r="B48" s="7"/>
      <c r="C48" s="5"/>
      <c r="D48" s="11"/>
      <c r="E48" s="11"/>
      <c r="F48" s="6"/>
    </row>
    <row r="49" spans="1:6" s="4" customFormat="1" ht="20.100000000000001" customHeight="1" x14ac:dyDescent="0.15">
      <c r="A49" s="35"/>
      <c r="B49" s="36"/>
      <c r="C49" s="35"/>
      <c r="D49" s="11"/>
      <c r="E49" s="37"/>
      <c r="F49" s="38"/>
    </row>
    <row r="50" spans="1:6" s="4" customFormat="1" ht="20.100000000000001" customHeight="1" x14ac:dyDescent="0.15">
      <c r="A50" s="35"/>
      <c r="B50" s="36"/>
      <c r="C50" s="35"/>
      <c r="D50" s="11"/>
      <c r="E50" s="37"/>
      <c r="F50" s="38"/>
    </row>
    <row r="51" spans="1:6" s="4" customFormat="1" ht="20.100000000000001" customHeight="1" x14ac:dyDescent="0.15">
      <c r="A51" s="35"/>
      <c r="B51" s="36"/>
      <c r="C51" s="35"/>
      <c r="D51" s="11"/>
      <c r="E51" s="37"/>
      <c r="F51" s="38"/>
    </row>
    <row r="52" spans="1:6" s="4" customFormat="1" ht="20.100000000000001" customHeight="1" x14ac:dyDescent="0.15">
      <c r="A52" s="35"/>
      <c r="B52" s="36"/>
      <c r="C52" s="35"/>
      <c r="D52" s="11"/>
      <c r="E52" s="37"/>
      <c r="F52" s="38"/>
    </row>
    <row r="53" spans="1:6" s="4" customFormat="1" ht="20.100000000000001" customHeight="1" x14ac:dyDescent="0.15">
      <c r="A53" s="35"/>
      <c r="B53" s="36"/>
      <c r="C53" s="35"/>
      <c r="D53" s="11"/>
      <c r="E53" s="37"/>
      <c r="F53" s="38"/>
    </row>
    <row r="54" spans="1:6" s="4" customFormat="1" ht="20.100000000000001" customHeight="1" x14ac:dyDescent="0.15">
      <c r="A54" s="35"/>
      <c r="B54" s="36"/>
      <c r="C54" s="35"/>
      <c r="D54" s="11"/>
      <c r="E54" s="37"/>
      <c r="F54" s="38"/>
    </row>
    <row r="55" spans="1:6" s="4" customFormat="1" ht="20.100000000000001" customHeight="1" x14ac:dyDescent="0.15">
      <c r="A55" s="35"/>
      <c r="B55" s="36"/>
      <c r="C55" s="35"/>
      <c r="D55" s="11"/>
      <c r="E55" s="37"/>
      <c r="F55" s="38"/>
    </row>
    <row r="56" spans="1:6" s="4" customFormat="1" ht="20.100000000000001" customHeight="1" x14ac:dyDescent="0.15">
      <c r="A56" s="35"/>
      <c r="B56" s="36"/>
      <c r="C56" s="35"/>
      <c r="D56" s="11"/>
      <c r="E56" s="37"/>
      <c r="F56" s="38"/>
    </row>
    <row r="57" spans="1:6" s="4" customFormat="1" ht="20.100000000000001" customHeight="1" x14ac:dyDescent="0.15">
      <c r="A57" s="35"/>
      <c r="B57" s="36"/>
      <c r="C57" s="35"/>
      <c r="D57" s="11"/>
      <c r="E57" s="37"/>
      <c r="F57" s="38"/>
    </row>
    <row r="58" spans="1:6" s="4" customFormat="1" ht="20.100000000000001" customHeight="1" x14ac:dyDescent="0.15">
      <c r="A58" s="35"/>
      <c r="B58" s="36"/>
      <c r="C58" s="35"/>
      <c r="D58" s="11"/>
      <c r="E58" s="37"/>
      <c r="F58" s="38"/>
    </row>
    <row r="59" spans="1:6" s="4" customFormat="1" ht="20.100000000000001" customHeight="1" x14ac:dyDescent="0.15">
      <c r="A59" s="35"/>
      <c r="B59" s="36"/>
      <c r="C59" s="35"/>
      <c r="D59" s="37"/>
      <c r="E59" s="37"/>
      <c r="F59" s="38"/>
    </row>
    <row r="60" spans="1:6" s="4" customFormat="1" ht="20.100000000000001" customHeight="1" x14ac:dyDescent="0.15">
      <c r="A60" s="17"/>
      <c r="B60" s="16"/>
      <c r="C60" s="17"/>
      <c r="D60" s="15"/>
      <c r="E60" s="15"/>
      <c r="F60" s="18"/>
    </row>
    <row r="61" spans="1:6" s="4" customFormat="1" ht="15" customHeight="1" x14ac:dyDescent="0.15">
      <c r="A61" s="3"/>
      <c r="B61" s="3"/>
      <c r="C61" s="3"/>
      <c r="D61" s="3"/>
      <c r="E61" s="3"/>
      <c r="F61" s="2"/>
    </row>
    <row r="62" spans="1:6" s="4" customFormat="1" ht="15" customHeight="1" x14ac:dyDescent="0.15">
      <c r="A62" s="3"/>
      <c r="B62" s="3"/>
      <c r="C62" s="3"/>
      <c r="D62" s="3"/>
      <c r="E62" s="3"/>
      <c r="F62" s="2"/>
    </row>
    <row r="63" spans="1:6" s="4" customFormat="1" ht="15" customHeight="1" x14ac:dyDescent="0.15">
      <c r="A63" s="3"/>
      <c r="B63" s="3"/>
      <c r="C63" s="3"/>
      <c r="D63" s="3"/>
      <c r="E63" s="3"/>
      <c r="F63" s="2"/>
    </row>
    <row r="64" spans="1:6" s="4" customFormat="1" ht="15" customHeight="1" x14ac:dyDescent="0.15">
      <c r="A64" s="3"/>
      <c r="B64" s="3"/>
      <c r="C64" s="3"/>
      <c r="D64" s="3"/>
      <c r="E64" s="3"/>
      <c r="F64" s="2"/>
    </row>
    <row r="65" spans="1:6" s="4" customFormat="1" ht="15" customHeight="1" x14ac:dyDescent="0.15">
      <c r="A65" s="3"/>
      <c r="B65" s="3"/>
      <c r="C65" s="3"/>
      <c r="D65" s="3"/>
      <c r="E65" s="3"/>
      <c r="F65" s="2"/>
    </row>
  </sheetData>
  <phoneticPr fontId="3"/>
  <printOptions horizontalCentered="1"/>
  <pageMargins left="0.39370078740157483" right="0.39370078740157483" top="0.31496062992125984" bottom="0.39370078740157483" header="0.19685039370078741" footer="0.31496062992125984"/>
  <pageSetup paperSize="9" scale="71"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表紙</vt:lpstr>
      <vt:lpstr>概算工事費見積総括表1</vt:lpstr>
      <vt:lpstr>概算工事費見積総括表2</vt:lpstr>
      <vt:lpstr>概算主要数量一覧表（建築）</vt:lpstr>
      <vt:lpstr>概算主要数量一覧表（電気）</vt:lpstr>
      <vt:lpstr>概算主要数量一覧表（機械）</vt:lpstr>
      <vt:lpstr>概算工事費見積総括表1!Print_Area</vt:lpstr>
      <vt:lpstr>概算工事費見積総括表2!Print_Titles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小栗　友介</cp:lastModifiedBy>
  <dcterms:modified xsi:type="dcterms:W3CDTF">2022-04-26T06:19:14Z</dcterms:modified>
</cp:coreProperties>
</file>