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M:\◎◎R1データ整理用フォルダ\03 駐車対策班\か_回数券の廃止\"/>
    </mc:Choice>
  </mc:AlternateContent>
  <xr:revisionPtr revIDLastSave="0" documentId="13_ncr:1_{429CF70F-8787-47A9-B6CF-56C049B77710}" xr6:coauthVersionLast="47" xr6:coauthVersionMax="47" xr10:uidLastSave="{00000000-0000-0000-0000-000000000000}"/>
  <bookViews>
    <workbookView xWindow="-110" yWindow="-110" windowWidth="19420" windowHeight="10300" activeTab="2" xr2:uid="{EBF3D98D-5535-451A-8F40-FFEDAD990741}"/>
  </bookViews>
  <sheets>
    <sheet name="印刷シート (完成例)" sheetId="5" r:id="rId1"/>
    <sheet name="印刷シート" sheetId="1" r:id="rId2"/>
    <sheet name="入力シート" sheetId="2" r:id="rId3"/>
  </sheets>
  <definedNames>
    <definedName name="_xlnm.Print_Area" localSheetId="1">印刷シート!$B$1:$Q$43</definedName>
    <definedName name="_xlnm.Print_Area" localSheetId="0">'印刷シート (完成例)'!$B$1:$Q$43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E24" i="1"/>
  <c r="L13" i="1"/>
  <c r="E37" i="1" s="1"/>
  <c r="C31" i="1"/>
  <c r="G25" i="1"/>
  <c r="N24" i="1"/>
  <c r="E22" i="1"/>
  <c r="G26" i="1"/>
  <c r="N23" i="1"/>
  <c r="E23" i="1"/>
  <c r="N22" i="1"/>
  <c r="K7" i="1"/>
  <c r="M10" i="1"/>
  <c r="M9" i="1"/>
  <c r="K8" i="1"/>
  <c r="K31" i="1" s="1"/>
  <c r="N2" i="1"/>
  <c r="F17" i="1" l="1"/>
  <c r="E35" i="1"/>
  <c r="E36" i="1"/>
  <c r="E43" i="1"/>
  <c r="E42" i="1"/>
  <c r="E41" i="1"/>
  <c r="E40" i="1"/>
  <c r="E39" i="1"/>
  <c r="E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松井　宗斗</author>
  </authors>
  <commentList>
    <comment ref="G15" authorId="0" shapeId="0" xr:uid="{ADB28AC5-6B57-47B8-B462-C67633C37AD1}">
      <text>
        <r>
          <rPr>
            <b/>
            <sz val="9"/>
            <color indexed="81"/>
            <rFont val="MS P ゴシック"/>
            <family val="3"/>
            <charset val="128"/>
          </rPr>
          <t>電話番号は、
ハイフン（ー）を含めて入力してください。
（例：090-1234-5678）</t>
        </r>
      </text>
    </comment>
  </commentList>
</comments>
</file>

<file path=xl/sharedStrings.xml><?xml version="1.0" encoding="utf-8"?>
<sst xmlns="http://schemas.openxmlformats.org/spreadsheetml/2006/main" count="193" uniqueCount="125">
  <si>
    <t>指定自転車駐車場整理費用還付申請書</t>
    <rPh sb="0" eb="8">
      <t>シテイジテンシャチュウシャジョウ</t>
    </rPh>
    <rPh sb="8" eb="12">
      <t>セイリヒヨウ</t>
    </rPh>
    <rPh sb="12" eb="17">
      <t>カンプシンセイショ</t>
    </rPh>
    <phoneticPr fontId="1"/>
  </si>
  <si>
    <t>千葉市長</t>
    <rPh sb="0" eb="4">
      <t>チバシチョウ</t>
    </rPh>
    <phoneticPr fontId="1"/>
  </si>
  <si>
    <t>利用者　住所</t>
    <rPh sb="0" eb="3">
      <t>リヨウシャ</t>
    </rPh>
    <rPh sb="4" eb="6">
      <t>ジュウショ</t>
    </rPh>
    <phoneticPr fontId="1"/>
  </si>
  <si>
    <t>　　　　氏名</t>
    <rPh sb="4" eb="6">
      <t>シメイ</t>
    </rPh>
    <phoneticPr fontId="1"/>
  </si>
  <si>
    <t>自転車駐車場</t>
    <rPh sb="0" eb="6">
      <t>ジテンシャチュウシャジョウ</t>
    </rPh>
    <phoneticPr fontId="1"/>
  </si>
  <si>
    <t>整理番号</t>
    <rPh sb="0" eb="4">
      <t>セイリバンゴウ</t>
    </rPh>
    <phoneticPr fontId="1"/>
  </si>
  <si>
    <t>車種</t>
    <rPh sb="0" eb="2">
      <t>シャシュ</t>
    </rPh>
    <phoneticPr fontId="1"/>
  </si>
  <si>
    <t>区分</t>
    <rPh sb="0" eb="2">
      <t>クブン</t>
    </rPh>
    <phoneticPr fontId="1"/>
  </si>
  <si>
    <t>利用承諾期間</t>
    <rPh sb="0" eb="6">
      <t>リヨウショウダクキカン</t>
    </rPh>
    <phoneticPr fontId="1"/>
  </si>
  <si>
    <t>　年　　月から　　年　　月末日まで</t>
    <rPh sb="1" eb="2">
      <t>ネン</t>
    </rPh>
    <rPh sb="4" eb="5">
      <t>ガツ</t>
    </rPh>
    <rPh sb="9" eb="10">
      <t>ネン</t>
    </rPh>
    <rPh sb="12" eb="13">
      <t>ガツ</t>
    </rPh>
    <rPh sb="13" eb="15">
      <t>マツジツ</t>
    </rPh>
    <phoneticPr fontId="1"/>
  </si>
  <si>
    <t>還付理由</t>
    <rPh sb="0" eb="4">
      <t>カンプリユウ</t>
    </rPh>
    <phoneticPr fontId="1"/>
  </si>
  <si>
    <t>納付済額</t>
    <rPh sb="0" eb="4">
      <t>ノウフズミガク</t>
    </rPh>
    <phoneticPr fontId="1"/>
  </si>
  <si>
    <t>還付月数</t>
    <rPh sb="0" eb="2">
      <t>カンプ</t>
    </rPh>
    <rPh sb="2" eb="4">
      <t>ゲッスウ</t>
    </rPh>
    <phoneticPr fontId="1"/>
  </si>
  <si>
    <t>還付額</t>
    <rPh sb="0" eb="3">
      <t>カンプガク</t>
    </rPh>
    <phoneticPr fontId="1"/>
  </si>
  <si>
    <t>還付金振込先</t>
    <rPh sb="0" eb="6">
      <t>カンプキンフリコミサキ</t>
    </rPh>
    <phoneticPr fontId="1"/>
  </si>
  <si>
    <t>金融機関名</t>
    <rPh sb="0" eb="5">
      <t>キンユウキカンメイ</t>
    </rPh>
    <phoneticPr fontId="1"/>
  </si>
  <si>
    <t>番号</t>
    <rPh sb="0" eb="2">
      <t>バンゴウ</t>
    </rPh>
    <phoneticPr fontId="1"/>
  </si>
  <si>
    <t>口座種別</t>
    <rPh sb="0" eb="4">
      <t>コウザシュベツ</t>
    </rPh>
    <phoneticPr fontId="1"/>
  </si>
  <si>
    <t>口座番号</t>
    <rPh sb="0" eb="4">
      <t>コウザバンゴウ</t>
    </rPh>
    <phoneticPr fontId="1"/>
  </si>
  <si>
    <t>口座名義人</t>
    <rPh sb="0" eb="5">
      <t>コウザメイギニン</t>
    </rPh>
    <phoneticPr fontId="1"/>
  </si>
  <si>
    <t>フリガナ</t>
    <phoneticPr fontId="1"/>
  </si>
  <si>
    <t>氏名</t>
    <rPh sb="0" eb="2">
      <t>シメイ</t>
    </rPh>
    <phoneticPr fontId="1"/>
  </si>
  <si>
    <t>承　諾　書</t>
    <rPh sb="0" eb="1">
      <t>ショウ</t>
    </rPh>
    <rPh sb="2" eb="3">
      <t>ダク</t>
    </rPh>
    <rPh sb="4" eb="5">
      <t>ショ</t>
    </rPh>
    <phoneticPr fontId="1"/>
  </si>
  <si>
    <t>利用者以外の口座名義人の口座に指定自転車駐車場整理費用還付金を振込むことを承諾します。</t>
    <phoneticPr fontId="1"/>
  </si>
  <si>
    <t>住所</t>
    <rPh sb="0" eb="2">
      <t>ジュウショ</t>
    </rPh>
    <phoneticPr fontId="1"/>
  </si>
  <si>
    <t>≪　回数券の還付に係る指定自転車駐車場整理費用還付申請書入力シート　≫</t>
    <rPh sb="2" eb="5">
      <t>カイスウケン</t>
    </rPh>
    <rPh sb="6" eb="8">
      <t>カンプ</t>
    </rPh>
    <rPh sb="9" eb="10">
      <t>カカ</t>
    </rPh>
    <rPh sb="11" eb="23">
      <t>シテイジテンシャチュウシャジョウセイリヒヨウ</t>
    </rPh>
    <rPh sb="23" eb="28">
      <t>カンプシンセイショ</t>
    </rPh>
    <rPh sb="28" eb="30">
      <t>ニュウリョク</t>
    </rPh>
    <phoneticPr fontId="1"/>
  </si>
  <si>
    <t>入力にあたっては、右側の記載要領をご覧ください。</t>
    <rPh sb="0" eb="2">
      <t>ニュウリョク</t>
    </rPh>
    <rPh sb="9" eb="11">
      <t>ミギガワ</t>
    </rPh>
    <rPh sb="12" eb="16">
      <t>キサイヨウリョウ</t>
    </rPh>
    <rPh sb="18" eb="19">
      <t>ラン</t>
    </rPh>
    <phoneticPr fontId="1"/>
  </si>
  <si>
    <t>項目</t>
    <rPh sb="0" eb="2">
      <t>コウモク</t>
    </rPh>
    <phoneticPr fontId="1"/>
  </si>
  <si>
    <t>申請日</t>
    <rPh sb="0" eb="3">
      <t>シンセイビ</t>
    </rPh>
    <phoneticPr fontId="1"/>
  </si>
  <si>
    <t>年</t>
    <rPh sb="0" eb="1">
      <t>ネン</t>
    </rPh>
    <phoneticPr fontId="1"/>
  </si>
  <si>
    <t>月</t>
    <rPh sb="0" eb="1">
      <t>ガツ</t>
    </rPh>
    <phoneticPr fontId="1"/>
  </si>
  <si>
    <t>日</t>
    <rPh sb="0" eb="1">
      <t>ニチ</t>
    </rPh>
    <phoneticPr fontId="1"/>
  </si>
  <si>
    <t>入力欄</t>
    <rPh sb="0" eb="3">
      <t>ニュウリョクラン</t>
    </rPh>
    <phoneticPr fontId="1"/>
  </si>
  <si>
    <t>記載要領</t>
    <rPh sb="0" eb="4">
      <t>キサイヨウリョウ</t>
    </rPh>
    <phoneticPr fontId="1"/>
  </si>
  <si>
    <t>なお、ここでいう提出日とは、自転車政策課のメールアドレス宛に申請書を送信する日を指します。</t>
    <rPh sb="8" eb="10">
      <t>テイシュツ</t>
    </rPh>
    <rPh sb="10" eb="11">
      <t>ビ</t>
    </rPh>
    <rPh sb="14" eb="17">
      <t>ジテンシャ</t>
    </rPh>
    <rPh sb="17" eb="19">
      <t>セイサク</t>
    </rPh>
    <rPh sb="19" eb="20">
      <t>カ</t>
    </rPh>
    <rPh sb="28" eb="29">
      <t>アテ</t>
    </rPh>
    <rPh sb="30" eb="33">
      <t>シンセイショ</t>
    </rPh>
    <rPh sb="34" eb="36">
      <t>ソウシン</t>
    </rPh>
    <rPh sb="38" eb="39">
      <t>ヒ</t>
    </rPh>
    <rPh sb="40" eb="41">
      <t>サ</t>
    </rPh>
    <phoneticPr fontId="1"/>
  </si>
  <si>
    <t>利用者</t>
    <rPh sb="0" eb="3">
      <t>リヨウシャ</t>
    </rPh>
    <phoneticPr fontId="1"/>
  </si>
  <si>
    <t>連絡先電話番号</t>
    <rPh sb="0" eb="3">
      <t>レンラクサキ</t>
    </rPh>
    <rPh sb="3" eb="5">
      <t>デンワ</t>
    </rPh>
    <rPh sb="5" eb="7">
      <t>バンゴウ</t>
    </rPh>
    <phoneticPr fontId="1"/>
  </si>
  <si>
    <t>連絡先電子メールアドレス</t>
    <rPh sb="0" eb="5">
      <t>レンラクサキデンシ</t>
    </rPh>
    <phoneticPr fontId="1"/>
  </si>
  <si>
    <t>利用者の住所、氏名、電話番号、メールアドレスを入力してください。</t>
    <rPh sb="0" eb="3">
      <t>リヨウシャ</t>
    </rPh>
    <rPh sb="4" eb="6">
      <t>ジュウショ</t>
    </rPh>
    <rPh sb="7" eb="9">
      <t>シメイ</t>
    </rPh>
    <rPh sb="10" eb="14">
      <t>デンワバンゴウ</t>
    </rPh>
    <rPh sb="23" eb="25">
      <t>ニュウリョク</t>
    </rPh>
    <phoneticPr fontId="1"/>
  </si>
  <si>
    <t>①</t>
    <phoneticPr fontId="1"/>
  </si>
  <si>
    <t>（入力例）</t>
    <rPh sb="1" eb="4">
      <t>ニュウリョクレイ</t>
    </rPh>
    <phoneticPr fontId="1"/>
  </si>
  <si>
    <t>②</t>
    <phoneticPr fontId="1"/>
  </si>
  <si>
    <t>③</t>
    <phoneticPr fontId="1"/>
  </si>
  <si>
    <t>④</t>
    <phoneticPr fontId="1"/>
  </si>
  <si>
    <t>⑤</t>
    <phoneticPr fontId="1"/>
  </si>
  <si>
    <t>還付金振込先</t>
    <rPh sb="0" eb="3">
      <t>カンプキン</t>
    </rPh>
    <rPh sb="3" eb="6">
      <t>フリコミサキ</t>
    </rPh>
    <phoneticPr fontId="1"/>
  </si>
  <si>
    <t>支店名</t>
    <rPh sb="0" eb="3">
      <t>シテンメイ</t>
    </rPh>
    <phoneticPr fontId="1"/>
  </si>
  <si>
    <t>銀行コード4桁</t>
    <rPh sb="0" eb="2">
      <t>ギンコウ</t>
    </rPh>
    <rPh sb="6" eb="7">
      <t>ケタ</t>
    </rPh>
    <phoneticPr fontId="1"/>
  </si>
  <si>
    <t>店番3桁</t>
    <rPh sb="0" eb="2">
      <t>ミセ</t>
    </rPh>
    <rPh sb="3" eb="4">
      <t>ケタ</t>
    </rPh>
    <phoneticPr fontId="1"/>
  </si>
  <si>
    <t>漢字</t>
    <rPh sb="0" eb="2">
      <t>カンジ</t>
    </rPh>
    <phoneticPr fontId="1"/>
  </si>
  <si>
    <t>カナ</t>
    <phoneticPr fontId="1"/>
  </si>
  <si>
    <t>https://zengin.ajtw.net/</t>
    <phoneticPr fontId="1"/>
  </si>
  <si>
    <t>承諾書</t>
    <rPh sb="0" eb="3">
      <t>ショウダクショ</t>
    </rPh>
    <phoneticPr fontId="1"/>
  </si>
  <si>
    <t>＞＞＞　入力が終わりました。右側の「印刷シート」を開いて入力した内容を確認してください。　＜＜＜</t>
    <rPh sb="4" eb="6">
      <t>ニュウリョク</t>
    </rPh>
    <rPh sb="7" eb="8">
      <t>オ</t>
    </rPh>
    <rPh sb="14" eb="16">
      <t>ミギガワ</t>
    </rPh>
    <rPh sb="18" eb="20">
      <t>インサツ</t>
    </rPh>
    <rPh sb="25" eb="26">
      <t>ヒラ</t>
    </rPh>
    <rPh sb="28" eb="30">
      <t>ニュウリョク</t>
    </rPh>
    <rPh sb="32" eb="34">
      <t>ナイヨウ</t>
    </rPh>
    <rPh sb="35" eb="37">
      <t>カクニン</t>
    </rPh>
    <phoneticPr fontId="1"/>
  </si>
  <si>
    <t>①「ファイル」→「印刷」</t>
    <rPh sb="9" eb="11">
      <t>インサツ</t>
    </rPh>
    <phoneticPr fontId="1"/>
  </si>
  <si>
    <t>②プリンターを「Microsoft Print to PDF」に変更</t>
    <phoneticPr fontId="1"/>
  </si>
  <si>
    <t>③右側でプレビュー確認</t>
    <rPh sb="1" eb="3">
      <t>ミギガワ</t>
    </rPh>
    <rPh sb="9" eb="11">
      <t>カクニン</t>
    </rPh>
    <phoneticPr fontId="1"/>
  </si>
  <si>
    <t>④「印刷」→保存</t>
    <rPh sb="2" eb="4">
      <t>インサツ</t>
    </rPh>
    <rPh sb="6" eb="8">
      <t>ホゾン</t>
    </rPh>
    <phoneticPr fontId="1"/>
  </si>
  <si>
    <t>《　お疲れさまでした　》</t>
    <rPh sb="3" eb="4">
      <t>ツカ</t>
    </rPh>
    <phoneticPr fontId="1"/>
  </si>
  <si>
    <t>＞＞＞　確認後、下記の手順に従い、PDF形式で保存してください。　＜＜＜</t>
    <phoneticPr fontId="1"/>
  </si>
  <si>
    <t>★★　保存した申請書、回数券（番号が判別できるよう撮影したもの）及び身分証明書の写真データを、自転車政策課のメールアドレス宛に送信してください。　★★</t>
    <rPh sb="3" eb="5">
      <t>ホゾン</t>
    </rPh>
    <rPh sb="7" eb="10">
      <t>シンセイショ</t>
    </rPh>
    <rPh sb="11" eb="14">
      <t>カイスウケン</t>
    </rPh>
    <rPh sb="15" eb="17">
      <t>バンゴウ</t>
    </rPh>
    <rPh sb="18" eb="20">
      <t>ハンベツ</t>
    </rPh>
    <rPh sb="25" eb="27">
      <t>サツエイ</t>
    </rPh>
    <rPh sb="32" eb="33">
      <t>オヨ</t>
    </rPh>
    <rPh sb="34" eb="36">
      <t>ミブン</t>
    </rPh>
    <rPh sb="36" eb="39">
      <t>ショウメイショ</t>
    </rPh>
    <rPh sb="40" eb="42">
      <t>シャシン</t>
    </rPh>
    <rPh sb="47" eb="50">
      <t>ジテンシャ</t>
    </rPh>
    <rPh sb="50" eb="52">
      <t>セイサク</t>
    </rPh>
    <rPh sb="52" eb="53">
      <t>カ</t>
    </rPh>
    <rPh sb="61" eb="62">
      <t>アテ</t>
    </rPh>
    <rPh sb="63" eb="65">
      <t>ソウシン</t>
    </rPh>
    <phoneticPr fontId="1"/>
  </si>
  <si>
    <t>□</t>
  </si>
  <si>
    <t>自転車</t>
    <rPh sb="0" eb="3">
      <t>ジテンシャ</t>
    </rPh>
    <phoneticPr fontId="1"/>
  </si>
  <si>
    <t>原動機付自転車</t>
    <rPh sb="0" eb="7">
      <t>ゲンドウキツキジテンシャ</t>
    </rPh>
    <phoneticPr fontId="1"/>
  </si>
  <si>
    <t>ｶﾅ</t>
    <phoneticPr fontId="1"/>
  </si>
  <si>
    <t>自転車政策課へ申請書を提出する日付を入力してください。（入力例：2026年4月1日）</t>
    <rPh sb="28" eb="30">
      <t>ニュウリョク</t>
    </rPh>
    <rPh sb="30" eb="31">
      <t>レイ</t>
    </rPh>
    <rPh sb="36" eb="37">
      <t>ネン</t>
    </rPh>
    <rPh sb="38" eb="39">
      <t>ガツ</t>
    </rPh>
    <rPh sb="40" eb="41">
      <t>ニチ</t>
    </rPh>
    <phoneticPr fontId="1"/>
  </si>
  <si>
    <t>「一時利用券（回数券）」と記載された直下のNoを入力してください。</t>
    <rPh sb="1" eb="6">
      <t>イチジリヨウケン</t>
    </rPh>
    <rPh sb="7" eb="10">
      <t>カイスウケン</t>
    </rPh>
    <rPh sb="13" eb="15">
      <t>キサイ</t>
    </rPh>
    <rPh sb="18" eb="20">
      <t>チョッカ</t>
    </rPh>
    <rPh sb="24" eb="26">
      <t>ニュウリョク</t>
    </rPh>
    <phoneticPr fontId="1"/>
  </si>
  <si>
    <t>「－」の前の番号が同じであることを確認し、入力してください。</t>
    <phoneticPr fontId="1"/>
  </si>
  <si>
    <t>■　000001-8から000001-11まで残っている場合。</t>
    <rPh sb="23" eb="24">
      <t>ノコ</t>
    </rPh>
    <rPh sb="28" eb="30">
      <t>バアイ</t>
    </rPh>
    <phoneticPr fontId="1"/>
  </si>
  <si>
    <t>　　000001-8　～　000001-11　又は　000001-8,000001-9,000001-10,000001-11</t>
    <rPh sb="23" eb="24">
      <t>マタ</t>
    </rPh>
    <phoneticPr fontId="1"/>
  </si>
  <si>
    <t>■　000001-7と000001-9から000001-11が残っている場合。</t>
    <rPh sb="31" eb="32">
      <t>ノコ</t>
    </rPh>
    <rPh sb="36" eb="38">
      <t>バアイ</t>
    </rPh>
    <phoneticPr fontId="1"/>
  </si>
  <si>
    <t>　　000001-7,000001-9　～　000001-11　又は　000001-7,000001-9,000001-10,000001-11</t>
    <rPh sb="32" eb="33">
      <t>マタ</t>
    </rPh>
    <phoneticPr fontId="1"/>
  </si>
  <si>
    <r>
      <t>なお、「ー」の前の番号が異なる回数券を２冊以上お持ちの場合は、チェックボックスに</t>
    </r>
    <r>
      <rPr>
        <sz val="11"/>
        <color theme="1"/>
        <rFont val="Segoe UI Symbol"/>
        <family val="2"/>
      </rPr>
      <t>☑</t>
    </r>
    <r>
      <rPr>
        <sz val="11"/>
        <color theme="1"/>
        <rFont val="游ゴシック"/>
        <family val="2"/>
        <charset val="128"/>
        <scheme val="minor"/>
      </rPr>
      <t>を入れ、②以降に1冊ずつ入力してください。</t>
    </r>
    <rPh sb="42" eb="43">
      <t>イ</t>
    </rPh>
    <rPh sb="50" eb="51">
      <t>サツ</t>
    </rPh>
    <phoneticPr fontId="1"/>
  </si>
  <si>
    <t>※　自転車の場合は「－」の前の番号は6桁、原動機付自転車の場合は「－」の前の番号は5桁となります。</t>
    <phoneticPr fontId="1"/>
  </si>
  <si>
    <r>
      <t>自転車又は原動機付自転車のいずれかにチェック（</t>
    </r>
    <r>
      <rPr>
        <sz val="11"/>
        <color theme="1"/>
        <rFont val="Segoe UI Symbol"/>
        <family val="2"/>
      </rPr>
      <t>☑</t>
    </r>
    <r>
      <rPr>
        <sz val="11"/>
        <color theme="1"/>
        <rFont val="游ゴシック"/>
        <family val="2"/>
        <charset val="128"/>
        <scheme val="minor"/>
      </rPr>
      <t>）を入れて選択してください。</t>
    </r>
    <rPh sb="0" eb="3">
      <t>ジテンシャ</t>
    </rPh>
    <rPh sb="3" eb="4">
      <t>マタ</t>
    </rPh>
    <rPh sb="5" eb="8">
      <t>ゲンドウキ</t>
    </rPh>
    <rPh sb="8" eb="9">
      <t>ツキ</t>
    </rPh>
    <rPh sb="9" eb="12">
      <t>ジテンシャ</t>
    </rPh>
    <rPh sb="26" eb="27">
      <t>イ</t>
    </rPh>
    <rPh sb="29" eb="31">
      <t>センタク</t>
    </rPh>
    <phoneticPr fontId="1"/>
  </si>
  <si>
    <r>
      <t>←　回数券が2冊以上ある場合は、チェック（</t>
    </r>
    <r>
      <rPr>
        <sz val="11"/>
        <color theme="1"/>
        <rFont val="Segoe UI Symbol"/>
        <family val="2"/>
      </rPr>
      <t>☑</t>
    </r>
    <r>
      <rPr>
        <sz val="11"/>
        <color theme="1"/>
        <rFont val="游ゴシック"/>
        <family val="2"/>
        <charset val="128"/>
      </rPr>
      <t>）</t>
    </r>
    <r>
      <rPr>
        <sz val="11"/>
        <color theme="1"/>
        <rFont val="游ゴシック"/>
        <family val="2"/>
        <charset val="128"/>
        <scheme val="minor"/>
      </rPr>
      <t>をつけてください。</t>
    </r>
    <rPh sb="2" eb="5">
      <t>カイスウケン</t>
    </rPh>
    <rPh sb="7" eb="8">
      <t>サツ</t>
    </rPh>
    <rPh sb="8" eb="10">
      <t>イジョウ</t>
    </rPh>
    <rPh sb="12" eb="14">
      <t>バアイ</t>
    </rPh>
    <phoneticPr fontId="1"/>
  </si>
  <si>
    <t>（入力例）千葉銀行</t>
    <rPh sb="1" eb="4">
      <t>ニュウリョクレイ</t>
    </rPh>
    <phoneticPr fontId="1"/>
  </si>
  <si>
    <t>（入力例）0134</t>
    <rPh sb="1" eb="4">
      <t>ニュウリョクレイ</t>
    </rPh>
    <phoneticPr fontId="1"/>
  </si>
  <si>
    <t>（入力例）本店営業部</t>
    <rPh sb="1" eb="4">
      <t>ニュウリョクレイ</t>
    </rPh>
    <rPh sb="5" eb="10">
      <t>ホンテンエイギョウブ</t>
    </rPh>
    <phoneticPr fontId="1"/>
  </si>
  <si>
    <t>（入力例）100</t>
    <rPh sb="1" eb="4">
      <t>ニュウリョクレイ</t>
    </rPh>
    <phoneticPr fontId="1"/>
  </si>
  <si>
    <t>※金融機関コードが不明な場合は、下記サイトにてご確認いただけます。</t>
    <rPh sb="1" eb="3">
      <t>キンユウ</t>
    </rPh>
    <rPh sb="3" eb="5">
      <t>キカン</t>
    </rPh>
    <rPh sb="9" eb="11">
      <t>フメイ</t>
    </rPh>
    <rPh sb="12" eb="14">
      <t>バアイ</t>
    </rPh>
    <rPh sb="16" eb="18">
      <t>カキ</t>
    </rPh>
    <rPh sb="24" eb="26">
      <t>カクニン</t>
    </rPh>
    <phoneticPr fontId="1"/>
  </si>
  <si>
    <r>
      <t>普通又は当座のいずれかにチェック（</t>
    </r>
    <r>
      <rPr>
        <sz val="11"/>
        <color theme="1"/>
        <rFont val="Segoe UI Symbol"/>
        <family val="2"/>
      </rPr>
      <t>☑</t>
    </r>
    <r>
      <rPr>
        <sz val="11"/>
        <color theme="1"/>
        <rFont val="游ゴシック"/>
        <family val="2"/>
        <charset val="128"/>
        <scheme val="minor"/>
      </rPr>
      <t>）を入れて選択してください。</t>
    </r>
    <rPh sb="0" eb="2">
      <t>フツウ</t>
    </rPh>
    <rPh sb="2" eb="3">
      <t>マタ</t>
    </rPh>
    <rPh sb="4" eb="6">
      <t>トウザ</t>
    </rPh>
    <rPh sb="20" eb="21">
      <t>イ</t>
    </rPh>
    <rPh sb="23" eb="25">
      <t>センタク</t>
    </rPh>
    <phoneticPr fontId="1"/>
  </si>
  <si>
    <t>（入力例）1234567</t>
    <rPh sb="1" eb="4">
      <t>ニュウリョクレイ</t>
    </rPh>
    <phoneticPr fontId="1"/>
  </si>
  <si>
    <t>（入力例）チバ　シヤクショ</t>
    <rPh sb="1" eb="4">
      <t>ニュウリョクレイ</t>
    </rPh>
    <phoneticPr fontId="1"/>
  </si>
  <si>
    <t>（入力例）千葉　市役所</t>
    <rPh sb="1" eb="4">
      <t>ニュウリョクレイ</t>
    </rPh>
    <rPh sb="5" eb="7">
      <t>チバ</t>
    </rPh>
    <rPh sb="8" eb="11">
      <t>シヤクショ</t>
    </rPh>
    <phoneticPr fontId="1"/>
  </si>
  <si>
    <r>
      <t>←　振込口座人名義が利用者でない場合は、チェック</t>
    </r>
    <r>
      <rPr>
        <sz val="11"/>
        <color theme="1"/>
        <rFont val="游ゴシック"/>
        <family val="2"/>
        <charset val="128"/>
      </rPr>
      <t>（</t>
    </r>
    <r>
      <rPr>
        <sz val="11"/>
        <color theme="1"/>
        <rFont val="Segoe UI Symbol"/>
        <family val="2"/>
      </rPr>
      <t>☑</t>
    </r>
    <r>
      <rPr>
        <sz val="11"/>
        <color theme="1"/>
        <rFont val="游ゴシック"/>
        <family val="2"/>
        <charset val="128"/>
      </rPr>
      <t>）</t>
    </r>
    <r>
      <rPr>
        <sz val="11"/>
        <color theme="1"/>
        <rFont val="游ゴシック"/>
        <family val="2"/>
        <charset val="128"/>
        <scheme val="minor"/>
      </rPr>
      <t>をつけてください。</t>
    </r>
    <rPh sb="2" eb="9">
      <t>フリコミコウザニンメイギ</t>
    </rPh>
    <rPh sb="10" eb="13">
      <t>リヨウシャ</t>
    </rPh>
    <rPh sb="16" eb="18">
      <t>バアイ</t>
    </rPh>
    <phoneticPr fontId="1"/>
  </si>
  <si>
    <t>⑥</t>
    <phoneticPr fontId="1"/>
  </si>
  <si>
    <t>⑦</t>
    <phoneticPr fontId="1"/>
  </si>
  <si>
    <t>⑧</t>
    <phoneticPr fontId="1"/>
  </si>
  <si>
    <t>⑨</t>
    <phoneticPr fontId="1"/>
  </si>
  <si>
    <t>一時利用券（回数券）No</t>
    <rPh sb="0" eb="5">
      <t>イチジリヨウケン</t>
    </rPh>
    <rPh sb="6" eb="9">
      <t>カイスウケン</t>
    </rPh>
    <phoneticPr fontId="1"/>
  </si>
  <si>
    <r>
      <t>下記の　　　　内に、必要事項を入力し、必要な項目に</t>
    </r>
    <r>
      <rPr>
        <sz val="11"/>
        <color theme="1"/>
        <rFont val="Segoe UI Symbol"/>
        <family val="2"/>
      </rPr>
      <t>☑</t>
    </r>
    <r>
      <rPr>
        <sz val="11"/>
        <color theme="1"/>
        <rFont val="游ゴシック"/>
        <family val="2"/>
        <charset val="128"/>
        <scheme val="minor"/>
      </rPr>
      <t>を入れてください。別シートの「印刷シート」に入力した内容が表示されます。</t>
    </r>
    <rPh sb="0" eb="2">
      <t>カキ</t>
    </rPh>
    <rPh sb="7" eb="8">
      <t>ナイ</t>
    </rPh>
    <rPh sb="10" eb="14">
      <t>ヒツヨウジコウ</t>
    </rPh>
    <rPh sb="15" eb="17">
      <t>ニュウリョク</t>
    </rPh>
    <rPh sb="19" eb="21">
      <t>ヒツヨウ</t>
    </rPh>
    <rPh sb="22" eb="24">
      <t>コウモク</t>
    </rPh>
    <rPh sb="27" eb="28">
      <t>イ</t>
    </rPh>
    <rPh sb="35" eb="36">
      <t>ベツ</t>
    </rPh>
    <rPh sb="41" eb="43">
      <t>インサツ</t>
    </rPh>
    <rPh sb="48" eb="50">
      <t>ニュウリョク</t>
    </rPh>
    <rPh sb="52" eb="54">
      <t>ナイヨウ</t>
    </rPh>
    <rPh sb="55" eb="57">
      <t>ヒョウジ</t>
    </rPh>
    <phoneticPr fontId="1"/>
  </si>
  <si>
    <t>普通</t>
    <phoneticPr fontId="1"/>
  </si>
  <si>
    <t>当座</t>
    <phoneticPr fontId="1"/>
  </si>
  <si>
    <t>　　　　連絡先電話番号</t>
    <rPh sb="4" eb="7">
      <t>レンラクサキ</t>
    </rPh>
    <rPh sb="7" eb="11">
      <t>デンワバンゴウ</t>
    </rPh>
    <phoneticPr fontId="1"/>
  </si>
  <si>
    <t>　　　　連絡先電子ﾒｰﾙｱﾄﾞﾚｽ</t>
    <rPh sb="4" eb="7">
      <t>レンラクサキ</t>
    </rPh>
    <rPh sb="7" eb="9">
      <t>デンシ</t>
    </rPh>
    <phoneticPr fontId="1"/>
  </si>
  <si>
    <t>回数券</t>
    <rPh sb="0" eb="3">
      <t>カイスウケン</t>
    </rPh>
    <phoneticPr fontId="1"/>
  </si>
  <si>
    <t>回数券廃止のため</t>
    <rPh sb="0" eb="3">
      <t>カイスウケン</t>
    </rPh>
    <rPh sb="3" eb="5">
      <t>ハイシ</t>
    </rPh>
    <phoneticPr fontId="1"/>
  </si>
  <si>
    <t>次のとおり、整理費用の還付を受けたいので申請いたします。</t>
    <rPh sb="0" eb="1">
      <t>ツギ</t>
    </rPh>
    <rPh sb="6" eb="8">
      <t>セイリ</t>
    </rPh>
    <rPh sb="8" eb="10">
      <t>ヒヨウ</t>
    </rPh>
    <rPh sb="11" eb="13">
      <t>カンプ</t>
    </rPh>
    <rPh sb="14" eb="15">
      <t>ウ</t>
    </rPh>
    <rPh sb="20" eb="22">
      <t>シンセイ</t>
    </rPh>
    <phoneticPr fontId="1"/>
  </si>
  <si>
    <t>※係員記入欄</t>
    <rPh sb="1" eb="6">
      <t>カカリインキニュウラン</t>
    </rPh>
    <phoneticPr fontId="1"/>
  </si>
  <si>
    <t>整理番号①</t>
    <rPh sb="0" eb="4">
      <t>セイリバンゴウ</t>
    </rPh>
    <phoneticPr fontId="1"/>
  </si>
  <si>
    <t>整理番号②</t>
    <rPh sb="0" eb="4">
      <t>セイリバンゴウ</t>
    </rPh>
    <phoneticPr fontId="1"/>
  </si>
  <si>
    <t>整理番号③</t>
    <rPh sb="0" eb="4">
      <t>セイリバンゴウ</t>
    </rPh>
    <phoneticPr fontId="1"/>
  </si>
  <si>
    <t>整理番号④</t>
    <rPh sb="0" eb="4">
      <t>セイリバンゴウ</t>
    </rPh>
    <phoneticPr fontId="1"/>
  </si>
  <si>
    <t>整理番号⑤</t>
    <rPh sb="0" eb="4">
      <t>セイリバンゴウ</t>
    </rPh>
    <phoneticPr fontId="1"/>
  </si>
  <si>
    <t>整理番号⑥</t>
    <rPh sb="0" eb="4">
      <t>セイリバンゴウ</t>
    </rPh>
    <phoneticPr fontId="1"/>
  </si>
  <si>
    <t>整理番号⑦</t>
    <rPh sb="0" eb="4">
      <t>セイリバンゴウ</t>
    </rPh>
    <phoneticPr fontId="1"/>
  </si>
  <si>
    <t>整理番号⑧</t>
    <rPh sb="0" eb="4">
      <t>セイリバンゴウ</t>
    </rPh>
    <phoneticPr fontId="1"/>
  </si>
  <si>
    <t>整理番号⑨</t>
    <rPh sb="0" eb="4">
      <t>セイリバンゴウ</t>
    </rPh>
    <phoneticPr fontId="1"/>
  </si>
  <si>
    <t>（別表）</t>
    <rPh sb="1" eb="3">
      <t>ベッピョウ</t>
    </rPh>
    <phoneticPr fontId="1"/>
  </si>
  <si>
    <t>千葉　市役所</t>
  </si>
  <si>
    <t>チバ　シヤクショ</t>
  </si>
  <si>
    <t>2026年4月1日</t>
  </si>
  <si>
    <t>千葉市中央区千葉港1-1</t>
  </si>
  <si>
    <t>043-245-5149</t>
  </si>
  <si>
    <t>bicycle.COR@city.chiba.lg.jp</t>
  </si>
  <si>
    <t>000001-2～000001-11</t>
  </si>
  <si>
    <t>自転車</t>
  </si>
  <si>
    <t>千葉銀行</t>
  </si>
  <si>
    <t>0134</t>
  </si>
  <si>
    <t>本店営業部</t>
  </si>
  <si>
    <t>100</t>
  </si>
  <si>
    <t>普通</t>
  </si>
  <si>
    <t>1234567</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</si>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</sst>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9">
    <font>
      <sz val="11"/>
      <color theme="1"/>
      <name val="游ゴシック"/>
      <family val="2"/>
      <charset val="128"/>
      <scheme val="minor"/>
    </font>
    <font>
      <sz val="6"/>
      <name val="游ゴシック"/>
      <family val="2"/>
      <charset val="128"/>
      <scheme val="minor"/>
    </font>
    <font>
      <sz val="11"/>
      <color theme="1"/>
      <name val="Segoe UI Symbol"/>
      <family val="2"/>
    </font>
    <font>
      <u/>
      <sz val="11"/>
      <color theme="10"/>
      <name val="游ゴシック"/>
      <family val="2"/>
      <charset val="128"/>
      <scheme val="minor"/>
    </font>
    <font>
      <b/>
      <sz val="9"/>
      <color indexed="81"/>
      <name val="MS P ゴシック"/>
      <family val="3"/>
      <charset val="128"/>
    </font>
    <font>
      <sz val="11"/>
      <color theme="1"/>
      <name val="游ゴシック"/>
      <family val="2"/>
      <charset val="128"/>
    </font>
    <font>
      <b/>
      <sz val="11"/>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diagonalUp="1">
      <left style="thin">
        <color indexed="64"/>
      </left>
      <right style="thin">
        <color indexed="64"/>
      </right>
      <top style="thick">
        <color indexed="64"/>
      </top>
      <bottom style="thick">
        <color indexed="64"/>
      </bottom>
      <diagonal style="thin">
        <color indexed="64"/>
      </diagonal>
    </border>
    <border>
      <left style="thin">
        <color indexed="64"/>
      </left>
      <right style="thick">
        <color indexed="64"/>
      </right>
      <top style="thick">
        <color indexed="64"/>
      </top>
      <bottom style="thick">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91">
    <xf numFmtId="0" fontId="0" fillId="0" borderId="0" xfId="0">
      <alignment vertical="center"/>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0" fillId="2" borderId="9" xfId="0" applyFill="1" applyBorder="1" applyAlignment="1">
      <alignment horizontal="distributed" vertical="center" indent="3"/>
    </xf>
    <xf numFmtId="0" fontId="0" fillId="2" borderId="19" xfId="0" applyFill="1" applyBorder="1">
      <alignment vertical="center"/>
    </xf>
    <xf numFmtId="0" fontId="0" fillId="2" borderId="20" xfId="0" applyFill="1" applyBorder="1" applyAlignment="1">
      <alignment horizontal="center" vertical="center"/>
    </xf>
    <xf numFmtId="0" fontId="0" fillId="2" borderId="20" xfId="0" applyFill="1" applyBorder="1" applyAlignment="1">
      <alignment vertical="center" shrinkToFit="1"/>
    </xf>
    <xf numFmtId="0" fontId="0" fillId="2" borderId="21" xfId="0" applyFill="1" applyBorder="1">
      <alignment vertical="center"/>
    </xf>
    <xf numFmtId="0" fontId="0" fillId="3" borderId="19" xfId="0" applyFill="1" applyBorder="1">
      <alignment vertical="center"/>
    </xf>
    <xf numFmtId="0" fontId="0" fillId="3" borderId="20" xfId="0" applyFill="1" applyBorder="1">
      <alignment vertical="center"/>
    </xf>
    <xf numFmtId="0" fontId="0" fillId="3" borderId="21" xfId="0" applyFill="1" applyBorder="1">
      <alignment vertical="center"/>
    </xf>
    <xf numFmtId="0" fontId="0" fillId="4" borderId="0" xfId="0" applyFill="1">
      <alignment vertical="center"/>
    </xf>
    <xf numFmtId="0" fontId="0" fillId="2" borderId="18" xfId="0" applyFill="1" applyBorder="1">
      <alignment vertical="center"/>
    </xf>
    <xf numFmtId="0" fontId="0" fillId="3" borderId="11" xfId="0" applyFill="1" applyBorder="1">
      <alignment vertical="center"/>
    </xf>
    <xf numFmtId="0" fontId="0" fillId="3" borderId="0" xfId="0" applyFill="1">
      <alignment vertical="center"/>
    </xf>
    <xf numFmtId="0" fontId="0" fillId="3" borderId="18" xfId="0" applyFill="1" applyBorder="1">
      <alignment vertical="center"/>
    </xf>
    <xf numFmtId="0" fontId="0" fillId="2" borderId="8" xfId="0" applyFill="1" applyBorder="1" applyAlignment="1">
      <alignment horizontal="distributed" vertical="center" indent="3"/>
    </xf>
    <xf numFmtId="0" fontId="0" fillId="2" borderId="11" xfId="0" applyFill="1" applyBorder="1">
      <alignment vertical="center"/>
    </xf>
    <xf numFmtId="0" fontId="0" fillId="2" borderId="9" xfId="0" applyFill="1" applyBorder="1">
      <alignment vertical="center"/>
    </xf>
    <xf numFmtId="0" fontId="0" fillId="2" borderId="20" xfId="0" applyFill="1" applyBorder="1">
      <alignment vertical="center"/>
    </xf>
    <xf numFmtId="0" fontId="0" fillId="2" borderId="7"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3" borderId="15" xfId="0" applyFill="1" applyBorder="1">
      <alignment vertical="center"/>
    </xf>
    <xf numFmtId="0" fontId="0" fillId="3" borderId="16" xfId="0" applyFill="1" applyBorder="1">
      <alignment vertical="center"/>
    </xf>
    <xf numFmtId="0" fontId="0" fillId="3" borderId="17" xfId="0" applyFill="1" applyBorder="1">
      <alignment vertical="center"/>
    </xf>
    <xf numFmtId="0" fontId="0" fillId="2" borderId="0" xfId="0" applyFill="1">
      <alignment vertical="center"/>
    </xf>
    <xf numFmtId="0" fontId="0" fillId="2" borderId="8" xfId="0" applyFill="1" applyBorder="1">
      <alignment vertical="center"/>
    </xf>
    <xf numFmtId="0" fontId="3" fillId="3" borderId="0" xfId="1" applyFill="1" applyBorder="1" applyProtection="1">
      <alignment vertical="center"/>
    </xf>
    <xf numFmtId="0" fontId="0" fillId="2" borderId="16" xfId="0" applyFill="1" applyBorder="1" applyAlignment="1">
      <alignment horizontal="center" vertical="center"/>
    </xf>
    <xf numFmtId="0" fontId="0" fillId="3" borderId="20" xfId="0" applyFill="1" applyBorder="1" applyAlignment="1">
      <alignment vertical="center" shrinkToFit="1"/>
    </xf>
    <xf numFmtId="0" fontId="0" fillId="3" borderId="21" xfId="0" applyFill="1" applyBorder="1" applyAlignment="1">
      <alignment vertical="center" shrinkToFit="1"/>
    </xf>
    <xf numFmtId="0" fontId="0" fillId="3" borderId="16" xfId="0" applyFill="1" applyBorder="1" applyAlignment="1">
      <alignment vertical="center" shrinkToFit="1"/>
    </xf>
    <xf numFmtId="0" fontId="0" fillId="3" borderId="17" xfId="0" applyFill="1" applyBorder="1" applyAlignment="1">
      <alignment vertical="center" shrinkToFit="1"/>
    </xf>
    <xf numFmtId="0" fontId="0" fillId="2" borderId="0" xfId="0" applyFill="1" applyAlignment="1">
      <alignment horizontal="center" vertical="center"/>
    </xf>
    <xf numFmtId="0" fontId="0" fillId="2" borderId="8" xfId="0" applyFill="1" applyBorder="1" applyAlignment="1">
      <alignment vertical="center" shrinkToFit="1"/>
    </xf>
    <xf numFmtId="0" fontId="0" fillId="2" borderId="20"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16" xfId="0" applyFill="1" applyBorder="1" applyAlignment="1">
      <alignment vertical="center" shrinkToFit="1"/>
    </xf>
    <xf numFmtId="0" fontId="0" fillId="2" borderId="6" xfId="0" applyFill="1" applyBorder="1" applyAlignment="1">
      <alignment horizontal="center" vertical="center"/>
    </xf>
    <xf numFmtId="0" fontId="0" fillId="2" borderId="0" xfId="0" applyFill="1" applyAlignment="1" applyProtection="1">
      <alignment horizontal="right" vertical="center"/>
      <protection locked="0"/>
    </xf>
    <xf numFmtId="0" fontId="0" fillId="0" borderId="0" xfId="0" applyAlignment="1">
      <alignment horizontal="right" vertical="center"/>
    </xf>
    <xf numFmtId="0" fontId="0" fillId="0" borderId="3" xfId="0" applyBorder="1" applyAlignment="1">
      <alignment horizontal="center" vertical="center"/>
    </xf>
    <xf numFmtId="0" fontId="0" fillId="0" borderId="4" xfId="0" applyBorder="1" applyAlignment="1">
      <alignment vertical="center" shrinkToFit="1"/>
    </xf>
    <xf numFmtId="0" fontId="0" fillId="0" borderId="2" xfId="0" applyBorder="1" applyAlignment="1">
      <alignment vertical="center" shrinkToFit="1"/>
    </xf>
    <xf numFmtId="0" fontId="0" fillId="0" borderId="5" xfId="0" applyBorder="1" applyAlignment="1">
      <alignment vertical="center" shrinkToFit="1"/>
    </xf>
    <xf numFmtId="0" fontId="0" fillId="0" borderId="0" xfId="0" applyAlignment="1">
      <alignment horizontal="center" vertical="center"/>
    </xf>
    <xf numFmtId="0" fontId="0" fillId="0" borderId="0" xfId="0" applyAlignment="1">
      <alignment horizontal="center" vertical="center" shrinkToFit="1"/>
    </xf>
    <xf numFmtId="0" fontId="0" fillId="0" borderId="1" xfId="0" applyBorder="1" applyAlignment="1">
      <alignment vertical="center" shrinkToFit="1"/>
    </xf>
    <xf numFmtId="49" fontId="0" fillId="0" borderId="3" xfId="0" applyNumberFormat="1" applyBorder="1" applyAlignment="1">
      <alignment horizontal="right" vertical="center" indent="3"/>
    </xf>
    <xf numFmtId="0" fontId="0" fillId="0" borderId="3" xfId="0" applyBorder="1" applyAlignment="1">
      <alignment horizontal="right" vertical="center" indent="3"/>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8" fillId="0" borderId="22" xfId="0" applyFont="1" applyBorder="1" applyAlignment="1">
      <alignment horizontal="center" vertical="center"/>
    </xf>
    <xf numFmtId="0" fontId="0" fillId="0" borderId="10" xfId="0" applyBorder="1" applyAlignment="1">
      <alignment horizontal="center" vertical="center"/>
    </xf>
    <xf numFmtId="176" fontId="0" fillId="0" borderId="10" xfId="0" applyNumberForma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0" fontId="0" fillId="0" borderId="0" xfId="0" applyAlignment="1">
      <alignment vertical="center" shrinkToFit="1"/>
    </xf>
    <xf numFmtId="0" fontId="8" fillId="0" borderId="0" xfId="0" applyFont="1" applyAlignment="1">
      <alignment horizontal="right" vertical="center"/>
    </xf>
    <xf numFmtId="0" fontId="6" fillId="4" borderId="0" xfId="0" applyFont="1" applyFill="1" applyAlignment="1">
      <alignment horizontal="distributed" vertical="center" indent="8"/>
    </xf>
    <xf numFmtId="0" fontId="0" fillId="4" borderId="0" xfId="0" applyFill="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7" fillId="4" borderId="0" xfId="0" applyFont="1" applyFill="1" applyAlignment="1">
      <alignment horizontal="center" vertical="center"/>
    </xf>
    <xf numFmtId="0" fontId="0" fillId="4" borderId="0" xfId="0" applyFill="1" applyAlignment="1">
      <alignment horizontal="distributed" vertical="center" indent="10"/>
    </xf>
    <xf numFmtId="0" fontId="0" fillId="2" borderId="0" xfId="0" applyFill="1" applyAlignment="1">
      <alignment vertical="center" shrinkToFit="1"/>
    </xf>
    <xf numFmtId="0" fontId="0" fillId="0" borderId="3" xfId="0" applyBorder="1" applyAlignment="1" applyProtection="1">
      <alignment horizontal="center" vertical="center"/>
      <protection locked="0"/>
    </xf>
    <xf numFmtId="0" fontId="0" fillId="2" borderId="8" xfId="0" applyFill="1" applyBorder="1" applyAlignment="1">
      <alignment horizontal="distributed" vertical="center" indent="3"/>
    </xf>
    <xf numFmtId="0" fontId="0" fillId="2" borderId="0" xfId="0" applyFill="1" applyAlignment="1">
      <alignment horizontal="center" vertical="center"/>
    </xf>
    <xf numFmtId="0" fontId="0" fillId="3" borderId="0" xfId="0" applyFill="1" applyAlignment="1">
      <alignment vertical="top" shrinkToFit="1"/>
    </xf>
    <xf numFmtId="0" fontId="0" fillId="3" borderId="18" xfId="0" applyFill="1" applyBorder="1" applyAlignment="1">
      <alignment vertical="top" shrinkToFit="1"/>
    </xf>
    <xf numFmtId="0" fontId="0" fillId="3" borderId="0" xfId="0" applyFill="1" applyAlignment="1">
      <alignment vertical="top" wrapText="1"/>
    </xf>
    <xf numFmtId="0" fontId="0" fillId="3" borderId="18" xfId="0" applyFill="1" applyBorder="1" applyAlignment="1">
      <alignment vertical="top" wrapText="1"/>
    </xf>
    <xf numFmtId="0" fontId="0" fillId="3" borderId="0" xfId="0" applyFill="1" applyAlignment="1">
      <alignment vertical="center" shrinkToFit="1"/>
    </xf>
    <xf numFmtId="0" fontId="0" fillId="3" borderId="18" xfId="0" applyFill="1" applyBorder="1" applyAlignment="1">
      <alignment vertical="center" shrinkToFit="1"/>
    </xf>
    <xf numFmtId="0" fontId="0" fillId="2" borderId="2" xfId="0" applyFill="1" applyBorder="1" applyAlignment="1">
      <alignment vertical="center" shrinkToFit="1"/>
    </xf>
    <xf numFmtId="0" fontId="0" fillId="2" borderId="0" xfId="0" applyFill="1" applyAlignment="1">
      <alignment horizontal="distributed" vertical="center"/>
    </xf>
    <xf numFmtId="0" fontId="0" fillId="0" borderId="3" xfId="0" applyBorder="1" applyProtection="1">
      <alignment vertical="center"/>
      <protection locked="0"/>
    </xf>
    <xf numFmtId="49" fontId="0" fillId="0" borderId="3" xfId="0" applyNumberFormat="1" applyBorder="1" applyProtection="1">
      <alignment vertical="center"/>
      <protection locked="0"/>
    </xf>
    <xf numFmtId="0" fontId="0" fillId="2" borderId="0" xfId="0" applyFill="1" applyAlignment="1">
      <alignment horizontal="center" vertical="center" shrinkToFit="1"/>
    </xf>
    <xf numFmtId="0" fontId="0" fillId="0" borderId="3" xfId="0" applyBorder="1" applyAlignment="1" applyProtection="1">
      <alignment vertical="center" shrinkToFit="1"/>
      <protection locked="0"/>
    </xf>
  </cellXfs>
  <cellStyles count="2">
    <cellStyle name="ハイパーリンク" xfId="1" builtinId="8"/>
    <cellStyle name="標準" xfId="0" builtinId="0"/>
  </cellStyles>
  <dxfs count="5">
    <dxf>
      <font>
        <color rgb="FF9C0006"/>
      </font>
    </dxf>
    <dxf>
      <font>
        <color rgb="FF9C0006"/>
      </font>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33160</xdr:colOff>
      <xdr:row>0</xdr:row>
      <xdr:rowOff>40217</xdr:rowOff>
    </xdr:from>
    <xdr:to>
      <xdr:col>5</xdr:col>
      <xdr:colOff>62049</xdr:colOff>
      <xdr:row>3</xdr:row>
      <xdr:rowOff>181661</xdr:rowOff>
    </xdr:to>
    <xdr:sp macro="" textlink="">
      <xdr:nvSpPr>
        <xdr:cNvPr id="2" name="テキスト ボックス 1">
          <a:extLst>
            <a:ext uri="{FF2B5EF4-FFF2-40B4-BE49-F238E27FC236}">
              <a16:creationId xmlns:a16="http://schemas.microsoft.com/office/drawing/2014/main" id="{1260CF69-3B5B-1847-11C6-4E6A4075256F}"/>
            </a:ext>
          </a:extLst>
        </xdr:cNvPr>
        <xdr:cNvSpPr txBox="1"/>
      </xdr:nvSpPr>
      <xdr:spPr>
        <a:xfrm>
          <a:off x="385938" y="40217"/>
          <a:ext cx="1440000" cy="7200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完成例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515056</xdr:colOff>
      <xdr:row>3</xdr:row>
      <xdr:rowOff>42333</xdr:rowOff>
    </xdr:from>
    <xdr:to>
      <xdr:col>1</xdr:col>
      <xdr:colOff>911056</xdr:colOff>
      <xdr:row>3</xdr:row>
      <xdr:rowOff>186333</xdr:rowOff>
    </xdr:to>
    <xdr:sp macro="" textlink="">
      <xdr:nvSpPr>
        <xdr:cNvPr id="2" name="テキスト ボックス 1">
          <a:extLst>
            <a:ext uri="{FF2B5EF4-FFF2-40B4-BE49-F238E27FC236}">
              <a16:creationId xmlns:a16="http://schemas.microsoft.com/office/drawing/2014/main" id="{77384562-A6E1-80EC-4B5E-89EFE1A19C30}"/>
            </a:ext>
          </a:extLst>
        </xdr:cNvPr>
        <xdr:cNvSpPr txBox="1"/>
      </xdr:nvSpPr>
      <xdr:spPr>
        <a:xfrm>
          <a:off x="635000" y="649111"/>
          <a:ext cx="396000" cy="1440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zengin.ajtw.n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307E-3C66-4DA8-990E-55636A7199B3}">
  <dimension ref="B2:Q43"/>
  <sheetViews>
    <sheetView showGridLines="0" showZeros="0" zoomScale="90" zoomScaleNormal="90" workbookViewId="0"/>
  </sheetViews>
  <sheetFormatPr defaultColWidth="4.58203125" defaultRowHeight="18"/>
  <sheetData>
    <row r="2" spans="2:17">
      <c r="N2" s="64" t="s">
        <v>112</v>
      </c>
      <c r="O2" s="64"/>
      <c r="P2" s="64"/>
      <c r="Q2" s="64"/>
    </row>
    <row r="3" spans="2:17" ht="10" customHeight="1">
      <c r="Q3" s="42"/>
    </row>
    <row r="4" spans="2:17">
      <c r="B4" s="47" t="s">
        <v>0</v>
      </c>
      <c r="C4" s="47"/>
      <c r="D4" s="47"/>
      <c r="E4" s="47"/>
      <c r="F4" s="47"/>
      <c r="G4" s="47"/>
      <c r="H4" s="47"/>
      <c r="I4" s="47"/>
      <c r="J4" s="47"/>
      <c r="K4" s="47"/>
      <c r="L4" s="47"/>
      <c r="M4" s="47"/>
      <c r="N4" s="47"/>
      <c r="O4" s="47"/>
      <c r="P4" s="47"/>
      <c r="Q4" s="47"/>
    </row>
    <row r="5" spans="2:17" ht="10" customHeight="1"/>
    <row r="6" spans="2:17">
      <c r="B6" t="s">
        <v>1</v>
      </c>
    </row>
    <row r="7" spans="2:17">
      <c r="H7" t="s">
        <v>2</v>
      </c>
      <c r="K7" s="63" t="s">
        <v>113</v>
      </c>
      <c r="L7" s="63"/>
      <c r="M7" s="63"/>
      <c r="N7" s="63"/>
      <c r="O7" s="63"/>
      <c r="P7" s="63"/>
      <c r="Q7" s="63"/>
    </row>
    <row r="8" spans="2:17">
      <c r="H8" t="s">
        <v>3</v>
      </c>
      <c r="K8" s="63" t="s">
        <v>110</v>
      </c>
      <c r="L8" s="63"/>
      <c r="M8" s="63"/>
      <c r="N8" s="63"/>
      <c r="O8" s="63"/>
      <c r="P8" s="63"/>
      <c r="Q8" s="63"/>
    </row>
    <row r="9" spans="2:17">
      <c r="H9" t="s">
        <v>94</v>
      </c>
      <c r="M9" s="63" t="s">
        <v>114</v>
      </c>
      <c r="N9" s="63"/>
      <c r="O9" s="63"/>
      <c r="P9" s="63"/>
      <c r="Q9" s="63"/>
    </row>
    <row r="10" spans="2:17">
      <c r="H10" s="48" t="s">
        <v>95</v>
      </c>
      <c r="I10" s="48"/>
      <c r="J10" s="48"/>
      <c r="K10" s="48"/>
      <c r="L10" s="48"/>
      <c r="M10" s="63" t="s">
        <v>115</v>
      </c>
      <c r="N10" s="63"/>
      <c r="O10" s="63"/>
      <c r="P10" s="63"/>
      <c r="Q10" s="63"/>
    </row>
    <row r="11" spans="2:17" ht="10" customHeight="1"/>
    <row r="12" spans="2:17" ht="18" customHeight="1">
      <c r="B12" t="s">
        <v>98</v>
      </c>
    </row>
    <row r="13" spans="2:17">
      <c r="B13" s="43" t="s">
        <v>4</v>
      </c>
      <c r="C13" s="43"/>
      <c r="D13" s="43"/>
      <c r="E13" s="43"/>
      <c r="F13" s="59" t="s">
        <v>96</v>
      </c>
      <c r="G13" s="60"/>
      <c r="H13" s="60"/>
      <c r="I13" s="61"/>
      <c r="J13" s="43" t="s">
        <v>5</v>
      </c>
      <c r="K13" s="43"/>
      <c r="L13" s="43" t="s">
        <v>116</v>
      </c>
      <c r="M13" s="43"/>
      <c r="N13" s="43"/>
      <c r="O13" s="43"/>
      <c r="P13" s="43"/>
      <c r="Q13" s="43"/>
    </row>
    <row r="14" spans="2:17">
      <c r="B14" s="59" t="s">
        <v>6</v>
      </c>
      <c r="C14" s="60"/>
      <c r="D14" s="60"/>
      <c r="E14" s="61"/>
      <c r="F14" s="59" t="s">
        <v>117</v>
      </c>
      <c r="G14" s="60"/>
      <c r="H14" s="60"/>
      <c r="I14" s="61"/>
      <c r="J14" s="43" t="s">
        <v>7</v>
      </c>
      <c r="K14" s="43"/>
      <c r="L14" s="62"/>
      <c r="M14" s="62"/>
      <c r="N14" s="62"/>
      <c r="O14" s="62"/>
      <c r="P14" s="62"/>
      <c r="Q14" s="62"/>
    </row>
    <row r="15" spans="2:17">
      <c r="B15" s="43" t="s">
        <v>8</v>
      </c>
      <c r="C15" s="43"/>
      <c r="D15" s="43"/>
      <c r="E15" s="43"/>
      <c r="F15" s="56" t="s">
        <v>9</v>
      </c>
      <c r="G15" s="56"/>
      <c r="H15" s="56"/>
      <c r="I15" s="56"/>
      <c r="J15" s="56"/>
      <c r="K15" s="56"/>
      <c r="L15" s="56"/>
      <c r="M15" s="56"/>
      <c r="N15" s="56"/>
      <c r="O15" s="56"/>
      <c r="P15" s="56"/>
      <c r="Q15" s="56"/>
    </row>
    <row r="16" spans="2:17">
      <c r="B16" s="43" t="s">
        <v>10</v>
      </c>
      <c r="C16" s="43"/>
      <c r="D16" s="43"/>
      <c r="E16" s="43"/>
      <c r="F16" s="43" t="s">
        <v>97</v>
      </c>
      <c r="G16" s="43"/>
      <c r="H16" s="43"/>
      <c r="I16" s="43"/>
      <c r="J16" s="43"/>
      <c r="K16" s="43"/>
      <c r="L16" s="43"/>
      <c r="M16" s="43"/>
      <c r="N16" s="43"/>
      <c r="O16" s="43"/>
      <c r="P16" s="43"/>
      <c r="Q16" s="43"/>
    </row>
    <row r="17" spans="2:17" ht="18.5" thickBot="1">
      <c r="B17" s="57" t="s">
        <v>11</v>
      </c>
      <c r="C17" s="57"/>
      <c r="D17" s="57"/>
      <c r="E17" s="57"/>
      <c r="F17" s="58">
        <v>1000</v>
      </c>
      <c r="G17" s="58"/>
      <c r="H17" s="58"/>
      <c r="I17" s="58"/>
      <c r="J17" s="58"/>
      <c r="K17" s="58"/>
      <c r="L17" s="58"/>
      <c r="M17" s="58"/>
      <c r="N17" s="58"/>
      <c r="O17" s="58"/>
      <c r="P17" s="58"/>
      <c r="Q17" s="58"/>
    </row>
    <row r="18" spans="2:17" ht="19" thickTop="1" thickBot="1">
      <c r="B18" s="52" t="s">
        <v>12</v>
      </c>
      <c r="C18" s="53"/>
      <c r="D18" s="53"/>
      <c r="E18" s="53"/>
      <c r="F18" s="54"/>
      <c r="G18" s="54"/>
      <c r="H18" s="54"/>
      <c r="I18" s="54"/>
      <c r="J18" s="53" t="s">
        <v>13</v>
      </c>
      <c r="K18" s="53"/>
      <c r="L18" s="53"/>
      <c r="M18" s="53"/>
      <c r="N18" s="53"/>
      <c r="O18" s="53"/>
      <c r="P18" s="53"/>
      <c r="Q18" s="55"/>
    </row>
    <row r="19" spans="2:17" ht="18.5" thickTop="1">
      <c r="B19" s="1"/>
      <c r="C19" s="1"/>
      <c r="D19" s="1"/>
      <c r="E19" s="1"/>
      <c r="F19" s="1"/>
      <c r="G19" s="1"/>
      <c r="H19" s="1"/>
      <c r="I19" s="1"/>
      <c r="J19" s="1"/>
      <c r="K19" s="1"/>
      <c r="L19" s="1"/>
      <c r="M19" s="1"/>
      <c r="N19" s="1"/>
      <c r="O19" s="1"/>
      <c r="P19" s="1"/>
      <c r="Q19" s="42" t="s">
        <v>99</v>
      </c>
    </row>
    <row r="20" spans="2:17" ht="10" customHeight="1"/>
    <row r="21" spans="2:17">
      <c r="B21" s="47" t="s">
        <v>14</v>
      </c>
      <c r="C21" s="47"/>
      <c r="D21" s="47"/>
      <c r="E21" s="47"/>
      <c r="F21" s="47"/>
      <c r="G21" s="47"/>
      <c r="H21" s="47"/>
      <c r="I21" s="47"/>
      <c r="J21" s="47"/>
      <c r="K21" s="47"/>
      <c r="L21" s="47"/>
      <c r="M21" s="47"/>
      <c r="N21" s="47"/>
      <c r="O21" s="47"/>
      <c r="P21" s="47"/>
      <c r="Q21" s="47"/>
    </row>
    <row r="22" spans="2:17">
      <c r="B22" s="43" t="s">
        <v>15</v>
      </c>
      <c r="C22" s="43"/>
      <c r="D22" s="43"/>
      <c r="E22" s="43" t="s">
        <v>118</v>
      </c>
      <c r="F22" s="43"/>
      <c r="G22" s="43"/>
      <c r="H22" s="43"/>
      <c r="I22" s="43"/>
      <c r="J22" s="43"/>
      <c r="K22" s="43"/>
      <c r="L22" s="43" t="s">
        <v>16</v>
      </c>
      <c r="M22" s="43"/>
      <c r="N22" s="50" t="s">
        <v>119</v>
      </c>
      <c r="O22" s="51"/>
      <c r="P22" s="51"/>
      <c r="Q22" s="51"/>
    </row>
    <row r="23" spans="2:17">
      <c r="B23" s="43"/>
      <c r="C23" s="43"/>
      <c r="D23" s="43"/>
      <c r="E23" s="43" t="s">
        <v>120</v>
      </c>
      <c r="F23" s="43"/>
      <c r="G23" s="43"/>
      <c r="H23" s="43"/>
      <c r="I23" s="43"/>
      <c r="J23" s="43"/>
      <c r="K23" s="43"/>
      <c r="L23" s="43" t="s">
        <v>16</v>
      </c>
      <c r="M23" s="43"/>
      <c r="N23" s="50" t="s">
        <v>121</v>
      </c>
      <c r="O23" s="51"/>
      <c r="P23" s="51"/>
      <c r="Q23" s="51"/>
    </row>
    <row r="24" spans="2:17">
      <c r="B24" s="43" t="s">
        <v>17</v>
      </c>
      <c r="C24" s="43"/>
      <c r="D24" s="43"/>
      <c r="E24" s="43" t="s">
        <v>122</v>
      </c>
      <c r="F24" s="43"/>
      <c r="G24" s="43"/>
      <c r="H24" s="43"/>
      <c r="I24" s="43"/>
      <c r="J24" s="43"/>
      <c r="K24" s="43"/>
      <c r="L24" s="43" t="s">
        <v>18</v>
      </c>
      <c r="M24" s="43"/>
      <c r="N24" s="50" t="s">
        <v>123</v>
      </c>
      <c r="O24" s="51"/>
      <c r="P24" s="51"/>
      <c r="Q24" s="51"/>
    </row>
    <row r="25" spans="2:17">
      <c r="B25" s="43" t="s">
        <v>19</v>
      </c>
      <c r="C25" s="43"/>
      <c r="D25" s="43"/>
      <c r="E25" s="43" t="s">
        <v>20</v>
      </c>
      <c r="F25" s="43"/>
      <c r="G25" s="43" t="s">
        <v>111</v>
      </c>
      <c r="H25" s="43"/>
      <c r="I25" s="43"/>
      <c r="J25" s="43"/>
      <c r="K25" s="43"/>
      <c r="L25" s="43"/>
      <c r="M25" s="43"/>
      <c r="N25" s="43"/>
      <c r="O25" s="43"/>
      <c r="P25" s="43"/>
      <c r="Q25" s="43"/>
    </row>
    <row r="26" spans="2:17">
      <c r="B26" s="43"/>
      <c r="C26" s="43"/>
      <c r="D26" s="43"/>
      <c r="E26" s="43" t="s">
        <v>21</v>
      </c>
      <c r="F26" s="43"/>
      <c r="G26" s="43" t="s">
        <v>110</v>
      </c>
      <c r="H26" s="43"/>
      <c r="I26" s="43"/>
      <c r="J26" s="43"/>
      <c r="K26" s="43"/>
      <c r="L26" s="43"/>
      <c r="M26" s="43"/>
      <c r="N26" s="43"/>
      <c r="O26" s="43"/>
      <c r="P26" s="43"/>
      <c r="Q26" s="43"/>
    </row>
    <row r="27" spans="2:17" ht="10" customHeight="1"/>
    <row r="28" spans="2:17">
      <c r="B28" s="47" t="s">
        <v>22</v>
      </c>
      <c r="C28" s="47"/>
      <c r="D28" s="47"/>
      <c r="E28" s="47"/>
      <c r="F28" s="47"/>
      <c r="G28" s="47"/>
      <c r="H28" s="47"/>
      <c r="I28" s="47"/>
      <c r="J28" s="47"/>
      <c r="K28" s="47"/>
      <c r="L28" s="47"/>
      <c r="M28" s="47"/>
      <c r="N28" s="47"/>
      <c r="O28" s="47"/>
      <c r="P28" s="47"/>
      <c r="Q28" s="47"/>
    </row>
    <row r="29" spans="2:17">
      <c r="B29" s="48" t="s">
        <v>23</v>
      </c>
      <c r="C29" s="48"/>
      <c r="D29" s="48"/>
      <c r="E29" s="48"/>
      <c r="F29" s="48"/>
      <c r="G29" s="48"/>
      <c r="H29" s="48"/>
      <c r="I29" s="48"/>
      <c r="J29" s="48"/>
      <c r="K29" s="48"/>
      <c r="L29" s="48"/>
      <c r="M29" s="48"/>
      <c r="N29" s="48"/>
      <c r="O29" s="48"/>
      <c r="P29" s="48"/>
      <c r="Q29" s="48"/>
    </row>
    <row r="30" spans="2:17" ht="10" customHeight="1"/>
    <row r="31" spans="2:17">
      <c r="B31" t="s">
        <v>24</v>
      </c>
      <c r="C31" s="49" t="s">
        <v>124</v>
      </c>
      <c r="D31" s="49"/>
      <c r="E31" s="49"/>
      <c r="F31" s="49"/>
      <c r="G31" s="49"/>
      <c r="H31" s="49"/>
      <c r="I31" s="49"/>
      <c r="J31" t="s">
        <v>21</v>
      </c>
      <c r="K31" s="49" t="s">
        <v>124</v>
      </c>
      <c r="L31" s="49"/>
      <c r="M31" s="49"/>
      <c r="N31" s="49"/>
      <c r="O31" s="49"/>
      <c r="P31" s="49"/>
      <c r="Q31" s="49"/>
    </row>
    <row r="32" spans="2:17" ht="10" customHeight="1"/>
    <row r="33" spans="2:17">
      <c r="Q33" s="42" t="s">
        <v>109</v>
      </c>
    </row>
    <row r="34" spans="2:17" ht="10" customHeight="1">
      <c r="Q34" s="42"/>
    </row>
    <row r="35" spans="2:17">
      <c r="B35" s="43" t="s">
        <v>100</v>
      </c>
      <c r="C35" s="43"/>
      <c r="D35" s="43"/>
      <c r="E35" s="44" t="s">
        <v>124</v>
      </c>
      <c r="F35" s="45"/>
      <c r="G35" s="45"/>
      <c r="H35" s="45"/>
      <c r="I35" s="45"/>
      <c r="J35" s="45"/>
      <c r="K35" s="45"/>
      <c r="L35" s="45"/>
      <c r="M35" s="45"/>
      <c r="N35" s="45"/>
      <c r="O35" s="45"/>
      <c r="P35" s="45"/>
      <c r="Q35" s="46"/>
    </row>
    <row r="36" spans="2:17">
      <c r="B36" s="43" t="s">
        <v>101</v>
      </c>
      <c r="C36" s="43"/>
      <c r="D36" s="43"/>
      <c r="E36" s="44" t="s">
        <v>124</v>
      </c>
      <c r="F36" s="45"/>
      <c r="G36" s="45"/>
      <c r="H36" s="45"/>
      <c r="I36" s="45"/>
      <c r="J36" s="45"/>
      <c r="K36" s="45"/>
      <c r="L36" s="45"/>
      <c r="M36" s="45"/>
      <c r="N36" s="45"/>
      <c r="O36" s="45"/>
      <c r="P36" s="45"/>
      <c r="Q36" s="46"/>
    </row>
    <row r="37" spans="2:17">
      <c r="B37" s="43" t="s">
        <v>102</v>
      </c>
      <c r="C37" s="43"/>
      <c r="D37" s="43"/>
      <c r="E37" s="44" t="s">
        <v>124</v>
      </c>
      <c r="F37" s="45"/>
      <c r="G37" s="45"/>
      <c r="H37" s="45"/>
      <c r="I37" s="45"/>
      <c r="J37" s="45"/>
      <c r="K37" s="45"/>
      <c r="L37" s="45"/>
      <c r="M37" s="45"/>
      <c r="N37" s="45"/>
      <c r="O37" s="45"/>
      <c r="P37" s="45"/>
      <c r="Q37" s="46"/>
    </row>
    <row r="38" spans="2:17">
      <c r="B38" s="43" t="s">
        <v>103</v>
      </c>
      <c r="C38" s="43"/>
      <c r="D38" s="43"/>
      <c r="E38" s="44" t="s">
        <v>124</v>
      </c>
      <c r="F38" s="45"/>
      <c r="G38" s="45"/>
      <c r="H38" s="45"/>
      <c r="I38" s="45"/>
      <c r="J38" s="45"/>
      <c r="K38" s="45"/>
      <c r="L38" s="45"/>
      <c r="M38" s="45"/>
      <c r="N38" s="45"/>
      <c r="O38" s="45"/>
      <c r="P38" s="45"/>
      <c r="Q38" s="46"/>
    </row>
    <row r="39" spans="2:17">
      <c r="B39" s="43" t="s">
        <v>104</v>
      </c>
      <c r="C39" s="43"/>
      <c r="D39" s="43"/>
      <c r="E39" s="44" t="s">
        <v>124</v>
      </c>
      <c r="F39" s="45"/>
      <c r="G39" s="45"/>
      <c r="H39" s="45"/>
      <c r="I39" s="45"/>
      <c r="J39" s="45"/>
      <c r="K39" s="45"/>
      <c r="L39" s="45"/>
      <c r="M39" s="45"/>
      <c r="N39" s="45"/>
      <c r="O39" s="45"/>
      <c r="P39" s="45"/>
      <c r="Q39" s="46"/>
    </row>
    <row r="40" spans="2:17">
      <c r="B40" s="43" t="s">
        <v>105</v>
      </c>
      <c r="C40" s="43"/>
      <c r="D40" s="43"/>
      <c r="E40" s="44" t="s">
        <v>124</v>
      </c>
      <c r="F40" s="45"/>
      <c r="G40" s="45"/>
      <c r="H40" s="45"/>
      <c r="I40" s="45"/>
      <c r="J40" s="45"/>
      <c r="K40" s="45"/>
      <c r="L40" s="45"/>
      <c r="M40" s="45"/>
      <c r="N40" s="45"/>
      <c r="O40" s="45"/>
      <c r="P40" s="45"/>
      <c r="Q40" s="46"/>
    </row>
    <row r="41" spans="2:17">
      <c r="B41" s="43" t="s">
        <v>106</v>
      </c>
      <c r="C41" s="43"/>
      <c r="D41" s="43"/>
      <c r="E41" s="44" t="s">
        <v>124</v>
      </c>
      <c r="F41" s="45"/>
      <c r="G41" s="45"/>
      <c r="H41" s="45"/>
      <c r="I41" s="45"/>
      <c r="J41" s="45"/>
      <c r="K41" s="45"/>
      <c r="L41" s="45"/>
      <c r="M41" s="45"/>
      <c r="N41" s="45"/>
      <c r="O41" s="45"/>
      <c r="P41" s="45"/>
      <c r="Q41" s="46"/>
    </row>
    <row r="42" spans="2:17">
      <c r="B42" s="43" t="s">
        <v>107</v>
      </c>
      <c r="C42" s="43"/>
      <c r="D42" s="43"/>
      <c r="E42" s="44" t="s">
        <v>124</v>
      </c>
      <c r="F42" s="45"/>
      <c r="G42" s="45"/>
      <c r="H42" s="45"/>
      <c r="I42" s="45"/>
      <c r="J42" s="45"/>
      <c r="K42" s="45"/>
      <c r="L42" s="45"/>
      <c r="M42" s="45"/>
      <c r="N42" s="45"/>
      <c r="O42" s="45"/>
      <c r="P42" s="45"/>
      <c r="Q42" s="46"/>
    </row>
    <row r="43" spans="2:17">
      <c r="B43" s="43" t="s">
        <v>108</v>
      </c>
      <c r="C43" s="43"/>
      <c r="D43" s="43"/>
      <c r="E43" s="44" t="s">
        <v>124</v>
      </c>
      <c r="F43" s="45"/>
      <c r="G43" s="45"/>
      <c r="H43" s="45"/>
      <c r="I43" s="45"/>
      <c r="J43" s="45"/>
      <c r="K43" s="45"/>
      <c r="L43" s="45"/>
      <c r="M43" s="45"/>
      <c r="N43" s="45"/>
      <c r="O43" s="45"/>
      <c r="P43" s="45"/>
      <c r="Q43" s="46"/>
    </row>
  </sheetData>
  <sheetProtection algorithmName="SHA-512" hashValue="jbLIBNaG61aVetZaFbtSYyq6bHKyUTxvJ/2P1AfB4AqAKhNpCbk3PDBLY1EXuA5FIDm9L2LZ4W8Vp5ljXTVvOA==" saltValue="YLj7LXwKLwU8IE4pJtQ2Fw==" spinCount="100000" sheet="1" objects="1" scenarios="1"/>
  <mergeCells count="64">
    <mergeCell ref="H10:L10"/>
    <mergeCell ref="M10:Q10"/>
    <mergeCell ref="N2:Q2"/>
    <mergeCell ref="B4:Q4"/>
    <mergeCell ref="K7:Q7"/>
    <mergeCell ref="K8:Q8"/>
    <mergeCell ref="M9:Q9"/>
    <mergeCell ref="B13:E13"/>
    <mergeCell ref="F13:I13"/>
    <mergeCell ref="J13:K13"/>
    <mergeCell ref="L13:Q13"/>
    <mergeCell ref="B14:E14"/>
    <mergeCell ref="F14:I14"/>
    <mergeCell ref="J14:K14"/>
    <mergeCell ref="L14:Q14"/>
    <mergeCell ref="B15:E15"/>
    <mergeCell ref="F15:Q15"/>
    <mergeCell ref="B16:E16"/>
    <mergeCell ref="F16:Q16"/>
    <mergeCell ref="B17:E17"/>
    <mergeCell ref="F17:Q17"/>
    <mergeCell ref="B18:E18"/>
    <mergeCell ref="F18:I18"/>
    <mergeCell ref="J18:M18"/>
    <mergeCell ref="N18:Q18"/>
    <mergeCell ref="B21:Q21"/>
    <mergeCell ref="L23:M23"/>
    <mergeCell ref="N23:Q23"/>
    <mergeCell ref="B24:D24"/>
    <mergeCell ref="E24:K24"/>
    <mergeCell ref="L24:M24"/>
    <mergeCell ref="N24:Q24"/>
    <mergeCell ref="B22:D23"/>
    <mergeCell ref="E22:K22"/>
    <mergeCell ref="L22:M22"/>
    <mergeCell ref="N22:Q22"/>
    <mergeCell ref="E23:K23"/>
    <mergeCell ref="B36:D36"/>
    <mergeCell ref="E36:Q36"/>
    <mergeCell ref="B25:D26"/>
    <mergeCell ref="E25:F25"/>
    <mergeCell ref="G25:Q25"/>
    <mergeCell ref="E26:F26"/>
    <mergeCell ref="G26:Q26"/>
    <mergeCell ref="B28:Q28"/>
    <mergeCell ref="B29:Q29"/>
    <mergeCell ref="C31:I31"/>
    <mergeCell ref="K31:Q31"/>
    <mergeCell ref="B35:D35"/>
    <mergeCell ref="E35:Q35"/>
    <mergeCell ref="B37:D37"/>
    <mergeCell ref="E37:Q37"/>
    <mergeCell ref="B38:D38"/>
    <mergeCell ref="E38:Q38"/>
    <mergeCell ref="B39:D39"/>
    <mergeCell ref="E39:Q39"/>
    <mergeCell ref="B43:D43"/>
    <mergeCell ref="E43:Q43"/>
    <mergeCell ref="B40:D40"/>
    <mergeCell ref="E40:Q40"/>
    <mergeCell ref="B41:D41"/>
    <mergeCell ref="E41:Q41"/>
    <mergeCell ref="B42:D42"/>
    <mergeCell ref="E42:Q42"/>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F9712-41E9-4E72-A897-029062BEE81B}">
  <dimension ref="B2:Q43"/>
  <sheetViews>
    <sheetView showGridLines="0" showZeros="0" topLeftCell="A16" zoomScale="90" zoomScaleNormal="90" workbookViewId="0">
      <selection activeCell="F15" sqref="F15:Q15"/>
    </sheetView>
  </sheetViews>
  <sheetFormatPr defaultColWidth="4.58203125" defaultRowHeight="18"/>
  <sheetData>
    <row r="2" spans="2:17">
      <c r="N2" s="64" t="str">
        <f>入力シート!D9&amp;"年"&amp;入力シート!G9&amp;"月"&amp;入力シート!I9&amp;"日"</f>
        <v>年月日</v>
      </c>
      <c r="O2" s="64"/>
      <c r="P2" s="64"/>
      <c r="Q2" s="64"/>
    </row>
    <row r="3" spans="2:17" ht="10" customHeight="1">
      <c r="Q3" s="42"/>
    </row>
    <row r="4" spans="2:17">
      <c r="B4" s="47" t="s">
        <v>0</v>
      </c>
      <c r="C4" s="47"/>
      <c r="D4" s="47"/>
      <c r="E4" s="47"/>
      <c r="F4" s="47"/>
      <c r="G4" s="47"/>
      <c r="H4" s="47"/>
      <c r="I4" s="47"/>
      <c r="J4" s="47"/>
      <c r="K4" s="47"/>
      <c r="L4" s="47"/>
      <c r="M4" s="47"/>
      <c r="N4" s="47"/>
      <c r="O4" s="47"/>
      <c r="P4" s="47"/>
      <c r="Q4" s="47"/>
    </row>
    <row r="5" spans="2:17" ht="10" customHeight="1"/>
    <row r="6" spans="2:17">
      <c r="B6" t="s">
        <v>1</v>
      </c>
    </row>
    <row r="7" spans="2:17">
      <c r="H7" t="s">
        <v>2</v>
      </c>
      <c r="K7" s="63">
        <f>入力シート!G13</f>
        <v>0</v>
      </c>
      <c r="L7" s="63"/>
      <c r="M7" s="63"/>
      <c r="N7" s="63"/>
      <c r="O7" s="63"/>
      <c r="P7" s="63"/>
      <c r="Q7" s="63"/>
    </row>
    <row r="8" spans="2:17">
      <c r="H8" t="s">
        <v>3</v>
      </c>
      <c r="K8" s="63">
        <f>入力シート!G14</f>
        <v>0</v>
      </c>
      <c r="L8" s="63"/>
      <c r="M8" s="63"/>
      <c r="N8" s="63"/>
      <c r="O8" s="63"/>
      <c r="P8" s="63"/>
      <c r="Q8" s="63"/>
    </row>
    <row r="9" spans="2:17">
      <c r="H9" t="s">
        <v>94</v>
      </c>
      <c r="M9" s="63">
        <f>入力シート!G15</f>
        <v>0</v>
      </c>
      <c r="N9" s="63"/>
      <c r="O9" s="63"/>
      <c r="P9" s="63"/>
      <c r="Q9" s="63"/>
    </row>
    <row r="10" spans="2:17">
      <c r="H10" s="48" t="s">
        <v>95</v>
      </c>
      <c r="I10" s="48"/>
      <c r="J10" s="48"/>
      <c r="K10" s="48"/>
      <c r="L10" s="48"/>
      <c r="M10" s="63">
        <f>入力シート!G16</f>
        <v>0</v>
      </c>
      <c r="N10" s="63"/>
      <c r="O10" s="63"/>
      <c r="P10" s="63"/>
      <c r="Q10" s="63"/>
    </row>
    <row r="11" spans="2:17" ht="10" customHeight="1"/>
    <row r="12" spans="2:17" ht="18" customHeight="1">
      <c r="B12" t="s">
        <v>98</v>
      </c>
    </row>
    <row r="13" spans="2:17">
      <c r="B13" s="43" t="s">
        <v>4</v>
      </c>
      <c r="C13" s="43"/>
      <c r="D13" s="43"/>
      <c r="E13" s="43"/>
      <c r="F13" s="59" t="s">
        <v>96</v>
      </c>
      <c r="G13" s="60"/>
      <c r="H13" s="60"/>
      <c r="I13" s="61"/>
      <c r="J13" s="43" t="s">
        <v>5</v>
      </c>
      <c r="K13" s="43"/>
      <c r="L13" s="43">
        <f>IF(入力シート!D20="☑","別表のとおり",入力シート!E19)</f>
        <v>0</v>
      </c>
      <c r="M13" s="43"/>
      <c r="N13" s="43"/>
      <c r="O13" s="43"/>
      <c r="P13" s="43"/>
      <c r="Q13" s="43"/>
    </row>
    <row r="14" spans="2:17">
      <c r="B14" s="59" t="s">
        <v>6</v>
      </c>
      <c r="C14" s="60"/>
      <c r="D14" s="60"/>
      <c r="E14" s="61"/>
      <c r="F14" s="59" t="str">
        <f>IF(AND(入力シート!D31="☑",入力シート!H31="□"),"自転車",IF(AND(入力シート!D31="□",入力シート!H31="☑"),"原動機付自転車",IF(AND(入力シート!D31="□",入力シート!H31="□"),"","入力に不備があります")))</f>
        <v/>
      </c>
      <c r="G14" s="60"/>
      <c r="H14" s="60"/>
      <c r="I14" s="61"/>
      <c r="J14" s="43" t="s">
        <v>7</v>
      </c>
      <c r="K14" s="43"/>
      <c r="L14" s="62"/>
      <c r="M14" s="62"/>
      <c r="N14" s="62"/>
      <c r="O14" s="62"/>
      <c r="P14" s="62"/>
      <c r="Q14" s="62"/>
    </row>
    <row r="15" spans="2:17">
      <c r="B15" s="43" t="s">
        <v>8</v>
      </c>
      <c r="C15" s="43"/>
      <c r="D15" s="43"/>
      <c r="E15" s="43"/>
      <c r="F15" s="56" t="s">
        <v>9</v>
      </c>
      <c r="G15" s="56"/>
      <c r="H15" s="56"/>
      <c r="I15" s="56"/>
      <c r="J15" s="56"/>
      <c r="K15" s="56"/>
      <c r="L15" s="56"/>
      <c r="M15" s="56"/>
      <c r="N15" s="56"/>
      <c r="O15" s="56"/>
      <c r="P15" s="56"/>
      <c r="Q15" s="56"/>
    </row>
    <row r="16" spans="2:17">
      <c r="B16" s="43" t="s">
        <v>10</v>
      </c>
      <c r="C16" s="43"/>
      <c r="D16" s="43"/>
      <c r="E16" s="43"/>
      <c r="F16" s="43" t="s">
        <v>97</v>
      </c>
      <c r="G16" s="43"/>
      <c r="H16" s="43"/>
      <c r="I16" s="43"/>
      <c r="J16" s="43"/>
      <c r="K16" s="43"/>
      <c r="L16" s="43"/>
      <c r="M16" s="43"/>
      <c r="N16" s="43"/>
      <c r="O16" s="43"/>
      <c r="P16" s="43"/>
      <c r="Q16" s="43"/>
    </row>
    <row r="17" spans="2:17" ht="18.5" thickBot="1">
      <c r="B17" s="57" t="s">
        <v>11</v>
      </c>
      <c r="C17" s="57"/>
      <c r="D17" s="57"/>
      <c r="E17" s="57"/>
      <c r="F17" s="58" t="str">
        <f>IF(L13="別表のとおり",COUNTIF(E35:E43,"?*") * IF(F14="自転車",1000,IF(F14="原動機付自転車",1500,0)),IF(F14="自転車",1000,IF(F14="原動機付自転車",1500,"")))</f>
        <v/>
      </c>
      <c r="G17" s="58"/>
      <c r="H17" s="58"/>
      <c r="I17" s="58"/>
      <c r="J17" s="58"/>
      <c r="K17" s="58"/>
      <c r="L17" s="58"/>
      <c r="M17" s="58"/>
      <c r="N17" s="58"/>
      <c r="O17" s="58"/>
      <c r="P17" s="58"/>
      <c r="Q17" s="58"/>
    </row>
    <row r="18" spans="2:17" ht="19" thickTop="1" thickBot="1">
      <c r="B18" s="52" t="s">
        <v>12</v>
      </c>
      <c r="C18" s="53"/>
      <c r="D18" s="53"/>
      <c r="E18" s="53"/>
      <c r="F18" s="54"/>
      <c r="G18" s="54"/>
      <c r="H18" s="54"/>
      <c r="I18" s="54"/>
      <c r="J18" s="53" t="s">
        <v>13</v>
      </c>
      <c r="K18" s="53"/>
      <c r="L18" s="53"/>
      <c r="M18" s="53"/>
      <c r="N18" s="53"/>
      <c r="O18" s="53"/>
      <c r="P18" s="53"/>
      <c r="Q18" s="55"/>
    </row>
    <row r="19" spans="2:17" ht="18.5" thickTop="1">
      <c r="B19" s="1"/>
      <c r="C19" s="1"/>
      <c r="D19" s="1"/>
      <c r="E19" s="1"/>
      <c r="F19" s="1"/>
      <c r="G19" s="1"/>
      <c r="H19" s="1"/>
      <c r="I19" s="1"/>
      <c r="J19" s="1"/>
      <c r="K19" s="1"/>
      <c r="L19" s="1"/>
      <c r="M19" s="1"/>
      <c r="N19" s="1"/>
      <c r="O19" s="1"/>
      <c r="P19" s="1"/>
      <c r="Q19" s="42" t="s">
        <v>99</v>
      </c>
    </row>
    <row r="20" spans="2:17" ht="10" customHeight="1"/>
    <row r="21" spans="2:17">
      <c r="B21" s="47" t="s">
        <v>14</v>
      </c>
      <c r="C21" s="47"/>
      <c r="D21" s="47"/>
      <c r="E21" s="47"/>
      <c r="F21" s="47"/>
      <c r="G21" s="47"/>
      <c r="H21" s="47"/>
      <c r="I21" s="47"/>
      <c r="J21" s="47"/>
      <c r="K21" s="47"/>
      <c r="L21" s="47"/>
      <c r="M21" s="47"/>
      <c r="N21" s="47"/>
      <c r="O21" s="47"/>
      <c r="P21" s="47"/>
      <c r="Q21" s="47"/>
    </row>
    <row r="22" spans="2:17">
      <c r="B22" s="43" t="s">
        <v>15</v>
      </c>
      <c r="C22" s="43"/>
      <c r="D22" s="43"/>
      <c r="E22" s="43">
        <f>入力シート!G34</f>
        <v>0</v>
      </c>
      <c r="F22" s="43"/>
      <c r="G22" s="43"/>
      <c r="H22" s="43"/>
      <c r="I22" s="43"/>
      <c r="J22" s="43"/>
      <c r="K22" s="43"/>
      <c r="L22" s="43" t="s">
        <v>16</v>
      </c>
      <c r="M22" s="43"/>
      <c r="N22" s="50">
        <f>入力シート!G35</f>
        <v>0</v>
      </c>
      <c r="O22" s="51"/>
      <c r="P22" s="51"/>
      <c r="Q22" s="51"/>
    </row>
    <row r="23" spans="2:17">
      <c r="B23" s="43"/>
      <c r="C23" s="43"/>
      <c r="D23" s="43"/>
      <c r="E23" s="43">
        <f>入力シート!G36</f>
        <v>0</v>
      </c>
      <c r="F23" s="43"/>
      <c r="G23" s="43"/>
      <c r="H23" s="43"/>
      <c r="I23" s="43"/>
      <c r="J23" s="43"/>
      <c r="K23" s="43"/>
      <c r="L23" s="43" t="s">
        <v>16</v>
      </c>
      <c r="M23" s="43"/>
      <c r="N23" s="50">
        <f>入力シート!G37</f>
        <v>0</v>
      </c>
      <c r="O23" s="51"/>
      <c r="P23" s="51"/>
      <c r="Q23" s="51"/>
    </row>
    <row r="24" spans="2:17">
      <c r="B24" s="43" t="s">
        <v>17</v>
      </c>
      <c r="C24" s="43"/>
      <c r="D24" s="43"/>
      <c r="E24" s="43" t="str">
        <f>IF(AND(入力シート!G38="☑",入力シート!K38="□"),"普通",IF(AND(入力シート!G38="□",入力シート!K38="☑"),"当座",IF(AND(入力シート!G38="□",入力シート!K38="□"),"","入力に不備があります")))</f>
        <v/>
      </c>
      <c r="F24" s="43"/>
      <c r="G24" s="43"/>
      <c r="H24" s="43"/>
      <c r="I24" s="43"/>
      <c r="J24" s="43"/>
      <c r="K24" s="43"/>
      <c r="L24" s="43" t="s">
        <v>18</v>
      </c>
      <c r="M24" s="43"/>
      <c r="N24" s="50">
        <f>入力シート!G39</f>
        <v>0</v>
      </c>
      <c r="O24" s="51"/>
      <c r="P24" s="51"/>
      <c r="Q24" s="51"/>
    </row>
    <row r="25" spans="2:17">
      <c r="B25" s="43" t="s">
        <v>19</v>
      </c>
      <c r="C25" s="43"/>
      <c r="D25" s="43"/>
      <c r="E25" s="43" t="s">
        <v>20</v>
      </c>
      <c r="F25" s="43"/>
      <c r="G25" s="43">
        <f>入力シート!H40</f>
        <v>0</v>
      </c>
      <c r="H25" s="43"/>
      <c r="I25" s="43"/>
      <c r="J25" s="43"/>
      <c r="K25" s="43"/>
      <c r="L25" s="43"/>
      <c r="M25" s="43"/>
      <c r="N25" s="43"/>
      <c r="O25" s="43"/>
      <c r="P25" s="43"/>
      <c r="Q25" s="43"/>
    </row>
    <row r="26" spans="2:17">
      <c r="B26" s="43"/>
      <c r="C26" s="43"/>
      <c r="D26" s="43"/>
      <c r="E26" s="43" t="s">
        <v>21</v>
      </c>
      <c r="F26" s="43"/>
      <c r="G26" s="43">
        <f>入力シート!H41</f>
        <v>0</v>
      </c>
      <c r="H26" s="43"/>
      <c r="I26" s="43"/>
      <c r="J26" s="43"/>
      <c r="K26" s="43"/>
      <c r="L26" s="43"/>
      <c r="M26" s="43"/>
      <c r="N26" s="43"/>
      <c r="O26" s="43"/>
      <c r="P26" s="43"/>
      <c r="Q26" s="43"/>
    </row>
    <row r="27" spans="2:17" ht="10" customHeight="1"/>
    <row r="28" spans="2:17">
      <c r="B28" s="47" t="s">
        <v>22</v>
      </c>
      <c r="C28" s="47"/>
      <c r="D28" s="47"/>
      <c r="E28" s="47"/>
      <c r="F28" s="47"/>
      <c r="G28" s="47"/>
      <c r="H28" s="47"/>
      <c r="I28" s="47"/>
      <c r="J28" s="47"/>
      <c r="K28" s="47"/>
      <c r="L28" s="47"/>
      <c r="M28" s="47"/>
      <c r="N28" s="47"/>
      <c r="O28" s="47"/>
      <c r="P28" s="47"/>
      <c r="Q28" s="47"/>
    </row>
    <row r="29" spans="2:17">
      <c r="B29" s="48" t="s">
        <v>23</v>
      </c>
      <c r="C29" s="48"/>
      <c r="D29" s="48"/>
      <c r="E29" s="48"/>
      <c r="F29" s="48"/>
      <c r="G29" s="48"/>
      <c r="H29" s="48"/>
      <c r="I29" s="48"/>
      <c r="J29" s="48"/>
      <c r="K29" s="48"/>
      <c r="L29" s="48"/>
      <c r="M29" s="48"/>
      <c r="N29" s="48"/>
      <c r="O29" s="48"/>
      <c r="P29" s="48"/>
      <c r="Q29" s="48"/>
    </row>
    <row r="30" spans="2:17" ht="10" customHeight="1"/>
    <row r="31" spans="2:17">
      <c r="B31" t="s">
        <v>24</v>
      </c>
      <c r="C31" s="49" t="str">
        <f>IF(入力シート!D44="☑",印刷シート!K7,"")</f>
        <v/>
      </c>
      <c r="D31" s="49"/>
      <c r="E31" s="49"/>
      <c r="F31" s="49"/>
      <c r="G31" s="49"/>
      <c r="H31" s="49"/>
      <c r="I31" s="49"/>
      <c r="J31" t="s">
        <v>21</v>
      </c>
      <c r="K31" s="49" t="str">
        <f>IF(入力シート!D44="☑",印刷シート!K8,"")</f>
        <v/>
      </c>
      <c r="L31" s="49"/>
      <c r="M31" s="49"/>
      <c r="N31" s="49"/>
      <c r="O31" s="49"/>
      <c r="P31" s="49"/>
      <c r="Q31" s="49"/>
    </row>
    <row r="32" spans="2:17" ht="10" customHeight="1"/>
    <row r="33" spans="2:17">
      <c r="Q33" s="42" t="s">
        <v>109</v>
      </c>
    </row>
    <row r="34" spans="2:17" ht="10" customHeight="1">
      <c r="Q34" s="42"/>
    </row>
    <row r="35" spans="2:17">
      <c r="B35" s="43" t="s">
        <v>100</v>
      </c>
      <c r="C35" s="43"/>
      <c r="D35" s="43"/>
      <c r="E35" s="44" t="str">
        <f>IF(IF($L$13="別表のとおり",入力シート!E19)=FALSE,"",IF($L$13="別表のとおり",入力シート!E19))</f>
        <v/>
      </c>
      <c r="F35" s="45"/>
      <c r="G35" s="45"/>
      <c r="H35" s="45"/>
      <c r="I35" s="45"/>
      <c r="J35" s="45"/>
      <c r="K35" s="45"/>
      <c r="L35" s="45"/>
      <c r="M35" s="45"/>
      <c r="N35" s="45"/>
      <c r="O35" s="45"/>
      <c r="P35" s="45"/>
      <c r="Q35" s="46"/>
    </row>
    <row r="36" spans="2:17">
      <c r="B36" s="43" t="s">
        <v>101</v>
      </c>
      <c r="C36" s="43"/>
      <c r="D36" s="43"/>
      <c r="E36" s="44" t="str">
        <f>IF(IF($L$13="別表のとおり",入力シート!E21)=FALSE,"",IF($L$13="別表のとおり",入力シート!E21))</f>
        <v/>
      </c>
      <c r="F36" s="45"/>
      <c r="G36" s="45"/>
      <c r="H36" s="45"/>
      <c r="I36" s="45"/>
      <c r="J36" s="45"/>
      <c r="K36" s="45"/>
      <c r="L36" s="45"/>
      <c r="M36" s="45"/>
      <c r="N36" s="45"/>
      <c r="O36" s="45"/>
      <c r="P36" s="45"/>
      <c r="Q36" s="46"/>
    </row>
    <row r="37" spans="2:17">
      <c r="B37" s="43" t="s">
        <v>102</v>
      </c>
      <c r="C37" s="43"/>
      <c r="D37" s="43"/>
      <c r="E37" s="44" t="str">
        <f>IF(IF($L$13="別表のとおり",入力シート!E22)=FALSE,"",IF($L$13="別表のとおり",入力シート!E22))</f>
        <v/>
      </c>
      <c r="F37" s="45"/>
      <c r="G37" s="45"/>
      <c r="H37" s="45"/>
      <c r="I37" s="45"/>
      <c r="J37" s="45"/>
      <c r="K37" s="45"/>
      <c r="L37" s="45"/>
      <c r="M37" s="45"/>
      <c r="N37" s="45"/>
      <c r="O37" s="45"/>
      <c r="P37" s="45"/>
      <c r="Q37" s="46"/>
    </row>
    <row r="38" spans="2:17">
      <c r="B38" s="43" t="s">
        <v>103</v>
      </c>
      <c r="C38" s="43"/>
      <c r="D38" s="43"/>
      <c r="E38" s="44" t="str">
        <f>IF(IF($L$13="別表のとおり",入力シート!E23)=FALSE,"",IF($L$13="別表のとおり",入力シート!E23))</f>
        <v/>
      </c>
      <c r="F38" s="45"/>
      <c r="G38" s="45"/>
      <c r="H38" s="45"/>
      <c r="I38" s="45"/>
      <c r="J38" s="45"/>
      <c r="K38" s="45"/>
      <c r="L38" s="45"/>
      <c r="M38" s="45"/>
      <c r="N38" s="45"/>
      <c r="O38" s="45"/>
      <c r="P38" s="45"/>
      <c r="Q38" s="46"/>
    </row>
    <row r="39" spans="2:17">
      <c r="B39" s="43" t="s">
        <v>104</v>
      </c>
      <c r="C39" s="43"/>
      <c r="D39" s="43"/>
      <c r="E39" s="44" t="str">
        <f>IF(IF($L$13="別表のとおり",入力シート!E24)=FALSE,"",IF($L$13="別表のとおり",入力シート!E24))</f>
        <v/>
      </c>
      <c r="F39" s="45"/>
      <c r="G39" s="45"/>
      <c r="H39" s="45"/>
      <c r="I39" s="45"/>
      <c r="J39" s="45"/>
      <c r="K39" s="45"/>
      <c r="L39" s="45"/>
      <c r="M39" s="45"/>
      <c r="N39" s="45"/>
      <c r="O39" s="45"/>
      <c r="P39" s="45"/>
      <c r="Q39" s="46"/>
    </row>
    <row r="40" spans="2:17">
      <c r="B40" s="43" t="s">
        <v>105</v>
      </c>
      <c r="C40" s="43"/>
      <c r="D40" s="43"/>
      <c r="E40" s="44" t="str">
        <f>IF(IF($L$13="別表のとおり",入力シート!E25)=FALSE,"",IF($L$13="別表のとおり",入力シート!E25))</f>
        <v/>
      </c>
      <c r="F40" s="45"/>
      <c r="G40" s="45"/>
      <c r="H40" s="45"/>
      <c r="I40" s="45"/>
      <c r="J40" s="45"/>
      <c r="K40" s="45"/>
      <c r="L40" s="45"/>
      <c r="M40" s="45"/>
      <c r="N40" s="45"/>
      <c r="O40" s="45"/>
      <c r="P40" s="45"/>
      <c r="Q40" s="46"/>
    </row>
    <row r="41" spans="2:17">
      <c r="B41" s="43" t="s">
        <v>106</v>
      </c>
      <c r="C41" s="43"/>
      <c r="D41" s="43"/>
      <c r="E41" s="44" t="str">
        <f>IF(IF($L$13="別表のとおり",入力シート!E26)=FALSE,"",IF($L$13="別表のとおり",入力シート!E26))</f>
        <v/>
      </c>
      <c r="F41" s="45"/>
      <c r="G41" s="45"/>
      <c r="H41" s="45"/>
      <c r="I41" s="45"/>
      <c r="J41" s="45"/>
      <c r="K41" s="45"/>
      <c r="L41" s="45"/>
      <c r="M41" s="45"/>
      <c r="N41" s="45"/>
      <c r="O41" s="45"/>
      <c r="P41" s="45"/>
      <c r="Q41" s="46"/>
    </row>
    <row r="42" spans="2:17">
      <c r="B42" s="43" t="s">
        <v>107</v>
      </c>
      <c r="C42" s="43"/>
      <c r="D42" s="43"/>
      <c r="E42" s="44" t="str">
        <f>IF(IF($L$13="別表のとおり",入力シート!E27)=FALSE,"",IF($L$13="別表のとおり",入力シート!E27))</f>
        <v/>
      </c>
      <c r="F42" s="45"/>
      <c r="G42" s="45"/>
      <c r="H42" s="45"/>
      <c r="I42" s="45"/>
      <c r="J42" s="45"/>
      <c r="K42" s="45"/>
      <c r="L42" s="45"/>
      <c r="M42" s="45"/>
      <c r="N42" s="45"/>
      <c r="O42" s="45"/>
      <c r="P42" s="45"/>
      <c r="Q42" s="46"/>
    </row>
    <row r="43" spans="2:17">
      <c r="B43" s="43" t="s">
        <v>108</v>
      </c>
      <c r="C43" s="43"/>
      <c r="D43" s="43"/>
      <c r="E43" s="44" t="str">
        <f>IF(IF($L$13="別表のとおり",入力シート!E28)=FALSE,"",IF($L$13="別表のとおり",入力シート!E28))</f>
        <v/>
      </c>
      <c r="F43" s="45"/>
      <c r="G43" s="45"/>
      <c r="H43" s="45"/>
      <c r="I43" s="45"/>
      <c r="J43" s="45"/>
      <c r="K43" s="45"/>
      <c r="L43" s="45"/>
      <c r="M43" s="45"/>
      <c r="N43" s="45"/>
      <c r="O43" s="45"/>
      <c r="P43" s="45"/>
      <c r="Q43" s="46"/>
    </row>
  </sheetData>
  <sheetProtection algorithmName="SHA-512" hashValue="upndYYqvnk0LZh4fO1z1XTYcYcOnQGG1O2LNVhgzOrmJE7Hhm22u54iag8OPBqqEBwq9mMKRKerL5A4iLQn+jw==" saltValue="M1bG+yuIVVr6MbzR7lto/Q==" spinCount="100000" sheet="1" objects="1" scenarios="1"/>
  <mergeCells count="64">
    <mergeCell ref="B28:Q28"/>
    <mergeCell ref="B29:Q29"/>
    <mergeCell ref="B24:D24"/>
    <mergeCell ref="E24:K24"/>
    <mergeCell ref="L24:M24"/>
    <mergeCell ref="N24:Q24"/>
    <mergeCell ref="B25:D26"/>
    <mergeCell ref="E25:F25"/>
    <mergeCell ref="G25:Q25"/>
    <mergeCell ref="E26:F26"/>
    <mergeCell ref="G26:Q26"/>
    <mergeCell ref="B22:D23"/>
    <mergeCell ref="E22:K22"/>
    <mergeCell ref="L22:M22"/>
    <mergeCell ref="N22:Q22"/>
    <mergeCell ref="E23:K23"/>
    <mergeCell ref="L23:M23"/>
    <mergeCell ref="N23:Q23"/>
    <mergeCell ref="B18:E18"/>
    <mergeCell ref="F18:I18"/>
    <mergeCell ref="J18:M18"/>
    <mergeCell ref="N18:Q18"/>
    <mergeCell ref="B21:Q21"/>
    <mergeCell ref="B15:E15"/>
    <mergeCell ref="F15:Q15"/>
    <mergeCell ref="B16:E16"/>
    <mergeCell ref="F16:Q16"/>
    <mergeCell ref="B17:E17"/>
    <mergeCell ref="F17:Q17"/>
    <mergeCell ref="J14:K14"/>
    <mergeCell ref="J13:K13"/>
    <mergeCell ref="L14:Q14"/>
    <mergeCell ref="L13:Q13"/>
    <mergeCell ref="N2:Q2"/>
    <mergeCell ref="B4:Q4"/>
    <mergeCell ref="B13:E13"/>
    <mergeCell ref="F13:I13"/>
    <mergeCell ref="K7:Q7"/>
    <mergeCell ref="K8:Q8"/>
    <mergeCell ref="M9:Q9"/>
    <mergeCell ref="H10:L10"/>
    <mergeCell ref="M10:Q10"/>
    <mergeCell ref="B14:E14"/>
    <mergeCell ref="F14:I14"/>
    <mergeCell ref="K31:Q31"/>
    <mergeCell ref="C31:I31"/>
    <mergeCell ref="B35:D35"/>
    <mergeCell ref="B36:D36"/>
    <mergeCell ref="B37:D37"/>
    <mergeCell ref="B43:D43"/>
    <mergeCell ref="E35:Q35"/>
    <mergeCell ref="E36:Q36"/>
    <mergeCell ref="E37:Q37"/>
    <mergeCell ref="E38:Q38"/>
    <mergeCell ref="E39:Q39"/>
    <mergeCell ref="E40:Q40"/>
    <mergeCell ref="E41:Q41"/>
    <mergeCell ref="E42:Q42"/>
    <mergeCell ref="E43:Q43"/>
    <mergeCell ref="B38:D38"/>
    <mergeCell ref="B39:D39"/>
    <mergeCell ref="B40:D40"/>
    <mergeCell ref="B41:D41"/>
    <mergeCell ref="B42:D42"/>
  </mergeCells>
  <phoneticPr fontId="1"/>
  <conditionalFormatting sqref="F14:I14">
    <cfRule type="cellIs" dxfId="1" priority="2" operator="equal">
      <formula>"入力に不備があります"</formula>
    </cfRule>
  </conditionalFormatting>
  <conditionalFormatting sqref="E24:K24">
    <cfRule type="cellIs" dxfId="0" priority="1" operator="equal">
      <formula>"入力に不備があります"</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0FBD4-DE56-4AD3-9DD9-BE4CEFC61657}">
  <sheetPr>
    <pageSetUpPr fitToPage="1"/>
  </sheetPr>
  <dimension ref="B1:X55"/>
  <sheetViews>
    <sheetView tabSelected="1" zoomScale="80" zoomScaleNormal="80" workbookViewId="0">
      <selection activeCell="D9" sqref="D9:E10"/>
    </sheetView>
  </sheetViews>
  <sheetFormatPr defaultColWidth="8.58203125" defaultRowHeight="18"/>
  <cols>
    <col min="1" max="1" width="1.58203125" customWidth="1"/>
    <col min="2" max="2" width="21.83203125" customWidth="1"/>
    <col min="3" max="3" width="1.58203125" customWidth="1"/>
    <col min="4" max="4" width="3.08203125" customWidth="1"/>
    <col min="5" max="5" width="6.08203125" customWidth="1"/>
    <col min="6" max="6" width="2.58203125" customWidth="1"/>
    <col min="7" max="7" width="8.58203125" customWidth="1"/>
    <col min="8" max="8" width="2.58203125" customWidth="1"/>
    <col min="9" max="9" width="8.58203125" customWidth="1"/>
    <col min="10" max="10" width="2.58203125" customWidth="1"/>
    <col min="14" max="15" width="1.58203125" customWidth="1"/>
    <col min="16" max="24" width="9.08203125" customWidth="1"/>
  </cols>
  <sheetData>
    <row r="1" spans="2:24" ht="10" customHeight="1">
      <c r="B1" s="11"/>
      <c r="C1" s="11"/>
      <c r="D1" s="11"/>
      <c r="E1" s="11"/>
      <c r="F1" s="11"/>
      <c r="G1" s="11"/>
      <c r="H1" s="11"/>
      <c r="I1" s="11"/>
      <c r="J1" s="11"/>
      <c r="K1" s="11"/>
      <c r="L1" s="11"/>
      <c r="M1" s="11"/>
      <c r="N1" s="11"/>
      <c r="O1" s="11"/>
      <c r="P1" s="11"/>
      <c r="Q1" s="11"/>
      <c r="R1" s="11"/>
      <c r="S1" s="11"/>
      <c r="T1" s="11"/>
      <c r="U1" s="11"/>
      <c r="V1" s="11"/>
      <c r="W1" s="11"/>
      <c r="X1" s="11"/>
    </row>
    <row r="2" spans="2:24" ht="20">
      <c r="B2" s="73" t="s">
        <v>25</v>
      </c>
      <c r="C2" s="73"/>
      <c r="D2" s="73"/>
      <c r="E2" s="73"/>
      <c r="F2" s="73"/>
      <c r="G2" s="73"/>
      <c r="H2" s="73"/>
      <c r="I2" s="73"/>
      <c r="J2" s="73"/>
      <c r="K2" s="73"/>
      <c r="L2" s="73"/>
      <c r="M2" s="73"/>
      <c r="N2" s="73"/>
      <c r="O2" s="73"/>
      <c r="P2" s="73"/>
      <c r="Q2" s="73"/>
      <c r="R2" s="73"/>
      <c r="S2" s="73"/>
      <c r="T2" s="73"/>
      <c r="U2" s="73"/>
      <c r="V2" s="73"/>
      <c r="W2" s="73"/>
      <c r="X2" s="73"/>
    </row>
    <row r="3" spans="2:24" ht="10" customHeight="1">
      <c r="B3" s="11"/>
      <c r="C3" s="11"/>
      <c r="D3" s="11"/>
      <c r="E3" s="11"/>
      <c r="F3" s="11"/>
      <c r="G3" s="11"/>
      <c r="H3" s="11"/>
      <c r="I3" s="11"/>
      <c r="J3" s="11"/>
      <c r="K3" s="11"/>
      <c r="L3" s="11"/>
      <c r="M3" s="11"/>
      <c r="N3" s="11"/>
      <c r="O3" s="11"/>
      <c r="P3" s="11"/>
      <c r="Q3" s="11"/>
      <c r="R3" s="11"/>
      <c r="S3" s="11"/>
      <c r="T3" s="11"/>
      <c r="U3" s="11"/>
      <c r="V3" s="11"/>
      <c r="W3" s="11"/>
      <c r="X3" s="11"/>
    </row>
    <row r="4" spans="2:24">
      <c r="B4" s="11" t="s">
        <v>91</v>
      </c>
      <c r="C4" s="11"/>
      <c r="D4" s="11"/>
      <c r="E4" s="11"/>
      <c r="F4" s="11"/>
      <c r="G4" s="11"/>
      <c r="H4" s="11"/>
      <c r="I4" s="11"/>
      <c r="J4" s="11"/>
      <c r="K4" s="11"/>
      <c r="L4" s="11"/>
      <c r="M4" s="11"/>
      <c r="N4" s="11"/>
      <c r="O4" s="11"/>
      <c r="P4" s="11"/>
      <c r="Q4" s="11"/>
      <c r="R4" s="11"/>
      <c r="S4" s="11"/>
      <c r="T4" s="11"/>
      <c r="U4" s="11"/>
      <c r="V4" s="11"/>
      <c r="W4" s="11"/>
      <c r="X4" s="11"/>
    </row>
    <row r="5" spans="2:24">
      <c r="B5" s="11" t="s">
        <v>26</v>
      </c>
      <c r="C5" s="11"/>
      <c r="D5" s="11"/>
      <c r="E5" s="11"/>
      <c r="F5" s="11"/>
      <c r="G5" s="11"/>
      <c r="H5" s="11"/>
      <c r="I5" s="11"/>
      <c r="J5" s="11"/>
      <c r="K5" s="11"/>
      <c r="L5" s="11"/>
      <c r="M5" s="11"/>
      <c r="N5" s="11"/>
      <c r="O5" s="11"/>
      <c r="P5" s="11"/>
      <c r="Q5" s="11"/>
      <c r="R5" s="11"/>
      <c r="S5" s="11"/>
      <c r="T5" s="11"/>
      <c r="U5" s="11"/>
      <c r="V5" s="11"/>
      <c r="W5" s="11"/>
      <c r="X5" s="11"/>
    </row>
    <row r="6" spans="2:24" ht="10" customHeight="1" thickBot="1">
      <c r="B6" s="11"/>
      <c r="C6" s="11"/>
      <c r="D6" s="11"/>
      <c r="E6" s="11"/>
      <c r="F6" s="11"/>
      <c r="G6" s="11"/>
      <c r="H6" s="11"/>
      <c r="I6" s="11"/>
      <c r="J6" s="11"/>
      <c r="K6" s="11"/>
      <c r="L6" s="11"/>
      <c r="M6" s="11"/>
      <c r="N6" s="11"/>
      <c r="O6" s="11"/>
      <c r="P6" s="11"/>
      <c r="Q6" s="11"/>
      <c r="R6" s="11"/>
      <c r="S6" s="11"/>
      <c r="T6" s="11"/>
      <c r="U6" s="11"/>
      <c r="V6" s="11"/>
      <c r="W6" s="11"/>
      <c r="X6" s="11"/>
    </row>
    <row r="7" spans="2:24" ht="18.5" thickBot="1">
      <c r="B7" s="40" t="s">
        <v>27</v>
      </c>
      <c r="C7" s="67" t="s">
        <v>32</v>
      </c>
      <c r="D7" s="68"/>
      <c r="E7" s="68"/>
      <c r="F7" s="68"/>
      <c r="G7" s="68"/>
      <c r="H7" s="68"/>
      <c r="I7" s="68"/>
      <c r="J7" s="68"/>
      <c r="K7" s="68"/>
      <c r="L7" s="68"/>
      <c r="M7" s="68"/>
      <c r="N7" s="69"/>
      <c r="O7" s="70" t="s">
        <v>33</v>
      </c>
      <c r="P7" s="71"/>
      <c r="Q7" s="71"/>
      <c r="R7" s="71"/>
      <c r="S7" s="71"/>
      <c r="T7" s="71"/>
      <c r="U7" s="71"/>
      <c r="V7" s="71"/>
      <c r="W7" s="71"/>
      <c r="X7" s="72"/>
    </row>
    <row r="8" spans="2:24" ht="5" customHeight="1">
      <c r="B8" s="20"/>
      <c r="C8" s="21"/>
      <c r="D8" s="22"/>
      <c r="E8" s="22"/>
      <c r="F8" s="22"/>
      <c r="G8" s="22"/>
      <c r="H8" s="22"/>
      <c r="I8" s="22"/>
      <c r="J8" s="22"/>
      <c r="K8" s="22"/>
      <c r="L8" s="22"/>
      <c r="M8" s="22"/>
      <c r="N8" s="23"/>
      <c r="O8" s="24"/>
      <c r="P8" s="25"/>
      <c r="Q8" s="25"/>
      <c r="R8" s="25"/>
      <c r="S8" s="25"/>
      <c r="T8" s="25"/>
      <c r="U8" s="25"/>
      <c r="V8" s="25"/>
      <c r="W8" s="25"/>
      <c r="X8" s="26"/>
    </row>
    <row r="9" spans="2:24">
      <c r="B9" s="77" t="s">
        <v>28</v>
      </c>
      <c r="C9" s="17"/>
      <c r="D9" s="76"/>
      <c r="E9" s="76"/>
      <c r="F9" s="78" t="s">
        <v>29</v>
      </c>
      <c r="G9" s="76"/>
      <c r="H9" s="78" t="s">
        <v>30</v>
      </c>
      <c r="I9" s="76"/>
      <c r="J9" s="78" t="s">
        <v>31</v>
      </c>
      <c r="K9" s="27"/>
      <c r="L9" s="27"/>
      <c r="M9" s="27"/>
      <c r="N9" s="12"/>
      <c r="O9" s="13"/>
      <c r="P9" s="14" t="s">
        <v>65</v>
      </c>
      <c r="Q9" s="14"/>
      <c r="R9" s="14"/>
      <c r="S9" s="14"/>
      <c r="T9" s="14"/>
      <c r="U9" s="14"/>
      <c r="V9" s="14"/>
      <c r="W9" s="14"/>
      <c r="X9" s="15"/>
    </row>
    <row r="10" spans="2:24" ht="18" customHeight="1">
      <c r="B10" s="77"/>
      <c r="C10" s="17"/>
      <c r="D10" s="76"/>
      <c r="E10" s="76"/>
      <c r="F10" s="78"/>
      <c r="G10" s="76"/>
      <c r="H10" s="78"/>
      <c r="I10" s="76"/>
      <c r="J10" s="78"/>
      <c r="K10" s="27"/>
      <c r="L10" s="27"/>
      <c r="M10" s="27"/>
      <c r="N10" s="12"/>
      <c r="O10" s="13"/>
      <c r="P10" s="79" t="s">
        <v>34</v>
      </c>
      <c r="Q10" s="79"/>
      <c r="R10" s="79"/>
      <c r="S10" s="79"/>
      <c r="T10" s="79"/>
      <c r="U10" s="79"/>
      <c r="V10" s="79"/>
      <c r="W10" s="79"/>
      <c r="X10" s="80"/>
    </row>
    <row r="11" spans="2:24" ht="5" customHeight="1" thickBot="1">
      <c r="B11" s="18"/>
      <c r="C11" s="4"/>
      <c r="D11" s="19"/>
      <c r="E11" s="19"/>
      <c r="F11" s="19"/>
      <c r="G11" s="19"/>
      <c r="H11" s="19"/>
      <c r="I11" s="19"/>
      <c r="J11" s="19"/>
      <c r="K11" s="19"/>
      <c r="L11" s="19"/>
      <c r="M11" s="19"/>
      <c r="N11" s="7"/>
      <c r="O11" s="13"/>
      <c r="P11" s="14"/>
      <c r="Q11" s="14"/>
      <c r="R11" s="14"/>
      <c r="S11" s="14"/>
      <c r="T11" s="14"/>
      <c r="U11" s="14"/>
      <c r="V11" s="14"/>
      <c r="W11" s="14"/>
      <c r="X11" s="15"/>
    </row>
    <row r="12" spans="2:24" ht="5" customHeight="1">
      <c r="B12" s="20"/>
      <c r="C12" s="21"/>
      <c r="D12" s="22"/>
      <c r="E12" s="22"/>
      <c r="F12" s="22"/>
      <c r="G12" s="22"/>
      <c r="H12" s="22"/>
      <c r="I12" s="22"/>
      <c r="J12" s="22"/>
      <c r="K12" s="22"/>
      <c r="L12" s="22"/>
      <c r="M12" s="22"/>
      <c r="N12" s="23"/>
      <c r="O12" s="24"/>
      <c r="P12" s="25"/>
      <c r="Q12" s="25"/>
      <c r="R12" s="25"/>
      <c r="S12" s="25"/>
      <c r="T12" s="25"/>
      <c r="U12" s="25"/>
      <c r="V12" s="25"/>
      <c r="W12" s="25"/>
      <c r="X12" s="26"/>
    </row>
    <row r="13" spans="2:24" ht="18" customHeight="1">
      <c r="B13" s="16" t="s">
        <v>35</v>
      </c>
      <c r="C13" s="17"/>
      <c r="D13" s="86" t="s">
        <v>24</v>
      </c>
      <c r="E13" s="86"/>
      <c r="F13" s="86"/>
      <c r="G13" s="90"/>
      <c r="H13" s="90"/>
      <c r="I13" s="90"/>
      <c r="J13" s="90"/>
      <c r="K13" s="90"/>
      <c r="L13" s="90"/>
      <c r="M13" s="90"/>
      <c r="N13" s="12"/>
      <c r="O13" s="13"/>
      <c r="P13" s="14" t="s">
        <v>38</v>
      </c>
      <c r="Q13" s="14"/>
      <c r="R13" s="14"/>
      <c r="S13" s="14"/>
      <c r="T13" s="14"/>
      <c r="U13" s="14"/>
      <c r="V13" s="14"/>
      <c r="W13" s="14"/>
      <c r="X13" s="15"/>
    </row>
    <row r="14" spans="2:24" ht="18" customHeight="1">
      <c r="B14" s="28"/>
      <c r="C14" s="17"/>
      <c r="D14" s="86" t="s">
        <v>21</v>
      </c>
      <c r="E14" s="86"/>
      <c r="F14" s="86"/>
      <c r="G14" s="90"/>
      <c r="H14" s="90"/>
      <c r="I14" s="90"/>
      <c r="J14" s="90"/>
      <c r="K14" s="90"/>
      <c r="L14" s="90"/>
      <c r="M14" s="90"/>
      <c r="N14" s="12"/>
      <c r="O14" s="13"/>
      <c r="P14" s="14"/>
      <c r="Q14" s="14"/>
      <c r="R14" s="14"/>
      <c r="S14" s="14"/>
      <c r="T14" s="14"/>
      <c r="U14" s="14"/>
      <c r="V14" s="14"/>
      <c r="W14" s="14"/>
      <c r="X14" s="15"/>
    </row>
    <row r="15" spans="2:24" ht="18" customHeight="1">
      <c r="B15" s="28"/>
      <c r="C15" s="17"/>
      <c r="D15" s="89" t="s">
        <v>36</v>
      </c>
      <c r="E15" s="89"/>
      <c r="F15" s="89"/>
      <c r="G15" s="90"/>
      <c r="H15" s="90"/>
      <c r="I15" s="90"/>
      <c r="J15" s="90"/>
      <c r="K15" s="90"/>
      <c r="L15" s="90"/>
      <c r="M15" s="90"/>
      <c r="N15" s="12"/>
      <c r="O15" s="13"/>
      <c r="P15" s="14"/>
      <c r="Q15" s="14"/>
      <c r="R15" s="14"/>
      <c r="S15" s="14"/>
      <c r="T15" s="14"/>
      <c r="U15" s="14"/>
      <c r="V15" s="14"/>
      <c r="W15" s="14"/>
      <c r="X15" s="15"/>
    </row>
    <row r="16" spans="2:24">
      <c r="B16" s="28"/>
      <c r="C16" s="17"/>
      <c r="D16" s="89" t="s">
        <v>37</v>
      </c>
      <c r="E16" s="89"/>
      <c r="F16" s="89"/>
      <c r="G16" s="90"/>
      <c r="H16" s="90"/>
      <c r="I16" s="90"/>
      <c r="J16" s="90"/>
      <c r="K16" s="90"/>
      <c r="L16" s="90"/>
      <c r="M16" s="90"/>
      <c r="N16" s="12"/>
      <c r="O16" s="13"/>
      <c r="P16" s="14"/>
      <c r="Q16" s="14"/>
      <c r="R16" s="14"/>
      <c r="S16" s="14"/>
      <c r="T16" s="14"/>
      <c r="U16" s="14"/>
      <c r="V16" s="14"/>
      <c r="W16" s="14"/>
      <c r="X16" s="15"/>
    </row>
    <row r="17" spans="2:24" ht="5" customHeight="1" thickBot="1">
      <c r="B17" s="18"/>
      <c r="C17" s="4"/>
      <c r="D17" s="37"/>
      <c r="E17" s="37"/>
      <c r="F17" s="37"/>
      <c r="G17" s="6"/>
      <c r="H17" s="6"/>
      <c r="I17" s="6"/>
      <c r="J17" s="6"/>
      <c r="K17" s="6"/>
      <c r="L17" s="6"/>
      <c r="M17" s="6"/>
      <c r="N17" s="7"/>
      <c r="O17" s="8"/>
      <c r="P17" s="9"/>
      <c r="Q17" s="9"/>
      <c r="R17" s="9"/>
      <c r="S17" s="9"/>
      <c r="T17" s="9"/>
      <c r="U17" s="9"/>
      <c r="V17" s="9"/>
      <c r="W17" s="9"/>
      <c r="X17" s="10"/>
    </row>
    <row r="18" spans="2:24" ht="5" customHeight="1">
      <c r="B18" s="20"/>
      <c r="C18" s="21"/>
      <c r="D18" s="38"/>
      <c r="E18" s="38"/>
      <c r="F18" s="38"/>
      <c r="G18" s="39"/>
      <c r="H18" s="39"/>
      <c r="I18" s="39"/>
      <c r="J18" s="39"/>
      <c r="K18" s="39"/>
      <c r="L18" s="39"/>
      <c r="M18" s="39"/>
      <c r="N18" s="23"/>
      <c r="O18" s="24"/>
      <c r="P18" s="25"/>
      <c r="Q18" s="25"/>
      <c r="R18" s="25"/>
      <c r="S18" s="25"/>
      <c r="T18" s="25"/>
      <c r="U18" s="25"/>
      <c r="V18" s="25"/>
      <c r="W18" s="25"/>
      <c r="X18" s="26"/>
    </row>
    <row r="19" spans="2:24">
      <c r="B19" s="36" t="s">
        <v>90</v>
      </c>
      <c r="C19" s="17"/>
      <c r="D19" s="35" t="s">
        <v>39</v>
      </c>
      <c r="E19" s="76"/>
      <c r="F19" s="76"/>
      <c r="G19" s="76"/>
      <c r="H19" s="76"/>
      <c r="I19" s="76"/>
      <c r="J19" s="76"/>
      <c r="K19" s="76"/>
      <c r="L19" s="76"/>
      <c r="M19" s="76"/>
      <c r="N19" s="12"/>
      <c r="O19" s="13"/>
      <c r="P19" s="14" t="s">
        <v>66</v>
      </c>
      <c r="Q19" s="14"/>
      <c r="R19" s="14"/>
      <c r="S19" s="14"/>
      <c r="T19" s="14"/>
      <c r="U19" s="14"/>
      <c r="V19" s="14"/>
      <c r="W19" s="14"/>
      <c r="X19" s="15"/>
    </row>
    <row r="20" spans="2:24">
      <c r="B20" s="28"/>
      <c r="C20" s="17"/>
      <c r="D20" s="2" t="s">
        <v>61</v>
      </c>
      <c r="E20" s="85" t="s">
        <v>75</v>
      </c>
      <c r="F20" s="85"/>
      <c r="G20" s="85"/>
      <c r="H20" s="85"/>
      <c r="I20" s="85"/>
      <c r="J20" s="85"/>
      <c r="K20" s="85"/>
      <c r="L20" s="85"/>
      <c r="M20" s="85"/>
      <c r="N20" s="12"/>
      <c r="O20" s="13"/>
      <c r="P20" s="14" t="s">
        <v>67</v>
      </c>
      <c r="Q20" s="14"/>
      <c r="R20" s="14"/>
      <c r="S20" s="14"/>
      <c r="T20" s="14"/>
      <c r="U20" s="14"/>
      <c r="V20" s="14"/>
      <c r="W20" s="14"/>
      <c r="X20" s="15"/>
    </row>
    <row r="21" spans="2:24">
      <c r="B21" s="28"/>
      <c r="C21" s="17"/>
      <c r="D21" s="35" t="s">
        <v>41</v>
      </c>
      <c r="E21" s="76"/>
      <c r="F21" s="76"/>
      <c r="G21" s="76"/>
      <c r="H21" s="76"/>
      <c r="I21" s="76"/>
      <c r="J21" s="76"/>
      <c r="K21" s="76"/>
      <c r="L21" s="76"/>
      <c r="M21" s="76"/>
      <c r="N21" s="12"/>
      <c r="O21" s="13"/>
      <c r="P21" s="14" t="s">
        <v>40</v>
      </c>
      <c r="Q21" s="14"/>
      <c r="R21" s="14"/>
      <c r="S21" s="14"/>
      <c r="T21" s="14"/>
      <c r="U21" s="14"/>
      <c r="V21" s="14"/>
      <c r="W21" s="14"/>
      <c r="X21" s="15"/>
    </row>
    <row r="22" spans="2:24">
      <c r="B22" s="28"/>
      <c r="C22" s="17"/>
      <c r="D22" s="35" t="s">
        <v>42</v>
      </c>
      <c r="E22" s="76"/>
      <c r="F22" s="76"/>
      <c r="G22" s="76"/>
      <c r="H22" s="76"/>
      <c r="I22" s="76"/>
      <c r="J22" s="76"/>
      <c r="K22" s="76"/>
      <c r="L22" s="76"/>
      <c r="M22" s="76"/>
      <c r="N22" s="12"/>
      <c r="O22" s="13"/>
      <c r="P22" s="14" t="s">
        <v>68</v>
      </c>
      <c r="Q22" s="14"/>
      <c r="R22" s="14"/>
      <c r="S22" s="14"/>
      <c r="T22" s="14"/>
      <c r="U22" s="14"/>
      <c r="V22" s="14"/>
      <c r="W22" s="14"/>
      <c r="X22" s="15"/>
    </row>
    <row r="23" spans="2:24">
      <c r="B23" s="28"/>
      <c r="C23" s="17"/>
      <c r="D23" s="35" t="s">
        <v>43</v>
      </c>
      <c r="E23" s="76"/>
      <c r="F23" s="76"/>
      <c r="G23" s="76"/>
      <c r="H23" s="76"/>
      <c r="I23" s="76"/>
      <c r="J23" s="76"/>
      <c r="K23" s="76"/>
      <c r="L23" s="76"/>
      <c r="M23" s="76"/>
      <c r="N23" s="12"/>
      <c r="O23" s="13"/>
      <c r="P23" s="14" t="s">
        <v>69</v>
      </c>
      <c r="Q23" s="14"/>
      <c r="R23" s="14"/>
      <c r="S23" s="14"/>
      <c r="T23" s="14"/>
      <c r="U23" s="14"/>
      <c r="V23" s="14"/>
      <c r="W23" s="14"/>
      <c r="X23" s="15"/>
    </row>
    <row r="24" spans="2:24">
      <c r="B24" s="28"/>
      <c r="C24" s="17"/>
      <c r="D24" s="35" t="s">
        <v>44</v>
      </c>
      <c r="E24" s="76"/>
      <c r="F24" s="76"/>
      <c r="G24" s="76"/>
      <c r="H24" s="76"/>
      <c r="I24" s="76"/>
      <c r="J24" s="76"/>
      <c r="K24" s="76"/>
      <c r="L24" s="76"/>
      <c r="M24" s="76"/>
      <c r="N24" s="12"/>
      <c r="O24" s="13"/>
      <c r="P24" s="14" t="s">
        <v>70</v>
      </c>
      <c r="Q24" s="14"/>
      <c r="R24" s="14"/>
      <c r="S24" s="14"/>
      <c r="T24" s="14"/>
      <c r="U24" s="14"/>
      <c r="V24" s="14"/>
      <c r="W24" s="14"/>
      <c r="X24" s="15"/>
    </row>
    <row r="25" spans="2:24">
      <c r="B25" s="28"/>
      <c r="C25" s="17"/>
      <c r="D25" s="35" t="s">
        <v>86</v>
      </c>
      <c r="E25" s="76"/>
      <c r="F25" s="76"/>
      <c r="G25" s="76"/>
      <c r="H25" s="76"/>
      <c r="I25" s="76"/>
      <c r="J25" s="76"/>
      <c r="K25" s="76"/>
      <c r="L25" s="76"/>
      <c r="M25" s="76"/>
      <c r="N25" s="12"/>
      <c r="O25" s="13"/>
      <c r="P25" s="14" t="s">
        <v>71</v>
      </c>
      <c r="Q25" s="14"/>
      <c r="R25" s="14"/>
      <c r="S25" s="14"/>
      <c r="T25" s="14"/>
      <c r="U25" s="14"/>
      <c r="V25" s="14"/>
      <c r="W25" s="14"/>
      <c r="X25" s="15"/>
    </row>
    <row r="26" spans="2:24">
      <c r="B26" s="28"/>
      <c r="C26" s="17"/>
      <c r="D26" s="35" t="s">
        <v>87</v>
      </c>
      <c r="E26" s="76"/>
      <c r="F26" s="76"/>
      <c r="G26" s="76"/>
      <c r="H26" s="76"/>
      <c r="I26" s="76"/>
      <c r="J26" s="76"/>
      <c r="K26" s="76"/>
      <c r="L26" s="76"/>
      <c r="M26" s="76"/>
      <c r="N26" s="12"/>
      <c r="O26" s="13"/>
      <c r="P26" s="81" t="s">
        <v>72</v>
      </c>
      <c r="Q26" s="81"/>
      <c r="R26" s="81"/>
      <c r="S26" s="81"/>
      <c r="T26" s="81"/>
      <c r="U26" s="81"/>
      <c r="V26" s="81"/>
      <c r="W26" s="81"/>
      <c r="X26" s="82"/>
    </row>
    <row r="27" spans="2:24">
      <c r="B27" s="28"/>
      <c r="C27" s="17"/>
      <c r="D27" s="35" t="s">
        <v>88</v>
      </c>
      <c r="E27" s="76"/>
      <c r="F27" s="76"/>
      <c r="G27" s="76"/>
      <c r="H27" s="76"/>
      <c r="I27" s="76"/>
      <c r="J27" s="76"/>
      <c r="K27" s="76"/>
      <c r="L27" s="76"/>
      <c r="M27" s="76"/>
      <c r="N27" s="12"/>
      <c r="O27" s="13"/>
      <c r="P27" s="81"/>
      <c r="Q27" s="81"/>
      <c r="R27" s="81"/>
      <c r="S27" s="81"/>
      <c r="T27" s="81"/>
      <c r="U27" s="81"/>
      <c r="V27" s="81"/>
      <c r="W27" s="81"/>
      <c r="X27" s="82"/>
    </row>
    <row r="28" spans="2:24">
      <c r="B28" s="28"/>
      <c r="C28" s="17"/>
      <c r="D28" s="35" t="s">
        <v>89</v>
      </c>
      <c r="E28" s="76"/>
      <c r="F28" s="76"/>
      <c r="G28" s="76"/>
      <c r="H28" s="76"/>
      <c r="I28" s="76"/>
      <c r="J28" s="76"/>
      <c r="K28" s="76"/>
      <c r="L28" s="76"/>
      <c r="M28" s="76"/>
      <c r="N28" s="12"/>
      <c r="O28" s="13"/>
      <c r="P28" s="83" t="s">
        <v>73</v>
      </c>
      <c r="Q28" s="83"/>
      <c r="R28" s="83"/>
      <c r="S28" s="83"/>
      <c r="T28" s="83"/>
      <c r="U28" s="83"/>
      <c r="V28" s="83"/>
      <c r="W28" s="83"/>
      <c r="X28" s="84"/>
    </row>
    <row r="29" spans="2:24" ht="5" customHeight="1" thickBot="1">
      <c r="B29" s="28"/>
      <c r="C29" s="17"/>
      <c r="D29" s="27"/>
      <c r="E29" s="27"/>
      <c r="F29" s="27"/>
      <c r="G29" s="27"/>
      <c r="H29" s="27"/>
      <c r="I29" s="27"/>
      <c r="J29" s="27"/>
      <c r="K29" s="27"/>
      <c r="L29" s="27"/>
      <c r="M29" s="27"/>
      <c r="N29" s="12"/>
      <c r="O29" s="8"/>
      <c r="P29" s="31"/>
      <c r="Q29" s="31"/>
      <c r="R29" s="31"/>
      <c r="S29" s="31"/>
      <c r="T29" s="31"/>
      <c r="U29" s="31"/>
      <c r="V29" s="31"/>
      <c r="W29" s="31"/>
      <c r="X29" s="32"/>
    </row>
    <row r="30" spans="2:24" ht="5" customHeight="1">
      <c r="B30" s="20"/>
      <c r="C30" s="21"/>
      <c r="D30" s="22"/>
      <c r="E30" s="22"/>
      <c r="F30" s="22"/>
      <c r="G30" s="22"/>
      <c r="H30" s="22"/>
      <c r="I30" s="22"/>
      <c r="J30" s="22"/>
      <c r="K30" s="22"/>
      <c r="L30" s="22"/>
      <c r="M30" s="22"/>
      <c r="N30" s="23"/>
      <c r="O30" s="24"/>
      <c r="P30" s="33"/>
      <c r="Q30" s="33"/>
      <c r="R30" s="33"/>
      <c r="S30" s="33"/>
      <c r="T30" s="33"/>
      <c r="U30" s="33"/>
      <c r="V30" s="33"/>
      <c r="W30" s="33"/>
      <c r="X30" s="34"/>
    </row>
    <row r="31" spans="2:24">
      <c r="B31" s="16" t="s">
        <v>6</v>
      </c>
      <c r="C31" s="17"/>
      <c r="D31" s="2" t="s">
        <v>61</v>
      </c>
      <c r="E31" s="27" t="s">
        <v>62</v>
      </c>
      <c r="F31" s="27"/>
      <c r="G31" s="27"/>
      <c r="H31" s="2" t="s">
        <v>61</v>
      </c>
      <c r="I31" s="27" t="s">
        <v>63</v>
      </c>
      <c r="J31" s="27"/>
      <c r="K31" s="27"/>
      <c r="L31" s="27"/>
      <c r="M31" s="27"/>
      <c r="N31" s="12"/>
      <c r="O31" s="13"/>
      <c r="P31" s="14" t="s">
        <v>74</v>
      </c>
      <c r="Q31" s="14"/>
      <c r="R31" s="14"/>
      <c r="S31" s="14"/>
      <c r="T31" s="14"/>
      <c r="U31" s="14"/>
      <c r="V31" s="14"/>
      <c r="W31" s="14"/>
      <c r="X31" s="15"/>
    </row>
    <row r="32" spans="2:24" ht="5" customHeight="1" thickBot="1">
      <c r="B32" s="18"/>
      <c r="C32" s="4"/>
      <c r="D32" s="5"/>
      <c r="E32" s="19"/>
      <c r="F32" s="19"/>
      <c r="G32" s="19"/>
      <c r="H32" s="5"/>
      <c r="I32" s="19"/>
      <c r="J32" s="19"/>
      <c r="K32" s="19"/>
      <c r="L32" s="19"/>
      <c r="M32" s="19"/>
      <c r="N32" s="7"/>
      <c r="O32" s="8"/>
      <c r="P32" s="9"/>
      <c r="Q32" s="9"/>
      <c r="R32" s="9"/>
      <c r="S32" s="9"/>
      <c r="T32" s="9"/>
      <c r="U32" s="9"/>
      <c r="V32" s="9"/>
      <c r="W32" s="9"/>
      <c r="X32" s="10"/>
    </row>
    <row r="33" spans="2:24" ht="5" customHeight="1">
      <c r="B33" s="20"/>
      <c r="C33" s="21"/>
      <c r="D33" s="30"/>
      <c r="E33" s="22"/>
      <c r="F33" s="22"/>
      <c r="G33" s="22"/>
      <c r="H33" s="30"/>
      <c r="I33" s="22"/>
      <c r="J33" s="22"/>
      <c r="K33" s="22"/>
      <c r="L33" s="22"/>
      <c r="M33" s="22"/>
      <c r="N33" s="23"/>
      <c r="O33" s="24"/>
      <c r="P33" s="25"/>
      <c r="Q33" s="25"/>
      <c r="R33" s="25"/>
      <c r="S33" s="25"/>
      <c r="T33" s="25"/>
      <c r="U33" s="25"/>
      <c r="V33" s="25"/>
      <c r="W33" s="25"/>
      <c r="X33" s="26"/>
    </row>
    <row r="34" spans="2:24">
      <c r="B34" s="16" t="s">
        <v>45</v>
      </c>
      <c r="C34" s="17"/>
      <c r="D34" s="86" t="s">
        <v>15</v>
      </c>
      <c r="E34" s="86"/>
      <c r="F34" s="86"/>
      <c r="G34" s="87"/>
      <c r="H34" s="87"/>
      <c r="I34" s="87"/>
      <c r="J34" s="87"/>
      <c r="K34" s="87"/>
      <c r="L34" s="27"/>
      <c r="M34" s="27"/>
      <c r="N34" s="12"/>
      <c r="O34" s="13"/>
      <c r="P34" s="14" t="s">
        <v>76</v>
      </c>
      <c r="Q34" s="14"/>
      <c r="R34" s="14"/>
      <c r="S34" s="14"/>
      <c r="T34" s="14"/>
      <c r="U34" s="14"/>
      <c r="V34" s="14"/>
      <c r="W34" s="14"/>
      <c r="X34" s="15"/>
    </row>
    <row r="35" spans="2:24">
      <c r="B35" s="28"/>
      <c r="C35" s="17"/>
      <c r="D35" s="89" t="s">
        <v>47</v>
      </c>
      <c r="E35" s="89"/>
      <c r="F35" s="89"/>
      <c r="G35" s="88"/>
      <c r="H35" s="88"/>
      <c r="I35" s="88"/>
      <c r="J35" s="88"/>
      <c r="K35" s="88"/>
      <c r="L35" s="27"/>
      <c r="M35" s="27"/>
      <c r="N35" s="12"/>
      <c r="O35" s="13"/>
      <c r="P35" s="14" t="s">
        <v>77</v>
      </c>
      <c r="Q35" s="14"/>
      <c r="R35" s="14"/>
      <c r="S35" s="83" t="s">
        <v>80</v>
      </c>
      <c r="T35" s="83"/>
      <c r="U35" s="83"/>
      <c r="V35" s="83"/>
      <c r="W35" s="83"/>
      <c r="X35" s="84"/>
    </row>
    <row r="36" spans="2:24">
      <c r="B36" s="28"/>
      <c r="C36" s="17"/>
      <c r="D36" s="86" t="s">
        <v>46</v>
      </c>
      <c r="E36" s="86"/>
      <c r="F36" s="86"/>
      <c r="G36" s="87"/>
      <c r="H36" s="87"/>
      <c r="I36" s="87"/>
      <c r="J36" s="87"/>
      <c r="K36" s="87"/>
      <c r="L36" s="27"/>
      <c r="M36" s="27"/>
      <c r="N36" s="12"/>
      <c r="O36" s="13"/>
      <c r="P36" s="14" t="s">
        <v>78</v>
      </c>
      <c r="Q36" s="14"/>
      <c r="R36" s="14"/>
      <c r="S36" s="29" t="s">
        <v>51</v>
      </c>
      <c r="T36" s="14"/>
      <c r="U36" s="14"/>
      <c r="V36" s="14"/>
      <c r="W36" s="14"/>
      <c r="X36" s="15"/>
    </row>
    <row r="37" spans="2:24">
      <c r="B37" s="28"/>
      <c r="C37" s="17"/>
      <c r="D37" s="86" t="s">
        <v>48</v>
      </c>
      <c r="E37" s="86"/>
      <c r="F37" s="86"/>
      <c r="G37" s="88"/>
      <c r="H37" s="88"/>
      <c r="I37" s="88"/>
      <c r="J37" s="88"/>
      <c r="K37" s="88"/>
      <c r="L37" s="27"/>
      <c r="M37" s="27"/>
      <c r="N37" s="12"/>
      <c r="O37" s="13"/>
      <c r="P37" s="14" t="s">
        <v>79</v>
      </c>
      <c r="Q37" s="14"/>
      <c r="R37" s="14"/>
      <c r="S37" s="14"/>
      <c r="T37" s="14"/>
      <c r="U37" s="14"/>
      <c r="V37" s="14"/>
      <c r="W37" s="14"/>
      <c r="X37" s="15"/>
    </row>
    <row r="38" spans="2:24">
      <c r="B38" s="28"/>
      <c r="C38" s="17"/>
      <c r="D38" s="86" t="s">
        <v>17</v>
      </c>
      <c r="E38" s="86"/>
      <c r="F38" s="86"/>
      <c r="G38" s="41" t="s">
        <v>61</v>
      </c>
      <c r="H38" s="27" t="s">
        <v>92</v>
      </c>
      <c r="I38" s="27"/>
      <c r="J38" s="27"/>
      <c r="K38" s="41" t="s">
        <v>61</v>
      </c>
      <c r="L38" s="27" t="s">
        <v>93</v>
      </c>
      <c r="M38" s="27"/>
      <c r="N38" s="12"/>
      <c r="O38" s="13"/>
      <c r="P38" s="14" t="s">
        <v>81</v>
      </c>
      <c r="Q38" s="14"/>
      <c r="R38" s="14"/>
      <c r="S38" s="14"/>
      <c r="T38" s="14"/>
      <c r="U38" s="14"/>
      <c r="V38" s="14"/>
      <c r="W38" s="14"/>
      <c r="X38" s="15"/>
    </row>
    <row r="39" spans="2:24">
      <c r="B39" s="28"/>
      <c r="C39" s="17"/>
      <c r="D39" s="86" t="s">
        <v>18</v>
      </c>
      <c r="E39" s="86"/>
      <c r="F39" s="86"/>
      <c r="G39" s="88"/>
      <c r="H39" s="88"/>
      <c r="I39" s="88"/>
      <c r="J39" s="88"/>
      <c r="K39" s="88"/>
      <c r="L39" s="27"/>
      <c r="M39" s="27"/>
      <c r="N39" s="12"/>
      <c r="O39" s="13"/>
      <c r="P39" s="14" t="s">
        <v>82</v>
      </c>
      <c r="Q39" s="14"/>
      <c r="R39" s="14"/>
      <c r="S39" s="14"/>
      <c r="T39" s="14"/>
      <c r="U39" s="14"/>
      <c r="V39" s="14"/>
      <c r="W39" s="14"/>
      <c r="X39" s="15"/>
    </row>
    <row r="40" spans="2:24">
      <c r="B40" s="28"/>
      <c r="C40" s="17"/>
      <c r="D40" s="86" t="s">
        <v>19</v>
      </c>
      <c r="E40" s="86"/>
      <c r="F40" s="86" t="s">
        <v>50</v>
      </c>
      <c r="G40" s="27" t="s">
        <v>64</v>
      </c>
      <c r="H40" s="76"/>
      <c r="I40" s="76"/>
      <c r="J40" s="76"/>
      <c r="K40" s="76"/>
      <c r="L40" s="27"/>
      <c r="M40" s="27"/>
      <c r="N40" s="12"/>
      <c r="O40" s="13"/>
      <c r="P40" s="14" t="s">
        <v>83</v>
      </c>
      <c r="Q40" s="14"/>
      <c r="R40" s="14"/>
      <c r="S40" s="14"/>
      <c r="T40" s="14"/>
      <c r="U40" s="14"/>
      <c r="V40" s="14"/>
      <c r="W40" s="14"/>
      <c r="X40" s="15"/>
    </row>
    <row r="41" spans="2:24">
      <c r="B41" s="28"/>
      <c r="C41" s="17"/>
      <c r="D41" s="27"/>
      <c r="E41" s="27"/>
      <c r="F41" s="27"/>
      <c r="G41" s="27" t="s">
        <v>49</v>
      </c>
      <c r="H41" s="76"/>
      <c r="I41" s="76"/>
      <c r="J41" s="76"/>
      <c r="K41" s="76"/>
      <c r="L41" s="27"/>
      <c r="M41" s="27"/>
      <c r="N41" s="12"/>
      <c r="O41" s="13"/>
      <c r="P41" s="14" t="s">
        <v>84</v>
      </c>
      <c r="Q41" s="14"/>
      <c r="R41" s="14"/>
      <c r="S41" s="14"/>
      <c r="T41" s="14"/>
      <c r="U41" s="14"/>
      <c r="V41" s="14"/>
      <c r="W41" s="14"/>
      <c r="X41" s="15"/>
    </row>
    <row r="42" spans="2:24" ht="5" customHeight="1" thickBot="1">
      <c r="B42" s="18"/>
      <c r="C42" s="4"/>
      <c r="D42" s="19"/>
      <c r="E42" s="19"/>
      <c r="F42" s="19"/>
      <c r="G42" s="19"/>
      <c r="H42" s="19"/>
      <c r="I42" s="19"/>
      <c r="J42" s="19"/>
      <c r="K42" s="19"/>
      <c r="L42" s="19"/>
      <c r="M42" s="19"/>
      <c r="N42" s="7"/>
      <c r="O42" s="8"/>
      <c r="P42" s="9"/>
      <c r="Q42" s="9"/>
      <c r="R42" s="9"/>
      <c r="S42" s="9"/>
      <c r="T42" s="9"/>
      <c r="U42" s="9"/>
      <c r="V42" s="9"/>
      <c r="W42" s="9"/>
      <c r="X42" s="10"/>
    </row>
    <row r="43" spans="2:24" ht="5" customHeight="1">
      <c r="B43" s="20"/>
      <c r="C43" s="21"/>
      <c r="D43" s="22"/>
      <c r="E43" s="22"/>
      <c r="F43" s="22"/>
      <c r="G43" s="22"/>
      <c r="H43" s="22"/>
      <c r="I43" s="22"/>
      <c r="J43" s="22"/>
      <c r="K43" s="22"/>
      <c r="L43" s="22"/>
      <c r="M43" s="22"/>
      <c r="N43" s="23"/>
      <c r="O43" s="24"/>
      <c r="P43" s="25"/>
      <c r="Q43" s="25"/>
      <c r="R43" s="25"/>
      <c r="S43" s="25"/>
      <c r="T43" s="25"/>
      <c r="U43" s="25"/>
      <c r="V43" s="25"/>
      <c r="W43" s="25"/>
      <c r="X43" s="26"/>
    </row>
    <row r="44" spans="2:24">
      <c r="B44" s="16" t="s">
        <v>52</v>
      </c>
      <c r="C44" s="17"/>
      <c r="D44" s="2" t="s">
        <v>61</v>
      </c>
      <c r="E44" s="75" t="s">
        <v>85</v>
      </c>
      <c r="F44" s="75"/>
      <c r="G44" s="75"/>
      <c r="H44" s="75"/>
      <c r="I44" s="75"/>
      <c r="J44" s="75"/>
      <c r="K44" s="75"/>
      <c r="L44" s="75"/>
      <c r="M44" s="75"/>
      <c r="N44" s="12"/>
      <c r="O44" s="13"/>
      <c r="P44" s="14"/>
      <c r="Q44" s="14"/>
      <c r="R44" s="14"/>
      <c r="S44" s="14"/>
      <c r="T44" s="14"/>
      <c r="U44" s="14"/>
      <c r="V44" s="14"/>
      <c r="W44" s="14"/>
      <c r="X44" s="15"/>
    </row>
    <row r="45" spans="2:24" ht="5" customHeight="1" thickBot="1">
      <c r="B45" s="3"/>
      <c r="C45" s="4"/>
      <c r="D45" s="5"/>
      <c r="E45" s="6"/>
      <c r="F45" s="6"/>
      <c r="G45" s="6"/>
      <c r="H45" s="6"/>
      <c r="I45" s="6"/>
      <c r="J45" s="6"/>
      <c r="K45" s="6"/>
      <c r="L45" s="6"/>
      <c r="M45" s="6"/>
      <c r="N45" s="7"/>
      <c r="O45" s="8"/>
      <c r="P45" s="9"/>
      <c r="Q45" s="9"/>
      <c r="R45" s="9"/>
      <c r="S45" s="9"/>
      <c r="T45" s="9"/>
      <c r="U45" s="9"/>
      <c r="V45" s="9"/>
      <c r="W45" s="9"/>
      <c r="X45" s="10"/>
    </row>
    <row r="46" spans="2:24" ht="10" customHeight="1">
      <c r="B46" s="11"/>
      <c r="C46" s="11"/>
      <c r="D46" s="11"/>
      <c r="E46" s="11"/>
      <c r="F46" s="11"/>
      <c r="G46" s="11"/>
      <c r="H46" s="11"/>
      <c r="I46" s="11"/>
      <c r="J46" s="11"/>
      <c r="K46" s="11"/>
      <c r="L46" s="11"/>
      <c r="M46" s="11"/>
      <c r="N46" s="11"/>
      <c r="O46" s="11"/>
      <c r="P46" s="11"/>
      <c r="Q46" s="11"/>
      <c r="R46" s="11"/>
      <c r="S46" s="11"/>
      <c r="T46" s="11"/>
      <c r="U46" s="11"/>
      <c r="V46" s="11"/>
      <c r="W46" s="11"/>
      <c r="X46" s="11"/>
    </row>
    <row r="47" spans="2:24">
      <c r="B47" s="74" t="s">
        <v>53</v>
      </c>
      <c r="C47" s="74"/>
      <c r="D47" s="74"/>
      <c r="E47" s="74"/>
      <c r="F47" s="74"/>
      <c r="G47" s="74"/>
      <c r="H47" s="74"/>
      <c r="I47" s="74"/>
      <c r="J47" s="74"/>
      <c r="K47" s="74"/>
      <c r="L47" s="74"/>
      <c r="M47" s="74"/>
      <c r="N47" s="74"/>
      <c r="O47" s="74"/>
      <c r="P47" s="74"/>
      <c r="Q47" s="74"/>
      <c r="R47" s="74"/>
      <c r="S47" s="74"/>
      <c r="T47" s="74"/>
      <c r="U47" s="74"/>
      <c r="V47" s="74"/>
      <c r="W47" s="74"/>
      <c r="X47" s="74"/>
    </row>
    <row r="48" spans="2:24">
      <c r="B48" s="74" t="s">
        <v>59</v>
      </c>
      <c r="C48" s="74"/>
      <c r="D48" s="74"/>
      <c r="E48" s="74"/>
      <c r="F48" s="74"/>
      <c r="G48" s="74"/>
      <c r="H48" s="74"/>
      <c r="I48" s="74"/>
      <c r="J48" s="74"/>
      <c r="K48" s="74"/>
      <c r="L48" s="74"/>
      <c r="M48" s="74"/>
      <c r="N48" s="74"/>
      <c r="O48" s="74"/>
      <c r="P48" s="74"/>
      <c r="Q48" s="74"/>
      <c r="R48" s="74"/>
      <c r="S48" s="74"/>
      <c r="T48" s="74"/>
      <c r="U48" s="74"/>
      <c r="V48" s="74"/>
      <c r="W48" s="74"/>
      <c r="X48" s="74"/>
    </row>
    <row r="49" spans="2:24">
      <c r="B49" s="11" t="s">
        <v>54</v>
      </c>
      <c r="C49" s="11"/>
      <c r="D49" s="11"/>
      <c r="E49" s="11"/>
      <c r="F49" s="11"/>
      <c r="G49" s="11"/>
      <c r="H49" s="11"/>
      <c r="I49" s="11"/>
      <c r="J49" s="11"/>
      <c r="K49" s="11"/>
      <c r="L49" s="11"/>
      <c r="M49" s="11"/>
      <c r="N49" s="11"/>
      <c r="O49" s="11"/>
      <c r="P49" s="11"/>
      <c r="Q49" s="11"/>
      <c r="R49" s="11"/>
      <c r="S49" s="11"/>
      <c r="T49" s="11"/>
      <c r="U49" s="11"/>
      <c r="V49" s="11"/>
      <c r="W49" s="11"/>
      <c r="X49" s="11"/>
    </row>
    <row r="50" spans="2:24">
      <c r="B50" s="11" t="s">
        <v>55</v>
      </c>
      <c r="C50" s="11"/>
      <c r="D50" s="11"/>
      <c r="E50" s="11"/>
      <c r="F50" s="11"/>
      <c r="G50" s="11"/>
      <c r="H50" s="11"/>
      <c r="I50" s="11"/>
      <c r="J50" s="11"/>
      <c r="K50" s="11"/>
      <c r="L50" s="11"/>
      <c r="M50" s="11"/>
      <c r="N50" s="11"/>
      <c r="O50" s="11"/>
      <c r="P50" s="11"/>
      <c r="Q50" s="11"/>
      <c r="R50" s="11"/>
      <c r="S50" s="11"/>
      <c r="T50" s="11"/>
      <c r="U50" s="11"/>
      <c r="V50" s="11"/>
      <c r="W50" s="11"/>
      <c r="X50" s="11"/>
    </row>
    <row r="51" spans="2:24">
      <c r="B51" s="11" t="s">
        <v>56</v>
      </c>
      <c r="C51" s="11"/>
      <c r="D51" s="11"/>
      <c r="E51" s="11"/>
      <c r="F51" s="11"/>
      <c r="G51" s="11"/>
      <c r="H51" s="11"/>
      <c r="I51" s="11"/>
      <c r="J51" s="11"/>
      <c r="K51" s="11"/>
      <c r="L51" s="11"/>
      <c r="M51" s="11"/>
      <c r="N51" s="11"/>
      <c r="O51" s="11"/>
      <c r="P51" s="11"/>
      <c r="Q51" s="11"/>
      <c r="R51" s="11"/>
      <c r="S51" s="11"/>
      <c r="T51" s="11"/>
      <c r="U51" s="11"/>
      <c r="V51" s="11"/>
      <c r="W51" s="11"/>
      <c r="X51" s="11"/>
    </row>
    <row r="52" spans="2:24">
      <c r="B52" s="11" t="s">
        <v>57</v>
      </c>
      <c r="C52" s="11"/>
      <c r="D52" s="11"/>
      <c r="E52" s="11"/>
      <c r="F52" s="11"/>
      <c r="G52" s="11"/>
      <c r="H52" s="11"/>
      <c r="I52" s="11"/>
      <c r="J52" s="11"/>
      <c r="K52" s="11"/>
      <c r="L52" s="11"/>
      <c r="M52" s="11"/>
      <c r="N52" s="11"/>
      <c r="O52" s="11"/>
      <c r="P52" s="11"/>
      <c r="Q52" s="11"/>
      <c r="R52" s="11"/>
      <c r="S52" s="11"/>
      <c r="T52" s="11"/>
      <c r="U52" s="11"/>
      <c r="V52" s="11"/>
      <c r="W52" s="11"/>
      <c r="X52" s="11"/>
    </row>
    <row r="53" spans="2:24">
      <c r="B53" s="65" t="s">
        <v>60</v>
      </c>
      <c r="C53" s="65"/>
      <c r="D53" s="65"/>
      <c r="E53" s="65"/>
      <c r="F53" s="65"/>
      <c r="G53" s="65"/>
      <c r="H53" s="65"/>
      <c r="I53" s="65"/>
      <c r="J53" s="65"/>
      <c r="K53" s="65"/>
      <c r="L53" s="65"/>
      <c r="M53" s="65"/>
      <c r="N53" s="65"/>
      <c r="O53" s="65"/>
      <c r="P53" s="65"/>
      <c r="Q53" s="65"/>
      <c r="R53" s="65"/>
      <c r="S53" s="65"/>
      <c r="T53" s="65"/>
      <c r="U53" s="65"/>
      <c r="V53" s="65"/>
      <c r="W53" s="65"/>
      <c r="X53" s="65"/>
    </row>
    <row r="54" spans="2:24">
      <c r="B54" s="66" t="s">
        <v>58</v>
      </c>
      <c r="C54" s="66"/>
      <c r="D54" s="66"/>
      <c r="E54" s="66"/>
      <c r="F54" s="66"/>
      <c r="G54" s="66"/>
      <c r="H54" s="66"/>
      <c r="I54" s="66"/>
      <c r="J54" s="66"/>
      <c r="K54" s="66"/>
      <c r="L54" s="66"/>
      <c r="M54" s="66"/>
      <c r="N54" s="66"/>
      <c r="O54" s="66"/>
      <c r="P54" s="66"/>
      <c r="Q54" s="66"/>
      <c r="R54" s="66"/>
      <c r="S54" s="66"/>
      <c r="T54" s="66"/>
      <c r="U54" s="66"/>
      <c r="V54" s="66"/>
      <c r="W54" s="66"/>
      <c r="X54" s="66"/>
    </row>
    <row r="55" spans="2:24" ht="10" customHeight="1">
      <c r="B55" s="66"/>
      <c r="C55" s="66"/>
      <c r="D55" s="66"/>
      <c r="E55" s="66"/>
      <c r="F55" s="66"/>
      <c r="G55" s="66"/>
      <c r="H55" s="66"/>
      <c r="I55" s="66"/>
      <c r="J55" s="66"/>
      <c r="K55" s="66"/>
      <c r="L55" s="66"/>
      <c r="M55" s="66"/>
      <c r="N55" s="66"/>
      <c r="O55" s="66"/>
      <c r="P55" s="66"/>
      <c r="Q55" s="66"/>
      <c r="R55" s="66"/>
      <c r="S55" s="66"/>
      <c r="T55" s="66"/>
      <c r="U55" s="66"/>
      <c r="V55" s="66"/>
      <c r="W55" s="66"/>
      <c r="X55" s="66"/>
    </row>
  </sheetData>
  <sheetProtection algorithmName="SHA-512" hashValue="QJ5WcpuojnNm0E0BOhnWp8RbhUt0P0sGNUHRV3bWRd0Wyr8xsTy+cJ1VRtBuDV76qDV7hN8+a82l4pSBJwWRig==" saltValue="y1HkokiIUMfFzgwpvYjDBQ==" spinCount="100000" sheet="1" objects="1" scenarios="1" selectLockedCells="1"/>
  <mergeCells count="51">
    <mergeCell ref="D39:F39"/>
    <mergeCell ref="D16:F16"/>
    <mergeCell ref="D15:F15"/>
    <mergeCell ref="D13:F13"/>
    <mergeCell ref="D14:F14"/>
    <mergeCell ref="E24:M24"/>
    <mergeCell ref="E23:M23"/>
    <mergeCell ref="E22:M22"/>
    <mergeCell ref="E21:M21"/>
    <mergeCell ref="G13:M13"/>
    <mergeCell ref="G14:M14"/>
    <mergeCell ref="G15:M15"/>
    <mergeCell ref="G16:M16"/>
    <mergeCell ref="E19:M19"/>
    <mergeCell ref="P26:X27"/>
    <mergeCell ref="P28:X28"/>
    <mergeCell ref="E20:M20"/>
    <mergeCell ref="S35:X35"/>
    <mergeCell ref="D40:F40"/>
    <mergeCell ref="D37:F37"/>
    <mergeCell ref="G34:K34"/>
    <mergeCell ref="G35:K35"/>
    <mergeCell ref="G36:K36"/>
    <mergeCell ref="G37:K37"/>
    <mergeCell ref="G39:K39"/>
    <mergeCell ref="H40:K40"/>
    <mergeCell ref="D34:F34"/>
    <mergeCell ref="D35:F35"/>
    <mergeCell ref="D36:F36"/>
    <mergeCell ref="D38:F38"/>
    <mergeCell ref="J9:J10"/>
    <mergeCell ref="I9:I10"/>
    <mergeCell ref="G9:G10"/>
    <mergeCell ref="D9:E10"/>
    <mergeCell ref="P10:X10"/>
    <mergeCell ref="B53:X53"/>
    <mergeCell ref="B54:X55"/>
    <mergeCell ref="C7:N7"/>
    <mergeCell ref="O7:X7"/>
    <mergeCell ref="B2:X2"/>
    <mergeCell ref="B48:X48"/>
    <mergeCell ref="B47:X47"/>
    <mergeCell ref="E44:M44"/>
    <mergeCell ref="E25:M25"/>
    <mergeCell ref="E26:M26"/>
    <mergeCell ref="E27:M27"/>
    <mergeCell ref="E28:M28"/>
    <mergeCell ref="H41:K41"/>
    <mergeCell ref="B9:B10"/>
    <mergeCell ref="F9:F10"/>
    <mergeCell ref="H9:H10"/>
  </mergeCells>
  <phoneticPr fontId="1"/>
  <conditionalFormatting sqref="D9 G9 I9 G13:M16 E19:M19 G34:K37 G39:K39">
    <cfRule type="containsBlanks" dxfId="4" priority="3">
      <formula>LEN(TRIM(D9))=0</formula>
    </cfRule>
  </conditionalFormatting>
  <conditionalFormatting sqref="E21:M28">
    <cfRule type="expression" dxfId="3" priority="1">
      <formula>AND($D$20="☑",$E21="")</formula>
    </cfRule>
  </conditionalFormatting>
  <conditionalFormatting sqref="H40:K41">
    <cfRule type="containsBlanks" dxfId="2" priority="2">
      <formula>LEN(TRIM(H40))=0</formula>
    </cfRule>
  </conditionalFormatting>
  <dataValidations count="1">
    <dataValidation type="list" allowBlank="1" showInputMessage="1" showErrorMessage="1" sqref="D20 D31:D33 H31:H33 D44:D45 G38 K38" xr:uid="{22767EB7-44CF-459C-B507-10636706F58F}">
      <formula1>"□,☑"</formula1>
    </dataValidation>
  </dataValidations>
  <hyperlinks>
    <hyperlink ref="S36" r:id="rId1" xr:uid="{EA784079-D525-48B2-81F5-7C99F3F74422}"/>
  </hyperlinks>
  <printOptions horizontalCentered="1" verticalCentered="1"/>
  <pageMargins left="0.70866141732283472" right="0.70866141732283472" top="0.74803149606299213" bottom="0.74803149606299213" header="0.31496062992125984" footer="0.31496062992125984"/>
  <pageSetup paperSize="9" scale="6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印刷シート (完成例)</vt:lpstr>
      <vt:lpstr>印刷シート</vt:lpstr>
      <vt:lpstr>入力シート</vt:lpstr>
      <vt:lpstr>印刷シート!Print_Area</vt:lpstr>
      <vt:lpstr>'印刷シート (完成例)'!Print_Area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2026-04-20T12:15:55Z</cp:lastPrinted>
  <dcterms:created xsi:type="dcterms:W3CDTF">2026-04-17T05:44:48Z</dcterms:created>
  <dcterms:modified xsi:type="dcterms:W3CDTF">2026-05-07T11:03:34Z</dcterms:modified>
</cp:coreProperties>
</file>