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6予防接種企画調整班・事業推進班\02_予防接種事業推進班\213___医療機関向け通知・配布物\【年度当初】予診票等配付作業用フォルダ(個別請求書はこの中）\令和7年度\2025　請求書\小児個別\ホームページ用\"/>
    </mc:Choice>
  </mc:AlternateContent>
  <xr:revisionPtr revIDLastSave="0" documentId="13_ncr:1_{E6C3D174-2C4A-4A91-8A74-CF6597E3B390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Sheet1" sheetId="2" r:id="rId1"/>
  </sheets>
  <definedNames>
    <definedName name="_xlnm.Print_Area" localSheetId="0">Sheet1!$A$1:$AI$51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5" i="2" l="1"/>
  <c r="AA24" i="2"/>
  <c r="AF35" i="2"/>
  <c r="AA33" i="2"/>
  <c r="S35" i="2"/>
  <c r="N44" i="2" s="1"/>
  <c r="Q44" i="2"/>
  <c r="P44" i="2"/>
  <c r="O44" i="2"/>
  <c r="G44" i="2"/>
  <c r="D44" i="2"/>
  <c r="AA32" i="2"/>
  <c r="AA31" i="2"/>
  <c r="AA29" i="2"/>
  <c r="AA28" i="2"/>
  <c r="AA27" i="2"/>
  <c r="AA26" i="2"/>
  <c r="AA23" i="2"/>
  <c r="AA22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35" i="2" l="1"/>
  <c r="Y44" i="2" s="1"/>
</calcChain>
</file>

<file path=xl/sharedStrings.xml><?xml version="1.0" encoding="utf-8"?>
<sst xmlns="http://schemas.openxmlformats.org/spreadsheetml/2006/main" count="76" uniqueCount="54">
  <si>
    <t>予防接種名</t>
    <rPh sb="0" eb="2">
      <t>ヨボウ</t>
    </rPh>
    <rPh sb="2" eb="4">
      <t>セッシュ</t>
    </rPh>
    <rPh sb="4" eb="5">
      <t>メイ</t>
    </rPh>
    <phoneticPr fontId="1"/>
  </si>
  <si>
    <t>年齢区分</t>
    <rPh sb="0" eb="2">
      <t>ネンレイ</t>
    </rPh>
    <rPh sb="2" eb="4">
      <t>クブン</t>
    </rPh>
    <phoneticPr fontId="1"/>
  </si>
  <si>
    <t>接種
実施数
（人）</t>
    <rPh sb="0" eb="2">
      <t>セッシュ</t>
    </rPh>
    <rPh sb="3" eb="5">
      <t>ジッシ</t>
    </rPh>
    <rPh sb="5" eb="6">
      <t>スウ</t>
    </rPh>
    <rPh sb="8" eb="9">
      <t>ニン</t>
    </rPh>
    <phoneticPr fontId="1"/>
  </si>
  <si>
    <t>単価
（円）</t>
    <rPh sb="0" eb="2">
      <t>タンカ</t>
    </rPh>
    <rPh sb="4" eb="5">
      <t>エン</t>
    </rPh>
    <phoneticPr fontId="1"/>
  </si>
  <si>
    <t>請求額
（円）</t>
    <rPh sb="0" eb="2">
      <t>セイキュウ</t>
    </rPh>
    <rPh sb="2" eb="3">
      <t>ガク</t>
    </rPh>
    <rPh sb="5" eb="6">
      <t>エン</t>
    </rPh>
    <phoneticPr fontId="1"/>
  </si>
  <si>
    <t>３歳未満</t>
    <rPh sb="1" eb="4">
      <t>サイミマン</t>
    </rPh>
    <phoneticPr fontId="1"/>
  </si>
  <si>
    <t>３歳以上～６歳未満</t>
    <rPh sb="1" eb="4">
      <t>サイイジョウ</t>
    </rPh>
    <rPh sb="6" eb="9">
      <t>サイミマン</t>
    </rPh>
    <phoneticPr fontId="1"/>
  </si>
  <si>
    <t>６歳以上</t>
    <rPh sb="1" eb="4">
      <t>サイイジョウ</t>
    </rPh>
    <phoneticPr fontId="1"/>
  </si>
  <si>
    <t>日本脳炎</t>
    <rPh sb="0" eb="2">
      <t>ニホン</t>
    </rPh>
    <rPh sb="2" eb="4">
      <t>ノウエン</t>
    </rPh>
    <phoneticPr fontId="1"/>
  </si>
  <si>
    <t>麻しん風しん混合
（Ｍ　Ｒ）</t>
    <rPh sb="0" eb="1">
      <t>マ</t>
    </rPh>
    <rPh sb="3" eb="4">
      <t>フウ</t>
    </rPh>
    <rPh sb="6" eb="8">
      <t>コンゴウ</t>
    </rPh>
    <phoneticPr fontId="1"/>
  </si>
  <si>
    <t>ヒブ</t>
    <phoneticPr fontId="1"/>
  </si>
  <si>
    <t>ヒトパピローマ
ウイルス（ＨＰＶ）</t>
    <phoneticPr fontId="1"/>
  </si>
  <si>
    <t>小児用肺炎球菌</t>
    <rPh sb="0" eb="3">
      <t>ショウニヨウ</t>
    </rPh>
    <rPh sb="3" eb="5">
      <t>ハイエン</t>
    </rPh>
    <rPh sb="5" eb="7">
      <t>キュウキン</t>
    </rPh>
    <phoneticPr fontId="1"/>
  </si>
  <si>
    <t>計</t>
    <rPh sb="0" eb="1">
      <t>ケイ</t>
    </rPh>
    <phoneticPr fontId="1"/>
  </si>
  <si>
    <t>―</t>
    <phoneticPr fontId="1"/>
  </si>
  <si>
    <t>※年齢区分欄に記載の対象者は請求する際の基準であり、接種対象年齢ではありません。</t>
    <rPh sb="1" eb="3">
      <t>ネンレイ</t>
    </rPh>
    <rPh sb="3" eb="5">
      <t>クブン</t>
    </rPh>
    <rPh sb="5" eb="6">
      <t>ラン</t>
    </rPh>
    <rPh sb="7" eb="9">
      <t>キサイ</t>
    </rPh>
    <rPh sb="10" eb="13">
      <t>タイショウシャ</t>
    </rPh>
    <rPh sb="14" eb="16">
      <t>セイキュウ</t>
    </rPh>
    <rPh sb="18" eb="19">
      <t>サイ</t>
    </rPh>
    <rPh sb="20" eb="22">
      <t>キジュン</t>
    </rPh>
    <rPh sb="26" eb="28">
      <t>セッシュ</t>
    </rPh>
    <rPh sb="28" eb="30">
      <t>タイショウ</t>
    </rPh>
    <rPh sb="30" eb="32">
      <t>ネンレイ</t>
    </rPh>
    <phoneticPr fontId="1"/>
  </si>
  <si>
    <t>上記のとおり報告（請求）します。</t>
    <rPh sb="0" eb="2">
      <t>ジョウキ</t>
    </rPh>
    <rPh sb="6" eb="8">
      <t>ホウコク</t>
    </rPh>
    <rPh sb="9" eb="11">
      <t>セイキュウ</t>
    </rPh>
    <phoneticPr fontId="1"/>
  </si>
  <si>
    <t>千　葉　市　長　　様</t>
    <rPh sb="0" eb="1">
      <t>セン</t>
    </rPh>
    <rPh sb="2" eb="3">
      <t>ハ</t>
    </rPh>
    <rPh sb="4" eb="5">
      <t>シ</t>
    </rPh>
    <rPh sb="6" eb="7">
      <t>チョウ</t>
    </rPh>
    <rPh sb="9" eb="10">
      <t>サマ</t>
    </rPh>
    <phoneticPr fontId="1"/>
  </si>
  <si>
    <t>日</t>
    <rPh sb="0" eb="1">
      <t>ニチ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</si>
  <si>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</si>
  <si>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　師　名</t>
    <rPh sb="0" eb="1">
      <t>イ</t>
    </rPh>
    <rPh sb="2" eb="3">
      <t>シ</t>
    </rPh>
    <rPh sb="4" eb="5">
      <t>メイ</t>
    </rPh>
    <phoneticPr fontId="1"/>
  </si>
  <si>
    <t>水痘</t>
    <rPh sb="0" eb="2">
      <t>スイトウ</t>
    </rPh>
    <phoneticPr fontId="1"/>
  </si>
  <si>
    <t>予診のみ</t>
    <rPh sb="0" eb="2">
      <t>ヨシン</t>
    </rPh>
    <phoneticPr fontId="1"/>
  </si>
  <si>
    <t>６歳未満</t>
    <rPh sb="1" eb="4">
      <t>サイミマン</t>
    </rPh>
    <phoneticPr fontId="1"/>
  </si>
  <si>
    <t>月実施分）</t>
    <rPh sb="0" eb="1">
      <t>ガツ</t>
    </rPh>
    <rPh sb="1" eb="3">
      <t>ジッシ</t>
    </rPh>
    <rPh sb="3" eb="4">
      <t>ブン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</si>
  <si>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</si>
  <si>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</si>
  <si>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月分</t>
    <rPh sb="0" eb="1">
      <t>ガツ</t>
    </rPh>
    <rPh sb="1" eb="2">
      <t>ブン</t>
    </rPh>
    <phoneticPr fontId="1"/>
  </si>
  <si>
    <t>件数</t>
    <rPh sb="0" eb="2">
      <t>ケンスウ</t>
    </rPh>
    <phoneticPr fontId="1"/>
  </si>
  <si>
    <t>件（Ａ)</t>
    <rPh sb="0" eb="1">
      <t>ケン</t>
    </rPh>
    <phoneticPr fontId="1"/>
  </si>
  <si>
    <t>金額</t>
    <rPh sb="0" eb="2">
      <t>キンガク</t>
    </rPh>
    <phoneticPr fontId="1"/>
  </si>
  <si>
    <t>円（Ｂ）</t>
    <rPh sb="0" eb="1">
      <t>エン</t>
    </rPh>
    <phoneticPr fontId="1"/>
  </si>
  <si>
    <t>A</t>
    <phoneticPr fontId="1"/>
  </si>
  <si>
    <t>B</t>
    <phoneticPr fontId="1"/>
  </si>
  <si>
    <t>Ｂ型肝炎</t>
    <rPh sb="1" eb="2">
      <t>ガタ</t>
    </rPh>
    <rPh sb="2" eb="4">
      <t>カンエン</t>
    </rPh>
    <phoneticPr fontId="1"/>
  </si>
  <si>
    <t>１歳未満</t>
    <rPh sb="1" eb="4">
      <t>サイミマン</t>
    </rPh>
    <phoneticPr fontId="1"/>
  </si>
  <si>
    <t>ロタ</t>
    <phoneticPr fontId="1"/>
  </si>
  <si>
    <t>ﾛﾀﾘｯｸｽ</t>
    <phoneticPr fontId="1"/>
  </si>
  <si>
    <t>ﾛﾀﾃｯｸ</t>
    <phoneticPr fontId="1"/>
  </si>
  <si>
    <t>令和</t>
    <rPh sb="0" eb="2">
      <t>レイワ</t>
    </rPh>
    <phoneticPr fontId="1"/>
  </si>
  <si>
    <t>小学６年生以上</t>
    <rPh sb="0" eb="1">
      <t>ショウ</t>
    </rPh>
    <rPh sb="1" eb="2">
      <t>ガク</t>
    </rPh>
    <rPh sb="3" eb="5">
      <t>ネンセイ</t>
    </rPh>
    <rPh sb="5" eb="7">
      <t>イジョウ</t>
    </rPh>
    <phoneticPr fontId="1"/>
  </si>
  <si>
    <t>（令和</t>
    <rPh sb="1" eb="3">
      <t>レイワ</t>
    </rPh>
    <phoneticPr fontId="1"/>
  </si>
  <si>
    <t>ジフテリア破傷風混合
（ＤＴ）</t>
    <rPh sb="5" eb="8">
      <t>ハショウフウ</t>
    </rPh>
    <rPh sb="8" eb="10">
      <t>コンゴウ</t>
    </rPh>
    <phoneticPr fontId="1"/>
  </si>
  <si>
    <t>ｻｰﾊﾞﾘｯｸｽ</t>
    <phoneticPr fontId="1"/>
  </si>
  <si>
    <t>ｶﾞｰﾀﾞｼﾙ</t>
    <phoneticPr fontId="1"/>
  </si>
  <si>
    <t>ｼﾙｶﾞｰﾄﾞ9</t>
    <phoneticPr fontId="1"/>
  </si>
  <si>
    <t>４種混合
（ＤＰＴ－ＩＰＶ）</t>
    <rPh sb="1" eb="2">
      <t>シュ</t>
    </rPh>
    <rPh sb="2" eb="4">
      <t>コンゴウ</t>
    </rPh>
    <phoneticPr fontId="1"/>
  </si>
  <si>
    <t>５種混合
（ＤＰＴ－ＩＰＶ－Hib）</t>
    <rPh sb="1" eb="2">
      <t>シュ</t>
    </rPh>
    <rPh sb="2" eb="4">
      <t>コンゴウ</t>
    </rPh>
    <phoneticPr fontId="1"/>
  </si>
  <si>
    <t>月末ワクチン
在庫数
（本）</t>
    <rPh sb="0" eb="2">
      <t>ゲツマツ</t>
    </rPh>
    <rPh sb="7" eb="10">
      <t>ザイコスウ</t>
    </rPh>
    <rPh sb="12" eb="13">
      <t>ホン</t>
    </rPh>
    <phoneticPr fontId="1"/>
  </si>
  <si>
    <t>【千葉市】2025年度　予防接種実施報告書兼請求書① 手技料のみ</t>
    <phoneticPr fontId="1"/>
  </si>
  <si>
    <t>ﾊﾞｸﾆｭﾊﾞﾝｽ15</t>
  </si>
  <si>
    <t>ﾌﾟﾚﾍﾞﾅｰ20</t>
  </si>
  <si>
    <r>
      <t>💉</t>
    </r>
    <r>
      <rPr>
        <b/>
        <sz val="9"/>
        <color theme="1"/>
        <rFont val="ＭＳ 明朝"/>
        <family val="1"/>
        <charset val="128"/>
      </rPr>
      <t>注意事項</t>
    </r>
    <r>
      <rPr>
        <b/>
        <sz val="9"/>
        <color theme="1"/>
        <rFont val="Segoe UI Emoji"/>
        <family val="2"/>
      </rPr>
      <t>💉</t>
    </r>
    <r>
      <rPr>
        <b/>
        <sz val="9"/>
        <color theme="1"/>
        <rFont val="ＭＳ 明朝"/>
        <family val="1"/>
        <charset val="128"/>
      </rPr>
      <t>千葉市供給ワクチンではなく、自院で購入したワクチンを使用した接種については、</t>
    </r>
  </si>
  <si>
    <t>別紙の報告書兼請求書②ワクチン代＋手技料に記載してください。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</si>
</sst>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Segoe UI Emoji"/>
      <family val="2"/>
    </font>
    <font>
      <b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23" xfId="0" applyFont="1" applyFill="1" applyBorder="1">
      <alignment vertical="center"/>
    </xf>
    <xf numFmtId="0" fontId="4" fillId="0" borderId="0" xfId="0" applyFont="1">
      <alignment vertical="center"/>
    </xf>
    <xf numFmtId="176" fontId="6" fillId="3" borderId="19" xfId="0" applyNumberFormat="1" applyFont="1" applyFill="1" applyBorder="1" applyAlignment="1">
      <alignment horizontal="center" vertical="center"/>
    </xf>
    <xf numFmtId="176" fontId="6" fillId="3" borderId="20" xfId="0" applyNumberFormat="1" applyFont="1" applyFill="1" applyBorder="1" applyAlignment="1">
      <alignment horizontal="center" vertical="center"/>
    </xf>
    <xf numFmtId="176" fontId="4" fillId="3" borderId="20" xfId="0" applyNumberFormat="1" applyFont="1" applyFill="1" applyBorder="1" applyAlignment="1">
      <alignment horizontal="right" vertical="center"/>
    </xf>
    <xf numFmtId="176" fontId="4" fillId="3" borderId="25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6" fillId="3" borderId="0" xfId="0" applyFont="1" applyFill="1">
      <alignment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8" xfId="0" applyFont="1" applyFill="1" applyBorder="1">
      <alignment vertical="center"/>
    </xf>
    <xf numFmtId="177" fontId="4" fillId="3" borderId="0" xfId="0" applyNumberFormat="1" applyFont="1" applyFill="1">
      <alignment vertical="center"/>
    </xf>
    <xf numFmtId="177" fontId="4" fillId="3" borderId="18" xfId="0" applyNumberFormat="1" applyFont="1" applyFill="1" applyBorder="1">
      <alignment vertical="center"/>
    </xf>
    <xf numFmtId="0" fontId="4" fillId="3" borderId="0" xfId="0" applyFont="1" applyFill="1" applyAlignment="1">
      <alignment horizontal="left" vertical="center"/>
    </xf>
    <xf numFmtId="177" fontId="4" fillId="3" borderId="0" xfId="0" applyNumberFormat="1" applyFont="1" applyFill="1" applyAlignment="1">
      <alignment horizontal="right"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177" fontId="4" fillId="3" borderId="18" xfId="0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176" fontId="4" fillId="2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2" borderId="17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2" borderId="14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0" fillId="2" borderId="55" xfId="0" applyNumberFormat="1" applyFont="1" applyFill="1" applyBorder="1" applyAlignment="1" applyProtection="1">
      <alignment horizontal="left" vertical="center"/>
      <protection locked="0"/>
    </xf>
    <xf numFmtId="176" fontId="10" fillId="2" borderId="45" xfId="0" applyNumberFormat="1" applyFont="1" applyFill="1" applyBorder="1" applyAlignment="1" applyProtection="1">
      <alignment horizontal="left" vertical="center"/>
      <protection locked="0"/>
    </xf>
    <xf numFmtId="176" fontId="4" fillId="2" borderId="45" xfId="0" applyNumberFormat="1" applyFont="1" applyFill="1" applyBorder="1" applyAlignment="1" applyProtection="1">
      <alignment horizontal="center" vertical="center"/>
      <protection locked="0"/>
    </xf>
    <xf numFmtId="176" fontId="4" fillId="2" borderId="56" xfId="0" applyNumberFormat="1" applyFont="1" applyFill="1" applyBorder="1" applyAlignment="1" applyProtection="1">
      <alignment horizontal="center" vertical="center"/>
      <protection locked="0"/>
    </xf>
    <xf numFmtId="0" fontId="4" fillId="0" borderId="5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0" borderId="46" xfId="0" applyNumberFormat="1" applyFont="1" applyBorder="1" applyAlignment="1">
      <alignment horizontal="right" vertical="center"/>
    </xf>
    <xf numFmtId="176" fontId="4" fillId="0" borderId="45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left" vertical="center" wrapText="1" shrinkToFit="1"/>
    </xf>
    <xf numFmtId="0" fontId="5" fillId="0" borderId="52" xfId="0" applyFont="1" applyBorder="1" applyAlignment="1">
      <alignment horizontal="left" vertical="center" wrapText="1" shrinkToFit="1"/>
    </xf>
    <xf numFmtId="0" fontId="5" fillId="0" borderId="27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176" fontId="4" fillId="2" borderId="53" xfId="0" applyNumberFormat="1" applyFont="1" applyFill="1" applyBorder="1" applyAlignment="1" applyProtection="1">
      <alignment horizontal="right" vertical="center"/>
      <protection locked="0"/>
    </xf>
    <xf numFmtId="176" fontId="4" fillId="2" borderId="40" xfId="0" applyNumberFormat="1" applyFont="1" applyFill="1" applyBorder="1" applyAlignment="1" applyProtection="1">
      <alignment horizontal="right" vertical="center"/>
      <protection locked="0"/>
    </xf>
    <xf numFmtId="176" fontId="4" fillId="2" borderId="52" xfId="0" applyNumberFormat="1" applyFont="1" applyFill="1" applyBorder="1" applyAlignment="1" applyProtection="1">
      <alignment horizontal="right" vertical="center"/>
      <protection locked="0"/>
    </xf>
    <xf numFmtId="176" fontId="4" fillId="2" borderId="27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2" borderId="28" xfId="0" applyNumberFormat="1" applyFont="1" applyFill="1" applyBorder="1" applyAlignment="1" applyProtection="1">
      <alignment horizontal="right" vertical="center"/>
      <protection locked="0"/>
    </xf>
    <xf numFmtId="176" fontId="4" fillId="2" borderId="49" xfId="0" applyNumberFormat="1" applyFont="1" applyFill="1" applyBorder="1" applyAlignment="1" applyProtection="1">
      <alignment horizontal="right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176" fontId="4" fillId="2" borderId="5" xfId="0" applyNumberFormat="1" applyFont="1" applyFill="1" applyBorder="1" applyAlignment="1" applyProtection="1">
      <alignment horizontal="right" vertical="center"/>
      <protection locked="0"/>
    </xf>
    <xf numFmtId="176" fontId="4" fillId="0" borderId="53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54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0" fontId="5" fillId="0" borderId="53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52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2" borderId="46" xfId="0" applyNumberFormat="1" applyFont="1" applyFill="1" applyBorder="1" applyAlignment="1" applyProtection="1">
      <alignment horizontal="right" vertical="center"/>
      <protection locked="0"/>
    </xf>
    <xf numFmtId="176" fontId="4" fillId="2" borderId="45" xfId="0" applyNumberFormat="1" applyFont="1" applyFill="1" applyBorder="1" applyAlignment="1" applyProtection="1">
      <alignment horizontal="right" vertical="center"/>
      <protection locked="0"/>
    </xf>
    <xf numFmtId="176" fontId="4" fillId="2" borderId="16" xfId="0" applyNumberFormat="1" applyFont="1" applyFill="1" applyBorder="1" applyAlignment="1" applyProtection="1">
      <alignment horizontal="right" vertical="center"/>
      <protection locked="0"/>
    </xf>
    <xf numFmtId="176" fontId="4" fillId="2" borderId="12" xfId="0" applyNumberFormat="1" applyFont="1" applyFill="1" applyBorder="1" applyAlignment="1" applyProtection="1">
      <alignment horizontal="righ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176" fontId="4" fillId="2" borderId="46" xfId="0" applyNumberFormat="1" applyFont="1" applyFill="1" applyBorder="1" applyAlignment="1">
      <alignment horizontal="right" vertical="center"/>
    </xf>
    <xf numFmtId="176" fontId="4" fillId="2" borderId="45" xfId="0" applyNumberFormat="1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3" borderId="39" xfId="0" applyNumberFormat="1" applyFont="1" applyFill="1" applyBorder="1" applyAlignment="1">
      <alignment horizontal="center" vertical="center"/>
    </xf>
    <xf numFmtId="176" fontId="4" fillId="3" borderId="40" xfId="0" applyNumberFormat="1" applyFont="1" applyFill="1" applyBorder="1" applyAlignment="1">
      <alignment horizontal="center" vertical="center"/>
    </xf>
    <xf numFmtId="176" fontId="4" fillId="3" borderId="41" xfId="0" applyNumberFormat="1" applyFont="1" applyFill="1" applyBorder="1" applyAlignment="1">
      <alignment horizontal="center" vertical="center"/>
    </xf>
    <xf numFmtId="176" fontId="4" fillId="3" borderId="42" xfId="0" applyNumberFormat="1" applyFont="1" applyFill="1" applyBorder="1" applyAlignment="1">
      <alignment horizontal="center" vertical="center"/>
    </xf>
    <xf numFmtId="176" fontId="4" fillId="3" borderId="18" xfId="0" applyNumberFormat="1" applyFont="1" applyFill="1" applyBorder="1" applyAlignment="1">
      <alignment horizontal="center" vertical="center"/>
    </xf>
    <xf numFmtId="176" fontId="4" fillId="3" borderId="4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right" vertical="center"/>
    </xf>
    <xf numFmtId="176" fontId="4" fillId="3" borderId="27" xfId="0" applyNumberFormat="1" applyFont="1" applyFill="1" applyBorder="1" applyAlignment="1">
      <alignment horizontal="right" vertical="center"/>
    </xf>
    <xf numFmtId="176" fontId="4" fillId="3" borderId="0" xfId="0" applyNumberFormat="1" applyFont="1" applyFill="1" applyAlignment="1">
      <alignment horizontal="right" vertical="center"/>
    </xf>
    <xf numFmtId="176" fontId="4" fillId="3" borderId="28" xfId="0" applyNumberFormat="1" applyFont="1" applyFill="1" applyBorder="1" applyAlignment="1">
      <alignment horizontal="right" vertical="center"/>
    </xf>
    <xf numFmtId="176" fontId="4" fillId="3" borderId="22" xfId="0" applyNumberFormat="1" applyFont="1" applyFill="1" applyBorder="1" applyAlignment="1">
      <alignment horizontal="right" vertical="center"/>
    </xf>
    <xf numFmtId="176" fontId="4" fillId="3" borderId="23" xfId="0" applyNumberFormat="1" applyFont="1" applyFill="1" applyBorder="1" applyAlignment="1">
      <alignment horizontal="right" vertical="center"/>
    </xf>
    <xf numFmtId="176" fontId="4" fillId="3" borderId="26" xfId="0" applyNumberFormat="1" applyFont="1" applyFill="1" applyBorder="1" applyAlignment="1">
      <alignment horizontal="right" vertical="center"/>
    </xf>
    <xf numFmtId="176" fontId="4" fillId="3" borderId="29" xfId="0" applyNumberFormat="1" applyFont="1" applyFill="1" applyBorder="1" applyAlignment="1">
      <alignment horizontal="right" vertical="center"/>
    </xf>
    <xf numFmtId="176" fontId="4" fillId="3" borderId="24" xfId="0" applyNumberFormat="1" applyFont="1" applyFill="1" applyBorder="1" applyAlignment="1">
      <alignment horizontal="right" vertical="center"/>
    </xf>
    <xf numFmtId="176" fontId="4" fillId="3" borderId="34" xfId="0" applyNumberFormat="1" applyFont="1" applyFill="1" applyBorder="1" applyAlignment="1">
      <alignment horizontal="right" vertical="center"/>
    </xf>
    <xf numFmtId="176" fontId="4" fillId="3" borderId="35" xfId="0" applyNumberFormat="1" applyFont="1" applyFill="1" applyBorder="1" applyAlignment="1">
      <alignment horizontal="right" vertical="center"/>
    </xf>
    <xf numFmtId="176" fontId="4" fillId="3" borderId="37" xfId="0" applyNumberFormat="1" applyFont="1" applyFill="1" applyBorder="1" applyAlignment="1">
      <alignment horizontal="right" vertical="center"/>
    </xf>
    <xf numFmtId="176" fontId="4" fillId="3" borderId="38" xfId="0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3" borderId="19" xfId="0" applyNumberFormat="1" applyFont="1" applyFill="1" applyBorder="1" applyAlignment="1">
      <alignment horizontal="center" vertical="center"/>
    </xf>
    <xf numFmtId="176" fontId="4" fillId="3" borderId="20" xfId="0" applyNumberFormat="1" applyFont="1" applyFill="1" applyBorder="1" applyAlignment="1">
      <alignment horizontal="center" vertical="center"/>
    </xf>
    <xf numFmtId="176" fontId="4" fillId="3" borderId="25" xfId="0" applyNumberFormat="1" applyFont="1" applyFill="1" applyBorder="1" applyAlignment="1">
      <alignment horizontal="center" vertical="center"/>
    </xf>
    <xf numFmtId="176" fontId="4" fillId="3" borderId="27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6" fontId="4" fillId="3" borderId="28" xfId="0" applyNumberFormat="1" applyFont="1" applyFill="1" applyBorder="1" applyAlignment="1">
      <alignment horizontal="center" vertical="center"/>
    </xf>
    <xf numFmtId="176" fontId="4" fillId="3" borderId="22" xfId="0" applyNumberFormat="1" applyFont="1" applyFill="1" applyBorder="1" applyAlignment="1">
      <alignment horizontal="center" vertical="center"/>
    </xf>
    <xf numFmtId="176" fontId="4" fillId="3" borderId="23" xfId="0" applyNumberFormat="1" applyFont="1" applyFill="1" applyBorder="1" applyAlignment="1">
      <alignment horizontal="center" vertical="center"/>
    </xf>
    <xf numFmtId="176" fontId="4" fillId="3" borderId="26" xfId="0" applyNumberFormat="1" applyFont="1" applyFill="1" applyBorder="1" applyAlignment="1">
      <alignment horizontal="center" vertical="center"/>
    </xf>
    <xf numFmtId="176" fontId="4" fillId="3" borderId="32" xfId="0" applyNumberFormat="1" applyFont="1" applyFill="1" applyBorder="1" applyAlignment="1">
      <alignment horizontal="center" vertical="center"/>
    </xf>
    <xf numFmtId="176" fontId="4" fillId="3" borderId="33" xfId="0" applyNumberFormat="1" applyFont="1" applyFill="1" applyBorder="1" applyAlignment="1">
      <alignment horizontal="center" vertical="center"/>
    </xf>
    <xf numFmtId="176" fontId="11" fillId="2" borderId="55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176" fontId="4" fillId="2" borderId="56" xfId="0" applyNumberFormat="1" applyFont="1" applyFill="1" applyBorder="1" applyAlignment="1" applyProtection="1">
      <alignment horizontal="right" vertical="center"/>
      <protection locked="0"/>
    </xf>
    <xf numFmtId="176" fontId="4" fillId="2" borderId="39" xfId="0" applyNumberFormat="1" applyFont="1" applyFill="1" applyBorder="1" applyAlignment="1" applyProtection="1">
      <alignment horizontal="right" vertical="center"/>
      <protection locked="0"/>
    </xf>
    <xf numFmtId="176" fontId="4" fillId="2" borderId="41" xfId="0" applyNumberFormat="1" applyFont="1" applyFill="1" applyBorder="1" applyAlignment="1" applyProtection="1">
      <alignment horizontal="right" vertical="center"/>
      <protection locked="0"/>
    </xf>
    <xf numFmtId="176" fontId="4" fillId="2" borderId="42" xfId="0" applyNumberFormat="1" applyFont="1" applyFill="1" applyBorder="1" applyAlignment="1" applyProtection="1">
      <alignment horizontal="right" vertical="center"/>
      <protection locked="0"/>
    </xf>
    <xf numFmtId="176" fontId="4" fillId="2" borderId="43" xfId="0" applyNumberFormat="1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ACEA4-C3BB-4D1A-AA09-9DC4417AFB0B}">
  <sheetPr>
    <pageSetUpPr fitToPage="1"/>
  </sheetPr>
  <dimension ref="A1:AI51"/>
  <sheetViews>
    <sheetView tabSelected="1" zoomScaleNormal="100" workbookViewId="0">
      <selection activeCell="AA29" sqref="AA29:AE30"/>
    </sheetView>
  </sheetViews>
  <sheetFormatPr defaultColWidth="2.59765625" defaultRowHeight="12.9" x14ac:dyDescent="0.2"/>
  <cols>
    <col min="1" max="16384" width="2.59765625" style="3"/>
  </cols>
  <sheetData>
    <row r="1" spans="1:35" ht="13.0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</row>
    <row r="2" spans="1:35" ht="27" customHeight="1" x14ac:dyDescent="0.2">
      <c r="A2" s="34" t="s">
        <v>49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ht="3.8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s="8" customFormat="1" ht="15.75" customHeight="1" thickBot="1" x14ac:dyDescent="0.25">
      <c r="A4" s="2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 t="s">
        <v>41</v>
      </c>
      <c r="AA4" s="35"/>
      <c r="AB4" s="35"/>
      <c r="AC4" s="5" t="s">
        <v>25</v>
      </c>
      <c r="AD4" s="35"/>
      <c r="AE4" s="35"/>
      <c r="AF4" s="7" t="s">
        <v>24</v>
      </c>
      <c r="AG4" s="7"/>
      <c r="AH4" s="7"/>
      <c r="AI4" s="7"/>
    </row>
    <row r="5" spans="1:35" s="8" customFormat="1" ht="51.05" customHeight="1" thickBot="1" x14ac:dyDescent="0.25">
      <c r="A5" s="36" t="s">
        <v>0</v>
      </c>
      <c r="B5" s="37"/>
      <c r="C5" s="37"/>
      <c r="D5" s="37"/>
      <c r="E5" s="37"/>
      <c r="F5" s="37"/>
      <c r="G5" s="37"/>
      <c r="H5" s="37"/>
      <c r="I5" s="37" t="s">
        <v>1</v>
      </c>
      <c r="J5" s="37"/>
      <c r="K5" s="37"/>
      <c r="L5" s="37"/>
      <c r="M5" s="37"/>
      <c r="N5" s="37"/>
      <c r="O5" s="37"/>
      <c r="P5" s="37"/>
      <c r="Q5" s="37"/>
      <c r="R5" s="37"/>
      <c r="S5" s="38" t="s">
        <v>2</v>
      </c>
      <c r="T5" s="38"/>
      <c r="U5" s="37"/>
      <c r="V5" s="37"/>
      <c r="W5" s="38" t="s">
        <v>3</v>
      </c>
      <c r="X5" s="38"/>
      <c r="Y5" s="37"/>
      <c r="Z5" s="37"/>
      <c r="AA5" s="38" t="s">
        <v>4</v>
      </c>
      <c r="AB5" s="38"/>
      <c r="AC5" s="38"/>
      <c r="AD5" s="37"/>
      <c r="AE5" s="39"/>
      <c r="AF5" s="40" t="s">
        <v>48</v>
      </c>
      <c r="AG5" s="41"/>
      <c r="AH5" s="42"/>
      <c r="AI5" s="43"/>
    </row>
    <row r="6" spans="1:35" s="8" customFormat="1" ht="18" customHeight="1" x14ac:dyDescent="0.2">
      <c r="A6" s="31" t="s">
        <v>47</v>
      </c>
      <c r="B6" s="32"/>
      <c r="C6" s="32"/>
      <c r="D6" s="32"/>
      <c r="E6" s="32"/>
      <c r="F6" s="32"/>
      <c r="G6" s="32"/>
      <c r="H6" s="32"/>
      <c r="I6" s="44" t="s">
        <v>5</v>
      </c>
      <c r="J6" s="44"/>
      <c r="K6" s="44"/>
      <c r="L6" s="44"/>
      <c r="M6" s="44"/>
      <c r="N6" s="44"/>
      <c r="O6" s="44"/>
      <c r="P6" s="44"/>
      <c r="Q6" s="44"/>
      <c r="R6" s="44"/>
      <c r="S6" s="45"/>
      <c r="T6" s="45"/>
      <c r="U6" s="45"/>
      <c r="V6" s="45"/>
      <c r="W6" s="46">
        <v>5698</v>
      </c>
      <c r="X6" s="46"/>
      <c r="Y6" s="46"/>
      <c r="Z6" s="46"/>
      <c r="AA6" s="46" t="str">
        <f>IF(S6="","",S6*W6)</f>
        <v/>
      </c>
      <c r="AB6" s="46"/>
      <c r="AC6" s="46"/>
      <c r="AD6" s="46"/>
      <c r="AE6" s="47"/>
      <c r="AF6" s="48"/>
      <c r="AG6" s="49"/>
      <c r="AH6" s="45"/>
      <c r="AI6" s="50"/>
    </row>
    <row r="7" spans="1:35" s="8" customFormat="1" ht="18" customHeight="1" x14ac:dyDescent="0.2">
      <c r="A7" s="33"/>
      <c r="B7" s="32"/>
      <c r="C7" s="32"/>
      <c r="D7" s="32"/>
      <c r="E7" s="32"/>
      <c r="F7" s="32"/>
      <c r="G7" s="32"/>
      <c r="H7" s="32"/>
      <c r="I7" s="44" t="s">
        <v>6</v>
      </c>
      <c r="J7" s="44"/>
      <c r="K7" s="44"/>
      <c r="L7" s="44"/>
      <c r="M7" s="44"/>
      <c r="N7" s="44"/>
      <c r="O7" s="44"/>
      <c r="P7" s="44"/>
      <c r="Q7" s="44"/>
      <c r="R7" s="44"/>
      <c r="S7" s="45"/>
      <c r="T7" s="45"/>
      <c r="U7" s="45"/>
      <c r="V7" s="45"/>
      <c r="W7" s="46">
        <v>4268</v>
      </c>
      <c r="X7" s="46"/>
      <c r="Y7" s="46"/>
      <c r="Z7" s="46"/>
      <c r="AA7" s="46" t="str">
        <f t="shared" ref="AA7:AA8" si="0">IF(S7="","",S7*W7)</f>
        <v/>
      </c>
      <c r="AB7" s="46"/>
      <c r="AC7" s="46"/>
      <c r="AD7" s="46"/>
      <c r="AE7" s="47"/>
      <c r="AF7" s="48"/>
      <c r="AG7" s="49"/>
      <c r="AH7" s="45"/>
      <c r="AI7" s="50"/>
    </row>
    <row r="8" spans="1:35" s="8" customFormat="1" ht="18" customHeight="1" x14ac:dyDescent="0.2">
      <c r="A8" s="33"/>
      <c r="B8" s="32"/>
      <c r="C8" s="32"/>
      <c r="D8" s="32"/>
      <c r="E8" s="32"/>
      <c r="F8" s="32"/>
      <c r="G8" s="32"/>
      <c r="H8" s="32"/>
      <c r="I8" s="44" t="s">
        <v>7</v>
      </c>
      <c r="J8" s="44"/>
      <c r="K8" s="44"/>
      <c r="L8" s="44"/>
      <c r="M8" s="44"/>
      <c r="N8" s="44"/>
      <c r="O8" s="44"/>
      <c r="P8" s="44"/>
      <c r="Q8" s="44"/>
      <c r="R8" s="44"/>
      <c r="S8" s="45"/>
      <c r="T8" s="45"/>
      <c r="U8" s="45"/>
      <c r="V8" s="45"/>
      <c r="W8" s="46">
        <v>3443</v>
      </c>
      <c r="X8" s="46"/>
      <c r="Y8" s="46"/>
      <c r="Z8" s="46"/>
      <c r="AA8" s="46" t="str">
        <f t="shared" si="0"/>
        <v/>
      </c>
      <c r="AB8" s="46"/>
      <c r="AC8" s="46"/>
      <c r="AD8" s="46"/>
      <c r="AE8" s="47"/>
      <c r="AF8" s="48"/>
      <c r="AG8" s="49"/>
      <c r="AH8" s="45"/>
      <c r="AI8" s="50"/>
    </row>
    <row r="9" spans="1:35" s="8" customFormat="1" ht="18" customHeight="1" x14ac:dyDescent="0.2">
      <c r="A9" s="31" t="s">
        <v>46</v>
      </c>
      <c r="B9" s="32"/>
      <c r="C9" s="32"/>
      <c r="D9" s="32"/>
      <c r="E9" s="32"/>
      <c r="F9" s="32"/>
      <c r="G9" s="32"/>
      <c r="H9" s="32"/>
      <c r="I9" s="44" t="s">
        <v>5</v>
      </c>
      <c r="J9" s="44"/>
      <c r="K9" s="44"/>
      <c r="L9" s="44"/>
      <c r="M9" s="44"/>
      <c r="N9" s="44"/>
      <c r="O9" s="44"/>
      <c r="P9" s="44"/>
      <c r="Q9" s="44"/>
      <c r="R9" s="44"/>
      <c r="S9" s="45"/>
      <c r="T9" s="45"/>
      <c r="U9" s="45"/>
      <c r="V9" s="45"/>
      <c r="W9" s="46">
        <v>5698</v>
      </c>
      <c r="X9" s="46"/>
      <c r="Y9" s="46"/>
      <c r="Z9" s="46"/>
      <c r="AA9" s="46" t="str">
        <f>IF(S9="","",S9*W9)</f>
        <v/>
      </c>
      <c r="AB9" s="46"/>
      <c r="AC9" s="46"/>
      <c r="AD9" s="46"/>
      <c r="AE9" s="47"/>
      <c r="AF9" s="48"/>
      <c r="AG9" s="49"/>
      <c r="AH9" s="45"/>
      <c r="AI9" s="50"/>
    </row>
    <row r="10" spans="1:35" s="8" customFormat="1" ht="18" customHeight="1" x14ac:dyDescent="0.2">
      <c r="A10" s="33"/>
      <c r="B10" s="32"/>
      <c r="C10" s="32"/>
      <c r="D10" s="32"/>
      <c r="E10" s="32"/>
      <c r="F10" s="32"/>
      <c r="G10" s="32"/>
      <c r="H10" s="32"/>
      <c r="I10" s="44" t="s">
        <v>6</v>
      </c>
      <c r="J10" s="44"/>
      <c r="K10" s="44"/>
      <c r="L10" s="44"/>
      <c r="M10" s="44"/>
      <c r="N10" s="44"/>
      <c r="O10" s="44"/>
      <c r="P10" s="44"/>
      <c r="Q10" s="44"/>
      <c r="R10" s="44"/>
      <c r="S10" s="45"/>
      <c r="T10" s="45"/>
      <c r="U10" s="45"/>
      <c r="V10" s="45"/>
      <c r="W10" s="46">
        <v>4268</v>
      </c>
      <c r="X10" s="46"/>
      <c r="Y10" s="46"/>
      <c r="Z10" s="46"/>
      <c r="AA10" s="46" t="str">
        <f t="shared" ref="AA10:AA29" si="1">IF(S10="","",S10*W10)</f>
        <v/>
      </c>
      <c r="AB10" s="46"/>
      <c r="AC10" s="46"/>
      <c r="AD10" s="46"/>
      <c r="AE10" s="47"/>
      <c r="AF10" s="48"/>
      <c r="AG10" s="49"/>
      <c r="AH10" s="45"/>
      <c r="AI10" s="50"/>
    </row>
    <row r="11" spans="1:35" s="8" customFormat="1" ht="18" customHeight="1" x14ac:dyDescent="0.2">
      <c r="A11" s="33"/>
      <c r="B11" s="32"/>
      <c r="C11" s="32"/>
      <c r="D11" s="32"/>
      <c r="E11" s="32"/>
      <c r="F11" s="32"/>
      <c r="G11" s="32"/>
      <c r="H11" s="32"/>
      <c r="I11" s="44" t="s">
        <v>7</v>
      </c>
      <c r="J11" s="44"/>
      <c r="K11" s="44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6">
        <v>3443</v>
      </c>
      <c r="X11" s="46"/>
      <c r="Y11" s="46"/>
      <c r="Z11" s="46"/>
      <c r="AA11" s="46" t="str">
        <f t="shared" si="1"/>
        <v/>
      </c>
      <c r="AB11" s="46"/>
      <c r="AC11" s="46"/>
      <c r="AD11" s="46"/>
      <c r="AE11" s="47"/>
      <c r="AF11" s="48"/>
      <c r="AG11" s="49"/>
      <c r="AH11" s="45"/>
      <c r="AI11" s="50"/>
    </row>
    <row r="12" spans="1:35" s="8" customFormat="1" ht="21.8" customHeight="1" x14ac:dyDescent="0.2">
      <c r="A12" s="31" t="s">
        <v>42</v>
      </c>
      <c r="B12" s="32"/>
      <c r="C12" s="32"/>
      <c r="D12" s="32"/>
      <c r="E12" s="32"/>
      <c r="F12" s="32"/>
      <c r="G12" s="32"/>
      <c r="H12" s="32"/>
      <c r="I12" s="44" t="s">
        <v>7</v>
      </c>
      <c r="J12" s="44"/>
      <c r="K12" s="44"/>
      <c r="L12" s="44"/>
      <c r="M12" s="44"/>
      <c r="N12" s="44"/>
      <c r="O12" s="44"/>
      <c r="P12" s="44"/>
      <c r="Q12" s="44"/>
      <c r="R12" s="44"/>
      <c r="S12" s="45"/>
      <c r="T12" s="45"/>
      <c r="U12" s="45"/>
      <c r="V12" s="45"/>
      <c r="W12" s="46">
        <v>3443</v>
      </c>
      <c r="X12" s="46"/>
      <c r="Y12" s="46"/>
      <c r="Z12" s="46"/>
      <c r="AA12" s="46" t="str">
        <f t="shared" si="1"/>
        <v/>
      </c>
      <c r="AB12" s="46"/>
      <c r="AC12" s="46"/>
      <c r="AD12" s="46"/>
      <c r="AE12" s="47"/>
      <c r="AF12" s="48"/>
      <c r="AG12" s="49"/>
      <c r="AH12" s="45"/>
      <c r="AI12" s="50"/>
    </row>
    <row r="13" spans="1:35" s="8" customFormat="1" ht="18" customHeight="1" x14ac:dyDescent="0.2">
      <c r="A13" s="53" t="s">
        <v>8</v>
      </c>
      <c r="B13" s="54"/>
      <c r="C13" s="54"/>
      <c r="D13" s="54"/>
      <c r="E13" s="54"/>
      <c r="F13" s="54"/>
      <c r="G13" s="54"/>
      <c r="H13" s="54"/>
      <c r="I13" s="44" t="s">
        <v>5</v>
      </c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45"/>
      <c r="U13" s="45"/>
      <c r="V13" s="45"/>
      <c r="W13" s="46">
        <v>5698</v>
      </c>
      <c r="X13" s="46"/>
      <c r="Y13" s="46"/>
      <c r="Z13" s="46"/>
      <c r="AA13" s="46" t="str">
        <f t="shared" si="1"/>
        <v/>
      </c>
      <c r="AB13" s="46"/>
      <c r="AC13" s="46"/>
      <c r="AD13" s="46"/>
      <c r="AE13" s="47"/>
      <c r="AF13" s="48"/>
      <c r="AG13" s="49"/>
      <c r="AH13" s="45"/>
      <c r="AI13" s="50"/>
    </row>
    <row r="14" spans="1:35" s="8" customFormat="1" ht="18" customHeight="1" x14ac:dyDescent="0.2">
      <c r="A14" s="53"/>
      <c r="B14" s="54"/>
      <c r="C14" s="54"/>
      <c r="D14" s="54"/>
      <c r="E14" s="54"/>
      <c r="F14" s="54"/>
      <c r="G14" s="54"/>
      <c r="H14" s="54"/>
      <c r="I14" s="44" t="s">
        <v>6</v>
      </c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5"/>
      <c r="U14" s="45"/>
      <c r="V14" s="45"/>
      <c r="W14" s="46">
        <v>4268</v>
      </c>
      <c r="X14" s="46"/>
      <c r="Y14" s="46"/>
      <c r="Z14" s="46"/>
      <c r="AA14" s="46" t="str">
        <f t="shared" si="1"/>
        <v/>
      </c>
      <c r="AB14" s="46"/>
      <c r="AC14" s="46"/>
      <c r="AD14" s="46"/>
      <c r="AE14" s="47"/>
      <c r="AF14" s="48"/>
      <c r="AG14" s="49"/>
      <c r="AH14" s="45"/>
      <c r="AI14" s="50"/>
    </row>
    <row r="15" spans="1:35" s="8" customFormat="1" ht="18" customHeight="1" x14ac:dyDescent="0.2">
      <c r="A15" s="53"/>
      <c r="B15" s="54"/>
      <c r="C15" s="54"/>
      <c r="D15" s="54"/>
      <c r="E15" s="54"/>
      <c r="F15" s="54"/>
      <c r="G15" s="54"/>
      <c r="H15" s="54"/>
      <c r="I15" s="44" t="s">
        <v>7</v>
      </c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45"/>
      <c r="V15" s="45"/>
      <c r="W15" s="46">
        <v>3443</v>
      </c>
      <c r="X15" s="46"/>
      <c r="Y15" s="46"/>
      <c r="Z15" s="46"/>
      <c r="AA15" s="46" t="str">
        <f t="shared" si="1"/>
        <v/>
      </c>
      <c r="AB15" s="46"/>
      <c r="AC15" s="46"/>
      <c r="AD15" s="46"/>
      <c r="AE15" s="47"/>
      <c r="AF15" s="48"/>
      <c r="AG15" s="49"/>
      <c r="AH15" s="45"/>
      <c r="AI15" s="50"/>
    </row>
    <row r="16" spans="1:35" s="8" customFormat="1" ht="18" customHeight="1" x14ac:dyDescent="0.2">
      <c r="A16" s="51" t="s">
        <v>9</v>
      </c>
      <c r="B16" s="52"/>
      <c r="C16" s="52"/>
      <c r="D16" s="52"/>
      <c r="E16" s="52"/>
      <c r="F16" s="52"/>
      <c r="G16" s="52"/>
      <c r="H16" s="52"/>
      <c r="I16" s="44" t="s">
        <v>5</v>
      </c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45"/>
      <c r="U16" s="45"/>
      <c r="V16" s="45"/>
      <c r="W16" s="46">
        <v>5698</v>
      </c>
      <c r="X16" s="46"/>
      <c r="Y16" s="46"/>
      <c r="Z16" s="46"/>
      <c r="AA16" s="46" t="str">
        <f t="shared" si="1"/>
        <v/>
      </c>
      <c r="AB16" s="46"/>
      <c r="AC16" s="46"/>
      <c r="AD16" s="46"/>
      <c r="AE16" s="47"/>
      <c r="AF16" s="48"/>
      <c r="AG16" s="49"/>
      <c r="AH16" s="45"/>
      <c r="AI16" s="50"/>
    </row>
    <row r="17" spans="1:35" s="8" customFormat="1" ht="18" customHeight="1" x14ac:dyDescent="0.2">
      <c r="A17" s="51"/>
      <c r="B17" s="52"/>
      <c r="C17" s="52"/>
      <c r="D17" s="52"/>
      <c r="E17" s="52"/>
      <c r="F17" s="52"/>
      <c r="G17" s="52"/>
      <c r="H17" s="52"/>
      <c r="I17" s="44" t="s">
        <v>6</v>
      </c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45"/>
      <c r="U17" s="45"/>
      <c r="V17" s="45"/>
      <c r="W17" s="46">
        <v>4268</v>
      </c>
      <c r="X17" s="46"/>
      <c r="Y17" s="46"/>
      <c r="Z17" s="46"/>
      <c r="AA17" s="46" t="str">
        <f t="shared" si="1"/>
        <v/>
      </c>
      <c r="AB17" s="46"/>
      <c r="AC17" s="46"/>
      <c r="AD17" s="46"/>
      <c r="AE17" s="47"/>
      <c r="AF17" s="48"/>
      <c r="AG17" s="49"/>
      <c r="AH17" s="45"/>
      <c r="AI17" s="50"/>
    </row>
    <row r="18" spans="1:35" s="8" customFormat="1" ht="18" customHeight="1" x14ac:dyDescent="0.2">
      <c r="A18" s="51"/>
      <c r="B18" s="52"/>
      <c r="C18" s="52"/>
      <c r="D18" s="52"/>
      <c r="E18" s="52"/>
      <c r="F18" s="52"/>
      <c r="G18" s="52"/>
      <c r="H18" s="52"/>
      <c r="I18" s="44" t="s">
        <v>7</v>
      </c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45"/>
      <c r="U18" s="45"/>
      <c r="V18" s="45"/>
      <c r="W18" s="46">
        <v>3443</v>
      </c>
      <c r="X18" s="46"/>
      <c r="Y18" s="46"/>
      <c r="Z18" s="46"/>
      <c r="AA18" s="46" t="str">
        <f t="shared" si="1"/>
        <v/>
      </c>
      <c r="AB18" s="46"/>
      <c r="AC18" s="46"/>
      <c r="AD18" s="46"/>
      <c r="AE18" s="47"/>
      <c r="AF18" s="48"/>
      <c r="AG18" s="49"/>
      <c r="AH18" s="45"/>
      <c r="AI18" s="50"/>
    </row>
    <row r="19" spans="1:35" s="8" customFormat="1" ht="18" customHeight="1" x14ac:dyDescent="0.2">
      <c r="A19" s="70" t="s">
        <v>11</v>
      </c>
      <c r="B19" s="71"/>
      <c r="C19" s="71"/>
      <c r="D19" s="71"/>
      <c r="E19" s="71"/>
      <c r="F19" s="71"/>
      <c r="G19" s="71"/>
      <c r="H19" s="72"/>
      <c r="I19" s="79" t="s">
        <v>40</v>
      </c>
      <c r="J19" s="80"/>
      <c r="K19" s="80"/>
      <c r="L19" s="80"/>
      <c r="M19" s="80"/>
      <c r="N19" s="80"/>
      <c r="O19" s="80"/>
      <c r="P19" s="80"/>
      <c r="Q19" s="80"/>
      <c r="R19" s="81"/>
      <c r="S19" s="88"/>
      <c r="T19" s="89"/>
      <c r="U19" s="89"/>
      <c r="V19" s="90"/>
      <c r="W19" s="97">
        <v>3443</v>
      </c>
      <c r="X19" s="98"/>
      <c r="Y19" s="98"/>
      <c r="Z19" s="99"/>
      <c r="AA19" s="97" t="str">
        <f t="shared" si="1"/>
        <v/>
      </c>
      <c r="AB19" s="98"/>
      <c r="AC19" s="98"/>
      <c r="AD19" s="98"/>
      <c r="AE19" s="106"/>
      <c r="AF19" s="55" t="s">
        <v>43</v>
      </c>
      <c r="AG19" s="56"/>
      <c r="AH19" s="57"/>
      <c r="AI19" s="58"/>
    </row>
    <row r="20" spans="1:35" s="8" customFormat="1" ht="18" customHeight="1" x14ac:dyDescent="0.2">
      <c r="A20" s="73"/>
      <c r="B20" s="74"/>
      <c r="C20" s="74"/>
      <c r="D20" s="74"/>
      <c r="E20" s="74"/>
      <c r="F20" s="74"/>
      <c r="G20" s="74"/>
      <c r="H20" s="75"/>
      <c r="I20" s="82"/>
      <c r="J20" s="83"/>
      <c r="K20" s="83"/>
      <c r="L20" s="83"/>
      <c r="M20" s="83"/>
      <c r="N20" s="83"/>
      <c r="O20" s="83"/>
      <c r="P20" s="83"/>
      <c r="Q20" s="83"/>
      <c r="R20" s="84"/>
      <c r="S20" s="91"/>
      <c r="T20" s="92"/>
      <c r="U20" s="92"/>
      <c r="V20" s="93"/>
      <c r="W20" s="100"/>
      <c r="X20" s="101"/>
      <c r="Y20" s="101"/>
      <c r="Z20" s="102"/>
      <c r="AA20" s="100"/>
      <c r="AB20" s="101"/>
      <c r="AC20" s="101"/>
      <c r="AD20" s="101"/>
      <c r="AE20" s="107"/>
      <c r="AF20" s="55" t="s">
        <v>44</v>
      </c>
      <c r="AG20" s="56"/>
      <c r="AH20" s="57"/>
      <c r="AI20" s="58"/>
    </row>
    <row r="21" spans="1:35" s="8" customFormat="1" ht="18" customHeight="1" x14ac:dyDescent="0.2">
      <c r="A21" s="76"/>
      <c r="B21" s="77"/>
      <c r="C21" s="77"/>
      <c r="D21" s="77"/>
      <c r="E21" s="77"/>
      <c r="F21" s="77"/>
      <c r="G21" s="77"/>
      <c r="H21" s="78"/>
      <c r="I21" s="85"/>
      <c r="J21" s="86"/>
      <c r="K21" s="86"/>
      <c r="L21" s="86"/>
      <c r="M21" s="86"/>
      <c r="N21" s="86"/>
      <c r="O21" s="86"/>
      <c r="P21" s="86"/>
      <c r="Q21" s="86"/>
      <c r="R21" s="87"/>
      <c r="S21" s="94"/>
      <c r="T21" s="95"/>
      <c r="U21" s="95"/>
      <c r="V21" s="96"/>
      <c r="W21" s="103"/>
      <c r="X21" s="104"/>
      <c r="Y21" s="104"/>
      <c r="Z21" s="105"/>
      <c r="AA21" s="103"/>
      <c r="AB21" s="104"/>
      <c r="AC21" s="104"/>
      <c r="AD21" s="104"/>
      <c r="AE21" s="108"/>
      <c r="AF21" s="55" t="s">
        <v>45</v>
      </c>
      <c r="AG21" s="56"/>
      <c r="AH21" s="57"/>
      <c r="AI21" s="58"/>
    </row>
    <row r="22" spans="1:35" s="8" customFormat="1" ht="18" customHeight="1" x14ac:dyDescent="0.2">
      <c r="A22" s="53" t="s">
        <v>10</v>
      </c>
      <c r="B22" s="54"/>
      <c r="C22" s="54"/>
      <c r="D22" s="54"/>
      <c r="E22" s="54"/>
      <c r="F22" s="54"/>
      <c r="G22" s="54"/>
      <c r="H22" s="54"/>
      <c r="I22" s="44" t="s">
        <v>5</v>
      </c>
      <c r="J22" s="44"/>
      <c r="K22" s="44"/>
      <c r="L22" s="44"/>
      <c r="M22" s="44"/>
      <c r="N22" s="44"/>
      <c r="O22" s="44"/>
      <c r="P22" s="44"/>
      <c r="Q22" s="44"/>
      <c r="R22" s="44"/>
      <c r="S22" s="45"/>
      <c r="T22" s="45"/>
      <c r="U22" s="45"/>
      <c r="V22" s="45"/>
      <c r="W22" s="46">
        <v>5698</v>
      </c>
      <c r="X22" s="46"/>
      <c r="Y22" s="46"/>
      <c r="Z22" s="46"/>
      <c r="AA22" s="46" t="str">
        <f t="shared" si="1"/>
        <v/>
      </c>
      <c r="AB22" s="46"/>
      <c r="AC22" s="46"/>
      <c r="AD22" s="46"/>
      <c r="AE22" s="47"/>
      <c r="AF22" s="48"/>
      <c r="AG22" s="49"/>
      <c r="AH22" s="45"/>
      <c r="AI22" s="50"/>
    </row>
    <row r="23" spans="1:35" s="8" customFormat="1" ht="18" customHeight="1" x14ac:dyDescent="0.2">
      <c r="A23" s="53"/>
      <c r="B23" s="54"/>
      <c r="C23" s="54"/>
      <c r="D23" s="54"/>
      <c r="E23" s="54"/>
      <c r="F23" s="54"/>
      <c r="G23" s="54"/>
      <c r="H23" s="54"/>
      <c r="I23" s="44" t="s">
        <v>6</v>
      </c>
      <c r="J23" s="44"/>
      <c r="K23" s="44"/>
      <c r="L23" s="44"/>
      <c r="M23" s="44"/>
      <c r="N23" s="44"/>
      <c r="O23" s="44"/>
      <c r="P23" s="44"/>
      <c r="Q23" s="44"/>
      <c r="R23" s="44"/>
      <c r="S23" s="45"/>
      <c r="T23" s="45"/>
      <c r="U23" s="45"/>
      <c r="V23" s="45"/>
      <c r="W23" s="46">
        <v>4268</v>
      </c>
      <c r="X23" s="46"/>
      <c r="Y23" s="46"/>
      <c r="Z23" s="46"/>
      <c r="AA23" s="46" t="str">
        <f t="shared" si="1"/>
        <v/>
      </c>
      <c r="AB23" s="46"/>
      <c r="AC23" s="46"/>
      <c r="AD23" s="46"/>
      <c r="AE23" s="47"/>
      <c r="AF23" s="48"/>
      <c r="AG23" s="49"/>
      <c r="AH23" s="45"/>
      <c r="AI23" s="50"/>
    </row>
    <row r="24" spans="1:35" s="8" customFormat="1" ht="18" customHeight="1" x14ac:dyDescent="0.2">
      <c r="A24" s="53" t="s">
        <v>12</v>
      </c>
      <c r="B24" s="54"/>
      <c r="C24" s="54"/>
      <c r="D24" s="54"/>
      <c r="E24" s="54"/>
      <c r="F24" s="54"/>
      <c r="G24" s="54"/>
      <c r="H24" s="54"/>
      <c r="I24" s="44" t="s">
        <v>5</v>
      </c>
      <c r="J24" s="44"/>
      <c r="K24" s="44"/>
      <c r="L24" s="44"/>
      <c r="M24" s="44"/>
      <c r="N24" s="44"/>
      <c r="O24" s="44"/>
      <c r="P24" s="44"/>
      <c r="Q24" s="44"/>
      <c r="R24" s="44"/>
      <c r="S24" s="45"/>
      <c r="T24" s="45"/>
      <c r="U24" s="45"/>
      <c r="V24" s="45"/>
      <c r="W24" s="46">
        <v>5698</v>
      </c>
      <c r="X24" s="46"/>
      <c r="Y24" s="46"/>
      <c r="Z24" s="46"/>
      <c r="AA24" s="46" t="str">
        <f t="shared" ref="AA24:AA25" si="2">IF(S24="","",S24*W24)</f>
        <v/>
      </c>
      <c r="AB24" s="46"/>
      <c r="AC24" s="46"/>
      <c r="AD24" s="46"/>
      <c r="AE24" s="47"/>
      <c r="AF24" s="169" t="s">
        <v>50</v>
      </c>
      <c r="AG24" s="170"/>
      <c r="AH24" s="57"/>
      <c r="AI24" s="58"/>
    </row>
    <row r="25" spans="1:35" s="8" customFormat="1" ht="18" customHeight="1" x14ac:dyDescent="0.2">
      <c r="A25" s="53"/>
      <c r="B25" s="54"/>
      <c r="C25" s="54"/>
      <c r="D25" s="54"/>
      <c r="E25" s="54"/>
      <c r="F25" s="54"/>
      <c r="G25" s="54"/>
      <c r="H25" s="54"/>
      <c r="I25" s="44" t="s">
        <v>6</v>
      </c>
      <c r="J25" s="44"/>
      <c r="K25" s="44"/>
      <c r="L25" s="44"/>
      <c r="M25" s="44"/>
      <c r="N25" s="44"/>
      <c r="O25" s="44"/>
      <c r="P25" s="44"/>
      <c r="Q25" s="44"/>
      <c r="R25" s="44"/>
      <c r="S25" s="45"/>
      <c r="T25" s="45"/>
      <c r="U25" s="45"/>
      <c r="V25" s="45"/>
      <c r="W25" s="46">
        <v>4268</v>
      </c>
      <c r="X25" s="46"/>
      <c r="Y25" s="46"/>
      <c r="Z25" s="46"/>
      <c r="AA25" s="46" t="str">
        <f t="shared" si="2"/>
        <v/>
      </c>
      <c r="AB25" s="46"/>
      <c r="AC25" s="46"/>
      <c r="AD25" s="46"/>
      <c r="AE25" s="47"/>
      <c r="AF25" s="169" t="s">
        <v>51</v>
      </c>
      <c r="AG25" s="170"/>
      <c r="AH25" s="57"/>
      <c r="AI25" s="58"/>
    </row>
    <row r="26" spans="1:35" s="8" customFormat="1" ht="18" customHeight="1" x14ac:dyDescent="0.2">
      <c r="A26" s="59" t="s">
        <v>21</v>
      </c>
      <c r="B26" s="60"/>
      <c r="C26" s="60"/>
      <c r="D26" s="60"/>
      <c r="E26" s="60"/>
      <c r="F26" s="60"/>
      <c r="G26" s="60"/>
      <c r="H26" s="61"/>
      <c r="I26" s="65" t="s">
        <v>5</v>
      </c>
      <c r="J26" s="65"/>
      <c r="K26" s="65"/>
      <c r="L26" s="65"/>
      <c r="M26" s="65"/>
      <c r="N26" s="65"/>
      <c r="O26" s="65"/>
      <c r="P26" s="65"/>
      <c r="Q26" s="65"/>
      <c r="R26" s="65"/>
      <c r="S26" s="66"/>
      <c r="T26" s="66"/>
      <c r="U26" s="66"/>
      <c r="V26" s="66"/>
      <c r="W26" s="46">
        <v>5698</v>
      </c>
      <c r="X26" s="46"/>
      <c r="Y26" s="46"/>
      <c r="Z26" s="46"/>
      <c r="AA26" s="67" t="str">
        <f t="shared" si="1"/>
        <v/>
      </c>
      <c r="AB26" s="68"/>
      <c r="AC26" s="68"/>
      <c r="AD26" s="68"/>
      <c r="AE26" s="69"/>
      <c r="AF26" s="174"/>
      <c r="AG26" s="89"/>
      <c r="AH26" s="89"/>
      <c r="AI26" s="175"/>
    </row>
    <row r="27" spans="1:35" s="8" customFormat="1" ht="18" customHeight="1" x14ac:dyDescent="0.2">
      <c r="A27" s="62"/>
      <c r="B27" s="63"/>
      <c r="C27" s="63"/>
      <c r="D27" s="63"/>
      <c r="E27" s="63"/>
      <c r="F27" s="63"/>
      <c r="G27" s="63"/>
      <c r="H27" s="64"/>
      <c r="I27" s="44" t="s">
        <v>6</v>
      </c>
      <c r="J27" s="44"/>
      <c r="K27" s="44"/>
      <c r="L27" s="44"/>
      <c r="M27" s="44"/>
      <c r="N27" s="44"/>
      <c r="O27" s="44"/>
      <c r="P27" s="44"/>
      <c r="Q27" s="44"/>
      <c r="R27" s="44"/>
      <c r="S27" s="66"/>
      <c r="T27" s="66"/>
      <c r="U27" s="66"/>
      <c r="V27" s="66"/>
      <c r="W27" s="46">
        <v>4268</v>
      </c>
      <c r="X27" s="46"/>
      <c r="Y27" s="46"/>
      <c r="Z27" s="46"/>
      <c r="AA27" s="67" t="str">
        <f t="shared" si="1"/>
        <v/>
      </c>
      <c r="AB27" s="68"/>
      <c r="AC27" s="68"/>
      <c r="AD27" s="68"/>
      <c r="AE27" s="69"/>
      <c r="AF27" s="176"/>
      <c r="AG27" s="95"/>
      <c r="AH27" s="95"/>
      <c r="AI27" s="177"/>
    </row>
    <row r="28" spans="1:35" s="8" customFormat="1" ht="18" customHeight="1" x14ac:dyDescent="0.2">
      <c r="A28" s="115" t="s">
        <v>34</v>
      </c>
      <c r="B28" s="116"/>
      <c r="C28" s="116"/>
      <c r="D28" s="116"/>
      <c r="E28" s="116"/>
      <c r="F28" s="116"/>
      <c r="G28" s="116"/>
      <c r="H28" s="117"/>
      <c r="I28" s="65" t="s">
        <v>5</v>
      </c>
      <c r="J28" s="65"/>
      <c r="K28" s="65"/>
      <c r="L28" s="65"/>
      <c r="M28" s="65"/>
      <c r="N28" s="65"/>
      <c r="O28" s="65"/>
      <c r="P28" s="65"/>
      <c r="Q28" s="65"/>
      <c r="R28" s="65"/>
      <c r="S28" s="118"/>
      <c r="T28" s="119"/>
      <c r="U28" s="119"/>
      <c r="V28" s="49"/>
      <c r="W28" s="46">
        <v>5698</v>
      </c>
      <c r="X28" s="46"/>
      <c r="Y28" s="46"/>
      <c r="Z28" s="46"/>
      <c r="AA28" s="67" t="str">
        <f t="shared" si="1"/>
        <v/>
      </c>
      <c r="AB28" s="68"/>
      <c r="AC28" s="68"/>
      <c r="AD28" s="68"/>
      <c r="AE28" s="69"/>
      <c r="AF28" s="120"/>
      <c r="AG28" s="96"/>
      <c r="AH28" s="66"/>
      <c r="AI28" s="121"/>
    </row>
    <row r="29" spans="1:35" s="8" customFormat="1" ht="18" customHeight="1" x14ac:dyDescent="0.2">
      <c r="A29" s="59" t="s">
        <v>36</v>
      </c>
      <c r="B29" s="60"/>
      <c r="C29" s="60"/>
      <c r="D29" s="60"/>
      <c r="E29" s="60"/>
      <c r="F29" s="60"/>
      <c r="G29" s="60"/>
      <c r="H29" s="61"/>
      <c r="I29" s="109" t="s">
        <v>35</v>
      </c>
      <c r="J29" s="110"/>
      <c r="K29" s="110"/>
      <c r="L29" s="110"/>
      <c r="M29" s="110"/>
      <c r="N29" s="110"/>
      <c r="O29" s="110"/>
      <c r="P29" s="110"/>
      <c r="Q29" s="110"/>
      <c r="R29" s="111"/>
      <c r="S29" s="88"/>
      <c r="T29" s="89"/>
      <c r="U29" s="89"/>
      <c r="V29" s="90"/>
      <c r="W29" s="97">
        <v>5698</v>
      </c>
      <c r="X29" s="98"/>
      <c r="Y29" s="98"/>
      <c r="Z29" s="99"/>
      <c r="AA29" s="97" t="str">
        <f t="shared" si="1"/>
        <v/>
      </c>
      <c r="AB29" s="98"/>
      <c r="AC29" s="98"/>
      <c r="AD29" s="98"/>
      <c r="AE29" s="106"/>
      <c r="AF29" s="55" t="s">
        <v>37</v>
      </c>
      <c r="AG29" s="56"/>
      <c r="AH29" s="119"/>
      <c r="AI29" s="173"/>
    </row>
    <row r="30" spans="1:35" s="8" customFormat="1" ht="18" customHeight="1" x14ac:dyDescent="0.2">
      <c r="A30" s="62"/>
      <c r="B30" s="63"/>
      <c r="C30" s="63"/>
      <c r="D30" s="63"/>
      <c r="E30" s="63"/>
      <c r="F30" s="63"/>
      <c r="G30" s="63"/>
      <c r="H30" s="64"/>
      <c r="I30" s="112"/>
      <c r="J30" s="113"/>
      <c r="K30" s="113"/>
      <c r="L30" s="113"/>
      <c r="M30" s="113"/>
      <c r="N30" s="113"/>
      <c r="O30" s="113"/>
      <c r="P30" s="113"/>
      <c r="Q30" s="113"/>
      <c r="R30" s="114"/>
      <c r="S30" s="94"/>
      <c r="T30" s="95"/>
      <c r="U30" s="95"/>
      <c r="V30" s="96"/>
      <c r="W30" s="103"/>
      <c r="X30" s="104"/>
      <c r="Y30" s="104"/>
      <c r="Z30" s="105"/>
      <c r="AA30" s="103"/>
      <c r="AB30" s="104"/>
      <c r="AC30" s="104"/>
      <c r="AD30" s="104"/>
      <c r="AE30" s="108"/>
      <c r="AF30" s="55" t="s">
        <v>38</v>
      </c>
      <c r="AG30" s="56"/>
      <c r="AH30" s="119"/>
      <c r="AI30" s="173"/>
    </row>
    <row r="31" spans="1:35" s="8" customFormat="1" ht="18" customHeight="1" x14ac:dyDescent="0.2">
      <c r="A31" s="53" t="s">
        <v>22</v>
      </c>
      <c r="B31" s="54"/>
      <c r="C31" s="54"/>
      <c r="D31" s="54"/>
      <c r="E31" s="54"/>
      <c r="F31" s="54"/>
      <c r="G31" s="54"/>
      <c r="H31" s="54"/>
      <c r="I31" s="44" t="s">
        <v>23</v>
      </c>
      <c r="J31" s="44"/>
      <c r="K31" s="44"/>
      <c r="L31" s="44"/>
      <c r="M31" s="44"/>
      <c r="N31" s="44"/>
      <c r="O31" s="44"/>
      <c r="P31" s="44"/>
      <c r="Q31" s="44"/>
      <c r="R31" s="44"/>
      <c r="S31" s="45"/>
      <c r="T31" s="45"/>
      <c r="U31" s="45"/>
      <c r="V31" s="45"/>
      <c r="W31" s="46">
        <v>3828</v>
      </c>
      <c r="X31" s="46"/>
      <c r="Y31" s="46"/>
      <c r="Z31" s="46"/>
      <c r="AA31" s="67" t="str">
        <f>IF(S31="","",S31*W31)</f>
        <v/>
      </c>
      <c r="AB31" s="68"/>
      <c r="AC31" s="68"/>
      <c r="AD31" s="68"/>
      <c r="AE31" s="69"/>
      <c r="AF31" s="128" t="s">
        <v>14</v>
      </c>
      <c r="AG31" s="129"/>
      <c r="AH31" s="129"/>
      <c r="AI31" s="130"/>
    </row>
    <row r="32" spans="1:35" s="8" customFormat="1" ht="18" customHeight="1" x14ac:dyDescent="0.2">
      <c r="A32" s="53"/>
      <c r="B32" s="54"/>
      <c r="C32" s="54"/>
      <c r="D32" s="54"/>
      <c r="E32" s="54"/>
      <c r="F32" s="54"/>
      <c r="G32" s="54"/>
      <c r="H32" s="54"/>
      <c r="I32" s="44" t="s">
        <v>7</v>
      </c>
      <c r="J32" s="44"/>
      <c r="K32" s="44"/>
      <c r="L32" s="44"/>
      <c r="M32" s="44"/>
      <c r="N32" s="44"/>
      <c r="O32" s="44"/>
      <c r="P32" s="44"/>
      <c r="Q32" s="44"/>
      <c r="R32" s="44"/>
      <c r="S32" s="45"/>
      <c r="T32" s="45"/>
      <c r="U32" s="45"/>
      <c r="V32" s="45"/>
      <c r="W32" s="46">
        <v>3003</v>
      </c>
      <c r="X32" s="46"/>
      <c r="Y32" s="46"/>
      <c r="Z32" s="46"/>
      <c r="AA32" s="67" t="str">
        <f>IF(S32="","",S32*W32)</f>
        <v/>
      </c>
      <c r="AB32" s="68"/>
      <c r="AC32" s="68"/>
      <c r="AD32" s="68"/>
      <c r="AE32" s="69"/>
      <c r="AF32" s="131"/>
      <c r="AG32" s="132"/>
      <c r="AH32" s="132"/>
      <c r="AI32" s="133"/>
    </row>
    <row r="33" spans="1:35" s="8" customFormat="1" ht="18" customHeight="1" thickBot="1" x14ac:dyDescent="0.25">
      <c r="A33" s="122"/>
      <c r="B33" s="123"/>
      <c r="C33" s="123"/>
      <c r="D33" s="123"/>
      <c r="E33" s="123"/>
      <c r="F33" s="123"/>
      <c r="G33" s="123"/>
      <c r="H33" s="123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66"/>
      <c r="T33" s="66"/>
      <c r="U33" s="66"/>
      <c r="V33" s="66"/>
      <c r="W33" s="66"/>
      <c r="X33" s="66"/>
      <c r="Y33" s="66"/>
      <c r="Z33" s="66"/>
      <c r="AA33" s="125" t="str">
        <f>IF(S33="","",S33*W33)</f>
        <v/>
      </c>
      <c r="AB33" s="126"/>
      <c r="AC33" s="126"/>
      <c r="AD33" s="126"/>
      <c r="AE33" s="127"/>
      <c r="AF33" s="120"/>
      <c r="AG33" s="96"/>
      <c r="AH33" s="66"/>
      <c r="AI33" s="121"/>
    </row>
    <row r="34" spans="1:35" s="8" customFormat="1" ht="11.95" customHeight="1" x14ac:dyDescent="0.2">
      <c r="A34" s="149" t="s">
        <v>13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S34" s="9" t="s">
        <v>32</v>
      </c>
      <c r="T34" s="10"/>
      <c r="U34" s="11"/>
      <c r="V34" s="12"/>
      <c r="W34" s="158" t="s">
        <v>14</v>
      </c>
      <c r="X34" s="159"/>
      <c r="Y34" s="159"/>
      <c r="Z34" s="160"/>
      <c r="AA34" s="9" t="s">
        <v>33</v>
      </c>
      <c r="AB34" s="10"/>
      <c r="AC34" s="11"/>
      <c r="AD34" s="11"/>
      <c r="AE34" s="13"/>
      <c r="AF34" s="167"/>
      <c r="AG34" s="159"/>
      <c r="AH34" s="159"/>
      <c r="AI34" s="168"/>
    </row>
    <row r="35" spans="1:35" s="8" customFormat="1" ht="11.95" customHeight="1" x14ac:dyDescent="0.2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S35" s="137">
        <f>SUM(S6:V33)</f>
        <v>0</v>
      </c>
      <c r="T35" s="138"/>
      <c r="U35" s="138"/>
      <c r="V35" s="139"/>
      <c r="W35" s="161"/>
      <c r="X35" s="162"/>
      <c r="Y35" s="162"/>
      <c r="Z35" s="163"/>
      <c r="AA35" s="137">
        <f>SUM(AA6:AE33)</f>
        <v>0</v>
      </c>
      <c r="AB35" s="138"/>
      <c r="AC35" s="138"/>
      <c r="AD35" s="138"/>
      <c r="AE35" s="143"/>
      <c r="AF35" s="145">
        <f>SUM(AF6:AI33)</f>
        <v>0</v>
      </c>
      <c r="AG35" s="138"/>
      <c r="AH35" s="138"/>
      <c r="AI35" s="146"/>
    </row>
    <row r="36" spans="1:35" s="8" customFormat="1" ht="11.95" customHeight="1" thickBot="1" x14ac:dyDescent="0.25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S36" s="140"/>
      <c r="T36" s="141"/>
      <c r="U36" s="141"/>
      <c r="V36" s="142"/>
      <c r="W36" s="164"/>
      <c r="X36" s="165"/>
      <c r="Y36" s="165"/>
      <c r="Z36" s="166"/>
      <c r="AA36" s="140"/>
      <c r="AB36" s="141"/>
      <c r="AC36" s="141"/>
      <c r="AD36" s="141"/>
      <c r="AE36" s="144"/>
      <c r="AF36" s="147"/>
      <c r="AG36" s="141"/>
      <c r="AH36" s="141"/>
      <c r="AI36" s="148"/>
    </row>
    <row r="37" spans="1:35" s="8" customFormat="1" ht="6.0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8" customFormat="1" ht="13.05" customHeight="1" x14ac:dyDescent="0.2">
      <c r="A38" s="23" t="s">
        <v>15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s="8" customFormat="1" ht="13.05" customHeight="1" x14ac:dyDescent="0.2">
      <c r="A39" s="1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29" customFormat="1" ht="15.05" customHeight="1" x14ac:dyDescent="0.2">
      <c r="A40" s="27"/>
      <c r="B40" s="28" t="s">
        <v>52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s="29" customFormat="1" ht="15.05" customHeight="1" x14ac:dyDescent="0.2">
      <c r="A41" s="27"/>
      <c r="B41" s="27"/>
      <c r="C41" s="27"/>
      <c r="D41" s="27"/>
      <c r="E41" s="27"/>
      <c r="F41" s="27"/>
      <c r="G41" s="30" t="s">
        <v>53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s="8" customFormat="1" ht="11.95" customHeight="1" x14ac:dyDescent="0.2">
      <c r="A42" s="1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8" customFormat="1" ht="6.75" customHeight="1" x14ac:dyDescent="0.2">
      <c r="A43" s="1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8" customFormat="1" ht="20.149999999999999" customHeight="1" x14ac:dyDescent="0.2">
      <c r="A44" s="5"/>
      <c r="B44" s="5" t="s">
        <v>39</v>
      </c>
      <c r="C44" s="6"/>
      <c r="D44" s="134" t="str">
        <f>IF(AA4="","",AA4)</f>
        <v/>
      </c>
      <c r="E44" s="134"/>
      <c r="F44" s="5" t="s">
        <v>25</v>
      </c>
      <c r="G44" s="134" t="str">
        <f>IF(AD4="","",AD4)</f>
        <v/>
      </c>
      <c r="H44" s="134"/>
      <c r="I44" s="20" t="s">
        <v>27</v>
      </c>
      <c r="J44" s="20"/>
      <c r="K44" s="24"/>
      <c r="L44" s="15"/>
      <c r="M44" s="16" t="s">
        <v>28</v>
      </c>
      <c r="N44" s="135">
        <f>IF(S35="","",S35)</f>
        <v>0</v>
      </c>
      <c r="O44" s="135" t="str">
        <f>IF(M35="","",M35)</f>
        <v/>
      </c>
      <c r="P44" s="135" t="str">
        <f>IF(N35="","",N35)</f>
        <v/>
      </c>
      <c r="Q44" s="135" t="str">
        <f>IF(O35="","",O35)</f>
        <v/>
      </c>
      <c r="R44" s="17" t="s">
        <v>29</v>
      </c>
      <c r="S44" s="5"/>
      <c r="T44" s="24"/>
      <c r="U44" s="18"/>
      <c r="V44" s="18"/>
      <c r="W44" s="19"/>
      <c r="X44" s="25" t="s">
        <v>30</v>
      </c>
      <c r="Y44" s="136">
        <f>IF(AA35="","",AA35)</f>
        <v>0</v>
      </c>
      <c r="Z44" s="136"/>
      <c r="AA44" s="136"/>
      <c r="AB44" s="136"/>
      <c r="AC44" s="136"/>
      <c r="AD44" s="136"/>
      <c r="AE44" s="136"/>
      <c r="AF44" s="15" t="s">
        <v>31</v>
      </c>
      <c r="AG44" s="5"/>
      <c r="AH44" s="5"/>
      <c r="AI44" s="5"/>
    </row>
    <row r="45" spans="1:35" s="8" customFormat="1" ht="8.1999999999999993" customHeight="1" x14ac:dyDescent="0.2">
      <c r="A45" s="5"/>
      <c r="B45" s="5"/>
      <c r="C45" s="6"/>
      <c r="D45" s="24"/>
      <c r="E45" s="24"/>
      <c r="F45" s="5"/>
      <c r="G45" s="24"/>
      <c r="H45" s="24"/>
      <c r="I45" s="20"/>
      <c r="J45" s="20"/>
      <c r="K45" s="24"/>
      <c r="L45" s="20"/>
      <c r="M45" s="6"/>
      <c r="N45" s="24"/>
      <c r="O45" s="24"/>
      <c r="P45" s="24"/>
      <c r="Q45" s="24"/>
      <c r="R45" s="5"/>
      <c r="S45" s="5"/>
      <c r="T45" s="24"/>
      <c r="U45" s="18"/>
      <c r="V45" s="18"/>
      <c r="W45" s="18"/>
      <c r="X45" s="21"/>
      <c r="Y45" s="21"/>
      <c r="Z45" s="21"/>
      <c r="AA45" s="21"/>
      <c r="AB45" s="21"/>
      <c r="AC45" s="21"/>
      <c r="AD45" s="21"/>
      <c r="AE45" s="21"/>
      <c r="AF45" s="20"/>
      <c r="AG45" s="5"/>
      <c r="AH45" s="5"/>
      <c r="AI45" s="5"/>
    </row>
    <row r="46" spans="1:35" s="8" customFormat="1" ht="17.2" customHeight="1" x14ac:dyDescent="0.2">
      <c r="A46" s="5"/>
      <c r="B46" s="5" t="s">
        <v>16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8" customFormat="1" ht="17.2" customHeight="1" x14ac:dyDescent="0.2">
      <c r="A47" s="5"/>
      <c r="B47" s="5" t="s">
        <v>17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8" customFormat="1" ht="15.0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78"/>
      <c r="Q48" s="178"/>
      <c r="R48" s="178"/>
      <c r="S48" s="178"/>
      <c r="T48" s="5"/>
      <c r="U48" s="5"/>
      <c r="V48" s="5"/>
      <c r="W48" s="5"/>
      <c r="X48" s="5"/>
      <c r="Y48" s="6" t="s">
        <v>39</v>
      </c>
      <c r="Z48" s="171"/>
      <c r="AA48" s="171"/>
      <c r="AB48" s="5" t="s">
        <v>25</v>
      </c>
      <c r="AC48" s="171"/>
      <c r="AD48" s="171"/>
      <c r="AE48" s="5" t="s">
        <v>26</v>
      </c>
      <c r="AF48" s="171"/>
      <c r="AG48" s="171"/>
      <c r="AH48" s="5" t="s">
        <v>18</v>
      </c>
      <c r="AI48" s="5"/>
    </row>
    <row r="49" spans="1:35" s="8" customFormat="1" ht="10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8" customFormat="1" ht="22.0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134" t="s">
        <v>19</v>
      </c>
      <c r="P50" s="134"/>
      <c r="Q50" s="134"/>
      <c r="R50" s="134"/>
      <c r="S50" s="134"/>
      <c r="T50" s="134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5"/>
    </row>
    <row r="51" spans="1:35" s="8" customFormat="1" ht="22.0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134" t="s">
        <v>20</v>
      </c>
      <c r="P51" s="134"/>
      <c r="Q51" s="134"/>
      <c r="R51" s="134"/>
      <c r="S51" s="134"/>
      <c r="T51" s="134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26"/>
      <c r="AI51" s="5"/>
    </row>
  </sheetData>
  <mergeCells count="163">
    <mergeCell ref="AF24:AG24"/>
    <mergeCell ref="AH24:AI24"/>
    <mergeCell ref="AF25:AG25"/>
    <mergeCell ref="AH25:AI25"/>
    <mergeCell ref="Z48:AA48"/>
    <mergeCell ref="AC48:AD48"/>
    <mergeCell ref="AF48:AG48"/>
    <mergeCell ref="O51:T51"/>
    <mergeCell ref="U51:AG51"/>
    <mergeCell ref="O50:T50"/>
    <mergeCell ref="U50:AH50"/>
    <mergeCell ref="AF30:AG30"/>
    <mergeCell ref="AH30:AI30"/>
    <mergeCell ref="AH29:AI29"/>
    <mergeCell ref="AF26:AI27"/>
    <mergeCell ref="I27:R27"/>
    <mergeCell ref="S27:V27"/>
    <mergeCell ref="W27:Z27"/>
    <mergeCell ref="AA27:AE27"/>
    <mergeCell ref="I24:R24"/>
    <mergeCell ref="S24:V24"/>
    <mergeCell ref="W24:Z24"/>
    <mergeCell ref="AA24:AE24"/>
    <mergeCell ref="I25:R25"/>
    <mergeCell ref="D44:E44"/>
    <mergeCell ref="G44:H44"/>
    <mergeCell ref="N44:Q44"/>
    <mergeCell ref="Y44:AE44"/>
    <mergeCell ref="S35:V36"/>
    <mergeCell ref="AA35:AE36"/>
    <mergeCell ref="AF35:AI36"/>
    <mergeCell ref="A34:R36"/>
    <mergeCell ref="W34:Z36"/>
    <mergeCell ref="AF34:AI34"/>
    <mergeCell ref="AF29:AG29"/>
    <mergeCell ref="A28:H28"/>
    <mergeCell ref="I28:R28"/>
    <mergeCell ref="S28:V28"/>
    <mergeCell ref="W28:Z28"/>
    <mergeCell ref="AA28:AE28"/>
    <mergeCell ref="AF28:AI28"/>
    <mergeCell ref="A33:H33"/>
    <mergeCell ref="I33:R33"/>
    <mergeCell ref="S33:V33"/>
    <mergeCell ref="W33:Z33"/>
    <mergeCell ref="AA33:AE33"/>
    <mergeCell ref="AF33:AI33"/>
    <mergeCell ref="AF31:AI32"/>
    <mergeCell ref="I32:R32"/>
    <mergeCell ref="S32:V32"/>
    <mergeCell ref="W32:Z32"/>
    <mergeCell ref="AA32:AE32"/>
    <mergeCell ref="A31:H32"/>
    <mergeCell ref="I31:R31"/>
    <mergeCell ref="S31:V31"/>
    <mergeCell ref="W31:Z31"/>
    <mergeCell ref="AA31:AE31"/>
    <mergeCell ref="A19:H21"/>
    <mergeCell ref="I19:R21"/>
    <mergeCell ref="S19:V21"/>
    <mergeCell ref="W19:Z21"/>
    <mergeCell ref="AA19:AE21"/>
    <mergeCell ref="A29:H30"/>
    <mergeCell ref="I29:R30"/>
    <mergeCell ref="S29:V30"/>
    <mergeCell ref="W29:Z30"/>
    <mergeCell ref="AA29:AE30"/>
    <mergeCell ref="A24:H25"/>
    <mergeCell ref="S25:V25"/>
    <mergeCell ref="W25:Z25"/>
    <mergeCell ref="AA25:AE25"/>
    <mergeCell ref="A22:H23"/>
    <mergeCell ref="I22:R22"/>
    <mergeCell ref="S22:V22"/>
    <mergeCell ref="W22:Z22"/>
    <mergeCell ref="AA22:AE22"/>
    <mergeCell ref="A26:H27"/>
    <mergeCell ref="I26:R26"/>
    <mergeCell ref="S26:V26"/>
    <mergeCell ref="W26:Z26"/>
    <mergeCell ref="AA26:AE26"/>
    <mergeCell ref="AF22:AI23"/>
    <mergeCell ref="AF20:AG20"/>
    <mergeCell ref="AH20:AI20"/>
    <mergeCell ref="AF21:AG21"/>
    <mergeCell ref="AH19:AI19"/>
    <mergeCell ref="AH21:AI21"/>
    <mergeCell ref="AF16:AI18"/>
    <mergeCell ref="I17:R17"/>
    <mergeCell ref="S17:V17"/>
    <mergeCell ref="W17:Z17"/>
    <mergeCell ref="AA17:AE17"/>
    <mergeCell ref="AF19:AG19"/>
    <mergeCell ref="I23:R23"/>
    <mergeCell ref="S23:V23"/>
    <mergeCell ref="W23:Z23"/>
    <mergeCell ref="AA23:AE23"/>
    <mergeCell ref="AF13:AI15"/>
    <mergeCell ref="I14:R14"/>
    <mergeCell ref="S14:V14"/>
    <mergeCell ref="W14:Z14"/>
    <mergeCell ref="AA14:AE14"/>
    <mergeCell ref="I15:R15"/>
    <mergeCell ref="S15:V15"/>
    <mergeCell ref="W15:Z15"/>
    <mergeCell ref="AA15:AE15"/>
    <mergeCell ref="A16:H18"/>
    <mergeCell ref="I18:R18"/>
    <mergeCell ref="S18:V18"/>
    <mergeCell ref="W18:Z18"/>
    <mergeCell ref="AA18:AE18"/>
    <mergeCell ref="A12:H12"/>
    <mergeCell ref="I12:R12"/>
    <mergeCell ref="S12:V12"/>
    <mergeCell ref="W12:Z12"/>
    <mergeCell ref="AA12:AE12"/>
    <mergeCell ref="A13:H15"/>
    <mergeCell ref="I13:R13"/>
    <mergeCell ref="S13:V13"/>
    <mergeCell ref="W13:Z13"/>
    <mergeCell ref="AA13:AE13"/>
    <mergeCell ref="I16:R16"/>
    <mergeCell ref="S16:V16"/>
    <mergeCell ref="W16:Z16"/>
    <mergeCell ref="AA16:AE16"/>
    <mergeCell ref="AF12:AI12"/>
    <mergeCell ref="A9:H11"/>
    <mergeCell ref="I11:R11"/>
    <mergeCell ref="S11:V11"/>
    <mergeCell ref="W11:Z11"/>
    <mergeCell ref="AA11:AE11"/>
    <mergeCell ref="I9:R9"/>
    <mergeCell ref="S9:V9"/>
    <mergeCell ref="W9:Z9"/>
    <mergeCell ref="AA9:AE9"/>
    <mergeCell ref="AF9:AI11"/>
    <mergeCell ref="I10:R10"/>
    <mergeCell ref="S10:V10"/>
    <mergeCell ref="W10:Z10"/>
    <mergeCell ref="AA10:AE10"/>
    <mergeCell ref="A6:H8"/>
    <mergeCell ref="A2:AI2"/>
    <mergeCell ref="AA4:AB4"/>
    <mergeCell ref="AD4:AE4"/>
    <mergeCell ref="A5:H5"/>
    <mergeCell ref="I5:R5"/>
    <mergeCell ref="S5:V5"/>
    <mergeCell ref="W5:Z5"/>
    <mergeCell ref="AA5:AE5"/>
    <mergeCell ref="AF5:AI5"/>
    <mergeCell ref="I6:R6"/>
    <mergeCell ref="S6:V6"/>
    <mergeCell ref="W6:Z6"/>
    <mergeCell ref="AA6:AE6"/>
    <mergeCell ref="AF6:AI8"/>
    <mergeCell ref="I7:R7"/>
    <mergeCell ref="S7:V7"/>
    <mergeCell ref="W7:Z7"/>
    <mergeCell ref="AA7:AE7"/>
    <mergeCell ref="I8:R8"/>
    <mergeCell ref="S8:V8"/>
    <mergeCell ref="W8:Z8"/>
    <mergeCell ref="AA8:AE8"/>
  </mergeCells>
  <phoneticPr fontId="1"/>
  <pageMargins left="0.70866141732283472" right="0.31496062992125984" top="0.15748031496062992" bottom="0.15748031496062992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豪</dc:creator>
  <cp:lastModifiedBy>石川　由紀子</cp:lastModifiedBy>
  <cp:lastPrinted>2025-04-09T07:27:12Z</cp:lastPrinted>
  <dcterms:created xsi:type="dcterms:W3CDTF">2014-03-26T01:21:32Z</dcterms:created>
  <dcterms:modified xsi:type="dcterms:W3CDTF">2025-04-10T02:33:12Z</dcterms:modified>
</cp:coreProperties>
</file>