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16予防接種企画調整班・事業推進班\02_予防接種事業推進班\711___ホームページ掲載資料\医療機関向けページ\予防接種実施報告書兼請求書\"/>
    </mc:Choice>
  </mc:AlternateContent>
  <xr:revisionPtr revIDLastSave="0" documentId="8_{F415BAB4-4497-4BBD-8AD3-CEE6E30A4B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4" r:id="rId1"/>
  </sheets>
  <definedNames>
    <definedName name="_xlnm.Print_Area" localSheetId="0">'R8'!$A$1:$AF$49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8" i="4" l="1"/>
  <c r="X29" i="4"/>
  <c r="AC31" i="4"/>
  <c r="X6" i="4"/>
  <c r="S31" i="4"/>
  <c r="N43" i="4" s="1"/>
  <c r="X27" i="4"/>
  <c r="Q43" i="4"/>
  <c r="P43" i="4"/>
  <c r="O43" i="4"/>
  <c r="G43" i="4"/>
  <c r="D43" i="4"/>
  <c r="X26" i="4"/>
  <c r="X25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31" i="4" l="1"/>
  <c r="V43" i="4" s="1"/>
</calcChain>
</file>

<file path=xl/sharedStrings.xml><?xml version="1.0" encoding="utf-8"?>
<sst xmlns="http://schemas.openxmlformats.org/spreadsheetml/2006/main" count="77" uniqueCount="58">
  <si>
    <t>予防接種名</t>
    <rPh sb="0" eb="2">
      <t>ヨボウ</t>
    </rPh>
    <rPh sb="2" eb="4">
      <t>セッシュ</t>
    </rPh>
    <rPh sb="4" eb="5">
      <t>メイ</t>
    </rPh>
    <phoneticPr fontId="1"/>
  </si>
  <si>
    <t>年齢区分</t>
    <rPh sb="0" eb="2">
      <t>ネンレイ</t>
    </rPh>
    <rPh sb="2" eb="4">
      <t>クブン</t>
    </rPh>
    <phoneticPr fontId="1"/>
  </si>
  <si>
    <t>接種
実施数
（人）</t>
    <rPh sb="0" eb="2">
      <t>セッシュ</t>
    </rPh>
    <rPh sb="3" eb="5">
      <t>ジッシ</t>
    </rPh>
    <rPh sb="5" eb="6">
      <t>スウ</t>
    </rPh>
    <rPh sb="8" eb="9">
      <t>ニン</t>
    </rPh>
    <phoneticPr fontId="1"/>
  </si>
  <si>
    <t>単価
（円）</t>
    <rPh sb="0" eb="2">
      <t>タンカ</t>
    </rPh>
    <rPh sb="4" eb="5">
      <t>エン</t>
    </rPh>
    <phoneticPr fontId="1"/>
  </si>
  <si>
    <t>請求額
（円）</t>
    <rPh sb="0" eb="2">
      <t>セイキュウ</t>
    </rPh>
    <rPh sb="2" eb="3">
      <t>ガク</t>
    </rPh>
    <rPh sb="5" eb="6">
      <t>エン</t>
    </rPh>
    <phoneticPr fontId="1"/>
  </si>
  <si>
    <t>３歳未満</t>
    <rPh sb="1" eb="4">
      <t>サイミマン</t>
    </rPh>
    <phoneticPr fontId="1"/>
  </si>
  <si>
    <t>３歳以上～６歳未満</t>
    <rPh sb="1" eb="4">
      <t>サイイジョウ</t>
    </rPh>
    <rPh sb="6" eb="9">
      <t>サイミマン</t>
    </rPh>
    <phoneticPr fontId="1"/>
  </si>
  <si>
    <t>６歳以上</t>
    <rPh sb="1" eb="4">
      <t>サイイジョウ</t>
    </rPh>
    <phoneticPr fontId="1"/>
  </si>
  <si>
    <t>日本脳炎</t>
    <rPh sb="0" eb="2">
      <t>ニホン</t>
    </rPh>
    <rPh sb="2" eb="4">
      <t>ノウエン</t>
    </rPh>
    <phoneticPr fontId="1"/>
  </si>
  <si>
    <t>麻しん風しん混合
（Ｍ　Ｒ）</t>
    <rPh sb="0" eb="1">
      <t>マ</t>
    </rPh>
    <rPh sb="3" eb="4">
      <t>フウ</t>
    </rPh>
    <rPh sb="6" eb="8">
      <t>コンゴウ</t>
    </rPh>
    <phoneticPr fontId="1"/>
  </si>
  <si>
    <t>ヒトパピローマ
ウイルス（ＨＰＶ）</t>
    <phoneticPr fontId="1"/>
  </si>
  <si>
    <t>小児用肺炎球菌</t>
    <rPh sb="0" eb="3">
      <t>ショウニヨウ</t>
    </rPh>
    <rPh sb="3" eb="5">
      <t>ハイエン</t>
    </rPh>
    <rPh sb="5" eb="7">
      <t>キュウキン</t>
    </rPh>
    <phoneticPr fontId="1"/>
  </si>
  <si>
    <t>計</t>
    <rPh sb="0" eb="1">
      <t>ケイ</t>
    </rPh>
    <phoneticPr fontId="1"/>
  </si>
  <si>
    <t>―</t>
    <phoneticPr fontId="1"/>
  </si>
  <si>
    <t>上記のとおり報告（請求）します。</t>
    <rPh sb="0" eb="2">
      <t>ジョウキ</t>
    </rPh>
    <rPh sb="6" eb="8">
      <t>ホウコク</t>
    </rPh>
    <rPh sb="9" eb="11">
      <t>セイキュウ</t>
    </rPh>
    <phoneticPr fontId="1"/>
  </si>
  <si>
    <t>千　葉　市　長　　様</t>
    <rPh sb="0" eb="1">
      <t>セン</t>
    </rPh>
    <rPh sb="2" eb="3">
      <t>ハ</t>
    </rPh>
    <rPh sb="4" eb="5">
      <t>シ</t>
    </rPh>
    <rPh sb="6" eb="7">
      <t>チョウ</t>
    </rPh>
    <rPh sb="9" eb="10">
      <t>サマ</t>
    </rPh>
    <phoneticPr fontId="1"/>
  </si>
  <si>
    <t>日</t>
    <rPh sb="0" eb="1">
      <t>ニチ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</si>
  <si>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</si>
  <si>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医　師　名</t>
    <rPh sb="0" eb="1">
      <t>イ</t>
    </rPh>
    <rPh sb="2" eb="3">
      <t>シ</t>
    </rPh>
    <rPh sb="4" eb="5">
      <t>メイ</t>
    </rPh>
    <phoneticPr fontId="1"/>
  </si>
  <si>
    <t>水痘</t>
    <rPh sb="0" eb="2">
      <t>スイトウ</t>
    </rPh>
    <phoneticPr fontId="1"/>
  </si>
  <si>
    <t>予診のみ</t>
    <rPh sb="0" eb="2">
      <t>ヨシン</t>
    </rPh>
    <phoneticPr fontId="1"/>
  </si>
  <si>
    <t>６歳未満</t>
    <rPh sb="1" eb="4">
      <t>サイミマン</t>
    </rPh>
    <phoneticPr fontId="1"/>
  </si>
  <si>
    <t>月実施分）</t>
    <rPh sb="0" eb="1">
      <t>ガツ</t>
    </rPh>
    <rPh sb="1" eb="3">
      <t>ジッシ</t>
    </rPh>
    <rPh sb="3" eb="4">
      <t>ブン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</si>
  <si>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</si>
  <si>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</si>
  <si>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月分</t>
    <rPh sb="0" eb="1">
      <t>ガツ</t>
    </rPh>
    <rPh sb="1" eb="2">
      <t>ブン</t>
    </rPh>
    <phoneticPr fontId="1"/>
  </si>
  <si>
    <t>件数</t>
    <rPh sb="0" eb="2">
      <t>ケンスウ</t>
    </rPh>
    <phoneticPr fontId="1"/>
  </si>
  <si>
    <t>件（Ａ)</t>
    <rPh sb="0" eb="1">
      <t>ケン</t>
    </rPh>
    <phoneticPr fontId="1"/>
  </si>
  <si>
    <t>金額</t>
    <rPh sb="0" eb="2">
      <t>キンガク</t>
    </rPh>
    <phoneticPr fontId="1"/>
  </si>
  <si>
    <t>円（Ｂ）</t>
    <rPh sb="0" eb="1">
      <t>エン</t>
    </rPh>
    <phoneticPr fontId="1"/>
  </si>
  <si>
    <t>A</t>
    <phoneticPr fontId="1"/>
  </si>
  <si>
    <t>B</t>
    <phoneticPr fontId="1"/>
  </si>
  <si>
    <t>Ｂ型肝炎</t>
    <rPh sb="1" eb="2">
      <t>ガタ</t>
    </rPh>
    <rPh sb="2" eb="4">
      <t>カンエン</t>
    </rPh>
    <phoneticPr fontId="1"/>
  </si>
  <si>
    <t>１歳未満</t>
    <rPh sb="1" eb="4">
      <t>サイミマン</t>
    </rPh>
    <phoneticPr fontId="1"/>
  </si>
  <si>
    <t>ロタ</t>
    <phoneticPr fontId="1"/>
  </si>
  <si>
    <t>ﾛﾀﾘｯｸｽ</t>
    <phoneticPr fontId="1"/>
  </si>
  <si>
    <t>ﾛﾀﾃｯｸ</t>
    <phoneticPr fontId="1"/>
  </si>
  <si>
    <t>令和</t>
    <rPh sb="0" eb="2">
      <t>レイワ</t>
    </rPh>
    <phoneticPr fontId="1"/>
  </si>
  <si>
    <t>小学６年生以上</t>
    <rPh sb="0" eb="1">
      <t>ショウ</t>
    </rPh>
    <rPh sb="1" eb="2">
      <t>ガク</t>
    </rPh>
    <rPh sb="3" eb="5">
      <t>ネンセイ</t>
    </rPh>
    <rPh sb="5" eb="7">
      <t>イジョウ</t>
    </rPh>
    <phoneticPr fontId="1"/>
  </si>
  <si>
    <t>（令和</t>
    <rPh sb="1" eb="3">
      <t>レイワ</t>
    </rPh>
    <phoneticPr fontId="1"/>
  </si>
  <si>
    <t>ジフテリア破傷風混合
（ＤＴ）</t>
    <rPh sb="5" eb="8">
      <t>ハショウフウ</t>
    </rPh>
    <rPh sb="8" eb="10">
      <t>コンゴウ</t>
    </rPh>
    <phoneticPr fontId="1"/>
  </si>
  <si>
    <t>ｼﾙｶﾞｰﾄﾞ9</t>
    <phoneticPr fontId="1"/>
  </si>
  <si>
    <t>５種混合
（ＤＰＴ－ＩＰＶ－Hib）</t>
    <rPh sb="1" eb="2">
      <t>シュ</t>
    </rPh>
    <rPh sb="2" eb="4">
      <t>コンゴウ</t>
    </rPh>
    <phoneticPr fontId="1"/>
  </si>
  <si>
    <t>月末ワクチン
在庫数
（本）</t>
    <rPh sb="0" eb="2">
      <t>ゲツマツ</t>
    </rPh>
    <rPh sb="7" eb="10">
      <t>ザイコスウ</t>
    </rPh>
    <rPh sb="12" eb="13">
      <t>ホン</t>
    </rPh>
    <phoneticPr fontId="1"/>
  </si>
  <si>
    <t>ﾊﾞｸﾆｭﾊﾞﾝｽ15</t>
  </si>
  <si>
    <t>ﾌﾟﾚﾍﾞﾅｰ20</t>
  </si>
  <si>
    <t>妊婦向けRS</t>
    <rPh sb="0" eb="2">
      <t>ニンプ</t>
    </rPh>
    <rPh sb="2" eb="3">
      <t>ム</t>
    </rPh>
    <phoneticPr fontId="1"/>
  </si>
  <si>
    <t>妊娠２８週～３６週６日</t>
    <rPh sb="0" eb="2">
      <t>ニンシン</t>
    </rPh>
    <rPh sb="4" eb="5">
      <t>シュウ</t>
    </rPh>
    <rPh sb="8" eb="9">
      <t>シュウ</t>
    </rPh>
    <rPh sb="10" eb="11">
      <t>ニチ</t>
    </rPh>
    <phoneticPr fontId="1"/>
  </si>
  <si>
    <t>【千葉市】2026年度　予防接種実施報告書兼請求書</t>
    <phoneticPr fontId="1"/>
  </si>
  <si>
    <t>※年齢区分欄に記載の対象者は請求する際の区分であり、標準接種年齢ではありません。</t>
    <phoneticPr fontId="1"/>
  </si>
  <si>
    <t>※ヒブ、不活化ポリオ、三種混合、麻しん単抗原、風しん単抗原は、表下段の空欄へ記入してください。単価（1件あたり、</t>
    <phoneticPr fontId="1"/>
  </si>
  <si>
    <t>税込）は下記のとおりです。　　・ヒブ　　　　    3歳未満 10,501円、3歳以上6歳未満 9,071円、6歳以上 8,246円</t>
    <phoneticPr fontId="1"/>
  </si>
  <si>
    <t>　　　　　　　　　　　　　　　・不活化ポリオ　  3歳未満 11,556円、3歳以上6歳未満 10,126円、6歳以上 9,301円</t>
    <phoneticPr fontId="1"/>
  </si>
  <si>
    <t>　　　　　　　　　　　　　　　・三種混合（DPT） 3歳未満 7,359円、3歳以上6歳未満 5,929円、6歳以上 5,104円</t>
    <phoneticPr fontId="1"/>
  </si>
  <si>
    <t>　　　　　　　　　　　　　　　・麻しん単抗原  　3歳未満 8,706円、3歳以上6歳未満 7,276円、6歳以上 6,451円</t>
    <phoneticPr fontId="1"/>
  </si>
  <si>
    <t>　　　　　　　　　　　　　　　・風しん単抗原  　3歳未満 8,695円、3歳以上6歳未満 7,265円、6歳以上 6,440円</t>
    <phoneticPr fontId="1"/>
  </si>
  <si>
    <t>ＢＣＧ</t>
    <phoneticPr fontId="1"/>
  </si>
  <si>
    <t>３歳未満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</si>
</sst>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6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5" fillId="3" borderId="0" xfId="0" applyFont="1" applyFill="1" applyAlignment="1">
      <alignment horizontal="right" vertical="center"/>
    </xf>
    <xf numFmtId="0" fontId="2" fillId="0" borderId="0" xfId="0" applyFo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>
      <alignment vertical="center"/>
    </xf>
    <xf numFmtId="0" fontId="4" fillId="3" borderId="0" xfId="0" applyFont="1" applyFill="1" applyAlignment="1">
      <alignment horizontal="right" vertical="center"/>
    </xf>
    <xf numFmtId="0" fontId="4" fillId="3" borderId="23" xfId="0" applyFont="1" applyFill="1" applyBorder="1">
      <alignment vertical="center"/>
    </xf>
    <xf numFmtId="0" fontId="4" fillId="0" borderId="0" xfId="0" applyFont="1">
      <alignment vertical="center"/>
    </xf>
    <xf numFmtId="176" fontId="6" fillId="3" borderId="19" xfId="0" applyNumberFormat="1" applyFont="1" applyFill="1" applyBorder="1" applyAlignment="1">
      <alignment horizontal="center" vertical="center"/>
    </xf>
    <xf numFmtId="176" fontId="6" fillId="3" borderId="20" xfId="0" applyNumberFormat="1" applyFont="1" applyFill="1" applyBorder="1" applyAlignment="1">
      <alignment horizontal="center" vertical="center"/>
    </xf>
    <xf numFmtId="176" fontId="4" fillId="3" borderId="20" xfId="0" applyNumberFormat="1" applyFont="1" applyFill="1" applyBorder="1" applyAlignment="1">
      <alignment horizontal="right" vertical="center"/>
    </xf>
    <xf numFmtId="176" fontId="4" fillId="3" borderId="21" xfId="0" applyNumberFormat="1" applyFont="1" applyFill="1" applyBorder="1" applyAlignment="1">
      <alignment horizontal="right" vertical="center"/>
    </xf>
    <xf numFmtId="0" fontId="6" fillId="3" borderId="0" xfId="0" applyFont="1" applyFill="1">
      <alignment vertical="center"/>
    </xf>
    <xf numFmtId="0" fontId="4" fillId="3" borderId="18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right" vertical="center"/>
    </xf>
    <xf numFmtId="0" fontId="4" fillId="3" borderId="18" xfId="0" applyFont="1" applyFill="1" applyBorder="1">
      <alignment vertical="center"/>
    </xf>
    <xf numFmtId="177" fontId="4" fillId="3" borderId="0" xfId="0" applyNumberFormat="1" applyFont="1" applyFill="1">
      <alignment vertical="center"/>
    </xf>
    <xf numFmtId="177" fontId="4" fillId="3" borderId="18" xfId="0" applyNumberFormat="1" applyFont="1" applyFill="1" applyBorder="1">
      <alignment vertical="center"/>
    </xf>
    <xf numFmtId="0" fontId="4" fillId="3" borderId="0" xfId="0" applyFont="1" applyFill="1" applyAlignment="1">
      <alignment horizontal="left" vertical="center"/>
    </xf>
    <xf numFmtId="177" fontId="4" fillId="3" borderId="0" xfId="0" applyNumberFormat="1" applyFont="1" applyFill="1" applyAlignment="1">
      <alignment horizontal="right" vertical="center"/>
    </xf>
    <xf numFmtId="0" fontId="8" fillId="3" borderId="0" xfId="0" applyFont="1" applyFill="1">
      <alignment vertical="center"/>
    </xf>
    <xf numFmtId="0" fontId="4" fillId="3" borderId="0" xfId="0" applyFont="1" applyFill="1" applyAlignment="1">
      <alignment horizontal="center" vertical="center"/>
    </xf>
    <xf numFmtId="177" fontId="4" fillId="3" borderId="18" xfId="0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>
      <alignment vertical="center"/>
    </xf>
    <xf numFmtId="0" fontId="5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right" vertical="center"/>
      <protection locked="0"/>
    </xf>
    <xf numFmtId="176" fontId="4" fillId="2" borderId="4" xfId="0" applyNumberFormat="1" applyFont="1" applyFill="1" applyBorder="1" applyAlignment="1" applyProtection="1">
      <alignment horizontal="right" vertical="center"/>
      <protection locked="0"/>
    </xf>
    <xf numFmtId="176" fontId="4" fillId="2" borderId="46" xfId="0" applyNumberFormat="1" applyFont="1" applyFill="1" applyBorder="1" applyAlignment="1" applyProtection="1">
      <alignment horizontal="right" vertical="center"/>
      <protection locked="0"/>
    </xf>
    <xf numFmtId="176" fontId="4" fillId="2" borderId="53" xfId="0" applyNumberFormat="1" applyFont="1" applyFill="1" applyBorder="1" applyProtection="1">
      <alignment vertical="center"/>
      <protection locked="0"/>
    </xf>
    <xf numFmtId="0" fontId="11" fillId="3" borderId="0" xfId="0" applyFont="1" applyFill="1">
      <alignment vertical="center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176" fontId="4" fillId="2" borderId="4" xfId="0" applyNumberFormat="1" applyFont="1" applyFill="1" applyBorder="1" applyAlignment="1" applyProtection="1">
      <alignment horizontal="right" vertical="center"/>
      <protection locked="0"/>
    </xf>
    <xf numFmtId="176" fontId="4" fillId="2" borderId="46" xfId="0" applyNumberFormat="1" applyFont="1" applyFill="1" applyBorder="1" applyAlignment="1">
      <alignment horizontal="right" vertical="center"/>
    </xf>
    <xf numFmtId="176" fontId="4" fillId="2" borderId="45" xfId="0" applyNumberFormat="1" applyFont="1" applyFill="1" applyBorder="1" applyAlignment="1">
      <alignment horizontal="right" vertical="center"/>
    </xf>
    <xf numFmtId="176" fontId="4" fillId="2" borderId="47" xfId="0" applyNumberFormat="1" applyFont="1" applyFill="1" applyBorder="1" applyAlignment="1">
      <alignment horizontal="right" vertical="center"/>
    </xf>
    <xf numFmtId="176" fontId="4" fillId="0" borderId="16" xfId="0" applyNumberFormat="1" applyFont="1" applyBorder="1" applyAlignment="1" applyProtection="1">
      <alignment horizontal="center" vertical="center"/>
      <protection locked="0"/>
    </xf>
    <xf numFmtId="176" fontId="4" fillId="0" borderId="5" xfId="0" applyNumberFormat="1" applyFont="1" applyBorder="1" applyAlignment="1" applyProtection="1">
      <alignment horizontal="center" vertical="center"/>
      <protection locked="0"/>
    </xf>
    <xf numFmtId="176" fontId="4" fillId="0" borderId="4" xfId="0" applyNumberFormat="1" applyFont="1" applyBorder="1" applyAlignment="1" applyProtection="1">
      <alignment horizontal="center" vertical="center"/>
      <protection locked="0"/>
    </xf>
    <xf numFmtId="176" fontId="4" fillId="0" borderId="12" xfId="0" applyNumberFormat="1" applyFont="1" applyBorder="1" applyAlignment="1" applyProtection="1">
      <alignment horizontal="center" vertical="center"/>
      <protection locked="0"/>
    </xf>
    <xf numFmtId="176" fontId="4" fillId="3" borderId="34" xfId="0" applyNumberFormat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right" vertical="center"/>
    </xf>
    <xf numFmtId="176" fontId="4" fillId="3" borderId="35" xfId="0" applyNumberFormat="1" applyFont="1" applyFill="1" applyBorder="1" applyAlignment="1">
      <alignment horizontal="right" vertical="center"/>
    </xf>
    <xf numFmtId="176" fontId="4" fillId="3" borderId="37" xfId="0" applyNumberFormat="1" applyFont="1" applyFill="1" applyBorder="1" applyAlignment="1">
      <alignment horizontal="right" vertical="center"/>
    </xf>
    <xf numFmtId="176" fontId="4" fillId="3" borderId="23" xfId="0" applyNumberFormat="1" applyFont="1" applyFill="1" applyBorder="1" applyAlignment="1">
      <alignment horizontal="right" vertical="center"/>
    </xf>
    <xf numFmtId="176" fontId="4" fillId="3" borderId="38" xfId="0" applyNumberFormat="1" applyFont="1" applyFill="1" applyBorder="1" applyAlignment="1">
      <alignment horizontal="right" vertical="center"/>
    </xf>
    <xf numFmtId="0" fontId="4" fillId="3" borderId="18" xfId="0" applyFont="1" applyFill="1" applyBorder="1" applyAlignment="1">
      <alignment horizontal="center" vertical="center"/>
    </xf>
    <xf numFmtId="177" fontId="4" fillId="3" borderId="18" xfId="0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176" fontId="4" fillId="2" borderId="63" xfId="0" applyNumberFormat="1" applyFont="1" applyFill="1" applyBorder="1" applyAlignment="1">
      <alignment horizontal="right" vertical="center"/>
    </xf>
    <xf numFmtId="176" fontId="4" fillId="2" borderId="61" xfId="0" applyNumberFormat="1" applyFont="1" applyFill="1" applyBorder="1" applyAlignment="1">
      <alignment horizontal="right" vertical="center"/>
    </xf>
    <xf numFmtId="176" fontId="4" fillId="2" borderId="64" xfId="0" applyNumberFormat="1" applyFont="1" applyFill="1" applyBorder="1" applyAlignment="1">
      <alignment horizontal="right" vertical="center"/>
    </xf>
    <xf numFmtId="176" fontId="4" fillId="0" borderId="60" xfId="0" applyNumberFormat="1" applyFont="1" applyBorder="1" applyAlignment="1" applyProtection="1">
      <alignment horizontal="center" vertical="center"/>
      <protection locked="0"/>
    </xf>
    <xf numFmtId="176" fontId="4" fillId="0" borderId="61" xfId="0" applyNumberFormat="1" applyFont="1" applyBorder="1" applyAlignment="1" applyProtection="1">
      <alignment horizontal="center" vertical="center"/>
      <protection locked="0"/>
    </xf>
    <xf numFmtId="176" fontId="4" fillId="0" borderId="62" xfId="0" applyNumberFormat="1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6" fontId="4" fillId="3" borderId="19" xfId="0" applyNumberFormat="1" applyFont="1" applyFill="1" applyBorder="1" applyAlignment="1">
      <alignment horizontal="center" vertical="center"/>
    </xf>
    <xf numFmtId="176" fontId="4" fillId="3" borderId="20" xfId="0" applyNumberFormat="1" applyFont="1" applyFill="1" applyBorder="1" applyAlignment="1">
      <alignment horizontal="center" vertical="center"/>
    </xf>
    <xf numFmtId="176" fontId="4" fillId="3" borderId="25" xfId="0" applyNumberFormat="1" applyFont="1" applyFill="1" applyBorder="1" applyAlignment="1">
      <alignment horizontal="center" vertical="center"/>
    </xf>
    <xf numFmtId="176" fontId="4" fillId="3" borderId="27" xfId="0" applyNumberFormat="1" applyFont="1" applyFill="1" applyBorder="1" applyAlignment="1">
      <alignment horizontal="center" vertical="center"/>
    </xf>
    <xf numFmtId="176" fontId="4" fillId="3" borderId="0" xfId="0" applyNumberFormat="1" applyFont="1" applyFill="1" applyAlignment="1">
      <alignment horizontal="center" vertical="center"/>
    </xf>
    <xf numFmtId="176" fontId="4" fillId="3" borderId="28" xfId="0" applyNumberFormat="1" applyFont="1" applyFill="1" applyBorder="1" applyAlignment="1">
      <alignment horizontal="center" vertical="center"/>
    </xf>
    <xf numFmtId="176" fontId="4" fillId="3" borderId="22" xfId="0" applyNumberFormat="1" applyFont="1" applyFill="1" applyBorder="1" applyAlignment="1">
      <alignment horizontal="center" vertical="center"/>
    </xf>
    <xf numFmtId="176" fontId="4" fillId="3" borderId="23" xfId="0" applyNumberFormat="1" applyFont="1" applyFill="1" applyBorder="1" applyAlignment="1">
      <alignment horizontal="center" vertical="center"/>
    </xf>
    <xf numFmtId="176" fontId="4" fillId="3" borderId="26" xfId="0" applyNumberFormat="1" applyFont="1" applyFill="1" applyBorder="1" applyAlignment="1">
      <alignment horizontal="center" vertical="center"/>
    </xf>
    <xf numFmtId="176" fontId="4" fillId="3" borderId="32" xfId="0" applyNumberFormat="1" applyFont="1" applyFill="1" applyBorder="1" applyAlignment="1">
      <alignment horizontal="center" vertical="center"/>
    </xf>
    <xf numFmtId="176" fontId="4" fillId="3" borderId="33" xfId="0" applyNumberFormat="1" applyFont="1" applyFill="1" applyBorder="1" applyAlignment="1">
      <alignment horizontal="center" vertical="center"/>
    </xf>
    <xf numFmtId="176" fontId="4" fillId="3" borderId="27" xfId="0" applyNumberFormat="1" applyFont="1" applyFill="1" applyBorder="1" applyAlignment="1">
      <alignment horizontal="right" vertical="center"/>
    </xf>
    <xf numFmtId="176" fontId="4" fillId="3" borderId="22" xfId="0" applyNumberFormat="1" applyFont="1" applyFill="1" applyBorder="1" applyAlignment="1">
      <alignment horizontal="right" vertical="center"/>
    </xf>
    <xf numFmtId="176" fontId="4" fillId="3" borderId="29" xfId="0" applyNumberFormat="1" applyFont="1" applyFill="1" applyBorder="1" applyAlignment="1">
      <alignment horizontal="right" vertical="center"/>
    </xf>
    <xf numFmtId="176" fontId="4" fillId="3" borderId="24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176" fontId="4" fillId="0" borderId="1" xfId="0" applyNumberFormat="1" applyFont="1" applyBorder="1" applyAlignment="1">
      <alignment horizontal="right" vertical="center"/>
    </xf>
    <xf numFmtId="176" fontId="4" fillId="0" borderId="46" xfId="0" applyNumberFormat="1" applyFont="1" applyBorder="1" applyAlignment="1">
      <alignment horizontal="right" vertical="center"/>
    </xf>
    <xf numFmtId="176" fontId="4" fillId="0" borderId="45" xfId="0" applyNumberFormat="1" applyFont="1" applyBorder="1" applyAlignment="1">
      <alignment horizontal="right" vertical="center"/>
    </xf>
    <xf numFmtId="176" fontId="4" fillId="0" borderId="47" xfId="0" applyNumberFormat="1" applyFont="1" applyBorder="1" applyAlignment="1">
      <alignment horizontal="right" vertical="center"/>
    </xf>
    <xf numFmtId="176" fontId="4" fillId="3" borderId="39" xfId="0" applyNumberFormat="1" applyFont="1" applyFill="1" applyBorder="1" applyAlignment="1">
      <alignment horizontal="center" vertical="center"/>
    </xf>
    <xf numFmtId="176" fontId="4" fillId="3" borderId="40" xfId="0" applyNumberFormat="1" applyFont="1" applyFill="1" applyBorder="1" applyAlignment="1">
      <alignment horizontal="center" vertical="center"/>
    </xf>
    <xf numFmtId="176" fontId="4" fillId="3" borderId="41" xfId="0" applyNumberFormat="1" applyFont="1" applyFill="1" applyBorder="1" applyAlignment="1">
      <alignment horizontal="center" vertical="center"/>
    </xf>
    <xf numFmtId="176" fontId="4" fillId="3" borderId="42" xfId="0" applyNumberFormat="1" applyFont="1" applyFill="1" applyBorder="1" applyAlignment="1">
      <alignment horizontal="center" vertical="center"/>
    </xf>
    <xf numFmtId="176" fontId="4" fillId="3" borderId="18" xfId="0" applyNumberFormat="1" applyFont="1" applyFill="1" applyBorder="1" applyAlignment="1">
      <alignment horizontal="center" vertical="center"/>
    </xf>
    <xf numFmtId="176" fontId="4" fillId="3" borderId="43" xfId="0" applyNumberFormat="1" applyFont="1" applyFill="1" applyBorder="1" applyAlignment="1">
      <alignment horizontal="center" vertical="center"/>
    </xf>
    <xf numFmtId="176" fontId="4" fillId="2" borderId="45" xfId="0" applyNumberFormat="1" applyFont="1" applyFill="1" applyBorder="1" applyAlignment="1" applyProtection="1">
      <alignment horizontal="right" vertical="center"/>
      <protection locked="0"/>
    </xf>
    <xf numFmtId="176" fontId="4" fillId="2" borderId="56" xfId="0" applyNumberFormat="1" applyFont="1" applyFill="1" applyBorder="1" applyAlignment="1" applyProtection="1">
      <alignment horizontal="right" vertical="center"/>
      <protection locked="0"/>
    </xf>
    <xf numFmtId="176" fontId="9" fillId="2" borderId="55" xfId="0" applyNumberFormat="1" applyFont="1" applyFill="1" applyBorder="1" applyAlignment="1" applyProtection="1">
      <alignment horizontal="left" vertical="center"/>
      <protection locked="0"/>
    </xf>
    <xf numFmtId="176" fontId="9" fillId="2" borderId="45" xfId="0" applyNumberFormat="1" applyFont="1" applyFill="1" applyBorder="1" applyAlignment="1" applyProtection="1">
      <alignment horizontal="left" vertical="center"/>
      <protection locked="0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shrinkToFit="1"/>
    </xf>
    <xf numFmtId="176" fontId="4" fillId="2" borderId="16" xfId="0" applyNumberFormat="1" applyFont="1" applyFill="1" applyBorder="1" applyAlignment="1" applyProtection="1">
      <alignment horizontal="right" vertical="center"/>
      <protection locked="0"/>
    </xf>
    <xf numFmtId="176" fontId="4" fillId="2" borderId="5" xfId="0" applyNumberFormat="1" applyFont="1" applyFill="1" applyBorder="1" applyAlignment="1" applyProtection="1">
      <alignment horizontal="right" vertical="center"/>
      <protection locked="0"/>
    </xf>
    <xf numFmtId="176" fontId="4" fillId="2" borderId="12" xfId="0" applyNumberFormat="1" applyFont="1" applyFill="1" applyBorder="1" applyAlignment="1" applyProtection="1">
      <alignment horizontal="right" vertical="center"/>
      <protection locked="0"/>
    </xf>
    <xf numFmtId="0" fontId="4" fillId="0" borderId="5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3" xfId="0" applyFont="1" applyBorder="1" applyAlignment="1">
      <alignment horizontal="left" vertical="center" shrinkToFit="1"/>
    </xf>
    <xf numFmtId="0" fontId="5" fillId="0" borderId="40" xfId="0" applyFont="1" applyBorder="1" applyAlignment="1">
      <alignment horizontal="left" vertical="center" shrinkToFit="1"/>
    </xf>
    <xf numFmtId="0" fontId="5" fillId="0" borderId="52" xfId="0" applyFont="1" applyBorder="1" applyAlignment="1">
      <alignment horizontal="left" vertical="center" shrinkToFit="1"/>
    </xf>
    <xf numFmtId="0" fontId="5" fillId="0" borderId="49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176" fontId="4" fillId="2" borderId="53" xfId="0" applyNumberFormat="1" applyFont="1" applyFill="1" applyBorder="1" applyAlignment="1" applyProtection="1">
      <alignment horizontal="right" vertical="center"/>
      <protection locked="0"/>
    </xf>
    <xf numFmtId="176" fontId="4" fillId="2" borderId="49" xfId="0" applyNumberFormat="1" applyFont="1" applyFill="1" applyBorder="1" applyAlignment="1" applyProtection="1">
      <alignment horizontal="right" vertical="center"/>
      <protection locked="0"/>
    </xf>
    <xf numFmtId="176" fontId="4" fillId="0" borderId="53" xfId="0" applyNumberFormat="1" applyFont="1" applyBorder="1" applyAlignment="1">
      <alignment horizontal="right" vertical="center"/>
    </xf>
    <xf numFmtId="176" fontId="4" fillId="0" borderId="40" xfId="0" applyNumberFormat="1" applyFont="1" applyBorder="1" applyAlignment="1">
      <alignment horizontal="right" vertical="center"/>
    </xf>
    <xf numFmtId="176" fontId="4" fillId="0" borderId="52" xfId="0" applyNumberFormat="1" applyFont="1" applyBorder="1" applyAlignment="1">
      <alignment horizontal="right" vertical="center"/>
    </xf>
    <xf numFmtId="176" fontId="4" fillId="0" borderId="49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54" xfId="0" applyNumberFormat="1" applyFont="1" applyBorder="1" applyAlignment="1">
      <alignment horizontal="right" vertical="center"/>
    </xf>
    <xf numFmtId="176" fontId="4" fillId="0" borderId="50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10" fillId="2" borderId="55" xfId="0" applyNumberFormat="1" applyFont="1" applyFill="1" applyBorder="1" applyAlignment="1" applyProtection="1">
      <alignment horizontal="center" vertical="center" wrapText="1"/>
      <protection locked="0"/>
    </xf>
    <xf numFmtId="176" fontId="10" fillId="2" borderId="45" xfId="0" applyNumberFormat="1" applyFont="1" applyFill="1" applyBorder="1" applyAlignment="1" applyProtection="1">
      <alignment horizontal="center" vertical="center" wrapText="1"/>
      <protection locked="0"/>
    </xf>
    <xf numFmtId="176" fontId="4" fillId="2" borderId="45" xfId="0" applyNumberFormat="1" applyFont="1" applyFill="1" applyBorder="1" applyAlignment="1" applyProtection="1">
      <alignment horizontal="center" vertical="center"/>
      <protection locked="0"/>
    </xf>
    <xf numFmtId="176" fontId="4" fillId="2" borderId="56" xfId="0" applyNumberFormat="1" applyFont="1" applyFill="1" applyBorder="1" applyAlignment="1" applyProtection="1">
      <alignment horizontal="center" vertical="center"/>
      <protection locked="0"/>
    </xf>
    <xf numFmtId="176" fontId="4" fillId="2" borderId="39" xfId="0" applyNumberFormat="1" applyFont="1" applyFill="1" applyBorder="1" applyAlignment="1" applyProtection="1">
      <alignment horizontal="right" vertical="center"/>
      <protection locked="0"/>
    </xf>
    <xf numFmtId="176" fontId="4" fillId="2" borderId="40" xfId="0" applyNumberFormat="1" applyFont="1" applyFill="1" applyBorder="1" applyAlignment="1" applyProtection="1">
      <alignment horizontal="right" vertical="center"/>
      <protection locked="0"/>
    </xf>
    <xf numFmtId="176" fontId="4" fillId="2" borderId="41" xfId="0" applyNumberFormat="1" applyFont="1" applyFill="1" applyBorder="1" applyAlignment="1" applyProtection="1">
      <alignment horizontal="right" vertical="center"/>
      <protection locked="0"/>
    </xf>
    <xf numFmtId="176" fontId="4" fillId="2" borderId="42" xfId="0" applyNumberFormat="1" applyFont="1" applyFill="1" applyBorder="1" applyAlignment="1" applyProtection="1">
      <alignment horizontal="right" vertical="center"/>
      <protection locked="0"/>
    </xf>
    <xf numFmtId="176" fontId="4" fillId="2" borderId="18" xfId="0" applyNumberFormat="1" applyFont="1" applyFill="1" applyBorder="1" applyAlignment="1" applyProtection="1">
      <alignment horizontal="right" vertical="center"/>
      <protection locked="0"/>
    </xf>
    <xf numFmtId="176" fontId="4" fillId="2" borderId="43" xfId="0" applyNumberFormat="1" applyFont="1" applyFill="1" applyBorder="1" applyAlignment="1" applyProtection="1">
      <alignment horizontal="right" vertical="center"/>
      <protection locked="0"/>
    </xf>
    <xf numFmtId="0" fontId="5" fillId="0" borderId="5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left" vertical="center" wrapText="1" shrinkToFit="1"/>
    </xf>
    <xf numFmtId="0" fontId="5" fillId="0" borderId="40" xfId="0" applyFont="1" applyBorder="1" applyAlignment="1">
      <alignment horizontal="left" vertical="center" wrapText="1" shrinkToFit="1"/>
    </xf>
    <xf numFmtId="0" fontId="5" fillId="0" borderId="52" xfId="0" applyFont="1" applyBorder="1" applyAlignment="1">
      <alignment horizontal="left" vertical="center" wrapText="1" shrinkToFit="1"/>
    </xf>
    <xf numFmtId="176" fontId="4" fillId="0" borderId="46" xfId="0" applyNumberFormat="1" applyFont="1" applyBorder="1" applyAlignment="1">
      <alignment horizontal="center" vertical="center"/>
    </xf>
    <xf numFmtId="176" fontId="4" fillId="0" borderId="45" xfId="0" applyNumberFormat="1" applyFont="1" applyBorder="1" applyAlignment="1">
      <alignment horizontal="center" vertical="center"/>
    </xf>
    <xf numFmtId="176" fontId="4" fillId="0" borderId="47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2" borderId="17" xfId="0" applyNumberFormat="1" applyFont="1" applyFill="1" applyBorder="1" applyAlignment="1" applyProtection="1">
      <alignment horizontal="right" vertical="center"/>
      <protection locked="0"/>
    </xf>
    <xf numFmtId="176" fontId="4" fillId="2" borderId="3" xfId="0" applyNumberFormat="1" applyFont="1" applyFill="1" applyBorder="1" applyAlignment="1" applyProtection="1">
      <alignment horizontal="right" vertical="center"/>
      <protection locked="0"/>
    </xf>
    <xf numFmtId="176" fontId="4" fillId="2" borderId="1" xfId="0" applyNumberFormat="1" applyFont="1" applyFill="1" applyBorder="1" applyAlignment="1" applyProtection="1">
      <alignment horizontal="right" vertical="center"/>
      <protection locked="0"/>
    </xf>
    <xf numFmtId="176" fontId="4" fillId="2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010CA-3CD7-423B-B5AD-E1EBC00CB045}">
  <sheetPr codeName="Sheet1"/>
  <dimension ref="A1:AF49"/>
  <sheetViews>
    <sheetView tabSelected="1" view="pageBreakPreview" zoomScaleNormal="100" zoomScaleSheetLayoutView="100" workbookViewId="0">
      <selection activeCell="X18" sqref="X18:AB18"/>
    </sheetView>
  </sheetViews>
  <sheetFormatPr defaultColWidth="2.6640625" defaultRowHeight="13.2" x14ac:dyDescent="0.2"/>
  <cols>
    <col min="1" max="18" width="2.6640625" style="3"/>
    <col min="19" max="19" width="12.21875" style="3" customWidth="1"/>
    <col min="20" max="16384" width="2.6640625" style="3"/>
  </cols>
  <sheetData>
    <row r="1" spans="1:32" ht="13.0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</row>
    <row r="2" spans="1:32" ht="27" customHeight="1" x14ac:dyDescent="0.2">
      <c r="A2" s="161" t="s">
        <v>48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</row>
    <row r="3" spans="1:32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s="8" customFormat="1" ht="15.75" customHeight="1" thickBot="1" x14ac:dyDescent="0.25">
      <c r="A4" s="2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 t="s">
        <v>39</v>
      </c>
      <c r="X4" s="162"/>
      <c r="Y4" s="162"/>
      <c r="Z4" s="5" t="s">
        <v>23</v>
      </c>
      <c r="AA4" s="162"/>
      <c r="AB4" s="162"/>
      <c r="AC4" s="7" t="s">
        <v>22</v>
      </c>
      <c r="AD4" s="7"/>
      <c r="AE4" s="7"/>
      <c r="AF4" s="7"/>
    </row>
    <row r="5" spans="1:32" s="8" customFormat="1" ht="51" customHeight="1" thickBot="1" x14ac:dyDescent="0.25">
      <c r="A5" s="163" t="s">
        <v>0</v>
      </c>
      <c r="B5" s="164"/>
      <c r="C5" s="164"/>
      <c r="D5" s="164"/>
      <c r="E5" s="164"/>
      <c r="F5" s="164"/>
      <c r="G5" s="164"/>
      <c r="H5" s="164"/>
      <c r="I5" s="164" t="s">
        <v>1</v>
      </c>
      <c r="J5" s="164"/>
      <c r="K5" s="164"/>
      <c r="L5" s="164"/>
      <c r="M5" s="164"/>
      <c r="N5" s="164"/>
      <c r="O5" s="164"/>
      <c r="P5" s="164"/>
      <c r="Q5" s="164"/>
      <c r="R5" s="164"/>
      <c r="S5" s="28" t="s">
        <v>2</v>
      </c>
      <c r="T5" s="165" t="s">
        <v>3</v>
      </c>
      <c r="U5" s="165"/>
      <c r="V5" s="164"/>
      <c r="W5" s="164"/>
      <c r="X5" s="165" t="s">
        <v>4</v>
      </c>
      <c r="Y5" s="165"/>
      <c r="Z5" s="165"/>
      <c r="AA5" s="164"/>
      <c r="AB5" s="166"/>
      <c r="AC5" s="167" t="s">
        <v>43</v>
      </c>
      <c r="AD5" s="168"/>
      <c r="AE5" s="169"/>
      <c r="AF5" s="170"/>
    </row>
    <row r="6" spans="1:32" s="8" customFormat="1" ht="18" customHeight="1" x14ac:dyDescent="0.2">
      <c r="A6" s="171" t="s">
        <v>56</v>
      </c>
      <c r="B6" s="172"/>
      <c r="C6" s="172"/>
      <c r="D6" s="172"/>
      <c r="E6" s="172"/>
      <c r="F6" s="172"/>
      <c r="G6" s="172"/>
      <c r="H6" s="173"/>
      <c r="I6" s="88" t="s">
        <v>57</v>
      </c>
      <c r="J6" s="88"/>
      <c r="K6" s="88"/>
      <c r="L6" s="88"/>
      <c r="M6" s="88"/>
      <c r="N6" s="88"/>
      <c r="O6" s="88"/>
      <c r="P6" s="88"/>
      <c r="Q6" s="88"/>
      <c r="R6" s="88"/>
      <c r="S6" s="29"/>
      <c r="T6" s="89">
        <v>5968</v>
      </c>
      <c r="U6" s="89"/>
      <c r="V6" s="89"/>
      <c r="W6" s="89"/>
      <c r="X6" s="89" t="str">
        <f>IF(S6="","",S6*T6)</f>
        <v/>
      </c>
      <c r="Y6" s="89"/>
      <c r="Z6" s="89"/>
      <c r="AA6" s="89"/>
      <c r="AB6" s="132"/>
      <c r="AC6" s="154"/>
      <c r="AD6" s="155"/>
      <c r="AE6" s="156"/>
      <c r="AF6" s="157"/>
    </row>
    <row r="7" spans="1:32" s="8" customFormat="1" ht="18" customHeight="1" x14ac:dyDescent="0.2">
      <c r="A7" s="158" t="s">
        <v>42</v>
      </c>
      <c r="B7" s="159"/>
      <c r="C7" s="159"/>
      <c r="D7" s="159"/>
      <c r="E7" s="159"/>
      <c r="F7" s="159"/>
      <c r="G7" s="159"/>
      <c r="H7" s="159"/>
      <c r="I7" s="88" t="s">
        <v>5</v>
      </c>
      <c r="J7" s="88"/>
      <c r="K7" s="88"/>
      <c r="L7" s="88"/>
      <c r="M7" s="88"/>
      <c r="N7" s="88"/>
      <c r="O7" s="88"/>
      <c r="P7" s="88"/>
      <c r="Q7" s="88"/>
      <c r="R7" s="88"/>
      <c r="S7" s="29"/>
      <c r="T7" s="89">
        <v>5698</v>
      </c>
      <c r="U7" s="89"/>
      <c r="V7" s="89"/>
      <c r="W7" s="89"/>
      <c r="X7" s="89" t="str">
        <f t="shared" ref="X7:X23" si="0">IF(S7="","",S7*T7)</f>
        <v/>
      </c>
      <c r="Y7" s="89"/>
      <c r="Z7" s="89"/>
      <c r="AA7" s="89"/>
      <c r="AB7" s="132"/>
      <c r="AC7" s="154"/>
      <c r="AD7" s="155"/>
      <c r="AE7" s="156"/>
      <c r="AF7" s="157"/>
    </row>
    <row r="8" spans="1:32" s="8" customFormat="1" ht="18" customHeight="1" x14ac:dyDescent="0.2">
      <c r="A8" s="160"/>
      <c r="B8" s="159"/>
      <c r="C8" s="159"/>
      <c r="D8" s="159"/>
      <c r="E8" s="159"/>
      <c r="F8" s="159"/>
      <c r="G8" s="159"/>
      <c r="H8" s="159"/>
      <c r="I8" s="88" t="s">
        <v>6</v>
      </c>
      <c r="J8" s="88"/>
      <c r="K8" s="88"/>
      <c r="L8" s="88"/>
      <c r="M8" s="88"/>
      <c r="N8" s="88"/>
      <c r="O8" s="88"/>
      <c r="P8" s="88"/>
      <c r="Q8" s="88"/>
      <c r="R8" s="88"/>
      <c r="S8" s="29"/>
      <c r="T8" s="89">
        <v>4268</v>
      </c>
      <c r="U8" s="89"/>
      <c r="V8" s="89"/>
      <c r="W8" s="89"/>
      <c r="X8" s="89" t="str">
        <f t="shared" si="0"/>
        <v/>
      </c>
      <c r="Y8" s="89"/>
      <c r="Z8" s="89"/>
      <c r="AA8" s="89"/>
      <c r="AB8" s="132"/>
      <c r="AC8" s="154"/>
      <c r="AD8" s="155"/>
      <c r="AE8" s="156"/>
      <c r="AF8" s="157"/>
    </row>
    <row r="9" spans="1:32" s="8" customFormat="1" ht="18" customHeight="1" x14ac:dyDescent="0.2">
      <c r="A9" s="160"/>
      <c r="B9" s="159"/>
      <c r="C9" s="159"/>
      <c r="D9" s="159"/>
      <c r="E9" s="159"/>
      <c r="F9" s="159"/>
      <c r="G9" s="159"/>
      <c r="H9" s="159"/>
      <c r="I9" s="88" t="s">
        <v>7</v>
      </c>
      <c r="J9" s="88"/>
      <c r="K9" s="88"/>
      <c r="L9" s="88"/>
      <c r="M9" s="88"/>
      <c r="N9" s="88"/>
      <c r="O9" s="88"/>
      <c r="P9" s="88"/>
      <c r="Q9" s="88"/>
      <c r="R9" s="88"/>
      <c r="S9" s="29"/>
      <c r="T9" s="89">
        <v>3443</v>
      </c>
      <c r="U9" s="89"/>
      <c r="V9" s="89"/>
      <c r="W9" s="89"/>
      <c r="X9" s="89" t="str">
        <f t="shared" si="0"/>
        <v/>
      </c>
      <c r="Y9" s="89"/>
      <c r="Z9" s="89"/>
      <c r="AA9" s="89"/>
      <c r="AB9" s="132"/>
      <c r="AC9" s="154"/>
      <c r="AD9" s="155"/>
      <c r="AE9" s="156"/>
      <c r="AF9" s="157"/>
    </row>
    <row r="10" spans="1:32" s="8" customFormat="1" ht="25.05" customHeight="1" x14ac:dyDescent="0.2">
      <c r="A10" s="158" t="s">
        <v>40</v>
      </c>
      <c r="B10" s="159"/>
      <c r="C10" s="159"/>
      <c r="D10" s="159"/>
      <c r="E10" s="159"/>
      <c r="F10" s="159"/>
      <c r="G10" s="159"/>
      <c r="H10" s="159"/>
      <c r="I10" s="88" t="s">
        <v>7</v>
      </c>
      <c r="J10" s="88"/>
      <c r="K10" s="88"/>
      <c r="L10" s="88"/>
      <c r="M10" s="88"/>
      <c r="N10" s="88"/>
      <c r="O10" s="88"/>
      <c r="P10" s="88"/>
      <c r="Q10" s="88"/>
      <c r="R10" s="88"/>
      <c r="S10" s="29"/>
      <c r="T10" s="89">
        <v>3443</v>
      </c>
      <c r="U10" s="89"/>
      <c r="V10" s="89"/>
      <c r="W10" s="89"/>
      <c r="X10" s="89" t="str">
        <f t="shared" si="0"/>
        <v/>
      </c>
      <c r="Y10" s="89"/>
      <c r="Z10" s="89"/>
      <c r="AA10" s="89"/>
      <c r="AB10" s="132"/>
      <c r="AC10" s="154"/>
      <c r="AD10" s="155"/>
      <c r="AE10" s="156"/>
      <c r="AF10" s="157"/>
    </row>
    <row r="11" spans="1:32" s="8" customFormat="1" ht="18" customHeight="1" x14ac:dyDescent="0.2">
      <c r="A11" s="86" t="s">
        <v>8</v>
      </c>
      <c r="B11" s="87"/>
      <c r="C11" s="87"/>
      <c r="D11" s="87"/>
      <c r="E11" s="87"/>
      <c r="F11" s="87"/>
      <c r="G11" s="87"/>
      <c r="H11" s="87"/>
      <c r="I11" s="88" t="s">
        <v>5</v>
      </c>
      <c r="J11" s="88"/>
      <c r="K11" s="88"/>
      <c r="L11" s="88"/>
      <c r="M11" s="88"/>
      <c r="N11" s="88"/>
      <c r="O11" s="88"/>
      <c r="P11" s="88"/>
      <c r="Q11" s="88"/>
      <c r="R11" s="88"/>
      <c r="S11" s="29"/>
      <c r="T11" s="89">
        <v>5698</v>
      </c>
      <c r="U11" s="89"/>
      <c r="V11" s="89"/>
      <c r="W11" s="89"/>
      <c r="X11" s="89" t="str">
        <f t="shared" si="0"/>
        <v/>
      </c>
      <c r="Y11" s="89"/>
      <c r="Z11" s="89"/>
      <c r="AA11" s="89"/>
      <c r="AB11" s="132"/>
      <c r="AC11" s="154"/>
      <c r="AD11" s="155"/>
      <c r="AE11" s="156"/>
      <c r="AF11" s="157"/>
    </row>
    <row r="12" spans="1:32" s="8" customFormat="1" ht="18" customHeight="1" x14ac:dyDescent="0.2">
      <c r="A12" s="86"/>
      <c r="B12" s="87"/>
      <c r="C12" s="87"/>
      <c r="D12" s="87"/>
      <c r="E12" s="87"/>
      <c r="F12" s="87"/>
      <c r="G12" s="87"/>
      <c r="H12" s="87"/>
      <c r="I12" s="88" t="s">
        <v>6</v>
      </c>
      <c r="J12" s="88"/>
      <c r="K12" s="88"/>
      <c r="L12" s="88"/>
      <c r="M12" s="88"/>
      <c r="N12" s="88"/>
      <c r="O12" s="88"/>
      <c r="P12" s="88"/>
      <c r="Q12" s="88"/>
      <c r="R12" s="88"/>
      <c r="S12" s="29"/>
      <c r="T12" s="89">
        <v>4268</v>
      </c>
      <c r="U12" s="89"/>
      <c r="V12" s="89"/>
      <c r="W12" s="89"/>
      <c r="X12" s="89" t="str">
        <f t="shared" si="0"/>
        <v/>
      </c>
      <c r="Y12" s="89"/>
      <c r="Z12" s="89"/>
      <c r="AA12" s="89"/>
      <c r="AB12" s="132"/>
      <c r="AC12" s="154"/>
      <c r="AD12" s="155"/>
      <c r="AE12" s="156"/>
      <c r="AF12" s="157"/>
    </row>
    <row r="13" spans="1:32" s="8" customFormat="1" ht="18" customHeight="1" x14ac:dyDescent="0.2">
      <c r="A13" s="86"/>
      <c r="B13" s="87"/>
      <c r="C13" s="87"/>
      <c r="D13" s="87"/>
      <c r="E13" s="87"/>
      <c r="F13" s="87"/>
      <c r="G13" s="87"/>
      <c r="H13" s="87"/>
      <c r="I13" s="88" t="s">
        <v>7</v>
      </c>
      <c r="J13" s="88"/>
      <c r="K13" s="88"/>
      <c r="L13" s="88"/>
      <c r="M13" s="88"/>
      <c r="N13" s="88"/>
      <c r="O13" s="88"/>
      <c r="P13" s="88"/>
      <c r="Q13" s="88"/>
      <c r="R13" s="88"/>
      <c r="S13" s="29"/>
      <c r="T13" s="89">
        <v>3443</v>
      </c>
      <c r="U13" s="89"/>
      <c r="V13" s="89"/>
      <c r="W13" s="89"/>
      <c r="X13" s="89" t="str">
        <f t="shared" si="0"/>
        <v/>
      </c>
      <c r="Y13" s="89"/>
      <c r="Z13" s="89"/>
      <c r="AA13" s="89"/>
      <c r="AB13" s="132"/>
      <c r="AC13" s="154"/>
      <c r="AD13" s="155"/>
      <c r="AE13" s="156"/>
      <c r="AF13" s="157"/>
    </row>
    <row r="14" spans="1:32" s="8" customFormat="1" ht="18" customHeight="1" x14ac:dyDescent="0.2">
      <c r="A14" s="152" t="s">
        <v>9</v>
      </c>
      <c r="B14" s="153"/>
      <c r="C14" s="153"/>
      <c r="D14" s="153"/>
      <c r="E14" s="153"/>
      <c r="F14" s="153"/>
      <c r="G14" s="153"/>
      <c r="H14" s="153"/>
      <c r="I14" s="88" t="s">
        <v>5</v>
      </c>
      <c r="J14" s="88"/>
      <c r="K14" s="88"/>
      <c r="L14" s="88"/>
      <c r="M14" s="88"/>
      <c r="N14" s="88"/>
      <c r="O14" s="88"/>
      <c r="P14" s="88"/>
      <c r="Q14" s="88"/>
      <c r="R14" s="88"/>
      <c r="S14" s="29"/>
      <c r="T14" s="89">
        <v>5698</v>
      </c>
      <c r="U14" s="89"/>
      <c r="V14" s="89"/>
      <c r="W14" s="89"/>
      <c r="X14" s="89" t="str">
        <f t="shared" si="0"/>
        <v/>
      </c>
      <c r="Y14" s="89"/>
      <c r="Z14" s="89"/>
      <c r="AA14" s="89"/>
      <c r="AB14" s="132"/>
      <c r="AC14" s="154"/>
      <c r="AD14" s="155"/>
      <c r="AE14" s="156"/>
      <c r="AF14" s="157"/>
    </row>
    <row r="15" spans="1:32" s="8" customFormat="1" ht="18" customHeight="1" x14ac:dyDescent="0.2">
      <c r="A15" s="152"/>
      <c r="B15" s="153"/>
      <c r="C15" s="153"/>
      <c r="D15" s="153"/>
      <c r="E15" s="153"/>
      <c r="F15" s="153"/>
      <c r="G15" s="153"/>
      <c r="H15" s="153"/>
      <c r="I15" s="88" t="s">
        <v>6</v>
      </c>
      <c r="J15" s="88"/>
      <c r="K15" s="88"/>
      <c r="L15" s="88"/>
      <c r="M15" s="88"/>
      <c r="N15" s="88"/>
      <c r="O15" s="88"/>
      <c r="P15" s="88"/>
      <c r="Q15" s="88"/>
      <c r="R15" s="88"/>
      <c r="S15" s="29"/>
      <c r="T15" s="89">
        <v>4268</v>
      </c>
      <c r="U15" s="89"/>
      <c r="V15" s="89"/>
      <c r="W15" s="89"/>
      <c r="X15" s="89" t="str">
        <f t="shared" si="0"/>
        <v/>
      </c>
      <c r="Y15" s="89"/>
      <c r="Z15" s="89"/>
      <c r="AA15" s="89"/>
      <c r="AB15" s="132"/>
      <c r="AC15" s="154"/>
      <c r="AD15" s="155"/>
      <c r="AE15" s="156"/>
      <c r="AF15" s="157"/>
    </row>
    <row r="16" spans="1:32" s="8" customFormat="1" ht="18" customHeight="1" x14ac:dyDescent="0.2">
      <c r="A16" s="152"/>
      <c r="B16" s="153"/>
      <c r="C16" s="153"/>
      <c r="D16" s="153"/>
      <c r="E16" s="153"/>
      <c r="F16" s="153"/>
      <c r="G16" s="153"/>
      <c r="H16" s="153"/>
      <c r="I16" s="88" t="s">
        <v>7</v>
      </c>
      <c r="J16" s="88"/>
      <c r="K16" s="88"/>
      <c r="L16" s="88"/>
      <c r="M16" s="88"/>
      <c r="N16" s="88"/>
      <c r="O16" s="88"/>
      <c r="P16" s="88"/>
      <c r="Q16" s="88"/>
      <c r="R16" s="88"/>
      <c r="S16" s="29"/>
      <c r="T16" s="89">
        <v>3443</v>
      </c>
      <c r="U16" s="89"/>
      <c r="V16" s="89"/>
      <c r="W16" s="89"/>
      <c r="X16" s="89" t="str">
        <f t="shared" si="0"/>
        <v/>
      </c>
      <c r="Y16" s="89"/>
      <c r="Z16" s="89"/>
      <c r="AA16" s="89"/>
      <c r="AB16" s="132"/>
      <c r="AC16" s="154"/>
      <c r="AD16" s="155"/>
      <c r="AE16" s="156"/>
      <c r="AF16" s="157"/>
    </row>
    <row r="17" spans="1:32" s="8" customFormat="1" ht="25.05" customHeight="1" x14ac:dyDescent="0.2">
      <c r="A17" s="143" t="s">
        <v>10</v>
      </c>
      <c r="B17" s="144"/>
      <c r="C17" s="144"/>
      <c r="D17" s="144"/>
      <c r="E17" s="144"/>
      <c r="F17" s="144"/>
      <c r="G17" s="144"/>
      <c r="H17" s="145"/>
      <c r="I17" s="146" t="s">
        <v>38</v>
      </c>
      <c r="J17" s="147"/>
      <c r="K17" s="147"/>
      <c r="L17" s="147"/>
      <c r="M17" s="147"/>
      <c r="N17" s="147"/>
      <c r="O17" s="147"/>
      <c r="P17" s="147"/>
      <c r="Q17" s="147"/>
      <c r="R17" s="148"/>
      <c r="S17" s="32"/>
      <c r="T17" s="124">
        <v>3443</v>
      </c>
      <c r="U17" s="125"/>
      <c r="V17" s="125"/>
      <c r="W17" s="126"/>
      <c r="X17" s="149" t="str">
        <f t="shared" si="0"/>
        <v/>
      </c>
      <c r="Y17" s="150"/>
      <c r="Z17" s="150"/>
      <c r="AA17" s="150"/>
      <c r="AB17" s="151"/>
      <c r="AC17" s="101" t="s">
        <v>41</v>
      </c>
      <c r="AD17" s="102"/>
      <c r="AE17" s="135"/>
      <c r="AF17" s="136"/>
    </row>
    <row r="18" spans="1:32" s="8" customFormat="1" ht="18" customHeight="1" x14ac:dyDescent="0.2">
      <c r="A18" s="86" t="s">
        <v>11</v>
      </c>
      <c r="B18" s="87"/>
      <c r="C18" s="87"/>
      <c r="D18" s="87"/>
      <c r="E18" s="87"/>
      <c r="F18" s="87"/>
      <c r="G18" s="87"/>
      <c r="H18" s="87"/>
      <c r="I18" s="88" t="s">
        <v>5</v>
      </c>
      <c r="J18" s="88"/>
      <c r="K18" s="88"/>
      <c r="L18" s="88"/>
      <c r="M18" s="88"/>
      <c r="N18" s="88"/>
      <c r="O18" s="88"/>
      <c r="P18" s="88"/>
      <c r="Q18" s="88"/>
      <c r="R18" s="88"/>
      <c r="S18" s="29"/>
      <c r="T18" s="89">
        <v>5698</v>
      </c>
      <c r="U18" s="89"/>
      <c r="V18" s="89"/>
      <c r="W18" s="89"/>
      <c r="X18" s="89" t="str">
        <f t="shared" si="0"/>
        <v/>
      </c>
      <c r="Y18" s="89"/>
      <c r="Z18" s="89"/>
      <c r="AA18" s="89"/>
      <c r="AB18" s="132"/>
      <c r="AC18" s="133" t="s">
        <v>44</v>
      </c>
      <c r="AD18" s="134"/>
      <c r="AE18" s="135"/>
      <c r="AF18" s="136"/>
    </row>
    <row r="19" spans="1:32" s="8" customFormat="1" ht="18" customHeight="1" x14ac:dyDescent="0.2">
      <c r="A19" s="86"/>
      <c r="B19" s="87"/>
      <c r="C19" s="87"/>
      <c r="D19" s="87"/>
      <c r="E19" s="87"/>
      <c r="F19" s="87"/>
      <c r="G19" s="87"/>
      <c r="H19" s="87"/>
      <c r="I19" s="88" t="s">
        <v>6</v>
      </c>
      <c r="J19" s="88"/>
      <c r="K19" s="88"/>
      <c r="L19" s="88"/>
      <c r="M19" s="88"/>
      <c r="N19" s="88"/>
      <c r="O19" s="88"/>
      <c r="P19" s="88"/>
      <c r="Q19" s="88"/>
      <c r="R19" s="88"/>
      <c r="S19" s="29"/>
      <c r="T19" s="89">
        <v>4268</v>
      </c>
      <c r="U19" s="89"/>
      <c r="V19" s="89"/>
      <c r="W19" s="89"/>
      <c r="X19" s="89" t="str">
        <f t="shared" si="0"/>
        <v/>
      </c>
      <c r="Y19" s="89"/>
      <c r="Z19" s="89"/>
      <c r="AA19" s="89"/>
      <c r="AB19" s="132"/>
      <c r="AC19" s="133" t="s">
        <v>45</v>
      </c>
      <c r="AD19" s="134"/>
      <c r="AE19" s="135"/>
      <c r="AF19" s="136"/>
    </row>
    <row r="20" spans="1:32" s="8" customFormat="1" ht="18" customHeight="1" x14ac:dyDescent="0.2">
      <c r="A20" s="110" t="s">
        <v>19</v>
      </c>
      <c r="B20" s="111"/>
      <c r="C20" s="111"/>
      <c r="D20" s="111"/>
      <c r="E20" s="111"/>
      <c r="F20" s="111"/>
      <c r="G20" s="111"/>
      <c r="H20" s="112"/>
      <c r="I20" s="106" t="s">
        <v>5</v>
      </c>
      <c r="J20" s="106"/>
      <c r="K20" s="106"/>
      <c r="L20" s="106"/>
      <c r="M20" s="106"/>
      <c r="N20" s="106"/>
      <c r="O20" s="106"/>
      <c r="P20" s="106"/>
      <c r="Q20" s="106"/>
      <c r="R20" s="106"/>
      <c r="S20" s="30"/>
      <c r="T20" s="89">
        <v>5698</v>
      </c>
      <c r="U20" s="89"/>
      <c r="V20" s="89"/>
      <c r="W20" s="89"/>
      <c r="X20" s="90" t="str">
        <f t="shared" si="0"/>
        <v/>
      </c>
      <c r="Y20" s="91"/>
      <c r="Z20" s="91"/>
      <c r="AA20" s="91"/>
      <c r="AB20" s="92"/>
      <c r="AC20" s="137"/>
      <c r="AD20" s="138"/>
      <c r="AE20" s="138"/>
      <c r="AF20" s="139"/>
    </row>
    <row r="21" spans="1:32" s="8" customFormat="1" ht="18" customHeight="1" x14ac:dyDescent="0.2">
      <c r="A21" s="113"/>
      <c r="B21" s="114"/>
      <c r="C21" s="114"/>
      <c r="D21" s="114"/>
      <c r="E21" s="114"/>
      <c r="F21" s="114"/>
      <c r="G21" s="114"/>
      <c r="H21" s="115"/>
      <c r="I21" s="88" t="s">
        <v>6</v>
      </c>
      <c r="J21" s="88"/>
      <c r="K21" s="88"/>
      <c r="L21" s="88"/>
      <c r="M21" s="88"/>
      <c r="N21" s="88"/>
      <c r="O21" s="88"/>
      <c r="P21" s="88"/>
      <c r="Q21" s="88"/>
      <c r="R21" s="88"/>
      <c r="S21" s="30"/>
      <c r="T21" s="89">
        <v>4268</v>
      </c>
      <c r="U21" s="89"/>
      <c r="V21" s="89"/>
      <c r="W21" s="89"/>
      <c r="X21" s="90" t="str">
        <f t="shared" si="0"/>
        <v/>
      </c>
      <c r="Y21" s="91"/>
      <c r="Z21" s="91"/>
      <c r="AA21" s="91"/>
      <c r="AB21" s="92"/>
      <c r="AC21" s="140"/>
      <c r="AD21" s="141"/>
      <c r="AE21" s="141"/>
      <c r="AF21" s="142"/>
    </row>
    <row r="22" spans="1:32" s="8" customFormat="1" ht="18" customHeight="1" x14ac:dyDescent="0.2">
      <c r="A22" s="103" t="s">
        <v>32</v>
      </c>
      <c r="B22" s="104"/>
      <c r="C22" s="104"/>
      <c r="D22" s="104"/>
      <c r="E22" s="104"/>
      <c r="F22" s="104"/>
      <c r="G22" s="104"/>
      <c r="H22" s="105"/>
      <c r="I22" s="106" t="s">
        <v>5</v>
      </c>
      <c r="J22" s="106"/>
      <c r="K22" s="106"/>
      <c r="L22" s="106"/>
      <c r="M22" s="106"/>
      <c r="N22" s="106"/>
      <c r="O22" s="106"/>
      <c r="P22" s="106"/>
      <c r="Q22" s="106"/>
      <c r="R22" s="106"/>
      <c r="S22" s="31"/>
      <c r="T22" s="89">
        <v>5698</v>
      </c>
      <c r="U22" s="89"/>
      <c r="V22" s="89"/>
      <c r="W22" s="89"/>
      <c r="X22" s="90" t="str">
        <f t="shared" si="0"/>
        <v/>
      </c>
      <c r="Y22" s="91"/>
      <c r="Z22" s="91"/>
      <c r="AA22" s="91"/>
      <c r="AB22" s="92"/>
      <c r="AC22" s="107"/>
      <c r="AD22" s="108"/>
      <c r="AE22" s="39"/>
      <c r="AF22" s="109"/>
    </row>
    <row r="23" spans="1:32" s="8" customFormat="1" ht="18" customHeight="1" x14ac:dyDescent="0.2">
      <c r="A23" s="110" t="s">
        <v>34</v>
      </c>
      <c r="B23" s="111"/>
      <c r="C23" s="111"/>
      <c r="D23" s="111"/>
      <c r="E23" s="111"/>
      <c r="F23" s="111"/>
      <c r="G23" s="111"/>
      <c r="H23" s="112"/>
      <c r="I23" s="116" t="s">
        <v>33</v>
      </c>
      <c r="J23" s="117"/>
      <c r="K23" s="117"/>
      <c r="L23" s="117"/>
      <c r="M23" s="117"/>
      <c r="N23" s="117"/>
      <c r="O23" s="117"/>
      <c r="P23" s="117"/>
      <c r="Q23" s="117"/>
      <c r="R23" s="118"/>
      <c r="S23" s="122"/>
      <c r="T23" s="124">
        <v>5698</v>
      </c>
      <c r="U23" s="125"/>
      <c r="V23" s="125"/>
      <c r="W23" s="126"/>
      <c r="X23" s="124" t="str">
        <f t="shared" si="0"/>
        <v/>
      </c>
      <c r="Y23" s="125"/>
      <c r="Z23" s="125"/>
      <c r="AA23" s="125"/>
      <c r="AB23" s="130"/>
      <c r="AC23" s="101" t="s">
        <v>35</v>
      </c>
      <c r="AD23" s="102"/>
      <c r="AE23" s="99"/>
      <c r="AF23" s="100"/>
    </row>
    <row r="24" spans="1:32" s="8" customFormat="1" ht="18" customHeight="1" x14ac:dyDescent="0.2">
      <c r="A24" s="113"/>
      <c r="B24" s="114"/>
      <c r="C24" s="114"/>
      <c r="D24" s="114"/>
      <c r="E24" s="114"/>
      <c r="F24" s="114"/>
      <c r="G24" s="114"/>
      <c r="H24" s="115"/>
      <c r="I24" s="119"/>
      <c r="J24" s="120"/>
      <c r="K24" s="120"/>
      <c r="L24" s="120"/>
      <c r="M24" s="120"/>
      <c r="N24" s="120"/>
      <c r="O24" s="120"/>
      <c r="P24" s="120"/>
      <c r="Q24" s="120"/>
      <c r="R24" s="121"/>
      <c r="S24" s="123"/>
      <c r="T24" s="127"/>
      <c r="U24" s="128"/>
      <c r="V24" s="128"/>
      <c r="W24" s="129"/>
      <c r="X24" s="127"/>
      <c r="Y24" s="128"/>
      <c r="Z24" s="128"/>
      <c r="AA24" s="128"/>
      <c r="AB24" s="131"/>
      <c r="AC24" s="101" t="s">
        <v>36</v>
      </c>
      <c r="AD24" s="102"/>
      <c r="AE24" s="99"/>
      <c r="AF24" s="100"/>
    </row>
    <row r="25" spans="1:32" s="8" customFormat="1" ht="18" customHeight="1" x14ac:dyDescent="0.2">
      <c r="A25" s="103" t="s">
        <v>46</v>
      </c>
      <c r="B25" s="104"/>
      <c r="C25" s="104"/>
      <c r="D25" s="104"/>
      <c r="E25" s="104"/>
      <c r="F25" s="104"/>
      <c r="G25" s="104"/>
      <c r="H25" s="105"/>
      <c r="I25" s="106" t="s">
        <v>47</v>
      </c>
      <c r="J25" s="106"/>
      <c r="K25" s="106"/>
      <c r="L25" s="106"/>
      <c r="M25" s="106"/>
      <c r="N25" s="106"/>
      <c r="O25" s="106"/>
      <c r="P25" s="106"/>
      <c r="Q25" s="106"/>
      <c r="R25" s="106"/>
      <c r="S25" s="31"/>
      <c r="T25" s="89">
        <v>3443</v>
      </c>
      <c r="U25" s="89"/>
      <c r="V25" s="89"/>
      <c r="W25" s="89"/>
      <c r="X25" s="90" t="str">
        <f t="shared" ref="X25" si="1">IF(S25="","",S25*T25)</f>
        <v/>
      </c>
      <c r="Y25" s="91"/>
      <c r="Z25" s="91"/>
      <c r="AA25" s="91"/>
      <c r="AB25" s="92"/>
      <c r="AC25" s="107"/>
      <c r="AD25" s="108"/>
      <c r="AE25" s="39"/>
      <c r="AF25" s="109"/>
    </row>
    <row r="26" spans="1:32" s="8" customFormat="1" ht="18" customHeight="1" x14ac:dyDescent="0.2">
      <c r="A26" s="86" t="s">
        <v>20</v>
      </c>
      <c r="B26" s="87"/>
      <c r="C26" s="87"/>
      <c r="D26" s="87"/>
      <c r="E26" s="87"/>
      <c r="F26" s="87"/>
      <c r="G26" s="87"/>
      <c r="H26" s="87"/>
      <c r="I26" s="88" t="s">
        <v>21</v>
      </c>
      <c r="J26" s="88"/>
      <c r="K26" s="88"/>
      <c r="L26" s="88"/>
      <c r="M26" s="88"/>
      <c r="N26" s="88"/>
      <c r="O26" s="88"/>
      <c r="P26" s="88"/>
      <c r="Q26" s="88"/>
      <c r="R26" s="88"/>
      <c r="S26" s="29"/>
      <c r="T26" s="89">
        <v>3828</v>
      </c>
      <c r="U26" s="89"/>
      <c r="V26" s="89"/>
      <c r="W26" s="89"/>
      <c r="X26" s="90" t="str">
        <f>IF(S26="","",S26*T26)</f>
        <v/>
      </c>
      <c r="Y26" s="91"/>
      <c r="Z26" s="91"/>
      <c r="AA26" s="91"/>
      <c r="AB26" s="92"/>
      <c r="AC26" s="93" t="s">
        <v>13</v>
      </c>
      <c r="AD26" s="94"/>
      <c r="AE26" s="94"/>
      <c r="AF26" s="95"/>
    </row>
    <row r="27" spans="1:32" s="8" customFormat="1" ht="18" customHeight="1" x14ac:dyDescent="0.2">
      <c r="A27" s="86"/>
      <c r="B27" s="87"/>
      <c r="C27" s="87"/>
      <c r="D27" s="87"/>
      <c r="E27" s="87"/>
      <c r="F27" s="87"/>
      <c r="G27" s="87"/>
      <c r="H27" s="87"/>
      <c r="I27" s="88" t="s">
        <v>7</v>
      </c>
      <c r="J27" s="88"/>
      <c r="K27" s="88"/>
      <c r="L27" s="88"/>
      <c r="M27" s="88"/>
      <c r="N27" s="88"/>
      <c r="O27" s="88"/>
      <c r="P27" s="88"/>
      <c r="Q27" s="88"/>
      <c r="R27" s="88"/>
      <c r="S27" s="29"/>
      <c r="T27" s="89">
        <v>3003</v>
      </c>
      <c r="U27" s="89"/>
      <c r="V27" s="89"/>
      <c r="W27" s="89"/>
      <c r="X27" s="90" t="str">
        <f>IF(S27="","",S27*T27)</f>
        <v/>
      </c>
      <c r="Y27" s="91"/>
      <c r="Z27" s="91"/>
      <c r="AA27" s="91"/>
      <c r="AB27" s="92"/>
      <c r="AC27" s="96"/>
      <c r="AD27" s="97"/>
      <c r="AE27" s="97"/>
      <c r="AF27" s="98"/>
    </row>
    <row r="28" spans="1:32" s="8" customFormat="1" ht="18" customHeight="1" x14ac:dyDescent="0.2">
      <c r="A28" s="36"/>
      <c r="B28" s="37"/>
      <c r="C28" s="37"/>
      <c r="D28" s="37"/>
      <c r="E28" s="37"/>
      <c r="F28" s="37"/>
      <c r="G28" s="37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0"/>
      <c r="T28" s="39"/>
      <c r="U28" s="39"/>
      <c r="V28" s="39"/>
      <c r="W28" s="39"/>
      <c r="X28" s="40" t="str">
        <f t="shared" ref="X28:X29" si="2">IF(S28="","",S28*T28)</f>
        <v/>
      </c>
      <c r="Y28" s="41"/>
      <c r="Z28" s="41"/>
      <c r="AA28" s="41"/>
      <c r="AB28" s="42"/>
      <c r="AC28" s="43" t="s">
        <v>13</v>
      </c>
      <c r="AD28" s="44"/>
      <c r="AE28" s="45"/>
      <c r="AF28" s="46"/>
    </row>
    <row r="29" spans="1:32" s="8" customFormat="1" ht="18" customHeight="1" thickBot="1" x14ac:dyDescent="0.25">
      <c r="A29" s="36"/>
      <c r="B29" s="37"/>
      <c r="C29" s="37"/>
      <c r="D29" s="37"/>
      <c r="E29" s="37"/>
      <c r="F29" s="37"/>
      <c r="G29" s="37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0"/>
      <c r="T29" s="39"/>
      <c r="U29" s="39"/>
      <c r="V29" s="39"/>
      <c r="W29" s="39"/>
      <c r="X29" s="56" t="str">
        <f t="shared" si="2"/>
        <v/>
      </c>
      <c r="Y29" s="57"/>
      <c r="Z29" s="57"/>
      <c r="AA29" s="57"/>
      <c r="AB29" s="58"/>
      <c r="AC29" s="59" t="s">
        <v>13</v>
      </c>
      <c r="AD29" s="60"/>
      <c r="AE29" s="60"/>
      <c r="AF29" s="61"/>
    </row>
    <row r="30" spans="1:32" s="8" customFormat="1" ht="12" customHeight="1" x14ac:dyDescent="0.2">
      <c r="A30" s="62" t="s">
        <v>12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4"/>
      <c r="S30" s="9" t="s">
        <v>30</v>
      </c>
      <c r="T30" s="71" t="s">
        <v>13</v>
      </c>
      <c r="U30" s="72"/>
      <c r="V30" s="72"/>
      <c r="W30" s="73"/>
      <c r="X30" s="9" t="s">
        <v>31</v>
      </c>
      <c r="Y30" s="10"/>
      <c r="Z30" s="11"/>
      <c r="AA30" s="11"/>
      <c r="AB30" s="12"/>
      <c r="AC30" s="80"/>
      <c r="AD30" s="72"/>
      <c r="AE30" s="72"/>
      <c r="AF30" s="81"/>
    </row>
    <row r="31" spans="1:32" s="8" customFormat="1" ht="12" customHeight="1" x14ac:dyDescent="0.2">
      <c r="A31" s="65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7"/>
      <c r="S31" s="82">
        <f>SUM(S6:S29)</f>
        <v>0</v>
      </c>
      <c r="T31" s="74"/>
      <c r="U31" s="75"/>
      <c r="V31" s="75"/>
      <c r="W31" s="76"/>
      <c r="X31" s="82">
        <f>SUM(X6:AB29)</f>
        <v>0</v>
      </c>
      <c r="Y31" s="48"/>
      <c r="Z31" s="48"/>
      <c r="AA31" s="48"/>
      <c r="AB31" s="84"/>
      <c r="AC31" s="47">
        <f>SUM(AC7:AF25)</f>
        <v>0</v>
      </c>
      <c r="AD31" s="48"/>
      <c r="AE31" s="48"/>
      <c r="AF31" s="49"/>
    </row>
    <row r="32" spans="1:32" s="8" customFormat="1" ht="12" customHeight="1" thickBot="1" x14ac:dyDescent="0.2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70"/>
      <c r="S32" s="83"/>
      <c r="T32" s="77"/>
      <c r="U32" s="78"/>
      <c r="V32" s="78"/>
      <c r="W32" s="79"/>
      <c r="X32" s="83"/>
      <c r="Y32" s="51"/>
      <c r="Z32" s="51"/>
      <c r="AA32" s="51"/>
      <c r="AB32" s="85"/>
      <c r="AC32" s="50"/>
      <c r="AD32" s="51"/>
      <c r="AE32" s="51"/>
      <c r="AF32" s="52"/>
    </row>
    <row r="33" spans="1:32" s="8" customFormat="1" ht="13.05" customHeight="1" x14ac:dyDescent="0.2">
      <c r="A33" s="33" t="s">
        <v>49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s="8" customFormat="1" ht="13.05" customHeight="1" x14ac:dyDescent="0.2">
      <c r="A34" s="1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s="26" customFormat="1" ht="15" customHeight="1" x14ac:dyDescent="0.2">
      <c r="A35" s="25" t="s">
        <v>50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2" s="26" customFormat="1" ht="15" customHeight="1" x14ac:dyDescent="0.2">
      <c r="A36" s="25" t="s">
        <v>51</v>
      </c>
      <c r="B36" s="5"/>
      <c r="C36" s="25"/>
      <c r="D36" s="25"/>
      <c r="E36" s="25"/>
      <c r="F36" s="25"/>
      <c r="G36" s="27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</row>
    <row r="37" spans="1:32" s="8" customFormat="1" ht="15" customHeight="1" x14ac:dyDescent="0.2">
      <c r="A37" s="25" t="s">
        <v>52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s="26" customFormat="1" ht="15" customHeight="1" x14ac:dyDescent="0.2">
      <c r="A38" s="25" t="s">
        <v>53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:32" s="26" customFormat="1" ht="15" customHeight="1" x14ac:dyDescent="0.2">
      <c r="A39" s="25" t="s">
        <v>54</v>
      </c>
      <c r="B39" s="5"/>
      <c r="C39" s="25"/>
      <c r="D39" s="25"/>
      <c r="E39" s="25"/>
      <c r="F39" s="25"/>
      <c r="G39" s="27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1:32" s="8" customFormat="1" ht="15" customHeight="1" x14ac:dyDescent="0.2">
      <c r="A40" s="25" t="s">
        <v>55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s="8" customFormat="1" ht="13.05" customHeight="1" x14ac:dyDescent="0.2">
      <c r="A41" s="1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s="8" customFormat="1" ht="14.55" customHeight="1" x14ac:dyDescent="0.2">
      <c r="A42" s="13"/>
      <c r="B42" s="5" t="s">
        <v>37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s="8" customFormat="1" ht="20.100000000000001" customHeight="1" x14ac:dyDescent="0.2">
      <c r="A43" s="5"/>
      <c r="B43" s="5"/>
      <c r="C43" s="6"/>
      <c r="D43" s="34" t="str">
        <f>IF(X4="","",X4)</f>
        <v/>
      </c>
      <c r="E43" s="34"/>
      <c r="F43" s="5" t="s">
        <v>23</v>
      </c>
      <c r="G43" s="34" t="str">
        <f>IF(AA4="","",AA4)</f>
        <v/>
      </c>
      <c r="H43" s="34"/>
      <c r="I43" s="19" t="s">
        <v>25</v>
      </c>
      <c r="J43" s="19"/>
      <c r="K43" s="22"/>
      <c r="L43" s="14"/>
      <c r="M43" s="15" t="s">
        <v>26</v>
      </c>
      <c r="N43" s="53">
        <f>IF(S31="","",S31)</f>
        <v>0</v>
      </c>
      <c r="O43" s="53" t="str">
        <f>IF(M31="","",M31)</f>
        <v/>
      </c>
      <c r="P43" s="53" t="str">
        <f>IF(N31="","",N31)</f>
        <v/>
      </c>
      <c r="Q43" s="53" t="str">
        <f>IF(O31="","",O31)</f>
        <v/>
      </c>
      <c r="R43" s="16" t="s">
        <v>27</v>
      </c>
      <c r="S43" s="5"/>
      <c r="T43" s="18"/>
      <c r="U43" s="23" t="s">
        <v>28</v>
      </c>
      <c r="V43" s="54">
        <f>IF(X31="","",X31)</f>
        <v>0</v>
      </c>
      <c r="W43" s="54"/>
      <c r="X43" s="54"/>
      <c r="Y43" s="54"/>
      <c r="Z43" s="54"/>
      <c r="AA43" s="54"/>
      <c r="AB43" s="54"/>
      <c r="AC43" s="14" t="s">
        <v>29</v>
      </c>
      <c r="AD43" s="5"/>
      <c r="AE43" s="5"/>
      <c r="AF43" s="5"/>
    </row>
    <row r="44" spans="1:32" s="8" customFormat="1" ht="14.55" customHeight="1" x14ac:dyDescent="0.2">
      <c r="A44" s="5"/>
      <c r="B44" s="5" t="s">
        <v>14</v>
      </c>
      <c r="C44" s="6"/>
      <c r="D44" s="22"/>
      <c r="E44" s="22"/>
      <c r="F44" s="5"/>
      <c r="G44" s="22"/>
      <c r="H44" s="22"/>
      <c r="I44" s="19"/>
      <c r="J44" s="19"/>
      <c r="K44" s="22"/>
      <c r="L44" s="19"/>
      <c r="M44" s="6"/>
      <c r="N44" s="22"/>
      <c r="O44" s="22"/>
      <c r="P44" s="22"/>
      <c r="Q44" s="22"/>
      <c r="R44" s="5"/>
      <c r="S44" s="5"/>
      <c r="T44" s="17"/>
      <c r="U44" s="20"/>
      <c r="V44" s="20"/>
      <c r="W44" s="20"/>
      <c r="X44" s="20"/>
      <c r="Y44" s="20"/>
      <c r="Z44" s="20"/>
      <c r="AA44" s="20"/>
      <c r="AB44" s="20"/>
      <c r="AC44" s="19"/>
      <c r="AD44" s="5"/>
      <c r="AE44" s="5"/>
      <c r="AF44" s="5"/>
    </row>
    <row r="45" spans="1:32" s="8" customFormat="1" ht="17.2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1:32" s="8" customFormat="1" ht="15" customHeight="1" x14ac:dyDescent="0.2">
      <c r="A46" s="5"/>
      <c r="B46" s="5" t="s">
        <v>15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6" t="s">
        <v>37</v>
      </c>
      <c r="W46" s="55"/>
      <c r="X46" s="55"/>
      <c r="Y46" s="5" t="s">
        <v>23</v>
      </c>
      <c r="Z46" s="55"/>
      <c r="AA46" s="55"/>
      <c r="AB46" s="5" t="s">
        <v>24</v>
      </c>
      <c r="AC46" s="55"/>
      <c r="AD46" s="55"/>
      <c r="AE46" s="5" t="s">
        <v>16</v>
      </c>
      <c r="AF46" s="5"/>
    </row>
    <row r="47" spans="1:32" s="8" customFormat="1" ht="10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 s="8" customFormat="1" ht="22.0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34" t="s">
        <v>17</v>
      </c>
      <c r="P48" s="34"/>
      <c r="Q48" s="34"/>
      <c r="R48" s="34"/>
      <c r="S48" s="34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5"/>
    </row>
    <row r="49" spans="1:32" s="8" customFormat="1" ht="22.05" customHeight="1" x14ac:dyDescent="0.2">
      <c r="A49" s="5"/>
      <c r="B49" s="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34" t="s">
        <v>18</v>
      </c>
      <c r="P49" s="34"/>
      <c r="Q49" s="34"/>
      <c r="R49" s="34"/>
      <c r="S49" s="34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24"/>
      <c r="AF49" s="5"/>
    </row>
  </sheetData>
  <mergeCells count="130">
    <mergeCell ref="A2:AF2"/>
    <mergeCell ref="X4:Y4"/>
    <mergeCell ref="AA4:AB4"/>
    <mergeCell ref="A5:H5"/>
    <mergeCell ref="I5:R5"/>
    <mergeCell ref="T5:W5"/>
    <mergeCell ref="X5:AB5"/>
    <mergeCell ref="AC5:AF5"/>
    <mergeCell ref="X9:AB9"/>
    <mergeCell ref="A6:H6"/>
    <mergeCell ref="I6:R6"/>
    <mergeCell ref="AC6:AF6"/>
    <mergeCell ref="T6:W6"/>
    <mergeCell ref="X6:AB6"/>
    <mergeCell ref="A10:H10"/>
    <mergeCell ref="I10:R10"/>
    <mergeCell ref="T10:W10"/>
    <mergeCell ref="X10:AB10"/>
    <mergeCell ref="AC10:AF10"/>
    <mergeCell ref="A7:H9"/>
    <mergeCell ref="I7:R7"/>
    <mergeCell ref="T7:W7"/>
    <mergeCell ref="X7:AB7"/>
    <mergeCell ref="AC7:AF9"/>
    <mergeCell ref="I8:R8"/>
    <mergeCell ref="T8:W8"/>
    <mergeCell ref="X8:AB8"/>
    <mergeCell ref="I9:R9"/>
    <mergeCell ref="T9:W9"/>
    <mergeCell ref="X13:AB13"/>
    <mergeCell ref="A14:H16"/>
    <mergeCell ref="I14:R14"/>
    <mergeCell ref="T14:W14"/>
    <mergeCell ref="X14:AB14"/>
    <mergeCell ref="AC14:AF16"/>
    <mergeCell ref="I15:R15"/>
    <mergeCell ref="T15:W15"/>
    <mergeCell ref="X15:AB15"/>
    <mergeCell ref="I16:R16"/>
    <mergeCell ref="A11:H13"/>
    <mergeCell ref="I11:R11"/>
    <mergeCell ref="T11:W11"/>
    <mergeCell ref="X11:AB11"/>
    <mergeCell ref="AC11:AF13"/>
    <mergeCell ref="I12:R12"/>
    <mergeCell ref="T12:W12"/>
    <mergeCell ref="X12:AB12"/>
    <mergeCell ref="I13:R13"/>
    <mergeCell ref="T13:W13"/>
    <mergeCell ref="T16:W16"/>
    <mergeCell ref="X16:AB16"/>
    <mergeCell ref="AC17:AD17"/>
    <mergeCell ref="AE17:AF17"/>
    <mergeCell ref="A18:H19"/>
    <mergeCell ref="I18:R18"/>
    <mergeCell ref="T18:W18"/>
    <mergeCell ref="X18:AB18"/>
    <mergeCell ref="AC18:AD18"/>
    <mergeCell ref="AE18:AF18"/>
    <mergeCell ref="I19:R19"/>
    <mergeCell ref="T19:W19"/>
    <mergeCell ref="A17:H17"/>
    <mergeCell ref="I17:R17"/>
    <mergeCell ref="T17:W17"/>
    <mergeCell ref="X17:AB17"/>
    <mergeCell ref="X21:AB21"/>
    <mergeCell ref="A22:H22"/>
    <mergeCell ref="I22:R22"/>
    <mergeCell ref="T22:W22"/>
    <mergeCell ref="X22:AB22"/>
    <mergeCell ref="AC22:AF22"/>
    <mergeCell ref="X19:AB19"/>
    <mergeCell ref="AC19:AD19"/>
    <mergeCell ref="AE19:AF19"/>
    <mergeCell ref="A20:H21"/>
    <mergeCell ref="I20:R20"/>
    <mergeCell ref="T20:W20"/>
    <mergeCell ref="X20:AB20"/>
    <mergeCell ref="AC20:AF21"/>
    <mergeCell ref="I21:R21"/>
    <mergeCell ref="T21:W21"/>
    <mergeCell ref="AE23:AF23"/>
    <mergeCell ref="AC24:AD24"/>
    <mergeCell ref="AE24:AF24"/>
    <mergeCell ref="A25:H25"/>
    <mergeCell ref="I25:R25"/>
    <mergeCell ref="T25:W25"/>
    <mergeCell ref="X25:AB25"/>
    <mergeCell ref="AC25:AF25"/>
    <mergeCell ref="A23:H24"/>
    <mergeCell ref="I23:R24"/>
    <mergeCell ref="S23:S24"/>
    <mergeCell ref="T23:W24"/>
    <mergeCell ref="X23:AB24"/>
    <mergeCell ref="AC23:AD23"/>
    <mergeCell ref="AC30:AF30"/>
    <mergeCell ref="S31:S32"/>
    <mergeCell ref="X31:AB32"/>
    <mergeCell ref="A26:H27"/>
    <mergeCell ref="I26:R26"/>
    <mergeCell ref="T26:W26"/>
    <mergeCell ref="X26:AB26"/>
    <mergeCell ref="AC26:AF27"/>
    <mergeCell ref="I27:R27"/>
    <mergeCell ref="T27:W27"/>
    <mergeCell ref="X27:AB27"/>
    <mergeCell ref="O48:S48"/>
    <mergeCell ref="T48:AE48"/>
    <mergeCell ref="O49:S49"/>
    <mergeCell ref="T49:AD49"/>
    <mergeCell ref="A28:H28"/>
    <mergeCell ref="I28:R28"/>
    <mergeCell ref="T28:W28"/>
    <mergeCell ref="X28:AB28"/>
    <mergeCell ref="AC28:AF28"/>
    <mergeCell ref="AC31:AF32"/>
    <mergeCell ref="D43:E43"/>
    <mergeCell ref="G43:H43"/>
    <mergeCell ref="N43:Q43"/>
    <mergeCell ref="V43:AB43"/>
    <mergeCell ref="W46:X46"/>
    <mergeCell ref="Z46:AA46"/>
    <mergeCell ref="AC46:AD46"/>
    <mergeCell ref="A29:H29"/>
    <mergeCell ref="I29:R29"/>
    <mergeCell ref="T29:W29"/>
    <mergeCell ref="X29:AB29"/>
    <mergeCell ref="AC29:AF29"/>
    <mergeCell ref="A30:R32"/>
    <mergeCell ref="T30:W32"/>
  </mergeCells>
  <phoneticPr fontId="1"/>
  <printOptions horizontalCentered="1"/>
  <pageMargins left="0.31496062992125984" right="0.31496062992125984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豪</dc:creator>
  <cp:lastModifiedBy>田村　ひかり</cp:lastModifiedBy>
  <cp:lastPrinted>2026-04-08T05:54:45Z</cp:lastPrinted>
  <dcterms:created xsi:type="dcterms:W3CDTF">2014-03-26T01:21:32Z</dcterms:created>
  <dcterms:modified xsi:type="dcterms:W3CDTF">2026-08-13T01:58:25Z</dcterms:modified>
</cp:coreProperties>
</file>