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202300"/>
  <mc:AlternateContent xmlns:mc="http://schemas.openxmlformats.org/markup-compatibility/2006">
    <mc:Choice Requires="x15">
      <x15ac:absPath xmlns:x15ac="http://schemas.microsoft.com/office/spreadsheetml/2010/11/ac" url="\\Ch5-v00n-hfls01\f17201000_保健福祉局医療衛生部医療政策課\16予防接種企画調整班・事業推進班\02_予防接種事業推進班\711___ホームページ掲載資料\医療機関向けページ\相互乗り入れの医療機関向け\2026年度（令和8年度）料金表\【9月掲載用】インコロ追加\"/>
    </mc:Choice>
  </mc:AlternateContent>
  <xr:revisionPtr revIDLastSave="0" documentId="13_ncr:1_{A8C512A9-EEBD-4951-8A22-6A745EB6292E}" xr6:coauthVersionLast="47" xr6:coauthVersionMax="47" xr10:uidLastSave="{00000000-0000-0000-0000-000000000000}"/>
  <bookViews>
    <workbookView xWindow="-110" yWindow="-110" windowWidth="19420" windowHeight="10300" xr2:uid="{93EEE9A9-A3AD-4C7E-8EE6-C5759611954A}"/>
  </bookViews>
  <sheets>
    <sheet name="千葉市請求書 (エクセル入力用_計算式入り)" sheetId="1" r:id="rId1"/>
    <sheet name="千葉市実績報告書（エクセル入力用_計算式入り）" sheetId="2" r:id="rId2"/>
  </sheets>
  <definedNames>
    <definedName name="_xlnm.Print_Area" localSheetId="0">'千葉市請求書 (エクセル入力用_計算式入り)'!$A$1:$H$33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2" i="2" l="1"/>
  <c r="G71" i="2"/>
  <c r="G70" i="2"/>
  <c r="G69" i="2"/>
  <c r="G68" i="2"/>
  <c r="G67" i="2"/>
  <c r="G66" i="2"/>
  <c r="G65" i="2"/>
  <c r="G64" i="2"/>
  <c r="G63" i="2"/>
  <c r="G62" i="2"/>
  <c r="G61" i="2"/>
  <c r="G60" i="2"/>
  <c r="G59" i="2"/>
  <c r="G58" i="2"/>
  <c r="G57" i="2"/>
  <c r="G56" i="2"/>
  <c r="G55" i="2"/>
  <c r="G54" i="2"/>
  <c r="G53" i="2"/>
  <c r="G52" i="2"/>
  <c r="G51" i="2"/>
  <c r="G50" i="2"/>
  <c r="G49" i="2"/>
  <c r="G48" i="2"/>
  <c r="G47" i="2"/>
  <c r="G46" i="2"/>
  <c r="G45" i="2"/>
  <c r="G44" i="2"/>
  <c r="G43" i="2"/>
  <c r="G42" i="2"/>
  <c r="G41" i="2"/>
  <c r="G40" i="2"/>
  <c r="G39" i="2"/>
  <c r="G38" i="2"/>
  <c r="G37" i="2"/>
  <c r="G36" i="2"/>
  <c r="G35" i="2"/>
  <c r="G34" i="2"/>
  <c r="G33" i="2"/>
  <c r="G32" i="2"/>
  <c r="G31" i="2"/>
  <c r="G30" i="2"/>
  <c r="G29" i="2"/>
  <c r="G28" i="2"/>
  <c r="G27" i="2"/>
  <c r="G26" i="2"/>
  <c r="G25" i="2"/>
  <c r="G24" i="2"/>
  <c r="G23" i="2"/>
  <c r="G22" i="2"/>
  <c r="G21" i="2"/>
  <c r="G20" i="2"/>
  <c r="G19" i="2"/>
  <c r="G18" i="2"/>
  <c r="G17" i="2"/>
  <c r="G16" i="2"/>
  <c r="G15" i="2"/>
  <c r="G14" i="2"/>
  <c r="G13" i="2"/>
  <c r="G12" i="2"/>
  <c r="G11" i="2"/>
  <c r="G10" i="2"/>
  <c r="G72" i="2" s="1"/>
  <c r="C6" i="2" s="1"/>
  <c r="C4"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曽子　安祐美</author>
  </authors>
  <commentList>
    <comment ref="C6" authorId="0" shapeId="0" xr:uid="{87692A9B-A680-438C-8E42-26E8719698BB}">
      <text>
        <r>
          <rPr>
            <b/>
            <sz val="9"/>
            <color indexed="81"/>
            <rFont val="ＭＳ Ｐゴシック"/>
            <family val="3"/>
            <charset val="128"/>
          </rPr>
          <t>自動計算</t>
        </r>
      </text>
    </comment>
    <comment ref="F9" authorId="0" shapeId="0" xr:uid="{75E2295F-98A9-40B5-BEB5-E5532598B503}">
      <text>
        <r>
          <rPr>
            <sz val="9"/>
            <color indexed="81"/>
            <rFont val="ＭＳ Ｐゴシック"/>
            <family val="3"/>
            <charset val="128"/>
          </rPr>
          <t>件数を入力</t>
        </r>
      </text>
    </comment>
    <comment ref="G9" authorId="0" shapeId="0" xr:uid="{F21778D1-C1B9-4FCC-AEFF-B98958FAB085}">
      <text>
        <r>
          <rPr>
            <sz val="9"/>
            <color indexed="81"/>
            <rFont val="ＭＳ Ｐゴシック"/>
            <family val="3"/>
            <charset val="128"/>
          </rPr>
          <t>自動計算</t>
        </r>
      </text>
    </comment>
    <comment ref="F72" authorId="0" shapeId="0" xr:uid="{D2F5BEBB-17C0-42E6-B23A-76297ED5F94C}">
      <text>
        <r>
          <rPr>
            <sz val="9"/>
            <color indexed="81"/>
            <rFont val="ＭＳ Ｐゴシック"/>
            <family val="3"/>
            <charset val="128"/>
          </rPr>
          <t>自動計算</t>
        </r>
      </text>
    </comment>
    <comment ref="G72" authorId="0" shapeId="0" xr:uid="{870E99E0-21E6-4650-95D8-622DB98073CE}">
      <text>
        <r>
          <rPr>
            <sz val="9"/>
            <color indexed="81"/>
            <rFont val="ＭＳ Ｐゴシック"/>
            <family val="3"/>
            <charset val="128"/>
          </rPr>
          <t>自動計算</t>
        </r>
      </text>
    </comment>
  </commentList>
</comments>
</file>

<file path=xl/sharedStrings.xml><?xml version="1.0" encoding="utf-8"?>
<sst xmlns="http://schemas.openxmlformats.org/spreadsheetml/2006/main" count="126" uniqueCount="75">
  <si>
    <t>別紙　４－１</t>
    <rPh sb="0" eb="2">
      <t>ベッシ</t>
    </rPh>
    <phoneticPr fontId="2"/>
  </si>
  <si>
    <t>請求書</t>
    <rPh sb="0" eb="1">
      <t>ショウ</t>
    </rPh>
    <rPh sb="1" eb="2">
      <t>モトム</t>
    </rPh>
    <rPh sb="2" eb="3">
      <t>ショ</t>
    </rPh>
    <phoneticPr fontId="2"/>
  </si>
  <si>
    <t>金</t>
    <rPh sb="0" eb="1">
      <t>キン</t>
    </rPh>
    <phoneticPr fontId="2"/>
  </si>
  <si>
    <t>但し、令和　    年　　　　月分、定期予防接種相互乗り入れ委託料として　</t>
    <rPh sb="0" eb="1">
      <t>タダ</t>
    </rPh>
    <rPh sb="3" eb="5">
      <t>レイワ</t>
    </rPh>
    <rPh sb="10" eb="11">
      <t>ネン</t>
    </rPh>
    <rPh sb="15" eb="17">
      <t>ガツブン</t>
    </rPh>
    <rPh sb="18" eb="20">
      <t>テイキ</t>
    </rPh>
    <rPh sb="20" eb="22">
      <t>ヨボウ</t>
    </rPh>
    <rPh sb="22" eb="24">
      <t>セッシュ</t>
    </rPh>
    <rPh sb="24" eb="26">
      <t>ソウゴ</t>
    </rPh>
    <rPh sb="26" eb="27">
      <t>ノ</t>
    </rPh>
    <rPh sb="28" eb="29">
      <t>イ</t>
    </rPh>
    <rPh sb="30" eb="33">
      <t>イタクリョウ</t>
    </rPh>
    <phoneticPr fontId="2"/>
  </si>
  <si>
    <t>（内訳：別紙４－２実績報告書のとおり）</t>
    <rPh sb="1" eb="3">
      <t>ウチワケ</t>
    </rPh>
    <rPh sb="4" eb="6">
      <t>ベッシ</t>
    </rPh>
    <rPh sb="9" eb="11">
      <t>ジッセキ</t>
    </rPh>
    <rPh sb="11" eb="14">
      <t>ホウコクショ</t>
    </rPh>
    <phoneticPr fontId="2"/>
  </si>
  <si>
    <t>上記のとおり請求します。</t>
    <rPh sb="0" eb="2">
      <t>ジョウキ</t>
    </rPh>
    <rPh sb="6" eb="8">
      <t>セイキュウ</t>
    </rPh>
    <phoneticPr fontId="2"/>
  </si>
  <si>
    <t>令和    　　年　　月　　日　　　</t>
    <rPh sb="0" eb="2">
      <t>レイワ</t>
    </rPh>
    <rPh sb="8" eb="9">
      <t>ネン</t>
    </rPh>
    <rPh sb="11" eb="12">
      <t>ツキ</t>
    </rPh>
    <rPh sb="14" eb="15">
      <t>ニチ</t>
    </rPh>
    <phoneticPr fontId="2"/>
  </si>
  <si>
    <t>　　　（あて先）千葉市長</t>
    <rPh sb="6" eb="7">
      <t>サキ</t>
    </rPh>
    <rPh sb="8" eb="11">
      <t>チバシ</t>
    </rPh>
    <rPh sb="11" eb="12">
      <t>チョウ</t>
    </rPh>
    <phoneticPr fontId="2"/>
  </si>
  <si>
    <t>医療機関所在地</t>
    <rPh sb="0" eb="2">
      <t>イリョウ</t>
    </rPh>
    <rPh sb="2" eb="4">
      <t>キカン</t>
    </rPh>
    <rPh sb="4" eb="7">
      <t>ショザイチ</t>
    </rPh>
    <phoneticPr fontId="2"/>
  </si>
  <si>
    <t>〒</t>
    <phoneticPr fontId="2"/>
  </si>
  <si>
    <t>※医療機関名、代表者職氏名は、請求書と実績報告書で記載が異なることのないよう御注意ください。</t>
    <phoneticPr fontId="2"/>
  </si>
  <si>
    <t>医療機関名</t>
    <rPh sb="0" eb="2">
      <t>イリョウ</t>
    </rPh>
    <rPh sb="2" eb="5">
      <t>キカンメイ</t>
    </rPh>
    <phoneticPr fontId="2"/>
  </si>
  <si>
    <t>代表者職氏名</t>
    <rPh sb="3" eb="4">
      <t>ショク</t>
    </rPh>
    <rPh sb="4" eb="6">
      <t>シメイ</t>
    </rPh>
    <phoneticPr fontId="2"/>
  </si>
  <si>
    <t>印</t>
    <rPh sb="0" eb="1">
      <t>イン</t>
    </rPh>
    <phoneticPr fontId="2"/>
  </si>
  <si>
    <t>担当者名
連絡先電話番号</t>
    <rPh sb="0" eb="3">
      <t>タントウシャ</t>
    </rPh>
    <rPh sb="3" eb="4">
      <t>メイ</t>
    </rPh>
    <rPh sb="6" eb="9">
      <t>レンラクサキ</t>
    </rPh>
    <rPh sb="9" eb="11">
      <t>デンワ</t>
    </rPh>
    <rPh sb="11" eb="13">
      <t>バンゴウ</t>
    </rPh>
    <phoneticPr fontId="2"/>
  </si>
  <si>
    <t>振込先</t>
    <rPh sb="0" eb="3">
      <t>フリコミサキ</t>
    </rPh>
    <phoneticPr fontId="2"/>
  </si>
  <si>
    <t>銀行</t>
    <rPh sb="0" eb="2">
      <t>ギンコウ</t>
    </rPh>
    <phoneticPr fontId="2"/>
  </si>
  <si>
    <t>支店</t>
    <rPh sb="0" eb="2">
      <t>シテン</t>
    </rPh>
    <phoneticPr fontId="2"/>
  </si>
  <si>
    <t>口座番号</t>
    <rPh sb="0" eb="2">
      <t>コウザ</t>
    </rPh>
    <rPh sb="2" eb="4">
      <t>バンゴウ</t>
    </rPh>
    <phoneticPr fontId="2"/>
  </si>
  <si>
    <t>普通・当座</t>
    <rPh sb="0" eb="2">
      <t>フツウ</t>
    </rPh>
    <rPh sb="3" eb="5">
      <t>トウザ</t>
    </rPh>
    <phoneticPr fontId="2"/>
  </si>
  <si>
    <t>フリガナ</t>
    <phoneticPr fontId="2"/>
  </si>
  <si>
    <t>口座名義</t>
    <phoneticPr fontId="2" alignment="distributed"/>
  </si>
  <si>
    <t>※口座名義は銀行に登録されている正式名称を通帳で確認の上、
　必ずカタカナでふり仮名を振ってください。</t>
    <rPh sb="1" eb="3">
      <t>コウザ</t>
    </rPh>
    <rPh sb="3" eb="5">
      <t>メイギ</t>
    </rPh>
    <rPh sb="6" eb="8">
      <t>ギンコウ</t>
    </rPh>
    <rPh sb="9" eb="11">
      <t>トウロク</t>
    </rPh>
    <rPh sb="16" eb="18">
      <t>セイシキ</t>
    </rPh>
    <rPh sb="18" eb="20">
      <t>メイショウ</t>
    </rPh>
    <rPh sb="21" eb="23">
      <t>ツウチョウ</t>
    </rPh>
    <rPh sb="24" eb="26">
      <t>カクニン</t>
    </rPh>
    <rPh sb="27" eb="28">
      <t>ウエ</t>
    </rPh>
    <rPh sb="31" eb="32">
      <t>カナラ</t>
    </rPh>
    <rPh sb="40" eb="42">
      <t>ガナ</t>
    </rPh>
    <rPh sb="43" eb="44">
      <t>フ</t>
    </rPh>
    <phoneticPr fontId="2"/>
  </si>
  <si>
    <t xml:space="preserve">
※請求の際は、実施月分の請求書（別紙４－１）、実績報告書（別紙４－２）、予診票を提出してください。</t>
    <rPh sb="2" eb="4">
      <t>セイキュウ</t>
    </rPh>
    <rPh sb="5" eb="6">
      <t>サイ</t>
    </rPh>
    <rPh sb="8" eb="10">
      <t>ジッシ</t>
    </rPh>
    <rPh sb="10" eb="11">
      <t>ツキ</t>
    </rPh>
    <rPh sb="11" eb="12">
      <t>ブン</t>
    </rPh>
    <rPh sb="13" eb="16">
      <t>セイキュウショ</t>
    </rPh>
    <rPh sb="17" eb="19">
      <t>ベッシ</t>
    </rPh>
    <rPh sb="24" eb="26">
      <t>ジッセキ</t>
    </rPh>
    <rPh sb="26" eb="29">
      <t>ホウコクショ</t>
    </rPh>
    <rPh sb="30" eb="32">
      <t>ベッシ</t>
    </rPh>
    <rPh sb="37" eb="38">
      <t>ヨ</t>
    </rPh>
    <rPh sb="38" eb="39">
      <t>シン</t>
    </rPh>
    <rPh sb="39" eb="40">
      <t>ヒョウ</t>
    </rPh>
    <rPh sb="41" eb="43">
      <t>テイシュツ</t>
    </rPh>
    <phoneticPr fontId="2"/>
  </si>
  <si>
    <t>別紙　４－２</t>
    <rPh sb="0" eb="2">
      <t>ベッシ</t>
    </rPh>
    <phoneticPr fontId="2"/>
  </si>
  <si>
    <t>実　績　報　告　書</t>
    <rPh sb="0" eb="1">
      <t>ジツ</t>
    </rPh>
    <rPh sb="2" eb="3">
      <t>イサオ</t>
    </rPh>
    <rPh sb="4" eb="5">
      <t>ホウ</t>
    </rPh>
    <rPh sb="6" eb="7">
      <t>コク</t>
    </rPh>
    <rPh sb="8" eb="9">
      <t>ショ</t>
    </rPh>
    <phoneticPr fontId="2"/>
  </si>
  <si>
    <t>代表者職氏名</t>
    <phoneticPr fontId="2"/>
  </si>
  <si>
    <t>印　　</t>
    <rPh sb="0" eb="1">
      <t>イン</t>
    </rPh>
    <phoneticPr fontId="2"/>
  </si>
  <si>
    <t>合計金額</t>
    <rPh sb="0" eb="2">
      <t>ゴウケイ</t>
    </rPh>
    <rPh sb="2" eb="4">
      <t>キンガク</t>
    </rPh>
    <phoneticPr fontId="2"/>
  </si>
  <si>
    <r>
      <t>　　令和　　　年　　　月分実績報告（</t>
    </r>
    <r>
      <rPr>
        <b/>
        <sz val="12"/>
        <color indexed="8"/>
        <rFont val="ＭＳ ゴシック"/>
        <family val="3"/>
        <charset val="128"/>
      </rPr>
      <t>報告先</t>
    </r>
    <r>
      <rPr>
        <sz val="12"/>
        <color indexed="8"/>
        <rFont val="ＭＳ ゴシック"/>
        <family val="3"/>
        <charset val="128"/>
      </rPr>
      <t>市町村名：　千　葉　市　）</t>
    </r>
    <rPh sb="2" eb="4">
      <t>レイワ</t>
    </rPh>
    <rPh sb="7" eb="8">
      <t>ネン</t>
    </rPh>
    <rPh sb="11" eb="13">
      <t>ガツブン</t>
    </rPh>
    <rPh sb="13" eb="15">
      <t>ジッセキ</t>
    </rPh>
    <rPh sb="15" eb="17">
      <t>ホウコク</t>
    </rPh>
    <rPh sb="18" eb="20">
      <t>ホウコク</t>
    </rPh>
    <rPh sb="20" eb="21">
      <t>サキ</t>
    </rPh>
    <rPh sb="21" eb="24">
      <t>シチョウソン</t>
    </rPh>
    <rPh sb="24" eb="25">
      <t>メイ</t>
    </rPh>
    <rPh sb="27" eb="28">
      <t>セン</t>
    </rPh>
    <rPh sb="29" eb="30">
      <t>ハ</t>
    </rPh>
    <rPh sb="31" eb="32">
      <t>シ</t>
    </rPh>
    <phoneticPr fontId="2"/>
  </si>
  <si>
    <t>予防接種名</t>
    <rPh sb="0" eb="4">
      <t>ヨボウセッシュ</t>
    </rPh>
    <rPh sb="4" eb="5">
      <t>メイ</t>
    </rPh>
    <phoneticPr fontId="2"/>
  </si>
  <si>
    <t>区　分</t>
    <rPh sb="0" eb="1">
      <t>ク</t>
    </rPh>
    <rPh sb="2" eb="3">
      <t>ブン</t>
    </rPh>
    <phoneticPr fontId="2"/>
  </si>
  <si>
    <t>税込単価</t>
    <rPh sb="0" eb="2">
      <t>ゼイコ</t>
    </rPh>
    <rPh sb="2" eb="3">
      <t>タン</t>
    </rPh>
    <rPh sb="3" eb="4">
      <t>カ</t>
    </rPh>
    <phoneticPr fontId="2"/>
  </si>
  <si>
    <t>件　数</t>
    <rPh sb="0" eb="1">
      <t>ケン</t>
    </rPh>
    <rPh sb="2" eb="3">
      <t>スウ</t>
    </rPh>
    <phoneticPr fontId="2"/>
  </si>
  <si>
    <t>計</t>
    <rPh sb="0" eb="1">
      <t>ケイ</t>
    </rPh>
    <phoneticPr fontId="2"/>
  </si>
  <si>
    <t>百日せき　ジフテリア　破傷風
不活化ポリオ　ヒブ混合
（ＤＰＴ－ＩＰＶ－Ｈｉｂ）</t>
  </si>
  <si>
    <t>３歳未満</t>
    <rPh sb="1" eb="4">
      <t>サイミマン</t>
    </rPh>
    <phoneticPr fontId="2"/>
  </si>
  <si>
    <t>３歳以上６歳未満</t>
    <rPh sb="1" eb="4">
      <t>サイイジョウ</t>
    </rPh>
    <rPh sb="5" eb="8">
      <t>サイミマン</t>
    </rPh>
    <phoneticPr fontId="2"/>
  </si>
  <si>
    <t>６歳以上</t>
    <rPh sb="1" eb="4">
      <t>サイイジョウ</t>
    </rPh>
    <phoneticPr fontId="2"/>
  </si>
  <si>
    <t>百日せき　ジフテリア　破傷風
不活化ポリオ　混合
（ＤＰＴ－ＩＰＶ）</t>
    <rPh sb="0" eb="2">
      <t>ヒャクニチ</t>
    </rPh>
    <rPh sb="15" eb="16">
      <t>フ</t>
    </rPh>
    <rPh sb="16" eb="18">
      <t>カツカ</t>
    </rPh>
    <rPh sb="22" eb="24">
      <t>コンゴウ</t>
    </rPh>
    <phoneticPr fontId="2"/>
  </si>
  <si>
    <t>百日せき　ジフテリア　破傷風混合
（ＤＰＴ）</t>
    <rPh sb="0" eb="2">
      <t>ヒャクニチ</t>
    </rPh>
    <rPh sb="14" eb="16">
      <t>コンゴウ</t>
    </rPh>
    <phoneticPr fontId="2"/>
  </si>
  <si>
    <t>ジフテリア　破傷風混合（ＤＴ）</t>
    <rPh sb="6" eb="9">
      <t>ハショウフウ</t>
    </rPh>
    <rPh sb="9" eb="11">
      <t>コンゴウ</t>
    </rPh>
    <phoneticPr fontId="2"/>
  </si>
  <si>
    <t>不活化ポリオ
(ＩＰＶ)</t>
    <rPh sb="0" eb="1">
      <t>フ</t>
    </rPh>
    <rPh sb="1" eb="3">
      <t>カツカ</t>
    </rPh>
    <phoneticPr fontId="2"/>
  </si>
  <si>
    <t>麻しん風しん混合
（ＭＲ）</t>
    <rPh sb="0" eb="1">
      <t>マ</t>
    </rPh>
    <rPh sb="3" eb="4">
      <t>フウ</t>
    </rPh>
    <rPh sb="6" eb="8">
      <t>コンゴウ</t>
    </rPh>
    <phoneticPr fontId="2"/>
  </si>
  <si>
    <t>１期</t>
    <rPh sb="1" eb="2">
      <t>キ</t>
    </rPh>
    <phoneticPr fontId="1"/>
  </si>
  <si>
    <t>２期（３歳以上６歳未満）</t>
    <rPh sb="1" eb="2">
      <t>キ</t>
    </rPh>
    <rPh sb="4" eb="7">
      <t>サイイジョウ</t>
    </rPh>
    <rPh sb="8" eb="11">
      <t>サイミマン</t>
    </rPh>
    <phoneticPr fontId="1"/>
  </si>
  <si>
    <t>２期（６歳以上）</t>
    <rPh sb="1" eb="2">
      <t>キ</t>
    </rPh>
    <rPh sb="4" eb="7">
      <t>サイイジョウ</t>
    </rPh>
    <phoneticPr fontId="1"/>
  </si>
  <si>
    <t>麻しん</t>
    <rPh sb="0" eb="1">
      <t>マ</t>
    </rPh>
    <phoneticPr fontId="2"/>
  </si>
  <si>
    <t>風しん</t>
    <rPh sb="0" eb="1">
      <t>フウ</t>
    </rPh>
    <phoneticPr fontId="2"/>
  </si>
  <si>
    <t>日本脳炎</t>
    <rPh sb="0" eb="2">
      <t>ニホン</t>
    </rPh>
    <rPh sb="2" eb="4">
      <t>ノウエン</t>
    </rPh>
    <phoneticPr fontId="2"/>
  </si>
  <si>
    <t>結核
(ＢＣＧ)</t>
    <rPh sb="0" eb="2">
      <t>ケッカク</t>
    </rPh>
    <phoneticPr fontId="2"/>
  </si>
  <si>
    <t>３歳以上４歳未満</t>
    <rPh sb="1" eb="4">
      <t>サイイジョウ</t>
    </rPh>
    <rPh sb="5" eb="8">
      <t>サイミマン</t>
    </rPh>
    <phoneticPr fontId="2"/>
  </si>
  <si>
    <t>Ｈiｂ</t>
    <phoneticPr fontId="2"/>
  </si>
  <si>
    <t>小児の肺炎球菌１５価</t>
    <rPh sb="0" eb="2">
      <t>ショウニ</t>
    </rPh>
    <rPh sb="3" eb="5">
      <t>ハイエン</t>
    </rPh>
    <rPh sb="5" eb="7">
      <t>キュウキン</t>
    </rPh>
    <rPh sb="9" eb="10">
      <t>アタイ</t>
    </rPh>
    <phoneticPr fontId="2"/>
  </si>
  <si>
    <t>小児の肺炎球菌２０価</t>
    <rPh sb="0" eb="2">
      <t>ショウニ</t>
    </rPh>
    <rPh sb="3" eb="5">
      <t>ハイエン</t>
    </rPh>
    <rPh sb="5" eb="7">
      <t>キュウキン</t>
    </rPh>
    <rPh sb="9" eb="10">
      <t>アタイ</t>
    </rPh>
    <phoneticPr fontId="2"/>
  </si>
  <si>
    <t>ヒトパピローマウイルス９価
（シルガード）</t>
    <phoneticPr fontId="2"/>
  </si>
  <si>
    <t>水痘</t>
    <rPh sb="0" eb="2">
      <t>スイトウ</t>
    </rPh>
    <phoneticPr fontId="2"/>
  </si>
  <si>
    <t>Ｂ型肝炎</t>
    <rPh sb="1" eb="2">
      <t>カタ</t>
    </rPh>
    <rPh sb="2" eb="4">
      <t>カンエン</t>
    </rPh>
    <phoneticPr fontId="2"/>
  </si>
  <si>
    <t>ロタウイルスワクチン１価
（ロタリックス）</t>
    <phoneticPr fontId="2"/>
  </si>
  <si>
    <t>３歳未満</t>
  </si>
  <si>
    <t>ロタウイルスワクチン５価
（ロタテック）</t>
    <phoneticPr fontId="2"/>
  </si>
  <si>
    <t>ＲＳ</t>
    <phoneticPr fontId="2"/>
  </si>
  <si>
    <t>６歳以上</t>
    <rPh sb="1" eb="4">
      <t>サイイジョウ</t>
    </rPh>
    <phoneticPr fontId="1"/>
  </si>
  <si>
    <t>予診のみ</t>
    <rPh sb="0" eb="2">
      <t>ヨシン</t>
    </rPh>
    <phoneticPr fontId="2"/>
  </si>
  <si>
    <t>６歳未満</t>
    <rPh sb="1" eb="4">
      <t>サイミマン</t>
    </rPh>
    <phoneticPr fontId="2"/>
  </si>
  <si>
    <t>高齢者肺炎球菌</t>
    <rPh sb="0" eb="3">
      <t>コウレイシャ</t>
    </rPh>
    <rPh sb="3" eb="5">
      <t>ハイエン</t>
    </rPh>
    <rPh sb="5" eb="7">
      <t>キュウキン</t>
    </rPh>
    <phoneticPr fontId="2"/>
  </si>
  <si>
    <t>一　　般</t>
    <rPh sb="0" eb="1">
      <t>イッ</t>
    </rPh>
    <rPh sb="3" eb="4">
      <t>ハン</t>
    </rPh>
    <phoneticPr fontId="2"/>
  </si>
  <si>
    <t>非課税世帯</t>
    <rPh sb="0" eb="3">
      <t>ヒカゼイ</t>
    </rPh>
    <rPh sb="3" eb="5">
      <t>セタイ</t>
    </rPh>
    <phoneticPr fontId="2"/>
  </si>
  <si>
    <t>生活保護等</t>
    <rPh sb="0" eb="2">
      <t>セイカツ</t>
    </rPh>
    <rPh sb="2" eb="4">
      <t>ホゴ</t>
    </rPh>
    <rPh sb="4" eb="5">
      <t>トウ</t>
    </rPh>
    <phoneticPr fontId="2"/>
  </si>
  <si>
    <r>
      <t>高齢者帯状疱疹
（ビケン</t>
    </r>
    <r>
      <rPr>
        <sz val="11"/>
        <color indexed="8"/>
        <rFont val="ＭＳ 明朝"/>
        <family val="1"/>
        <charset val="128"/>
      </rPr>
      <t>）</t>
    </r>
    <rPh sb="0" eb="3">
      <t>コウレイシャ</t>
    </rPh>
    <rPh sb="3" eb="7">
      <t>タイジョウホウシン</t>
    </rPh>
    <phoneticPr fontId="2"/>
  </si>
  <si>
    <r>
      <t>高齢者帯状疱疹
（シングリックス</t>
    </r>
    <r>
      <rPr>
        <sz val="11"/>
        <color indexed="8"/>
        <rFont val="ＭＳ 明朝"/>
        <family val="1"/>
        <charset val="128"/>
      </rPr>
      <t>）</t>
    </r>
    <rPh sb="0" eb="3">
      <t>コウレイシャ</t>
    </rPh>
    <rPh sb="3" eb="7">
      <t>タイジョウホウシン</t>
    </rPh>
    <phoneticPr fontId="2"/>
  </si>
  <si>
    <t>高齢者インフルエンザ</t>
    <rPh sb="0" eb="3">
      <t>コウレイシャ</t>
    </rPh>
    <phoneticPr fontId="2"/>
  </si>
  <si>
    <t>高齢者新型コロナ
（コミナティ・エムネクスパイク・ダイチロナ・ヌバキソビッド・コスタイベ）</t>
    <rPh sb="0" eb="3">
      <t>コウレイシャ</t>
    </rPh>
    <rPh sb="3" eb="5">
      <t>シンガタ</t>
    </rPh>
    <phoneticPr fontId="2"/>
  </si>
  <si>
    <t>予診のみ</t>
    <phoneticPr fontId="2"/>
  </si>
  <si>
    <t>高齢者</t>
    <rPh sb="0" eb="3">
      <t>コウレイシャ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</si>
</sst>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円&quot;"/>
  </numFmts>
  <fonts count="27" x14ac:knownFonts="1">
    <font>
      <sz val="11"/>
      <name val="ＭＳ Ｐゴシック"/>
      <family val="3"/>
      <charset val="128"/>
    </font>
    <font>
      <sz val="12"/>
      <name val="ＭＳ 明朝"/>
      <family val="1"/>
      <charset val="128"/>
    </font>
    <font>
      <sz val="6"/>
      <name val="ＭＳ Ｐゴシック"/>
      <family val="3"/>
      <charset val="128"/>
    </font>
    <font>
      <sz val="11"/>
      <name val="ＭＳ 明朝"/>
      <family val="1"/>
      <charset val="128"/>
    </font>
    <font>
      <sz val="16"/>
      <name val="ＭＳ 明朝"/>
      <family val="1"/>
      <charset val="128"/>
    </font>
    <font>
      <sz val="16"/>
      <name val="ＭＳ ゴシック"/>
      <family val="3"/>
      <charset val="128"/>
    </font>
    <font>
      <sz val="18"/>
      <name val="ＭＳ ゴシック"/>
      <family val="3"/>
      <charset val="128"/>
    </font>
    <font>
      <sz val="10"/>
      <name val="ＭＳ 明朝"/>
      <family val="1"/>
      <charset val="128"/>
    </font>
    <font>
      <sz val="12"/>
      <name val="ＭＳ ゴシック"/>
      <family val="3"/>
      <charset val="128"/>
    </font>
    <font>
      <sz val="11"/>
      <name val="ＭＳ ゴシック"/>
      <family val="3"/>
      <charset val="128"/>
    </font>
    <font>
      <sz val="12"/>
      <color rgb="FFFF0000"/>
      <name val="ＭＳ 明朝"/>
      <family val="1"/>
      <charset val="128"/>
    </font>
    <font>
      <sz val="12"/>
      <color theme="1"/>
      <name val="ＭＳ 明朝"/>
      <family val="1"/>
      <charset val="128"/>
    </font>
    <font>
      <sz val="11"/>
      <color theme="1"/>
      <name val="ＭＳ 明朝"/>
      <family val="1"/>
      <charset val="128"/>
    </font>
    <font>
      <sz val="16"/>
      <color theme="1"/>
      <name val="ＭＳ 明朝"/>
      <family val="1"/>
      <charset val="128"/>
    </font>
    <font>
      <sz val="10"/>
      <color theme="1"/>
      <name val="ＭＳ 明朝"/>
      <family val="1"/>
      <charset val="128"/>
    </font>
    <font>
      <b/>
      <sz val="12"/>
      <color theme="1"/>
      <name val="ＭＳ 明朝"/>
      <family val="1"/>
      <charset val="128"/>
    </font>
    <font>
      <b/>
      <sz val="18"/>
      <color theme="1"/>
      <name val="ＭＳ 明朝"/>
      <family val="1"/>
      <charset val="128"/>
    </font>
    <font>
      <sz val="8"/>
      <color theme="1"/>
      <name val="ＭＳ 明朝"/>
      <family val="1"/>
      <charset val="128"/>
    </font>
    <font>
      <sz val="12"/>
      <color theme="1"/>
      <name val="ＭＳ ゴシック"/>
      <family val="3"/>
      <charset val="128"/>
    </font>
    <font>
      <b/>
      <sz val="12"/>
      <color indexed="8"/>
      <name val="ＭＳ ゴシック"/>
      <family val="3"/>
      <charset val="128"/>
    </font>
    <font>
      <sz val="12"/>
      <color indexed="8"/>
      <name val="ＭＳ ゴシック"/>
      <family val="3"/>
      <charset val="128"/>
    </font>
    <font>
      <sz val="10"/>
      <color theme="1"/>
      <name val="HGｺﾞｼｯｸE"/>
      <family val="3"/>
      <charset val="128"/>
    </font>
    <font>
      <sz val="12"/>
      <color theme="1"/>
      <name val="HGｺﾞｼｯｸE"/>
      <family val="3"/>
      <charset val="128"/>
    </font>
    <font>
      <sz val="11"/>
      <color theme="1"/>
      <name val="ＭＳ Ｐゴシック"/>
      <family val="3"/>
      <charset val="128"/>
    </font>
    <font>
      <sz val="11"/>
      <color indexed="8"/>
      <name val="ＭＳ 明朝"/>
      <family val="1"/>
      <charset val="128"/>
    </font>
    <font>
      <b/>
      <sz val="9"/>
      <color indexed="81"/>
      <name val="ＭＳ Ｐゴシック"/>
      <family val="3"/>
      <charset val="128"/>
    </font>
    <font>
      <sz val="9"/>
      <color indexed="81"/>
      <name val="ＭＳ Ｐゴシック"/>
      <family val="3"/>
      <charset val="128"/>
    </font>
  </fonts>
  <fills count="2">
    <fill>
      <patternFill patternType="none"/>
    </fill>
    <fill>
      <patternFill patternType="gray125"/>
    </fill>
  </fills>
  <borders count="3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bottom style="medium">
        <color indexed="64"/>
      </bottom>
      <diagonal/>
    </border>
    <border>
      <left/>
      <right/>
      <top style="medium">
        <color indexed="64"/>
      </top>
      <bottom style="medium">
        <color indexed="64"/>
      </bottom>
      <diagonal/>
    </border>
    <border>
      <left/>
      <right/>
      <top style="medium">
        <color indexed="64"/>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style="thin">
        <color indexed="64"/>
      </right>
      <top style="double">
        <color indexed="64"/>
      </top>
      <bottom/>
      <diagonal/>
    </border>
    <border diagonalUp="1">
      <left style="thin">
        <color indexed="64"/>
      </left>
      <right style="thin">
        <color indexed="64"/>
      </right>
      <top style="double">
        <color indexed="64"/>
      </top>
      <bottom style="thin">
        <color indexed="64"/>
      </bottom>
      <diagonal style="thin">
        <color indexed="64"/>
      </diagonal>
    </border>
  </borders>
  <cellStyleXfs count="1">
    <xf numFmtId="0" fontId="0" fillId="0" borderId="0"/>
  </cellStyleXfs>
  <cellXfs count="123">
    <xf numFmtId="0" fontId="0" fillId="0" borderId="0" xfId="0"/>
    <xf numFmtId="0" fontId="1" fillId="0" borderId="0" xfId="0" applyFont="1"/>
    <xf numFmtId="0" fontId="3" fillId="0" borderId="0" xfId="0" applyFont="1" applyAlignment="1">
      <alignment horizontal="center"/>
    </xf>
    <xf numFmtId="0" fontId="4" fillId="0" borderId="0" xfId="0" applyFont="1" applyAlignment="1">
      <alignment horizontal="center" vertical="center"/>
    </xf>
    <xf numFmtId="0" fontId="4" fillId="0" borderId="0" xfId="0" applyFont="1" applyAlignment="1">
      <alignment horizontal="center" vertical="center"/>
    </xf>
    <xf numFmtId="0" fontId="5" fillId="0" borderId="1" xfId="0" applyFont="1" applyBorder="1"/>
    <xf numFmtId="176" fontId="6" fillId="0" borderId="1" xfId="0" applyNumberFormat="1" applyFont="1" applyBorder="1" applyAlignment="1">
      <alignment horizontal="right"/>
    </xf>
    <xf numFmtId="0" fontId="1" fillId="0" borderId="0" xfId="0" applyFont="1" applyAlignment="1">
      <alignment horizontal="right"/>
    </xf>
    <xf numFmtId="0" fontId="1" fillId="0" borderId="0" xfId="0" applyFont="1" applyAlignment="1">
      <alignment horizontal="left"/>
    </xf>
    <xf numFmtId="0" fontId="1" fillId="0" borderId="1" xfId="0" applyFont="1" applyBorder="1" applyAlignment="1">
      <alignment horizontal="left"/>
    </xf>
    <xf numFmtId="0" fontId="3" fillId="0" borderId="0" xfId="0" applyFont="1"/>
    <xf numFmtId="0" fontId="7" fillId="0" borderId="2" xfId="0" applyFont="1" applyBorder="1" applyAlignment="1">
      <alignment horizontal="left" vertical="center"/>
    </xf>
    <xf numFmtId="0" fontId="1" fillId="0" borderId="3" xfId="0" applyFont="1" applyBorder="1" applyAlignment="1">
      <alignment horizontal="left" vertical="top"/>
    </xf>
    <xf numFmtId="0" fontId="1" fillId="0" borderId="4" xfId="0" applyFont="1" applyBorder="1"/>
    <xf numFmtId="0" fontId="1" fillId="0" borderId="5" xfId="0" applyFont="1" applyBorder="1"/>
    <xf numFmtId="0" fontId="1" fillId="0" borderId="0" xfId="0" applyFont="1" applyAlignment="1">
      <alignment horizontal="left" vertical="center" wrapText="1"/>
    </xf>
    <xf numFmtId="0" fontId="1" fillId="0" borderId="6" xfId="0" applyFont="1" applyBorder="1" applyAlignment="1">
      <alignment horizontal="left" vertical="center" wrapText="1"/>
    </xf>
    <xf numFmtId="0" fontId="1" fillId="0" borderId="3" xfId="0" applyFont="1" applyBorder="1"/>
    <xf numFmtId="0" fontId="7" fillId="0" borderId="7" xfId="0" applyFont="1" applyBorder="1" applyAlignment="1">
      <alignment horizontal="left" vertical="center"/>
    </xf>
    <xf numFmtId="0" fontId="1" fillId="0" borderId="8" xfId="0" applyFont="1" applyBorder="1"/>
    <xf numFmtId="0" fontId="1" fillId="0" borderId="9" xfId="0" applyFont="1" applyBorder="1"/>
    <xf numFmtId="0" fontId="1" fillId="0" borderId="10" xfId="0" applyFont="1" applyBorder="1"/>
    <xf numFmtId="0" fontId="7" fillId="0" borderId="11" xfId="0" applyFont="1" applyBorder="1" applyAlignment="1">
      <alignment horizontal="left" vertical="center"/>
    </xf>
    <xf numFmtId="0" fontId="1" fillId="0" borderId="12" xfId="0" applyFont="1" applyBorder="1"/>
    <xf numFmtId="0" fontId="1" fillId="0" borderId="1" xfId="0" applyFont="1" applyBorder="1"/>
    <xf numFmtId="0" fontId="7" fillId="0" borderId="13" xfId="0" applyFont="1" applyBorder="1" applyAlignment="1">
      <alignment horizontal="center" vertical="center"/>
    </xf>
    <xf numFmtId="0" fontId="7" fillId="0" borderId="2" xfId="0" applyFont="1" applyBorder="1" applyAlignment="1">
      <alignment horizontal="left" vertical="center" wrapText="1"/>
    </xf>
    <xf numFmtId="0" fontId="7" fillId="0" borderId="3" xfId="0" applyFont="1" applyBorder="1"/>
    <xf numFmtId="0" fontId="7" fillId="0" borderId="5" xfId="0" applyFont="1" applyBorder="1" applyAlignment="1">
      <alignment horizontal="right"/>
    </xf>
    <xf numFmtId="0" fontId="7" fillId="0" borderId="0" xfId="0" applyFont="1"/>
    <xf numFmtId="0" fontId="7" fillId="0" borderId="0" xfId="0" applyFont="1" applyAlignment="1">
      <alignment horizontal="right"/>
    </xf>
    <xf numFmtId="0" fontId="1" fillId="0" borderId="2" xfId="0" applyFont="1" applyBorder="1" applyAlignment="1">
      <alignment vertical="center"/>
    </xf>
    <xf numFmtId="0" fontId="1" fillId="0" borderId="4" xfId="0" applyFont="1" applyBorder="1" applyAlignment="1">
      <alignment vertical="center"/>
    </xf>
    <xf numFmtId="0" fontId="1" fillId="0" borderId="14" xfId="0" applyFont="1" applyBorder="1" applyAlignment="1">
      <alignment horizontal="right" vertical="center"/>
    </xf>
    <xf numFmtId="0" fontId="1" fillId="0" borderId="3" xfId="0" applyFont="1" applyBorder="1" applyAlignment="1">
      <alignment vertical="center"/>
    </xf>
    <xf numFmtId="0" fontId="1" fillId="0" borderId="14" xfId="0" applyFont="1" applyBorder="1"/>
    <xf numFmtId="0" fontId="1" fillId="0" borderId="15" xfId="0" applyFont="1" applyBorder="1" applyAlignment="1">
      <alignment vertical="center"/>
    </xf>
    <xf numFmtId="0" fontId="1" fillId="0" borderId="16" xfId="0" applyFont="1" applyBorder="1" applyAlignment="1">
      <alignment vertical="center"/>
    </xf>
    <xf numFmtId="0" fontId="1" fillId="0" borderId="17" xfId="0" applyFont="1" applyBorder="1"/>
    <xf numFmtId="0" fontId="1" fillId="0" borderId="18" xfId="0" applyFont="1" applyBorder="1"/>
    <xf numFmtId="0" fontId="1" fillId="0" borderId="19" xfId="0" applyFont="1" applyBorder="1" applyAlignment="1">
      <alignment vertical="center"/>
    </xf>
    <xf numFmtId="0" fontId="1" fillId="0" borderId="20" xfId="0" applyFont="1" applyBorder="1"/>
    <xf numFmtId="0" fontId="1" fillId="0" borderId="21" xfId="0" applyFont="1" applyBorder="1"/>
    <xf numFmtId="0" fontId="1" fillId="0" borderId="22" xfId="0" applyFont="1" applyBorder="1"/>
    <xf numFmtId="0" fontId="1" fillId="0" borderId="0" xfId="0" applyFont="1" applyAlignment="1">
      <alignment vertical="center"/>
    </xf>
    <xf numFmtId="0" fontId="1" fillId="0" borderId="0" xfId="0" applyFont="1" applyAlignment="1">
      <alignment wrapText="1"/>
    </xf>
    <xf numFmtId="0" fontId="1" fillId="0" borderId="0" xfId="0" applyFont="1"/>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vertical="top" wrapText="1"/>
    </xf>
    <xf numFmtId="0" fontId="11" fillId="0" borderId="0" xfId="0" applyFont="1"/>
    <xf numFmtId="0" fontId="12" fillId="0" borderId="0" xfId="0" applyFont="1" applyAlignment="1">
      <alignment horizontal="center"/>
    </xf>
    <xf numFmtId="0" fontId="13" fillId="0" borderId="0" xfId="0" applyFont="1" applyAlignment="1">
      <alignment horizontal="center" vertical="center"/>
    </xf>
    <xf numFmtId="0" fontId="13" fillId="0" borderId="0" xfId="0" applyFont="1" applyAlignment="1">
      <alignment horizontal="center" vertical="center"/>
    </xf>
    <xf numFmtId="0" fontId="14" fillId="0" borderId="23" xfId="0" applyFont="1" applyBorder="1"/>
    <xf numFmtId="0" fontId="11" fillId="0" borderId="23" xfId="0" applyFont="1" applyBorder="1" applyAlignment="1">
      <alignment horizontal="center"/>
    </xf>
    <xf numFmtId="0" fontId="11" fillId="0" borderId="0" xfId="0" applyFont="1" applyAlignment="1">
      <alignment horizontal="left"/>
    </xf>
    <xf numFmtId="0" fontId="14" fillId="0" borderId="24" xfId="0" applyFont="1" applyBorder="1"/>
    <xf numFmtId="0" fontId="11" fillId="0" borderId="24" xfId="0" applyFont="1" applyBorder="1" applyAlignment="1">
      <alignment horizontal="center" vertical="center"/>
    </xf>
    <xf numFmtId="0" fontId="14" fillId="0" borderId="24" xfId="0" applyFont="1" applyBorder="1" applyAlignment="1">
      <alignment horizontal="right"/>
    </xf>
    <xf numFmtId="0" fontId="11" fillId="0" borderId="0" xfId="0" applyFont="1" applyAlignment="1">
      <alignment horizontal="left" vertical="center"/>
    </xf>
    <xf numFmtId="0" fontId="15" fillId="0" borderId="23" xfId="0" applyFont="1" applyBorder="1" applyAlignment="1">
      <alignment horizontal="left" vertical="center"/>
    </xf>
    <xf numFmtId="176" fontId="16" fillId="0" borderId="23" xfId="0" applyNumberFormat="1" applyFont="1" applyBorder="1" applyAlignment="1">
      <alignment horizontal="right" vertical="center"/>
    </xf>
    <xf numFmtId="0" fontId="17" fillId="0" borderId="25" xfId="0" applyFont="1" applyBorder="1" applyAlignment="1">
      <alignment horizontal="left" vertical="center" wrapText="1"/>
    </xf>
    <xf numFmtId="0" fontId="11" fillId="0" borderId="0" xfId="0" applyFont="1" applyAlignment="1">
      <alignment horizontal="right" vertical="center"/>
    </xf>
    <xf numFmtId="0" fontId="18" fillId="0" borderId="0" xfId="0" applyFont="1" applyAlignment="1">
      <alignment horizontal="left" vertical="center"/>
    </xf>
    <xf numFmtId="0" fontId="11" fillId="0" borderId="2" xfId="0" applyFont="1" applyBorder="1" applyAlignment="1">
      <alignment horizontal="center" vertical="center"/>
    </xf>
    <xf numFmtId="0" fontId="11" fillId="0" borderId="2" xfId="0" applyFont="1" applyBorder="1" applyAlignment="1">
      <alignment horizontal="center" vertical="center"/>
    </xf>
    <xf numFmtId="0" fontId="11" fillId="0" borderId="2" xfId="0" applyFont="1" applyBorder="1" applyAlignment="1">
      <alignment horizontal="center" vertical="center" wrapText="1"/>
    </xf>
    <xf numFmtId="0" fontId="12" fillId="0" borderId="3" xfId="0" applyFont="1" applyBorder="1" applyAlignment="1">
      <alignment horizontal="left" vertical="center" wrapText="1"/>
    </xf>
    <xf numFmtId="0" fontId="12" fillId="0" borderId="5" xfId="0" applyFont="1" applyBorder="1" applyAlignment="1">
      <alignment horizontal="left" vertical="center"/>
    </xf>
    <xf numFmtId="0" fontId="11" fillId="0" borderId="2" xfId="0" applyFont="1" applyBorder="1" applyAlignment="1">
      <alignment horizontal="left" vertical="center"/>
    </xf>
    <xf numFmtId="176" fontId="11" fillId="0" borderId="2" xfId="0" applyNumberFormat="1" applyFont="1" applyBorder="1" applyAlignment="1">
      <alignment vertical="center"/>
    </xf>
    <xf numFmtId="0" fontId="11" fillId="0" borderId="2" xfId="0" applyFont="1" applyBorder="1" applyAlignment="1">
      <alignment horizontal="right" vertical="center"/>
    </xf>
    <xf numFmtId="176" fontId="11" fillId="0" borderId="2" xfId="0" applyNumberFormat="1" applyFont="1" applyBorder="1" applyAlignment="1">
      <alignment vertical="center"/>
    </xf>
    <xf numFmtId="0" fontId="12" fillId="0" borderId="3" xfId="0" applyFont="1" applyBorder="1" applyAlignment="1">
      <alignment horizontal="left" vertical="center"/>
    </xf>
    <xf numFmtId="176" fontId="11" fillId="0" borderId="3" xfId="0" applyNumberFormat="1" applyFont="1" applyBorder="1" applyAlignment="1">
      <alignment horizontal="right" vertical="center"/>
    </xf>
    <xf numFmtId="176" fontId="11" fillId="0" borderId="5" xfId="0" applyNumberFormat="1" applyFont="1" applyBorder="1" applyAlignment="1">
      <alignment horizontal="right" vertical="center"/>
    </xf>
    <xf numFmtId="0" fontId="21" fillId="0" borderId="6" xfId="0" applyFont="1" applyBorder="1" applyAlignment="1">
      <alignment vertical="center"/>
    </xf>
    <xf numFmtId="0" fontId="12" fillId="0" borderId="5" xfId="0" applyFont="1" applyBorder="1" applyAlignment="1">
      <alignment horizontal="left" vertical="center" wrapText="1"/>
    </xf>
    <xf numFmtId="0" fontId="22" fillId="0" borderId="0" xfId="0" applyFont="1"/>
    <xf numFmtId="0" fontId="12" fillId="0" borderId="3" xfId="0" applyFont="1" applyBorder="1" applyAlignment="1">
      <alignment vertical="center" wrapText="1"/>
    </xf>
    <xf numFmtId="0" fontId="23" fillId="0" borderId="5" xfId="0" applyFont="1" applyBorder="1" applyAlignment="1">
      <alignment vertical="center" wrapText="1"/>
    </xf>
    <xf numFmtId="0" fontId="23" fillId="0" borderId="5" xfId="0" applyFont="1" applyBorder="1" applyAlignment="1">
      <alignment vertical="center"/>
    </xf>
    <xf numFmtId="176" fontId="11" fillId="0" borderId="3" xfId="0" applyNumberFormat="1" applyFont="1" applyBorder="1" applyAlignment="1">
      <alignment vertical="center"/>
    </xf>
    <xf numFmtId="176" fontId="11" fillId="0" borderId="5" xfId="0" applyNumberFormat="1" applyFont="1" applyBorder="1" applyAlignment="1">
      <alignment vertical="center"/>
    </xf>
    <xf numFmtId="0" fontId="23" fillId="0" borderId="3" xfId="0" applyFont="1" applyBorder="1" applyAlignment="1">
      <alignment vertical="center"/>
    </xf>
    <xf numFmtId="176" fontId="11" fillId="0" borderId="2" xfId="0" applyNumberFormat="1" applyFont="1" applyBorder="1" applyAlignment="1">
      <alignment horizontal="right" vertical="center"/>
    </xf>
    <xf numFmtId="0" fontId="23" fillId="0" borderId="5" xfId="0" applyFont="1" applyBorder="1" applyAlignment="1">
      <alignment horizontal="left" vertical="center"/>
    </xf>
    <xf numFmtId="0" fontId="23" fillId="0" borderId="3" xfId="0" applyFont="1" applyBorder="1" applyAlignment="1">
      <alignment horizontal="left" vertical="center"/>
    </xf>
    <xf numFmtId="0" fontId="12" fillId="0" borderId="5" xfId="0" applyFont="1" applyBorder="1" applyAlignment="1">
      <alignment vertical="center" wrapText="1"/>
    </xf>
    <xf numFmtId="0" fontId="23" fillId="0" borderId="26" xfId="0" applyFont="1" applyBorder="1" applyAlignment="1">
      <alignment horizontal="left" vertical="center"/>
    </xf>
    <xf numFmtId="0" fontId="23" fillId="0" borderId="27" xfId="0" applyFont="1" applyBorder="1" applyAlignment="1">
      <alignment horizontal="left" vertical="center"/>
    </xf>
    <xf numFmtId="0" fontId="11" fillId="0" borderId="28" xfId="0" applyFont="1" applyBorder="1" applyAlignment="1">
      <alignment horizontal="left" vertical="center"/>
    </xf>
    <xf numFmtId="176" fontId="11" fillId="0" borderId="28" xfId="0" applyNumberFormat="1" applyFont="1" applyBorder="1" applyAlignment="1">
      <alignment vertical="center"/>
    </xf>
    <xf numFmtId="0" fontId="11" fillId="0" borderId="28" xfId="0" applyFont="1" applyBorder="1" applyAlignment="1">
      <alignment horizontal="right" vertical="center"/>
    </xf>
    <xf numFmtId="176" fontId="11" fillId="0" borderId="28" xfId="0" applyNumberFormat="1" applyFont="1" applyBorder="1" applyAlignment="1">
      <alignment vertical="center"/>
    </xf>
    <xf numFmtId="0" fontId="12" fillId="0" borderId="29" xfId="0" applyFont="1" applyBorder="1" applyAlignment="1">
      <alignment horizontal="left" vertical="center" shrinkToFit="1"/>
    </xf>
    <xf numFmtId="0" fontId="12" fillId="0" borderId="30" xfId="0" applyFont="1" applyBorder="1" applyAlignment="1">
      <alignment horizontal="left" vertical="center" shrinkToFit="1"/>
    </xf>
    <xf numFmtId="0" fontId="11" fillId="0" borderId="31" xfId="0" applyFont="1" applyBorder="1" applyAlignment="1">
      <alignment horizontal="left" vertical="center"/>
    </xf>
    <xf numFmtId="176" fontId="11" fillId="0" borderId="32" xfId="0" applyNumberFormat="1" applyFont="1" applyBorder="1" applyAlignment="1">
      <alignment horizontal="right" vertical="center"/>
    </xf>
    <xf numFmtId="0" fontId="11" fillId="0" borderId="32" xfId="0" applyFont="1" applyBorder="1" applyAlignment="1">
      <alignment horizontal="right" vertical="center"/>
    </xf>
    <xf numFmtId="176" fontId="11" fillId="0" borderId="33" xfId="0" applyNumberFormat="1" applyFont="1" applyBorder="1" applyAlignment="1">
      <alignment vertical="center"/>
    </xf>
    <xf numFmtId="176" fontId="11" fillId="0" borderId="34" xfId="0" applyNumberFormat="1" applyFont="1" applyBorder="1" applyAlignment="1">
      <alignment vertical="center"/>
    </xf>
    <xf numFmtId="0" fontId="12" fillId="0" borderId="12" xfId="0" applyFont="1" applyBorder="1" applyAlignment="1">
      <alignment horizontal="left" vertical="center" shrinkToFit="1"/>
    </xf>
    <xf numFmtId="0" fontId="12" fillId="0" borderId="13" xfId="0" applyFont="1" applyBorder="1" applyAlignment="1">
      <alignment horizontal="left" vertical="center" shrinkToFit="1"/>
    </xf>
    <xf numFmtId="0" fontId="1" fillId="0" borderId="11" xfId="0" applyFont="1" applyBorder="1" applyAlignment="1">
      <alignment horizontal="left" vertical="center"/>
    </xf>
    <xf numFmtId="176" fontId="11" fillId="0" borderId="2" xfId="0" applyNumberFormat="1" applyFont="1" applyBorder="1" applyAlignment="1">
      <alignment horizontal="right" vertical="center"/>
    </xf>
    <xf numFmtId="0" fontId="12" fillId="0" borderId="3" xfId="0" applyFont="1" applyBorder="1" applyAlignment="1">
      <alignment horizontal="left" vertical="center" shrinkToFit="1"/>
    </xf>
    <xf numFmtId="0" fontId="12" fillId="0" borderId="5" xfId="0" applyFont="1" applyBorder="1" applyAlignment="1">
      <alignment horizontal="left" vertical="center" shrinkToFit="1"/>
    </xf>
    <xf numFmtId="0" fontId="12" fillId="0" borderId="3" xfId="0" applyFont="1" applyBorder="1" applyAlignment="1">
      <alignment horizontal="left" vertical="center" wrapText="1" shrinkToFit="1"/>
    </xf>
    <xf numFmtId="0" fontId="12" fillId="0" borderId="26" xfId="0" applyFont="1" applyBorder="1" applyAlignment="1">
      <alignment vertical="center" shrinkToFit="1"/>
    </xf>
    <xf numFmtId="0" fontId="12" fillId="0" borderId="27" xfId="0" applyFont="1" applyBorder="1" applyAlignment="1">
      <alignment vertical="center" shrinkToFit="1"/>
    </xf>
    <xf numFmtId="0" fontId="11" fillId="0" borderId="7" xfId="0" applyFont="1" applyBorder="1" applyAlignment="1">
      <alignment horizontal="left" vertical="center"/>
    </xf>
    <xf numFmtId="176" fontId="11" fillId="0" borderId="7" xfId="0" applyNumberFormat="1" applyFont="1" applyBorder="1" applyAlignment="1">
      <alignment horizontal="right" vertical="center"/>
    </xf>
    <xf numFmtId="0" fontId="11" fillId="0" borderId="7" xfId="0" applyFont="1" applyBorder="1" applyAlignment="1">
      <alignment horizontal="right" vertical="center"/>
    </xf>
    <xf numFmtId="176" fontId="11" fillId="0" borderId="26" xfId="0" applyNumberFormat="1" applyFont="1" applyBorder="1" applyAlignment="1">
      <alignment horizontal="right" vertical="center"/>
    </xf>
    <xf numFmtId="176" fontId="11" fillId="0" borderId="27" xfId="0" applyNumberFormat="1" applyFont="1" applyBorder="1" applyAlignment="1">
      <alignment horizontal="right" vertical="center"/>
    </xf>
    <xf numFmtId="0" fontId="15" fillId="0" borderId="31" xfId="0" applyFont="1" applyBorder="1" applyAlignment="1">
      <alignment horizontal="center" vertical="center"/>
    </xf>
    <xf numFmtId="0" fontId="15" fillId="0" borderId="35" xfId="0" applyFont="1" applyBorder="1" applyAlignment="1">
      <alignment horizontal="center" vertical="center"/>
    </xf>
    <xf numFmtId="0" fontId="15" fillId="0" borderId="31" xfId="0" applyFont="1" applyBorder="1" applyAlignment="1">
      <alignment vertical="center"/>
    </xf>
    <xf numFmtId="176" fontId="15" fillId="0" borderId="31" xfId="0" applyNumberFormat="1" applyFont="1" applyBorder="1" applyAlignment="1">
      <alignment horizontal="right" vertical="center"/>
    </xf>
    <xf numFmtId="0" fontId="11"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835660</xdr:colOff>
      <xdr:row>18</xdr:row>
      <xdr:rowOff>76200</xdr:rowOff>
    </xdr:from>
    <xdr:to>
      <xdr:col>2</xdr:col>
      <xdr:colOff>835659</xdr:colOff>
      <xdr:row>20</xdr:row>
      <xdr:rowOff>469922</xdr:rowOff>
    </xdr:to>
    <xdr:sp macro="" textlink="">
      <xdr:nvSpPr>
        <xdr:cNvPr id="2" name="左中かっこ 1">
          <a:extLst>
            <a:ext uri="{FF2B5EF4-FFF2-40B4-BE49-F238E27FC236}">
              <a16:creationId xmlns:a16="http://schemas.microsoft.com/office/drawing/2014/main" id="{80FD9F2F-0B1A-40E6-BF05-32F19121E4AE}"/>
            </a:ext>
          </a:extLst>
        </xdr:cNvPr>
        <xdr:cNvSpPr/>
      </xdr:nvSpPr>
      <xdr:spPr>
        <a:xfrm>
          <a:off x="1883410" y="4768850"/>
          <a:ext cx="0" cy="1828822"/>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4CA0A-246C-45A1-A357-8FFCD8DA6526}">
  <sheetPr>
    <pageSetUpPr fitToPage="1"/>
  </sheetPr>
  <dimension ref="A1:I34"/>
  <sheetViews>
    <sheetView tabSelected="1" view="pageBreakPreview" zoomScaleNormal="100" zoomScaleSheetLayoutView="100" workbookViewId="0"/>
  </sheetViews>
  <sheetFormatPr defaultColWidth="9" defaultRowHeight="14" x14ac:dyDescent="0.2"/>
  <cols>
    <col min="1" max="1" width="5.36328125" style="1" customWidth="1"/>
    <col min="2" max="2" width="9.6328125" style="1" customWidth="1"/>
    <col min="3" max="3" width="13.1796875" style="1" customWidth="1"/>
    <col min="4" max="4" width="14.1796875" style="1" customWidth="1"/>
    <col min="5" max="5" width="11.90625" style="1" customWidth="1"/>
    <col min="6" max="6" width="11.81640625" style="1" customWidth="1"/>
    <col min="7" max="7" width="9" style="1"/>
    <col min="8" max="8" width="10.36328125" style="1" customWidth="1"/>
    <col min="9" max="9" width="1" style="1" customWidth="1"/>
    <col min="10" max="256" width="9" style="1"/>
    <col min="257" max="257" width="5.36328125" style="1" customWidth="1"/>
    <col min="258" max="258" width="9.6328125" style="1" customWidth="1"/>
    <col min="259" max="259" width="13.1796875" style="1" customWidth="1"/>
    <col min="260" max="260" width="14.1796875" style="1" customWidth="1"/>
    <col min="261" max="261" width="11.90625" style="1" customWidth="1"/>
    <col min="262" max="262" width="11.81640625" style="1" customWidth="1"/>
    <col min="263" max="263" width="9" style="1"/>
    <col min="264" max="264" width="10.36328125" style="1" customWidth="1"/>
    <col min="265" max="265" width="1" style="1" customWidth="1"/>
    <col min="266" max="512" width="9" style="1"/>
    <col min="513" max="513" width="5.36328125" style="1" customWidth="1"/>
    <col min="514" max="514" width="9.6328125" style="1" customWidth="1"/>
    <col min="515" max="515" width="13.1796875" style="1" customWidth="1"/>
    <col min="516" max="516" width="14.1796875" style="1" customWidth="1"/>
    <col min="517" max="517" width="11.90625" style="1" customWidth="1"/>
    <col min="518" max="518" width="11.81640625" style="1" customWidth="1"/>
    <col min="519" max="519" width="9" style="1"/>
    <col min="520" max="520" width="10.36328125" style="1" customWidth="1"/>
    <col min="521" max="521" width="1" style="1" customWidth="1"/>
    <col min="522" max="768" width="9" style="1"/>
    <col min="769" max="769" width="5.36328125" style="1" customWidth="1"/>
    <col min="770" max="770" width="9.6328125" style="1" customWidth="1"/>
    <col min="771" max="771" width="13.1796875" style="1" customWidth="1"/>
    <col min="772" max="772" width="14.1796875" style="1" customWidth="1"/>
    <col min="773" max="773" width="11.90625" style="1" customWidth="1"/>
    <col min="774" max="774" width="11.81640625" style="1" customWidth="1"/>
    <col min="775" max="775" width="9" style="1"/>
    <col min="776" max="776" width="10.36328125" style="1" customWidth="1"/>
    <col min="777" max="777" width="1" style="1" customWidth="1"/>
    <col min="778" max="1024" width="9" style="1"/>
    <col min="1025" max="1025" width="5.36328125" style="1" customWidth="1"/>
    <col min="1026" max="1026" width="9.6328125" style="1" customWidth="1"/>
    <col min="1027" max="1027" width="13.1796875" style="1" customWidth="1"/>
    <col min="1028" max="1028" width="14.1796875" style="1" customWidth="1"/>
    <col min="1029" max="1029" width="11.90625" style="1" customWidth="1"/>
    <col min="1030" max="1030" width="11.81640625" style="1" customWidth="1"/>
    <col min="1031" max="1031" width="9" style="1"/>
    <col min="1032" max="1032" width="10.36328125" style="1" customWidth="1"/>
    <col min="1033" max="1033" width="1" style="1" customWidth="1"/>
    <col min="1034" max="1280" width="9" style="1"/>
    <col min="1281" max="1281" width="5.36328125" style="1" customWidth="1"/>
    <col min="1282" max="1282" width="9.6328125" style="1" customWidth="1"/>
    <col min="1283" max="1283" width="13.1796875" style="1" customWidth="1"/>
    <col min="1284" max="1284" width="14.1796875" style="1" customWidth="1"/>
    <col min="1285" max="1285" width="11.90625" style="1" customWidth="1"/>
    <col min="1286" max="1286" width="11.81640625" style="1" customWidth="1"/>
    <col min="1287" max="1287" width="9" style="1"/>
    <col min="1288" max="1288" width="10.36328125" style="1" customWidth="1"/>
    <col min="1289" max="1289" width="1" style="1" customWidth="1"/>
    <col min="1290" max="1536" width="9" style="1"/>
    <col min="1537" max="1537" width="5.36328125" style="1" customWidth="1"/>
    <col min="1538" max="1538" width="9.6328125" style="1" customWidth="1"/>
    <col min="1539" max="1539" width="13.1796875" style="1" customWidth="1"/>
    <col min="1540" max="1540" width="14.1796875" style="1" customWidth="1"/>
    <col min="1541" max="1541" width="11.90625" style="1" customWidth="1"/>
    <col min="1542" max="1542" width="11.81640625" style="1" customWidth="1"/>
    <col min="1543" max="1543" width="9" style="1"/>
    <col min="1544" max="1544" width="10.36328125" style="1" customWidth="1"/>
    <col min="1545" max="1545" width="1" style="1" customWidth="1"/>
    <col min="1546" max="1792" width="9" style="1"/>
    <col min="1793" max="1793" width="5.36328125" style="1" customWidth="1"/>
    <col min="1794" max="1794" width="9.6328125" style="1" customWidth="1"/>
    <col min="1795" max="1795" width="13.1796875" style="1" customWidth="1"/>
    <col min="1796" max="1796" width="14.1796875" style="1" customWidth="1"/>
    <col min="1797" max="1797" width="11.90625" style="1" customWidth="1"/>
    <col min="1798" max="1798" width="11.81640625" style="1" customWidth="1"/>
    <col min="1799" max="1799" width="9" style="1"/>
    <col min="1800" max="1800" width="10.36328125" style="1" customWidth="1"/>
    <col min="1801" max="1801" width="1" style="1" customWidth="1"/>
    <col min="1802" max="2048" width="9" style="1"/>
    <col min="2049" max="2049" width="5.36328125" style="1" customWidth="1"/>
    <col min="2050" max="2050" width="9.6328125" style="1" customWidth="1"/>
    <col min="2051" max="2051" width="13.1796875" style="1" customWidth="1"/>
    <col min="2052" max="2052" width="14.1796875" style="1" customWidth="1"/>
    <col min="2053" max="2053" width="11.90625" style="1" customWidth="1"/>
    <col min="2054" max="2054" width="11.81640625" style="1" customWidth="1"/>
    <col min="2055" max="2055" width="9" style="1"/>
    <col min="2056" max="2056" width="10.36328125" style="1" customWidth="1"/>
    <col min="2057" max="2057" width="1" style="1" customWidth="1"/>
    <col min="2058" max="2304" width="9" style="1"/>
    <col min="2305" max="2305" width="5.36328125" style="1" customWidth="1"/>
    <col min="2306" max="2306" width="9.6328125" style="1" customWidth="1"/>
    <col min="2307" max="2307" width="13.1796875" style="1" customWidth="1"/>
    <col min="2308" max="2308" width="14.1796875" style="1" customWidth="1"/>
    <col min="2309" max="2309" width="11.90625" style="1" customWidth="1"/>
    <col min="2310" max="2310" width="11.81640625" style="1" customWidth="1"/>
    <col min="2311" max="2311" width="9" style="1"/>
    <col min="2312" max="2312" width="10.36328125" style="1" customWidth="1"/>
    <col min="2313" max="2313" width="1" style="1" customWidth="1"/>
    <col min="2314" max="2560" width="9" style="1"/>
    <col min="2561" max="2561" width="5.36328125" style="1" customWidth="1"/>
    <col min="2562" max="2562" width="9.6328125" style="1" customWidth="1"/>
    <col min="2563" max="2563" width="13.1796875" style="1" customWidth="1"/>
    <col min="2564" max="2564" width="14.1796875" style="1" customWidth="1"/>
    <col min="2565" max="2565" width="11.90625" style="1" customWidth="1"/>
    <col min="2566" max="2566" width="11.81640625" style="1" customWidth="1"/>
    <col min="2567" max="2567" width="9" style="1"/>
    <col min="2568" max="2568" width="10.36328125" style="1" customWidth="1"/>
    <col min="2569" max="2569" width="1" style="1" customWidth="1"/>
    <col min="2570" max="2816" width="9" style="1"/>
    <col min="2817" max="2817" width="5.36328125" style="1" customWidth="1"/>
    <col min="2818" max="2818" width="9.6328125" style="1" customWidth="1"/>
    <col min="2819" max="2819" width="13.1796875" style="1" customWidth="1"/>
    <col min="2820" max="2820" width="14.1796875" style="1" customWidth="1"/>
    <col min="2821" max="2821" width="11.90625" style="1" customWidth="1"/>
    <col min="2822" max="2822" width="11.81640625" style="1" customWidth="1"/>
    <col min="2823" max="2823" width="9" style="1"/>
    <col min="2824" max="2824" width="10.36328125" style="1" customWidth="1"/>
    <col min="2825" max="2825" width="1" style="1" customWidth="1"/>
    <col min="2826" max="3072" width="9" style="1"/>
    <col min="3073" max="3073" width="5.36328125" style="1" customWidth="1"/>
    <col min="3074" max="3074" width="9.6328125" style="1" customWidth="1"/>
    <col min="3075" max="3075" width="13.1796875" style="1" customWidth="1"/>
    <col min="3076" max="3076" width="14.1796875" style="1" customWidth="1"/>
    <col min="3077" max="3077" width="11.90625" style="1" customWidth="1"/>
    <col min="3078" max="3078" width="11.81640625" style="1" customWidth="1"/>
    <col min="3079" max="3079" width="9" style="1"/>
    <col min="3080" max="3080" width="10.36328125" style="1" customWidth="1"/>
    <col min="3081" max="3081" width="1" style="1" customWidth="1"/>
    <col min="3082" max="3328" width="9" style="1"/>
    <col min="3329" max="3329" width="5.36328125" style="1" customWidth="1"/>
    <col min="3330" max="3330" width="9.6328125" style="1" customWidth="1"/>
    <col min="3331" max="3331" width="13.1796875" style="1" customWidth="1"/>
    <col min="3332" max="3332" width="14.1796875" style="1" customWidth="1"/>
    <col min="3333" max="3333" width="11.90625" style="1" customWidth="1"/>
    <col min="3334" max="3334" width="11.81640625" style="1" customWidth="1"/>
    <col min="3335" max="3335" width="9" style="1"/>
    <col min="3336" max="3336" width="10.36328125" style="1" customWidth="1"/>
    <col min="3337" max="3337" width="1" style="1" customWidth="1"/>
    <col min="3338" max="3584" width="9" style="1"/>
    <col min="3585" max="3585" width="5.36328125" style="1" customWidth="1"/>
    <col min="3586" max="3586" width="9.6328125" style="1" customWidth="1"/>
    <col min="3587" max="3587" width="13.1796875" style="1" customWidth="1"/>
    <col min="3588" max="3588" width="14.1796875" style="1" customWidth="1"/>
    <col min="3589" max="3589" width="11.90625" style="1" customWidth="1"/>
    <col min="3590" max="3590" width="11.81640625" style="1" customWidth="1"/>
    <col min="3591" max="3591" width="9" style="1"/>
    <col min="3592" max="3592" width="10.36328125" style="1" customWidth="1"/>
    <col min="3593" max="3593" width="1" style="1" customWidth="1"/>
    <col min="3594" max="3840" width="9" style="1"/>
    <col min="3841" max="3841" width="5.36328125" style="1" customWidth="1"/>
    <col min="3842" max="3842" width="9.6328125" style="1" customWidth="1"/>
    <col min="3843" max="3843" width="13.1796875" style="1" customWidth="1"/>
    <col min="3844" max="3844" width="14.1796875" style="1" customWidth="1"/>
    <col min="3845" max="3845" width="11.90625" style="1" customWidth="1"/>
    <col min="3846" max="3846" width="11.81640625" style="1" customWidth="1"/>
    <col min="3847" max="3847" width="9" style="1"/>
    <col min="3848" max="3848" width="10.36328125" style="1" customWidth="1"/>
    <col min="3849" max="3849" width="1" style="1" customWidth="1"/>
    <col min="3850" max="4096" width="9" style="1"/>
    <col min="4097" max="4097" width="5.36328125" style="1" customWidth="1"/>
    <col min="4098" max="4098" width="9.6328125" style="1" customWidth="1"/>
    <col min="4099" max="4099" width="13.1796875" style="1" customWidth="1"/>
    <col min="4100" max="4100" width="14.1796875" style="1" customWidth="1"/>
    <col min="4101" max="4101" width="11.90625" style="1" customWidth="1"/>
    <col min="4102" max="4102" width="11.81640625" style="1" customWidth="1"/>
    <col min="4103" max="4103" width="9" style="1"/>
    <col min="4104" max="4104" width="10.36328125" style="1" customWidth="1"/>
    <col min="4105" max="4105" width="1" style="1" customWidth="1"/>
    <col min="4106" max="4352" width="9" style="1"/>
    <col min="4353" max="4353" width="5.36328125" style="1" customWidth="1"/>
    <col min="4354" max="4354" width="9.6328125" style="1" customWidth="1"/>
    <col min="4355" max="4355" width="13.1796875" style="1" customWidth="1"/>
    <col min="4356" max="4356" width="14.1796875" style="1" customWidth="1"/>
    <col min="4357" max="4357" width="11.90625" style="1" customWidth="1"/>
    <col min="4358" max="4358" width="11.81640625" style="1" customWidth="1"/>
    <col min="4359" max="4359" width="9" style="1"/>
    <col min="4360" max="4360" width="10.36328125" style="1" customWidth="1"/>
    <col min="4361" max="4361" width="1" style="1" customWidth="1"/>
    <col min="4362" max="4608" width="9" style="1"/>
    <col min="4609" max="4609" width="5.36328125" style="1" customWidth="1"/>
    <col min="4610" max="4610" width="9.6328125" style="1" customWidth="1"/>
    <col min="4611" max="4611" width="13.1796875" style="1" customWidth="1"/>
    <col min="4612" max="4612" width="14.1796875" style="1" customWidth="1"/>
    <col min="4613" max="4613" width="11.90625" style="1" customWidth="1"/>
    <col min="4614" max="4614" width="11.81640625" style="1" customWidth="1"/>
    <col min="4615" max="4615" width="9" style="1"/>
    <col min="4616" max="4616" width="10.36328125" style="1" customWidth="1"/>
    <col min="4617" max="4617" width="1" style="1" customWidth="1"/>
    <col min="4618" max="4864" width="9" style="1"/>
    <col min="4865" max="4865" width="5.36328125" style="1" customWidth="1"/>
    <col min="4866" max="4866" width="9.6328125" style="1" customWidth="1"/>
    <col min="4867" max="4867" width="13.1796875" style="1" customWidth="1"/>
    <col min="4868" max="4868" width="14.1796875" style="1" customWidth="1"/>
    <col min="4869" max="4869" width="11.90625" style="1" customWidth="1"/>
    <col min="4870" max="4870" width="11.81640625" style="1" customWidth="1"/>
    <col min="4871" max="4871" width="9" style="1"/>
    <col min="4872" max="4872" width="10.36328125" style="1" customWidth="1"/>
    <col min="4873" max="4873" width="1" style="1" customWidth="1"/>
    <col min="4874" max="5120" width="9" style="1"/>
    <col min="5121" max="5121" width="5.36328125" style="1" customWidth="1"/>
    <col min="5122" max="5122" width="9.6328125" style="1" customWidth="1"/>
    <col min="5123" max="5123" width="13.1796875" style="1" customWidth="1"/>
    <col min="5124" max="5124" width="14.1796875" style="1" customWidth="1"/>
    <col min="5125" max="5125" width="11.90625" style="1" customWidth="1"/>
    <col min="5126" max="5126" width="11.81640625" style="1" customWidth="1"/>
    <col min="5127" max="5127" width="9" style="1"/>
    <col min="5128" max="5128" width="10.36328125" style="1" customWidth="1"/>
    <col min="5129" max="5129" width="1" style="1" customWidth="1"/>
    <col min="5130" max="5376" width="9" style="1"/>
    <col min="5377" max="5377" width="5.36328125" style="1" customWidth="1"/>
    <col min="5378" max="5378" width="9.6328125" style="1" customWidth="1"/>
    <col min="5379" max="5379" width="13.1796875" style="1" customWidth="1"/>
    <col min="5380" max="5380" width="14.1796875" style="1" customWidth="1"/>
    <col min="5381" max="5381" width="11.90625" style="1" customWidth="1"/>
    <col min="5382" max="5382" width="11.81640625" style="1" customWidth="1"/>
    <col min="5383" max="5383" width="9" style="1"/>
    <col min="5384" max="5384" width="10.36328125" style="1" customWidth="1"/>
    <col min="5385" max="5385" width="1" style="1" customWidth="1"/>
    <col min="5386" max="5632" width="9" style="1"/>
    <col min="5633" max="5633" width="5.36328125" style="1" customWidth="1"/>
    <col min="5634" max="5634" width="9.6328125" style="1" customWidth="1"/>
    <col min="5635" max="5635" width="13.1796875" style="1" customWidth="1"/>
    <col min="5636" max="5636" width="14.1796875" style="1" customWidth="1"/>
    <col min="5637" max="5637" width="11.90625" style="1" customWidth="1"/>
    <col min="5638" max="5638" width="11.81640625" style="1" customWidth="1"/>
    <col min="5639" max="5639" width="9" style="1"/>
    <col min="5640" max="5640" width="10.36328125" style="1" customWidth="1"/>
    <col min="5641" max="5641" width="1" style="1" customWidth="1"/>
    <col min="5642" max="5888" width="9" style="1"/>
    <col min="5889" max="5889" width="5.36328125" style="1" customWidth="1"/>
    <col min="5890" max="5890" width="9.6328125" style="1" customWidth="1"/>
    <col min="5891" max="5891" width="13.1796875" style="1" customWidth="1"/>
    <col min="5892" max="5892" width="14.1796875" style="1" customWidth="1"/>
    <col min="5893" max="5893" width="11.90625" style="1" customWidth="1"/>
    <col min="5894" max="5894" width="11.81640625" style="1" customWidth="1"/>
    <col min="5895" max="5895" width="9" style="1"/>
    <col min="5896" max="5896" width="10.36328125" style="1" customWidth="1"/>
    <col min="5897" max="5897" width="1" style="1" customWidth="1"/>
    <col min="5898" max="6144" width="9" style="1"/>
    <col min="6145" max="6145" width="5.36328125" style="1" customWidth="1"/>
    <col min="6146" max="6146" width="9.6328125" style="1" customWidth="1"/>
    <col min="6147" max="6147" width="13.1796875" style="1" customWidth="1"/>
    <col min="6148" max="6148" width="14.1796875" style="1" customWidth="1"/>
    <col min="6149" max="6149" width="11.90625" style="1" customWidth="1"/>
    <col min="6150" max="6150" width="11.81640625" style="1" customWidth="1"/>
    <col min="6151" max="6151" width="9" style="1"/>
    <col min="6152" max="6152" width="10.36328125" style="1" customWidth="1"/>
    <col min="6153" max="6153" width="1" style="1" customWidth="1"/>
    <col min="6154" max="6400" width="9" style="1"/>
    <col min="6401" max="6401" width="5.36328125" style="1" customWidth="1"/>
    <col min="6402" max="6402" width="9.6328125" style="1" customWidth="1"/>
    <col min="6403" max="6403" width="13.1796875" style="1" customWidth="1"/>
    <col min="6404" max="6404" width="14.1796875" style="1" customWidth="1"/>
    <col min="6405" max="6405" width="11.90625" style="1" customWidth="1"/>
    <col min="6406" max="6406" width="11.81640625" style="1" customWidth="1"/>
    <col min="6407" max="6407" width="9" style="1"/>
    <col min="6408" max="6408" width="10.36328125" style="1" customWidth="1"/>
    <col min="6409" max="6409" width="1" style="1" customWidth="1"/>
    <col min="6410" max="6656" width="9" style="1"/>
    <col min="6657" max="6657" width="5.36328125" style="1" customWidth="1"/>
    <col min="6658" max="6658" width="9.6328125" style="1" customWidth="1"/>
    <col min="6659" max="6659" width="13.1796875" style="1" customWidth="1"/>
    <col min="6660" max="6660" width="14.1796875" style="1" customWidth="1"/>
    <col min="6661" max="6661" width="11.90625" style="1" customWidth="1"/>
    <col min="6662" max="6662" width="11.81640625" style="1" customWidth="1"/>
    <col min="6663" max="6663" width="9" style="1"/>
    <col min="6664" max="6664" width="10.36328125" style="1" customWidth="1"/>
    <col min="6665" max="6665" width="1" style="1" customWidth="1"/>
    <col min="6666" max="6912" width="9" style="1"/>
    <col min="6913" max="6913" width="5.36328125" style="1" customWidth="1"/>
    <col min="6914" max="6914" width="9.6328125" style="1" customWidth="1"/>
    <col min="6915" max="6915" width="13.1796875" style="1" customWidth="1"/>
    <col min="6916" max="6916" width="14.1796875" style="1" customWidth="1"/>
    <col min="6917" max="6917" width="11.90625" style="1" customWidth="1"/>
    <col min="6918" max="6918" width="11.81640625" style="1" customWidth="1"/>
    <col min="6919" max="6919" width="9" style="1"/>
    <col min="6920" max="6920" width="10.36328125" style="1" customWidth="1"/>
    <col min="6921" max="6921" width="1" style="1" customWidth="1"/>
    <col min="6922" max="7168" width="9" style="1"/>
    <col min="7169" max="7169" width="5.36328125" style="1" customWidth="1"/>
    <col min="7170" max="7170" width="9.6328125" style="1" customWidth="1"/>
    <col min="7171" max="7171" width="13.1796875" style="1" customWidth="1"/>
    <col min="7172" max="7172" width="14.1796875" style="1" customWidth="1"/>
    <col min="7173" max="7173" width="11.90625" style="1" customWidth="1"/>
    <col min="7174" max="7174" width="11.81640625" style="1" customWidth="1"/>
    <col min="7175" max="7175" width="9" style="1"/>
    <col min="7176" max="7176" width="10.36328125" style="1" customWidth="1"/>
    <col min="7177" max="7177" width="1" style="1" customWidth="1"/>
    <col min="7178" max="7424" width="9" style="1"/>
    <col min="7425" max="7425" width="5.36328125" style="1" customWidth="1"/>
    <col min="7426" max="7426" width="9.6328125" style="1" customWidth="1"/>
    <col min="7427" max="7427" width="13.1796875" style="1" customWidth="1"/>
    <col min="7428" max="7428" width="14.1796875" style="1" customWidth="1"/>
    <col min="7429" max="7429" width="11.90625" style="1" customWidth="1"/>
    <col min="7430" max="7430" width="11.81640625" style="1" customWidth="1"/>
    <col min="7431" max="7431" width="9" style="1"/>
    <col min="7432" max="7432" width="10.36328125" style="1" customWidth="1"/>
    <col min="7433" max="7433" width="1" style="1" customWidth="1"/>
    <col min="7434" max="7680" width="9" style="1"/>
    <col min="7681" max="7681" width="5.36328125" style="1" customWidth="1"/>
    <col min="7682" max="7682" width="9.6328125" style="1" customWidth="1"/>
    <col min="7683" max="7683" width="13.1796875" style="1" customWidth="1"/>
    <col min="7684" max="7684" width="14.1796875" style="1" customWidth="1"/>
    <col min="7685" max="7685" width="11.90625" style="1" customWidth="1"/>
    <col min="7686" max="7686" width="11.81640625" style="1" customWidth="1"/>
    <col min="7687" max="7687" width="9" style="1"/>
    <col min="7688" max="7688" width="10.36328125" style="1" customWidth="1"/>
    <col min="7689" max="7689" width="1" style="1" customWidth="1"/>
    <col min="7690" max="7936" width="9" style="1"/>
    <col min="7937" max="7937" width="5.36328125" style="1" customWidth="1"/>
    <col min="7938" max="7938" width="9.6328125" style="1" customWidth="1"/>
    <col min="7939" max="7939" width="13.1796875" style="1" customWidth="1"/>
    <col min="7940" max="7940" width="14.1796875" style="1" customWidth="1"/>
    <col min="7941" max="7941" width="11.90625" style="1" customWidth="1"/>
    <col min="7942" max="7942" width="11.81640625" style="1" customWidth="1"/>
    <col min="7943" max="7943" width="9" style="1"/>
    <col min="7944" max="7944" width="10.36328125" style="1" customWidth="1"/>
    <col min="7945" max="7945" width="1" style="1" customWidth="1"/>
    <col min="7946" max="8192" width="9" style="1"/>
    <col min="8193" max="8193" width="5.36328125" style="1" customWidth="1"/>
    <col min="8194" max="8194" width="9.6328125" style="1" customWidth="1"/>
    <col min="8195" max="8195" width="13.1796875" style="1" customWidth="1"/>
    <col min="8196" max="8196" width="14.1796875" style="1" customWidth="1"/>
    <col min="8197" max="8197" width="11.90625" style="1" customWidth="1"/>
    <col min="8198" max="8198" width="11.81640625" style="1" customWidth="1"/>
    <col min="8199" max="8199" width="9" style="1"/>
    <col min="8200" max="8200" width="10.36328125" style="1" customWidth="1"/>
    <col min="8201" max="8201" width="1" style="1" customWidth="1"/>
    <col min="8202" max="8448" width="9" style="1"/>
    <col min="8449" max="8449" width="5.36328125" style="1" customWidth="1"/>
    <col min="8450" max="8450" width="9.6328125" style="1" customWidth="1"/>
    <col min="8451" max="8451" width="13.1796875" style="1" customWidth="1"/>
    <col min="8452" max="8452" width="14.1796875" style="1" customWidth="1"/>
    <col min="8453" max="8453" width="11.90625" style="1" customWidth="1"/>
    <col min="8454" max="8454" width="11.81640625" style="1" customWidth="1"/>
    <col min="8455" max="8455" width="9" style="1"/>
    <col min="8456" max="8456" width="10.36328125" style="1" customWidth="1"/>
    <col min="8457" max="8457" width="1" style="1" customWidth="1"/>
    <col min="8458" max="8704" width="9" style="1"/>
    <col min="8705" max="8705" width="5.36328125" style="1" customWidth="1"/>
    <col min="8706" max="8706" width="9.6328125" style="1" customWidth="1"/>
    <col min="8707" max="8707" width="13.1796875" style="1" customWidth="1"/>
    <col min="8708" max="8708" width="14.1796875" style="1" customWidth="1"/>
    <col min="8709" max="8709" width="11.90625" style="1" customWidth="1"/>
    <col min="8710" max="8710" width="11.81640625" style="1" customWidth="1"/>
    <col min="8711" max="8711" width="9" style="1"/>
    <col min="8712" max="8712" width="10.36328125" style="1" customWidth="1"/>
    <col min="8713" max="8713" width="1" style="1" customWidth="1"/>
    <col min="8714" max="8960" width="9" style="1"/>
    <col min="8961" max="8961" width="5.36328125" style="1" customWidth="1"/>
    <col min="8962" max="8962" width="9.6328125" style="1" customWidth="1"/>
    <col min="8963" max="8963" width="13.1796875" style="1" customWidth="1"/>
    <col min="8964" max="8964" width="14.1796875" style="1" customWidth="1"/>
    <col min="8965" max="8965" width="11.90625" style="1" customWidth="1"/>
    <col min="8966" max="8966" width="11.81640625" style="1" customWidth="1"/>
    <col min="8967" max="8967" width="9" style="1"/>
    <col min="8968" max="8968" width="10.36328125" style="1" customWidth="1"/>
    <col min="8969" max="8969" width="1" style="1" customWidth="1"/>
    <col min="8970" max="9216" width="9" style="1"/>
    <col min="9217" max="9217" width="5.36328125" style="1" customWidth="1"/>
    <col min="9218" max="9218" width="9.6328125" style="1" customWidth="1"/>
    <col min="9219" max="9219" width="13.1796875" style="1" customWidth="1"/>
    <col min="9220" max="9220" width="14.1796875" style="1" customWidth="1"/>
    <col min="9221" max="9221" width="11.90625" style="1" customWidth="1"/>
    <col min="9222" max="9222" width="11.81640625" style="1" customWidth="1"/>
    <col min="9223" max="9223" width="9" style="1"/>
    <col min="9224" max="9224" width="10.36328125" style="1" customWidth="1"/>
    <col min="9225" max="9225" width="1" style="1" customWidth="1"/>
    <col min="9226" max="9472" width="9" style="1"/>
    <col min="9473" max="9473" width="5.36328125" style="1" customWidth="1"/>
    <col min="9474" max="9474" width="9.6328125" style="1" customWidth="1"/>
    <col min="9475" max="9475" width="13.1796875" style="1" customWidth="1"/>
    <col min="9476" max="9476" width="14.1796875" style="1" customWidth="1"/>
    <col min="9477" max="9477" width="11.90625" style="1" customWidth="1"/>
    <col min="9478" max="9478" width="11.81640625" style="1" customWidth="1"/>
    <col min="9479" max="9479" width="9" style="1"/>
    <col min="9480" max="9480" width="10.36328125" style="1" customWidth="1"/>
    <col min="9481" max="9481" width="1" style="1" customWidth="1"/>
    <col min="9482" max="9728" width="9" style="1"/>
    <col min="9729" max="9729" width="5.36328125" style="1" customWidth="1"/>
    <col min="9730" max="9730" width="9.6328125" style="1" customWidth="1"/>
    <col min="9731" max="9731" width="13.1796875" style="1" customWidth="1"/>
    <col min="9732" max="9732" width="14.1796875" style="1" customWidth="1"/>
    <col min="9733" max="9733" width="11.90625" style="1" customWidth="1"/>
    <col min="9734" max="9734" width="11.81640625" style="1" customWidth="1"/>
    <col min="9735" max="9735" width="9" style="1"/>
    <col min="9736" max="9736" width="10.36328125" style="1" customWidth="1"/>
    <col min="9737" max="9737" width="1" style="1" customWidth="1"/>
    <col min="9738" max="9984" width="9" style="1"/>
    <col min="9985" max="9985" width="5.36328125" style="1" customWidth="1"/>
    <col min="9986" max="9986" width="9.6328125" style="1" customWidth="1"/>
    <col min="9987" max="9987" width="13.1796875" style="1" customWidth="1"/>
    <col min="9988" max="9988" width="14.1796875" style="1" customWidth="1"/>
    <col min="9989" max="9989" width="11.90625" style="1" customWidth="1"/>
    <col min="9990" max="9990" width="11.81640625" style="1" customWidth="1"/>
    <col min="9991" max="9991" width="9" style="1"/>
    <col min="9992" max="9992" width="10.36328125" style="1" customWidth="1"/>
    <col min="9993" max="9993" width="1" style="1" customWidth="1"/>
    <col min="9994" max="10240" width="9" style="1"/>
    <col min="10241" max="10241" width="5.36328125" style="1" customWidth="1"/>
    <col min="10242" max="10242" width="9.6328125" style="1" customWidth="1"/>
    <col min="10243" max="10243" width="13.1796875" style="1" customWidth="1"/>
    <col min="10244" max="10244" width="14.1796875" style="1" customWidth="1"/>
    <col min="10245" max="10245" width="11.90625" style="1" customWidth="1"/>
    <col min="10246" max="10246" width="11.81640625" style="1" customWidth="1"/>
    <col min="10247" max="10247" width="9" style="1"/>
    <col min="10248" max="10248" width="10.36328125" style="1" customWidth="1"/>
    <col min="10249" max="10249" width="1" style="1" customWidth="1"/>
    <col min="10250" max="10496" width="9" style="1"/>
    <col min="10497" max="10497" width="5.36328125" style="1" customWidth="1"/>
    <col min="10498" max="10498" width="9.6328125" style="1" customWidth="1"/>
    <col min="10499" max="10499" width="13.1796875" style="1" customWidth="1"/>
    <col min="10500" max="10500" width="14.1796875" style="1" customWidth="1"/>
    <col min="10501" max="10501" width="11.90625" style="1" customWidth="1"/>
    <col min="10502" max="10502" width="11.81640625" style="1" customWidth="1"/>
    <col min="10503" max="10503" width="9" style="1"/>
    <col min="10504" max="10504" width="10.36328125" style="1" customWidth="1"/>
    <col min="10505" max="10505" width="1" style="1" customWidth="1"/>
    <col min="10506" max="10752" width="9" style="1"/>
    <col min="10753" max="10753" width="5.36328125" style="1" customWidth="1"/>
    <col min="10754" max="10754" width="9.6328125" style="1" customWidth="1"/>
    <col min="10755" max="10755" width="13.1796875" style="1" customWidth="1"/>
    <col min="10756" max="10756" width="14.1796875" style="1" customWidth="1"/>
    <col min="10757" max="10757" width="11.90625" style="1" customWidth="1"/>
    <col min="10758" max="10758" width="11.81640625" style="1" customWidth="1"/>
    <col min="10759" max="10759" width="9" style="1"/>
    <col min="10760" max="10760" width="10.36328125" style="1" customWidth="1"/>
    <col min="10761" max="10761" width="1" style="1" customWidth="1"/>
    <col min="10762" max="11008" width="9" style="1"/>
    <col min="11009" max="11009" width="5.36328125" style="1" customWidth="1"/>
    <col min="11010" max="11010" width="9.6328125" style="1" customWidth="1"/>
    <col min="11011" max="11011" width="13.1796875" style="1" customWidth="1"/>
    <col min="11012" max="11012" width="14.1796875" style="1" customWidth="1"/>
    <col min="11013" max="11013" width="11.90625" style="1" customWidth="1"/>
    <col min="11014" max="11014" width="11.81640625" style="1" customWidth="1"/>
    <col min="11015" max="11015" width="9" style="1"/>
    <col min="11016" max="11016" width="10.36328125" style="1" customWidth="1"/>
    <col min="11017" max="11017" width="1" style="1" customWidth="1"/>
    <col min="11018" max="11264" width="9" style="1"/>
    <col min="11265" max="11265" width="5.36328125" style="1" customWidth="1"/>
    <col min="11266" max="11266" width="9.6328125" style="1" customWidth="1"/>
    <col min="11267" max="11267" width="13.1796875" style="1" customWidth="1"/>
    <col min="11268" max="11268" width="14.1796875" style="1" customWidth="1"/>
    <col min="11269" max="11269" width="11.90625" style="1" customWidth="1"/>
    <col min="11270" max="11270" width="11.81640625" style="1" customWidth="1"/>
    <col min="11271" max="11271" width="9" style="1"/>
    <col min="11272" max="11272" width="10.36328125" style="1" customWidth="1"/>
    <col min="11273" max="11273" width="1" style="1" customWidth="1"/>
    <col min="11274" max="11520" width="9" style="1"/>
    <col min="11521" max="11521" width="5.36328125" style="1" customWidth="1"/>
    <col min="11522" max="11522" width="9.6328125" style="1" customWidth="1"/>
    <col min="11523" max="11523" width="13.1796875" style="1" customWidth="1"/>
    <col min="11524" max="11524" width="14.1796875" style="1" customWidth="1"/>
    <col min="11525" max="11525" width="11.90625" style="1" customWidth="1"/>
    <col min="11526" max="11526" width="11.81640625" style="1" customWidth="1"/>
    <col min="11527" max="11527" width="9" style="1"/>
    <col min="11528" max="11528" width="10.36328125" style="1" customWidth="1"/>
    <col min="11529" max="11529" width="1" style="1" customWidth="1"/>
    <col min="11530" max="11776" width="9" style="1"/>
    <col min="11777" max="11777" width="5.36328125" style="1" customWidth="1"/>
    <col min="11778" max="11778" width="9.6328125" style="1" customWidth="1"/>
    <col min="11779" max="11779" width="13.1796875" style="1" customWidth="1"/>
    <col min="11780" max="11780" width="14.1796875" style="1" customWidth="1"/>
    <col min="11781" max="11781" width="11.90625" style="1" customWidth="1"/>
    <col min="11782" max="11782" width="11.81640625" style="1" customWidth="1"/>
    <col min="11783" max="11783" width="9" style="1"/>
    <col min="11784" max="11784" width="10.36328125" style="1" customWidth="1"/>
    <col min="11785" max="11785" width="1" style="1" customWidth="1"/>
    <col min="11786" max="12032" width="9" style="1"/>
    <col min="12033" max="12033" width="5.36328125" style="1" customWidth="1"/>
    <col min="12034" max="12034" width="9.6328125" style="1" customWidth="1"/>
    <col min="12035" max="12035" width="13.1796875" style="1" customWidth="1"/>
    <col min="12036" max="12036" width="14.1796875" style="1" customWidth="1"/>
    <col min="12037" max="12037" width="11.90625" style="1" customWidth="1"/>
    <col min="12038" max="12038" width="11.81640625" style="1" customWidth="1"/>
    <col min="12039" max="12039" width="9" style="1"/>
    <col min="12040" max="12040" width="10.36328125" style="1" customWidth="1"/>
    <col min="12041" max="12041" width="1" style="1" customWidth="1"/>
    <col min="12042" max="12288" width="9" style="1"/>
    <col min="12289" max="12289" width="5.36328125" style="1" customWidth="1"/>
    <col min="12290" max="12290" width="9.6328125" style="1" customWidth="1"/>
    <col min="12291" max="12291" width="13.1796875" style="1" customWidth="1"/>
    <col min="12292" max="12292" width="14.1796875" style="1" customWidth="1"/>
    <col min="12293" max="12293" width="11.90625" style="1" customWidth="1"/>
    <col min="12294" max="12294" width="11.81640625" style="1" customWidth="1"/>
    <col min="12295" max="12295" width="9" style="1"/>
    <col min="12296" max="12296" width="10.36328125" style="1" customWidth="1"/>
    <col min="12297" max="12297" width="1" style="1" customWidth="1"/>
    <col min="12298" max="12544" width="9" style="1"/>
    <col min="12545" max="12545" width="5.36328125" style="1" customWidth="1"/>
    <col min="12546" max="12546" width="9.6328125" style="1" customWidth="1"/>
    <col min="12547" max="12547" width="13.1796875" style="1" customWidth="1"/>
    <col min="12548" max="12548" width="14.1796875" style="1" customWidth="1"/>
    <col min="12549" max="12549" width="11.90625" style="1" customWidth="1"/>
    <col min="12550" max="12550" width="11.81640625" style="1" customWidth="1"/>
    <col min="12551" max="12551" width="9" style="1"/>
    <col min="12552" max="12552" width="10.36328125" style="1" customWidth="1"/>
    <col min="12553" max="12553" width="1" style="1" customWidth="1"/>
    <col min="12554" max="12800" width="9" style="1"/>
    <col min="12801" max="12801" width="5.36328125" style="1" customWidth="1"/>
    <col min="12802" max="12802" width="9.6328125" style="1" customWidth="1"/>
    <col min="12803" max="12803" width="13.1796875" style="1" customWidth="1"/>
    <col min="12804" max="12804" width="14.1796875" style="1" customWidth="1"/>
    <col min="12805" max="12805" width="11.90625" style="1" customWidth="1"/>
    <col min="12806" max="12806" width="11.81640625" style="1" customWidth="1"/>
    <col min="12807" max="12807" width="9" style="1"/>
    <col min="12808" max="12808" width="10.36328125" style="1" customWidth="1"/>
    <col min="12809" max="12809" width="1" style="1" customWidth="1"/>
    <col min="12810" max="13056" width="9" style="1"/>
    <col min="13057" max="13057" width="5.36328125" style="1" customWidth="1"/>
    <col min="13058" max="13058" width="9.6328125" style="1" customWidth="1"/>
    <col min="13059" max="13059" width="13.1796875" style="1" customWidth="1"/>
    <col min="13060" max="13060" width="14.1796875" style="1" customWidth="1"/>
    <col min="13061" max="13061" width="11.90625" style="1" customWidth="1"/>
    <col min="13062" max="13062" width="11.81640625" style="1" customWidth="1"/>
    <col min="13063" max="13063" width="9" style="1"/>
    <col min="13064" max="13064" width="10.36328125" style="1" customWidth="1"/>
    <col min="13065" max="13065" width="1" style="1" customWidth="1"/>
    <col min="13066" max="13312" width="9" style="1"/>
    <col min="13313" max="13313" width="5.36328125" style="1" customWidth="1"/>
    <col min="13314" max="13314" width="9.6328125" style="1" customWidth="1"/>
    <col min="13315" max="13315" width="13.1796875" style="1" customWidth="1"/>
    <col min="13316" max="13316" width="14.1796875" style="1" customWidth="1"/>
    <col min="13317" max="13317" width="11.90625" style="1" customWidth="1"/>
    <col min="13318" max="13318" width="11.81640625" style="1" customWidth="1"/>
    <col min="13319" max="13319" width="9" style="1"/>
    <col min="13320" max="13320" width="10.36328125" style="1" customWidth="1"/>
    <col min="13321" max="13321" width="1" style="1" customWidth="1"/>
    <col min="13322" max="13568" width="9" style="1"/>
    <col min="13569" max="13569" width="5.36328125" style="1" customWidth="1"/>
    <col min="13570" max="13570" width="9.6328125" style="1" customWidth="1"/>
    <col min="13571" max="13571" width="13.1796875" style="1" customWidth="1"/>
    <col min="13572" max="13572" width="14.1796875" style="1" customWidth="1"/>
    <col min="13573" max="13573" width="11.90625" style="1" customWidth="1"/>
    <col min="13574" max="13574" width="11.81640625" style="1" customWidth="1"/>
    <col min="13575" max="13575" width="9" style="1"/>
    <col min="13576" max="13576" width="10.36328125" style="1" customWidth="1"/>
    <col min="13577" max="13577" width="1" style="1" customWidth="1"/>
    <col min="13578" max="13824" width="9" style="1"/>
    <col min="13825" max="13825" width="5.36328125" style="1" customWidth="1"/>
    <col min="13826" max="13826" width="9.6328125" style="1" customWidth="1"/>
    <col min="13827" max="13827" width="13.1796875" style="1" customWidth="1"/>
    <col min="13828" max="13828" width="14.1796875" style="1" customWidth="1"/>
    <col min="13829" max="13829" width="11.90625" style="1" customWidth="1"/>
    <col min="13830" max="13830" width="11.81640625" style="1" customWidth="1"/>
    <col min="13831" max="13831" width="9" style="1"/>
    <col min="13832" max="13832" width="10.36328125" style="1" customWidth="1"/>
    <col min="13833" max="13833" width="1" style="1" customWidth="1"/>
    <col min="13834" max="14080" width="9" style="1"/>
    <col min="14081" max="14081" width="5.36328125" style="1" customWidth="1"/>
    <col min="14082" max="14082" width="9.6328125" style="1" customWidth="1"/>
    <col min="14083" max="14083" width="13.1796875" style="1" customWidth="1"/>
    <col min="14084" max="14084" width="14.1796875" style="1" customWidth="1"/>
    <col min="14085" max="14085" width="11.90625" style="1" customWidth="1"/>
    <col min="14086" max="14086" width="11.81640625" style="1" customWidth="1"/>
    <col min="14087" max="14087" width="9" style="1"/>
    <col min="14088" max="14088" width="10.36328125" style="1" customWidth="1"/>
    <col min="14089" max="14089" width="1" style="1" customWidth="1"/>
    <col min="14090" max="14336" width="9" style="1"/>
    <col min="14337" max="14337" width="5.36328125" style="1" customWidth="1"/>
    <col min="14338" max="14338" width="9.6328125" style="1" customWidth="1"/>
    <col min="14339" max="14339" width="13.1796875" style="1" customWidth="1"/>
    <col min="14340" max="14340" width="14.1796875" style="1" customWidth="1"/>
    <col min="14341" max="14341" width="11.90625" style="1" customWidth="1"/>
    <col min="14342" max="14342" width="11.81640625" style="1" customWidth="1"/>
    <col min="14343" max="14343" width="9" style="1"/>
    <col min="14344" max="14344" width="10.36328125" style="1" customWidth="1"/>
    <col min="14345" max="14345" width="1" style="1" customWidth="1"/>
    <col min="14346" max="14592" width="9" style="1"/>
    <col min="14593" max="14593" width="5.36328125" style="1" customWidth="1"/>
    <col min="14594" max="14594" width="9.6328125" style="1" customWidth="1"/>
    <col min="14595" max="14595" width="13.1796875" style="1" customWidth="1"/>
    <col min="14596" max="14596" width="14.1796875" style="1" customWidth="1"/>
    <col min="14597" max="14597" width="11.90625" style="1" customWidth="1"/>
    <col min="14598" max="14598" width="11.81640625" style="1" customWidth="1"/>
    <col min="14599" max="14599" width="9" style="1"/>
    <col min="14600" max="14600" width="10.36328125" style="1" customWidth="1"/>
    <col min="14601" max="14601" width="1" style="1" customWidth="1"/>
    <col min="14602" max="14848" width="9" style="1"/>
    <col min="14849" max="14849" width="5.36328125" style="1" customWidth="1"/>
    <col min="14850" max="14850" width="9.6328125" style="1" customWidth="1"/>
    <col min="14851" max="14851" width="13.1796875" style="1" customWidth="1"/>
    <col min="14852" max="14852" width="14.1796875" style="1" customWidth="1"/>
    <col min="14853" max="14853" width="11.90625" style="1" customWidth="1"/>
    <col min="14854" max="14854" width="11.81640625" style="1" customWidth="1"/>
    <col min="14855" max="14855" width="9" style="1"/>
    <col min="14856" max="14856" width="10.36328125" style="1" customWidth="1"/>
    <col min="14857" max="14857" width="1" style="1" customWidth="1"/>
    <col min="14858" max="15104" width="9" style="1"/>
    <col min="15105" max="15105" width="5.36328125" style="1" customWidth="1"/>
    <col min="15106" max="15106" width="9.6328125" style="1" customWidth="1"/>
    <col min="15107" max="15107" width="13.1796875" style="1" customWidth="1"/>
    <col min="15108" max="15108" width="14.1796875" style="1" customWidth="1"/>
    <col min="15109" max="15109" width="11.90625" style="1" customWidth="1"/>
    <col min="15110" max="15110" width="11.81640625" style="1" customWidth="1"/>
    <col min="15111" max="15111" width="9" style="1"/>
    <col min="15112" max="15112" width="10.36328125" style="1" customWidth="1"/>
    <col min="15113" max="15113" width="1" style="1" customWidth="1"/>
    <col min="15114" max="15360" width="9" style="1"/>
    <col min="15361" max="15361" width="5.36328125" style="1" customWidth="1"/>
    <col min="15362" max="15362" width="9.6328125" style="1" customWidth="1"/>
    <col min="15363" max="15363" width="13.1796875" style="1" customWidth="1"/>
    <col min="15364" max="15364" width="14.1796875" style="1" customWidth="1"/>
    <col min="15365" max="15365" width="11.90625" style="1" customWidth="1"/>
    <col min="15366" max="15366" width="11.81640625" style="1" customWidth="1"/>
    <col min="15367" max="15367" width="9" style="1"/>
    <col min="15368" max="15368" width="10.36328125" style="1" customWidth="1"/>
    <col min="15369" max="15369" width="1" style="1" customWidth="1"/>
    <col min="15370" max="15616" width="9" style="1"/>
    <col min="15617" max="15617" width="5.36328125" style="1" customWidth="1"/>
    <col min="15618" max="15618" width="9.6328125" style="1" customWidth="1"/>
    <col min="15619" max="15619" width="13.1796875" style="1" customWidth="1"/>
    <col min="15620" max="15620" width="14.1796875" style="1" customWidth="1"/>
    <col min="15621" max="15621" width="11.90625" style="1" customWidth="1"/>
    <col min="15622" max="15622" width="11.81640625" style="1" customWidth="1"/>
    <col min="15623" max="15623" width="9" style="1"/>
    <col min="15624" max="15624" width="10.36328125" style="1" customWidth="1"/>
    <col min="15625" max="15625" width="1" style="1" customWidth="1"/>
    <col min="15626" max="15872" width="9" style="1"/>
    <col min="15873" max="15873" width="5.36328125" style="1" customWidth="1"/>
    <col min="15874" max="15874" width="9.6328125" style="1" customWidth="1"/>
    <col min="15875" max="15875" width="13.1796875" style="1" customWidth="1"/>
    <col min="15876" max="15876" width="14.1796875" style="1" customWidth="1"/>
    <col min="15877" max="15877" width="11.90625" style="1" customWidth="1"/>
    <col min="15878" max="15878" width="11.81640625" style="1" customWidth="1"/>
    <col min="15879" max="15879" width="9" style="1"/>
    <col min="15880" max="15880" width="10.36328125" style="1" customWidth="1"/>
    <col min="15881" max="15881" width="1" style="1" customWidth="1"/>
    <col min="15882" max="16128" width="9" style="1"/>
    <col min="16129" max="16129" width="5.36328125" style="1" customWidth="1"/>
    <col min="16130" max="16130" width="9.6328125" style="1" customWidth="1"/>
    <col min="16131" max="16131" width="13.1796875" style="1" customWidth="1"/>
    <col min="16132" max="16132" width="14.1796875" style="1" customWidth="1"/>
    <col min="16133" max="16133" width="11.90625" style="1" customWidth="1"/>
    <col min="16134" max="16134" width="11.81640625" style="1" customWidth="1"/>
    <col min="16135" max="16135" width="9" style="1"/>
    <col min="16136" max="16136" width="10.36328125" style="1" customWidth="1"/>
    <col min="16137" max="16137" width="1" style="1" customWidth="1"/>
    <col min="16138" max="16384" width="9" style="1"/>
  </cols>
  <sheetData>
    <row r="1" spans="1:9" x14ac:dyDescent="0.2">
      <c r="G1" s="2" t="s">
        <v>0</v>
      </c>
      <c r="H1" s="2"/>
    </row>
    <row r="2" spans="1:9" ht="28.5" customHeight="1" x14ac:dyDescent="0.2">
      <c r="A2" s="3" t="s">
        <v>1</v>
      </c>
      <c r="B2" s="3"/>
      <c r="C2" s="3"/>
      <c r="D2" s="3"/>
      <c r="E2" s="3"/>
      <c r="F2" s="3"/>
      <c r="G2" s="3"/>
      <c r="H2" s="3"/>
      <c r="I2" s="4"/>
    </row>
    <row r="3" spans="1:9" ht="28.5" customHeight="1" x14ac:dyDescent="0.2">
      <c r="A3" s="4"/>
      <c r="B3" s="4"/>
      <c r="C3" s="4"/>
      <c r="D3" s="4"/>
      <c r="E3" s="4"/>
      <c r="F3" s="4"/>
      <c r="G3" s="4"/>
      <c r="H3" s="4"/>
      <c r="I3" s="4"/>
    </row>
    <row r="4" spans="1:9" ht="27" customHeight="1" x14ac:dyDescent="0.3">
      <c r="B4" s="5" t="s">
        <v>2</v>
      </c>
      <c r="C4" s="6">
        <f>'千葉市実績報告書（エクセル入力用_計算式入り）'!C6</f>
        <v>0</v>
      </c>
      <c r="D4" s="6"/>
    </row>
    <row r="5" spans="1:9" ht="22.5" customHeight="1" x14ac:dyDescent="0.2"/>
    <row r="6" spans="1:9" ht="20.25" customHeight="1" x14ac:dyDescent="0.2">
      <c r="B6" s="1" t="s">
        <v>3</v>
      </c>
    </row>
    <row r="7" spans="1:9" ht="7.5" customHeight="1" x14ac:dyDescent="0.2"/>
    <row r="8" spans="1:9" ht="15.75" customHeight="1" x14ac:dyDescent="0.2">
      <c r="B8" s="1" t="s">
        <v>4</v>
      </c>
    </row>
    <row r="9" spans="1:9" ht="7.5" customHeight="1" x14ac:dyDescent="0.2"/>
    <row r="10" spans="1:9" ht="20.25" customHeight="1" x14ac:dyDescent="0.2">
      <c r="B10" s="1" t="s">
        <v>5</v>
      </c>
    </row>
    <row r="11" spans="1:9" ht="7.5" customHeight="1" x14ac:dyDescent="0.2"/>
    <row r="12" spans="1:9" ht="20.25" customHeight="1" x14ac:dyDescent="0.2">
      <c r="B12" s="7" t="s">
        <v>6</v>
      </c>
      <c r="C12" s="7"/>
      <c r="D12" s="7"/>
      <c r="E12" s="7"/>
      <c r="F12" s="7"/>
      <c r="G12" s="7"/>
      <c r="H12" s="7"/>
    </row>
    <row r="13" spans="1:9" ht="11.25" customHeight="1" x14ac:dyDescent="0.2">
      <c r="B13" s="8"/>
      <c r="C13" s="8"/>
      <c r="D13" s="8"/>
      <c r="E13" s="8"/>
      <c r="F13" s="8"/>
      <c r="G13" s="8"/>
      <c r="H13" s="8"/>
    </row>
    <row r="14" spans="1:9" ht="11.25" customHeight="1" x14ac:dyDescent="0.2"/>
    <row r="15" spans="1:9" ht="30" customHeight="1" x14ac:dyDescent="0.2">
      <c r="A15" s="9" t="s">
        <v>7</v>
      </c>
      <c r="B15" s="9"/>
      <c r="C15" s="9"/>
      <c r="D15" s="9"/>
      <c r="E15" s="9"/>
    </row>
    <row r="16" spans="1:9" ht="23.25" customHeight="1" x14ac:dyDescent="0.2">
      <c r="B16" s="10"/>
    </row>
    <row r="17" spans="1:8" ht="12.75" customHeight="1" x14ac:dyDescent="0.2"/>
    <row r="18" spans="1:8" ht="63.75" customHeight="1" x14ac:dyDescent="0.2">
      <c r="D18" s="11" t="s">
        <v>8</v>
      </c>
      <c r="E18" s="12" t="s">
        <v>9</v>
      </c>
      <c r="F18" s="13"/>
      <c r="G18" s="13"/>
      <c r="H18" s="14"/>
    </row>
    <row r="19" spans="1:8" ht="63.75" customHeight="1" x14ac:dyDescent="0.2">
      <c r="A19" s="15" t="s">
        <v>10</v>
      </c>
      <c r="B19" s="15"/>
      <c r="C19" s="16"/>
      <c r="D19" s="11" t="s">
        <v>11</v>
      </c>
      <c r="E19" s="17"/>
      <c r="F19" s="13"/>
      <c r="G19" s="13"/>
      <c r="H19" s="14"/>
    </row>
    <row r="20" spans="1:8" ht="49.5" customHeight="1" x14ac:dyDescent="0.2">
      <c r="A20" s="15"/>
      <c r="B20" s="15"/>
      <c r="C20" s="16"/>
      <c r="D20" s="18" t="s">
        <v>12</v>
      </c>
      <c r="E20" s="19"/>
      <c r="F20" s="20"/>
      <c r="G20" s="20"/>
      <c r="H20" s="21"/>
    </row>
    <row r="21" spans="1:8" ht="48.75" customHeight="1" x14ac:dyDescent="0.2">
      <c r="A21" s="15"/>
      <c r="B21" s="15"/>
      <c r="C21" s="16"/>
      <c r="D21" s="22"/>
      <c r="E21" s="23"/>
      <c r="F21" s="24"/>
      <c r="G21" s="24"/>
      <c r="H21" s="25" t="s">
        <v>13</v>
      </c>
    </row>
    <row r="22" spans="1:8" ht="42" customHeight="1" x14ac:dyDescent="0.2">
      <c r="D22" s="26" t="s">
        <v>14</v>
      </c>
      <c r="E22" s="27"/>
      <c r="F22" s="13"/>
      <c r="G22" s="13"/>
      <c r="H22" s="28"/>
    </row>
    <row r="23" spans="1:8" ht="18" customHeight="1" x14ac:dyDescent="0.2">
      <c r="E23" s="29"/>
      <c r="H23" s="30"/>
    </row>
    <row r="24" spans="1:8" ht="18" customHeight="1" x14ac:dyDescent="0.2"/>
    <row r="25" spans="1:8" ht="30" customHeight="1" x14ac:dyDescent="0.2">
      <c r="B25" s="31" t="s">
        <v>15</v>
      </c>
      <c r="C25" s="17"/>
      <c r="D25" s="13"/>
      <c r="E25" s="32" t="s">
        <v>16</v>
      </c>
      <c r="F25" s="13"/>
      <c r="G25" s="32" t="s">
        <v>17</v>
      </c>
      <c r="H25" s="33"/>
    </row>
    <row r="26" spans="1:8" ht="30" customHeight="1" x14ac:dyDescent="0.2">
      <c r="B26" s="31" t="s">
        <v>18</v>
      </c>
      <c r="C26" s="34" t="s">
        <v>19</v>
      </c>
      <c r="D26" s="13"/>
      <c r="E26" s="13"/>
      <c r="F26" s="13"/>
      <c r="G26" s="13"/>
      <c r="H26" s="35"/>
    </row>
    <row r="27" spans="1:8" ht="30.75" customHeight="1" x14ac:dyDescent="0.2">
      <c r="B27" s="36" t="s">
        <v>20</v>
      </c>
      <c r="C27" s="37"/>
      <c r="D27" s="38"/>
      <c r="E27" s="38"/>
      <c r="F27" s="38"/>
      <c r="G27" s="39"/>
      <c r="H27" s="35"/>
    </row>
    <row r="28" spans="1:8" ht="34.5" customHeight="1" x14ac:dyDescent="0.2">
      <c r="B28" s="40" t="s" ph="1">
        <v>21</v>
      </c>
      <c r="C28" s="41"/>
      <c r="D28" s="42"/>
      <c r="E28" s="42"/>
      <c r="F28" s="42"/>
      <c r="G28" s="43"/>
      <c r="H28" s="35"/>
    </row>
    <row r="29" spans="1:8" ht="7.5" customHeight="1" x14ac:dyDescent="0.2">
      <c r="B29" s="44"/>
    </row>
    <row r="30" spans="1:8" ht="38.25" customHeight="1" x14ac:dyDescent="0.2">
      <c r="B30" s="45" t="s">
        <v>22</v>
      </c>
      <c r="C30" s="46"/>
      <c r="D30" s="46"/>
      <c r="E30" s="46"/>
      <c r="F30" s="46"/>
      <c r="G30" s="46"/>
      <c r="H30" s="46"/>
    </row>
    <row r="31" spans="1:8" ht="7.5" customHeight="1" x14ac:dyDescent="0.2"/>
    <row r="32" spans="1:8" ht="7.5" customHeight="1" x14ac:dyDescent="0.2"/>
    <row r="33" spans="2:8" ht="39.75" customHeight="1" x14ac:dyDescent="0.2">
      <c r="B33" s="47" t="s">
        <v>23</v>
      </c>
      <c r="C33" s="48"/>
      <c r="D33" s="48"/>
      <c r="E33" s="48"/>
      <c r="F33" s="48"/>
      <c r="G33" s="48"/>
      <c r="H33" s="48"/>
    </row>
    <row r="34" spans="2:8" ht="29.25" customHeight="1" x14ac:dyDescent="0.2">
      <c r="B34" s="49"/>
      <c r="C34" s="49"/>
      <c r="D34" s="49"/>
      <c r="E34" s="49"/>
      <c r="F34" s="49"/>
      <c r="G34" s="49"/>
      <c r="H34" s="49"/>
    </row>
  </sheetData>
  <mergeCells count="10">
    <mergeCell ref="B30:H30"/>
    <mergeCell ref="B33:H33"/>
    <mergeCell ref="B34:H34"/>
    <mergeCell ref="G1:H1"/>
    <mergeCell ref="A2:H2"/>
    <mergeCell ref="C4:D4"/>
    <mergeCell ref="B12:H12"/>
    <mergeCell ref="A15:E15"/>
    <mergeCell ref="A19:C21"/>
    <mergeCell ref="D20:D21"/>
  </mergeCells>
  <phoneticPr fontId="2"/>
  <printOptions horizontalCentered="1" verticalCentered="1"/>
  <pageMargins left="0.59055118110236227" right="0.59055118110236227" top="0.31496062992125984" bottom="0.31496062992125984" header="0.31496062992125984" footer="0.31496062992125984"/>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34C9E-0AA9-41FB-9C34-CEF90B647F1E}">
  <dimension ref="A1:I79"/>
  <sheetViews>
    <sheetView view="pageBreakPreview" zoomScaleNormal="100" zoomScaleSheetLayoutView="100" workbookViewId="0"/>
  </sheetViews>
  <sheetFormatPr defaultColWidth="9" defaultRowHeight="14" x14ac:dyDescent="0.2"/>
  <cols>
    <col min="1" max="1" width="2.36328125" style="50" customWidth="1"/>
    <col min="2" max="2" width="12.453125" style="50" customWidth="1"/>
    <col min="3" max="3" width="26.36328125" style="50" customWidth="1"/>
    <col min="4" max="4" width="23.7265625" style="50" customWidth="1"/>
    <col min="5" max="5" width="22.36328125" style="50" customWidth="1"/>
    <col min="6" max="6" width="15.1796875" style="50" customWidth="1"/>
    <col min="7" max="8" width="10" style="50" customWidth="1"/>
    <col min="9" max="9" width="1" style="50" customWidth="1"/>
    <col min="10" max="256" width="9" style="50"/>
    <col min="257" max="257" width="2.36328125" style="50" customWidth="1"/>
    <col min="258" max="258" width="12.453125" style="50" customWidth="1"/>
    <col min="259" max="259" width="26.36328125" style="50" customWidth="1"/>
    <col min="260" max="260" width="23.7265625" style="50" customWidth="1"/>
    <col min="261" max="261" width="22.36328125" style="50" customWidth="1"/>
    <col min="262" max="262" width="15.1796875" style="50" customWidth="1"/>
    <col min="263" max="264" width="10" style="50" customWidth="1"/>
    <col min="265" max="265" width="1" style="50" customWidth="1"/>
    <col min="266" max="512" width="9" style="50"/>
    <col min="513" max="513" width="2.36328125" style="50" customWidth="1"/>
    <col min="514" max="514" width="12.453125" style="50" customWidth="1"/>
    <col min="515" max="515" width="26.36328125" style="50" customWidth="1"/>
    <col min="516" max="516" width="23.7265625" style="50" customWidth="1"/>
    <col min="517" max="517" width="22.36328125" style="50" customWidth="1"/>
    <col min="518" max="518" width="15.1796875" style="50" customWidth="1"/>
    <col min="519" max="520" width="10" style="50" customWidth="1"/>
    <col min="521" max="521" width="1" style="50" customWidth="1"/>
    <col min="522" max="768" width="9" style="50"/>
    <col min="769" max="769" width="2.36328125" style="50" customWidth="1"/>
    <col min="770" max="770" width="12.453125" style="50" customWidth="1"/>
    <col min="771" max="771" width="26.36328125" style="50" customWidth="1"/>
    <col min="772" max="772" width="23.7265625" style="50" customWidth="1"/>
    <col min="773" max="773" width="22.36328125" style="50" customWidth="1"/>
    <col min="774" max="774" width="15.1796875" style="50" customWidth="1"/>
    <col min="775" max="776" width="10" style="50" customWidth="1"/>
    <col min="777" max="777" width="1" style="50" customWidth="1"/>
    <col min="778" max="1024" width="9" style="50"/>
    <col min="1025" max="1025" width="2.36328125" style="50" customWidth="1"/>
    <col min="1026" max="1026" width="12.453125" style="50" customWidth="1"/>
    <col min="1027" max="1027" width="26.36328125" style="50" customWidth="1"/>
    <col min="1028" max="1028" width="23.7265625" style="50" customWidth="1"/>
    <col min="1029" max="1029" width="22.36328125" style="50" customWidth="1"/>
    <col min="1030" max="1030" width="15.1796875" style="50" customWidth="1"/>
    <col min="1031" max="1032" width="10" style="50" customWidth="1"/>
    <col min="1033" max="1033" width="1" style="50" customWidth="1"/>
    <col min="1034" max="1280" width="9" style="50"/>
    <col min="1281" max="1281" width="2.36328125" style="50" customWidth="1"/>
    <col min="1282" max="1282" width="12.453125" style="50" customWidth="1"/>
    <col min="1283" max="1283" width="26.36328125" style="50" customWidth="1"/>
    <col min="1284" max="1284" width="23.7265625" style="50" customWidth="1"/>
    <col min="1285" max="1285" width="22.36328125" style="50" customWidth="1"/>
    <col min="1286" max="1286" width="15.1796875" style="50" customWidth="1"/>
    <col min="1287" max="1288" width="10" style="50" customWidth="1"/>
    <col min="1289" max="1289" width="1" style="50" customWidth="1"/>
    <col min="1290" max="1536" width="9" style="50"/>
    <col min="1537" max="1537" width="2.36328125" style="50" customWidth="1"/>
    <col min="1538" max="1538" width="12.453125" style="50" customWidth="1"/>
    <col min="1539" max="1539" width="26.36328125" style="50" customWidth="1"/>
    <col min="1540" max="1540" width="23.7265625" style="50" customWidth="1"/>
    <col min="1541" max="1541" width="22.36328125" style="50" customWidth="1"/>
    <col min="1542" max="1542" width="15.1796875" style="50" customWidth="1"/>
    <col min="1543" max="1544" width="10" style="50" customWidth="1"/>
    <col min="1545" max="1545" width="1" style="50" customWidth="1"/>
    <col min="1546" max="1792" width="9" style="50"/>
    <col min="1793" max="1793" width="2.36328125" style="50" customWidth="1"/>
    <col min="1794" max="1794" width="12.453125" style="50" customWidth="1"/>
    <col min="1795" max="1795" width="26.36328125" style="50" customWidth="1"/>
    <col min="1796" max="1796" width="23.7265625" style="50" customWidth="1"/>
    <col min="1797" max="1797" width="22.36328125" style="50" customWidth="1"/>
    <col min="1798" max="1798" width="15.1796875" style="50" customWidth="1"/>
    <col min="1799" max="1800" width="10" style="50" customWidth="1"/>
    <col min="1801" max="1801" width="1" style="50" customWidth="1"/>
    <col min="1802" max="2048" width="9" style="50"/>
    <col min="2049" max="2049" width="2.36328125" style="50" customWidth="1"/>
    <col min="2050" max="2050" width="12.453125" style="50" customWidth="1"/>
    <col min="2051" max="2051" width="26.36328125" style="50" customWidth="1"/>
    <col min="2052" max="2052" width="23.7265625" style="50" customWidth="1"/>
    <col min="2053" max="2053" width="22.36328125" style="50" customWidth="1"/>
    <col min="2054" max="2054" width="15.1796875" style="50" customWidth="1"/>
    <col min="2055" max="2056" width="10" style="50" customWidth="1"/>
    <col min="2057" max="2057" width="1" style="50" customWidth="1"/>
    <col min="2058" max="2304" width="9" style="50"/>
    <col min="2305" max="2305" width="2.36328125" style="50" customWidth="1"/>
    <col min="2306" max="2306" width="12.453125" style="50" customWidth="1"/>
    <col min="2307" max="2307" width="26.36328125" style="50" customWidth="1"/>
    <col min="2308" max="2308" width="23.7265625" style="50" customWidth="1"/>
    <col min="2309" max="2309" width="22.36328125" style="50" customWidth="1"/>
    <col min="2310" max="2310" width="15.1796875" style="50" customWidth="1"/>
    <col min="2311" max="2312" width="10" style="50" customWidth="1"/>
    <col min="2313" max="2313" width="1" style="50" customWidth="1"/>
    <col min="2314" max="2560" width="9" style="50"/>
    <col min="2561" max="2561" width="2.36328125" style="50" customWidth="1"/>
    <col min="2562" max="2562" width="12.453125" style="50" customWidth="1"/>
    <col min="2563" max="2563" width="26.36328125" style="50" customWidth="1"/>
    <col min="2564" max="2564" width="23.7265625" style="50" customWidth="1"/>
    <col min="2565" max="2565" width="22.36328125" style="50" customWidth="1"/>
    <col min="2566" max="2566" width="15.1796875" style="50" customWidth="1"/>
    <col min="2567" max="2568" width="10" style="50" customWidth="1"/>
    <col min="2569" max="2569" width="1" style="50" customWidth="1"/>
    <col min="2570" max="2816" width="9" style="50"/>
    <col min="2817" max="2817" width="2.36328125" style="50" customWidth="1"/>
    <col min="2818" max="2818" width="12.453125" style="50" customWidth="1"/>
    <col min="2819" max="2819" width="26.36328125" style="50" customWidth="1"/>
    <col min="2820" max="2820" width="23.7265625" style="50" customWidth="1"/>
    <col min="2821" max="2821" width="22.36328125" style="50" customWidth="1"/>
    <col min="2822" max="2822" width="15.1796875" style="50" customWidth="1"/>
    <col min="2823" max="2824" width="10" style="50" customWidth="1"/>
    <col min="2825" max="2825" width="1" style="50" customWidth="1"/>
    <col min="2826" max="3072" width="9" style="50"/>
    <col min="3073" max="3073" width="2.36328125" style="50" customWidth="1"/>
    <col min="3074" max="3074" width="12.453125" style="50" customWidth="1"/>
    <col min="3075" max="3075" width="26.36328125" style="50" customWidth="1"/>
    <col min="3076" max="3076" width="23.7265625" style="50" customWidth="1"/>
    <col min="3077" max="3077" width="22.36328125" style="50" customWidth="1"/>
    <col min="3078" max="3078" width="15.1796875" style="50" customWidth="1"/>
    <col min="3079" max="3080" width="10" style="50" customWidth="1"/>
    <col min="3081" max="3081" width="1" style="50" customWidth="1"/>
    <col min="3082" max="3328" width="9" style="50"/>
    <col min="3329" max="3329" width="2.36328125" style="50" customWidth="1"/>
    <col min="3330" max="3330" width="12.453125" style="50" customWidth="1"/>
    <col min="3331" max="3331" width="26.36328125" style="50" customWidth="1"/>
    <col min="3332" max="3332" width="23.7265625" style="50" customWidth="1"/>
    <col min="3333" max="3333" width="22.36328125" style="50" customWidth="1"/>
    <col min="3334" max="3334" width="15.1796875" style="50" customWidth="1"/>
    <col min="3335" max="3336" width="10" style="50" customWidth="1"/>
    <col min="3337" max="3337" width="1" style="50" customWidth="1"/>
    <col min="3338" max="3584" width="9" style="50"/>
    <col min="3585" max="3585" width="2.36328125" style="50" customWidth="1"/>
    <col min="3586" max="3586" width="12.453125" style="50" customWidth="1"/>
    <col min="3587" max="3587" width="26.36328125" style="50" customWidth="1"/>
    <col min="3588" max="3588" width="23.7265625" style="50" customWidth="1"/>
    <col min="3589" max="3589" width="22.36328125" style="50" customWidth="1"/>
    <col min="3590" max="3590" width="15.1796875" style="50" customWidth="1"/>
    <col min="3591" max="3592" width="10" style="50" customWidth="1"/>
    <col min="3593" max="3593" width="1" style="50" customWidth="1"/>
    <col min="3594" max="3840" width="9" style="50"/>
    <col min="3841" max="3841" width="2.36328125" style="50" customWidth="1"/>
    <col min="3842" max="3842" width="12.453125" style="50" customWidth="1"/>
    <col min="3843" max="3843" width="26.36328125" style="50" customWidth="1"/>
    <col min="3844" max="3844" width="23.7265625" style="50" customWidth="1"/>
    <col min="3845" max="3845" width="22.36328125" style="50" customWidth="1"/>
    <col min="3846" max="3846" width="15.1796875" style="50" customWidth="1"/>
    <col min="3847" max="3848" width="10" style="50" customWidth="1"/>
    <col min="3849" max="3849" width="1" style="50" customWidth="1"/>
    <col min="3850" max="4096" width="9" style="50"/>
    <col min="4097" max="4097" width="2.36328125" style="50" customWidth="1"/>
    <col min="4098" max="4098" width="12.453125" style="50" customWidth="1"/>
    <col min="4099" max="4099" width="26.36328125" style="50" customWidth="1"/>
    <col min="4100" max="4100" width="23.7265625" style="50" customWidth="1"/>
    <col min="4101" max="4101" width="22.36328125" style="50" customWidth="1"/>
    <col min="4102" max="4102" width="15.1796875" style="50" customWidth="1"/>
    <col min="4103" max="4104" width="10" style="50" customWidth="1"/>
    <col min="4105" max="4105" width="1" style="50" customWidth="1"/>
    <col min="4106" max="4352" width="9" style="50"/>
    <col min="4353" max="4353" width="2.36328125" style="50" customWidth="1"/>
    <col min="4354" max="4354" width="12.453125" style="50" customWidth="1"/>
    <col min="4355" max="4355" width="26.36328125" style="50" customWidth="1"/>
    <col min="4356" max="4356" width="23.7265625" style="50" customWidth="1"/>
    <col min="4357" max="4357" width="22.36328125" style="50" customWidth="1"/>
    <col min="4358" max="4358" width="15.1796875" style="50" customWidth="1"/>
    <col min="4359" max="4360" width="10" style="50" customWidth="1"/>
    <col min="4361" max="4361" width="1" style="50" customWidth="1"/>
    <col min="4362" max="4608" width="9" style="50"/>
    <col min="4609" max="4609" width="2.36328125" style="50" customWidth="1"/>
    <col min="4610" max="4610" width="12.453125" style="50" customWidth="1"/>
    <col min="4611" max="4611" width="26.36328125" style="50" customWidth="1"/>
    <col min="4612" max="4612" width="23.7265625" style="50" customWidth="1"/>
    <col min="4613" max="4613" width="22.36328125" style="50" customWidth="1"/>
    <col min="4614" max="4614" width="15.1796875" style="50" customWidth="1"/>
    <col min="4615" max="4616" width="10" style="50" customWidth="1"/>
    <col min="4617" max="4617" width="1" style="50" customWidth="1"/>
    <col min="4618" max="4864" width="9" style="50"/>
    <col min="4865" max="4865" width="2.36328125" style="50" customWidth="1"/>
    <col min="4866" max="4866" width="12.453125" style="50" customWidth="1"/>
    <col min="4867" max="4867" width="26.36328125" style="50" customWidth="1"/>
    <col min="4868" max="4868" width="23.7265625" style="50" customWidth="1"/>
    <col min="4869" max="4869" width="22.36328125" style="50" customWidth="1"/>
    <col min="4870" max="4870" width="15.1796875" style="50" customWidth="1"/>
    <col min="4871" max="4872" width="10" style="50" customWidth="1"/>
    <col min="4873" max="4873" width="1" style="50" customWidth="1"/>
    <col min="4874" max="5120" width="9" style="50"/>
    <col min="5121" max="5121" width="2.36328125" style="50" customWidth="1"/>
    <col min="5122" max="5122" width="12.453125" style="50" customWidth="1"/>
    <col min="5123" max="5123" width="26.36328125" style="50" customWidth="1"/>
    <col min="5124" max="5124" width="23.7265625" style="50" customWidth="1"/>
    <col min="5125" max="5125" width="22.36328125" style="50" customWidth="1"/>
    <col min="5126" max="5126" width="15.1796875" style="50" customWidth="1"/>
    <col min="5127" max="5128" width="10" style="50" customWidth="1"/>
    <col min="5129" max="5129" width="1" style="50" customWidth="1"/>
    <col min="5130" max="5376" width="9" style="50"/>
    <col min="5377" max="5377" width="2.36328125" style="50" customWidth="1"/>
    <col min="5378" max="5378" width="12.453125" style="50" customWidth="1"/>
    <col min="5379" max="5379" width="26.36328125" style="50" customWidth="1"/>
    <col min="5380" max="5380" width="23.7265625" style="50" customWidth="1"/>
    <col min="5381" max="5381" width="22.36328125" style="50" customWidth="1"/>
    <col min="5382" max="5382" width="15.1796875" style="50" customWidth="1"/>
    <col min="5383" max="5384" width="10" style="50" customWidth="1"/>
    <col min="5385" max="5385" width="1" style="50" customWidth="1"/>
    <col min="5386" max="5632" width="9" style="50"/>
    <col min="5633" max="5633" width="2.36328125" style="50" customWidth="1"/>
    <col min="5634" max="5634" width="12.453125" style="50" customWidth="1"/>
    <col min="5635" max="5635" width="26.36328125" style="50" customWidth="1"/>
    <col min="5636" max="5636" width="23.7265625" style="50" customWidth="1"/>
    <col min="5637" max="5637" width="22.36328125" style="50" customWidth="1"/>
    <col min="5638" max="5638" width="15.1796875" style="50" customWidth="1"/>
    <col min="5639" max="5640" width="10" style="50" customWidth="1"/>
    <col min="5641" max="5641" width="1" style="50" customWidth="1"/>
    <col min="5642" max="5888" width="9" style="50"/>
    <col min="5889" max="5889" width="2.36328125" style="50" customWidth="1"/>
    <col min="5890" max="5890" width="12.453125" style="50" customWidth="1"/>
    <col min="5891" max="5891" width="26.36328125" style="50" customWidth="1"/>
    <col min="5892" max="5892" width="23.7265625" style="50" customWidth="1"/>
    <col min="5893" max="5893" width="22.36328125" style="50" customWidth="1"/>
    <col min="5894" max="5894" width="15.1796875" style="50" customWidth="1"/>
    <col min="5895" max="5896" width="10" style="50" customWidth="1"/>
    <col min="5897" max="5897" width="1" style="50" customWidth="1"/>
    <col min="5898" max="6144" width="9" style="50"/>
    <col min="6145" max="6145" width="2.36328125" style="50" customWidth="1"/>
    <col min="6146" max="6146" width="12.453125" style="50" customWidth="1"/>
    <col min="6147" max="6147" width="26.36328125" style="50" customWidth="1"/>
    <col min="6148" max="6148" width="23.7265625" style="50" customWidth="1"/>
    <col min="6149" max="6149" width="22.36328125" style="50" customWidth="1"/>
    <col min="6150" max="6150" width="15.1796875" style="50" customWidth="1"/>
    <col min="6151" max="6152" width="10" style="50" customWidth="1"/>
    <col min="6153" max="6153" width="1" style="50" customWidth="1"/>
    <col min="6154" max="6400" width="9" style="50"/>
    <col min="6401" max="6401" width="2.36328125" style="50" customWidth="1"/>
    <col min="6402" max="6402" width="12.453125" style="50" customWidth="1"/>
    <col min="6403" max="6403" width="26.36328125" style="50" customWidth="1"/>
    <col min="6404" max="6404" width="23.7265625" style="50" customWidth="1"/>
    <col min="6405" max="6405" width="22.36328125" style="50" customWidth="1"/>
    <col min="6406" max="6406" width="15.1796875" style="50" customWidth="1"/>
    <col min="6407" max="6408" width="10" style="50" customWidth="1"/>
    <col min="6409" max="6409" width="1" style="50" customWidth="1"/>
    <col min="6410" max="6656" width="9" style="50"/>
    <col min="6657" max="6657" width="2.36328125" style="50" customWidth="1"/>
    <col min="6658" max="6658" width="12.453125" style="50" customWidth="1"/>
    <col min="6659" max="6659" width="26.36328125" style="50" customWidth="1"/>
    <col min="6660" max="6660" width="23.7265625" style="50" customWidth="1"/>
    <col min="6661" max="6661" width="22.36328125" style="50" customWidth="1"/>
    <col min="6662" max="6662" width="15.1796875" style="50" customWidth="1"/>
    <col min="6663" max="6664" width="10" style="50" customWidth="1"/>
    <col min="6665" max="6665" width="1" style="50" customWidth="1"/>
    <col min="6666" max="6912" width="9" style="50"/>
    <col min="6913" max="6913" width="2.36328125" style="50" customWidth="1"/>
    <col min="6914" max="6914" width="12.453125" style="50" customWidth="1"/>
    <col min="6915" max="6915" width="26.36328125" style="50" customWidth="1"/>
    <col min="6916" max="6916" width="23.7265625" style="50" customWidth="1"/>
    <col min="6917" max="6917" width="22.36328125" style="50" customWidth="1"/>
    <col min="6918" max="6918" width="15.1796875" style="50" customWidth="1"/>
    <col min="6919" max="6920" width="10" style="50" customWidth="1"/>
    <col min="6921" max="6921" width="1" style="50" customWidth="1"/>
    <col min="6922" max="7168" width="9" style="50"/>
    <col min="7169" max="7169" width="2.36328125" style="50" customWidth="1"/>
    <col min="7170" max="7170" width="12.453125" style="50" customWidth="1"/>
    <col min="7171" max="7171" width="26.36328125" style="50" customWidth="1"/>
    <col min="7172" max="7172" width="23.7265625" style="50" customWidth="1"/>
    <col min="7173" max="7173" width="22.36328125" style="50" customWidth="1"/>
    <col min="7174" max="7174" width="15.1796875" style="50" customWidth="1"/>
    <col min="7175" max="7176" width="10" style="50" customWidth="1"/>
    <col min="7177" max="7177" width="1" style="50" customWidth="1"/>
    <col min="7178" max="7424" width="9" style="50"/>
    <col min="7425" max="7425" width="2.36328125" style="50" customWidth="1"/>
    <col min="7426" max="7426" width="12.453125" style="50" customWidth="1"/>
    <col min="7427" max="7427" width="26.36328125" style="50" customWidth="1"/>
    <col min="7428" max="7428" width="23.7265625" style="50" customWidth="1"/>
    <col min="7429" max="7429" width="22.36328125" style="50" customWidth="1"/>
    <col min="7430" max="7430" width="15.1796875" style="50" customWidth="1"/>
    <col min="7431" max="7432" width="10" style="50" customWidth="1"/>
    <col min="7433" max="7433" width="1" style="50" customWidth="1"/>
    <col min="7434" max="7680" width="9" style="50"/>
    <col min="7681" max="7681" width="2.36328125" style="50" customWidth="1"/>
    <col min="7682" max="7682" width="12.453125" style="50" customWidth="1"/>
    <col min="7683" max="7683" width="26.36328125" style="50" customWidth="1"/>
    <col min="7684" max="7684" width="23.7265625" style="50" customWidth="1"/>
    <col min="7685" max="7685" width="22.36328125" style="50" customWidth="1"/>
    <col min="7686" max="7686" width="15.1796875" style="50" customWidth="1"/>
    <col min="7687" max="7688" width="10" style="50" customWidth="1"/>
    <col min="7689" max="7689" width="1" style="50" customWidth="1"/>
    <col min="7690" max="7936" width="9" style="50"/>
    <col min="7937" max="7937" width="2.36328125" style="50" customWidth="1"/>
    <col min="7938" max="7938" width="12.453125" style="50" customWidth="1"/>
    <col min="7939" max="7939" width="26.36328125" style="50" customWidth="1"/>
    <col min="7940" max="7940" width="23.7265625" style="50" customWidth="1"/>
    <col min="7941" max="7941" width="22.36328125" style="50" customWidth="1"/>
    <col min="7942" max="7942" width="15.1796875" style="50" customWidth="1"/>
    <col min="7943" max="7944" width="10" style="50" customWidth="1"/>
    <col min="7945" max="7945" width="1" style="50" customWidth="1"/>
    <col min="7946" max="8192" width="9" style="50"/>
    <col min="8193" max="8193" width="2.36328125" style="50" customWidth="1"/>
    <col min="8194" max="8194" width="12.453125" style="50" customWidth="1"/>
    <col min="8195" max="8195" width="26.36328125" style="50" customWidth="1"/>
    <col min="8196" max="8196" width="23.7265625" style="50" customWidth="1"/>
    <col min="8197" max="8197" width="22.36328125" style="50" customWidth="1"/>
    <col min="8198" max="8198" width="15.1796875" style="50" customWidth="1"/>
    <col min="8199" max="8200" width="10" style="50" customWidth="1"/>
    <col min="8201" max="8201" width="1" style="50" customWidth="1"/>
    <col min="8202" max="8448" width="9" style="50"/>
    <col min="8449" max="8449" width="2.36328125" style="50" customWidth="1"/>
    <col min="8450" max="8450" width="12.453125" style="50" customWidth="1"/>
    <col min="8451" max="8451" width="26.36328125" style="50" customWidth="1"/>
    <col min="8452" max="8452" width="23.7265625" style="50" customWidth="1"/>
    <col min="8453" max="8453" width="22.36328125" style="50" customWidth="1"/>
    <col min="8454" max="8454" width="15.1796875" style="50" customWidth="1"/>
    <col min="8455" max="8456" width="10" style="50" customWidth="1"/>
    <col min="8457" max="8457" width="1" style="50" customWidth="1"/>
    <col min="8458" max="8704" width="9" style="50"/>
    <col min="8705" max="8705" width="2.36328125" style="50" customWidth="1"/>
    <col min="8706" max="8706" width="12.453125" style="50" customWidth="1"/>
    <col min="8707" max="8707" width="26.36328125" style="50" customWidth="1"/>
    <col min="8708" max="8708" width="23.7265625" style="50" customWidth="1"/>
    <col min="8709" max="8709" width="22.36328125" style="50" customWidth="1"/>
    <col min="8710" max="8710" width="15.1796875" style="50" customWidth="1"/>
    <col min="8711" max="8712" width="10" style="50" customWidth="1"/>
    <col min="8713" max="8713" width="1" style="50" customWidth="1"/>
    <col min="8714" max="8960" width="9" style="50"/>
    <col min="8961" max="8961" width="2.36328125" style="50" customWidth="1"/>
    <col min="8962" max="8962" width="12.453125" style="50" customWidth="1"/>
    <col min="8963" max="8963" width="26.36328125" style="50" customWidth="1"/>
    <col min="8964" max="8964" width="23.7265625" style="50" customWidth="1"/>
    <col min="8965" max="8965" width="22.36328125" style="50" customWidth="1"/>
    <col min="8966" max="8966" width="15.1796875" style="50" customWidth="1"/>
    <col min="8967" max="8968" width="10" style="50" customWidth="1"/>
    <col min="8969" max="8969" width="1" style="50" customWidth="1"/>
    <col min="8970" max="9216" width="9" style="50"/>
    <col min="9217" max="9217" width="2.36328125" style="50" customWidth="1"/>
    <col min="9218" max="9218" width="12.453125" style="50" customWidth="1"/>
    <col min="9219" max="9219" width="26.36328125" style="50" customWidth="1"/>
    <col min="9220" max="9220" width="23.7265625" style="50" customWidth="1"/>
    <col min="9221" max="9221" width="22.36328125" style="50" customWidth="1"/>
    <col min="9222" max="9222" width="15.1796875" style="50" customWidth="1"/>
    <col min="9223" max="9224" width="10" style="50" customWidth="1"/>
    <col min="9225" max="9225" width="1" style="50" customWidth="1"/>
    <col min="9226" max="9472" width="9" style="50"/>
    <col min="9473" max="9473" width="2.36328125" style="50" customWidth="1"/>
    <col min="9474" max="9474" width="12.453125" style="50" customWidth="1"/>
    <col min="9475" max="9475" width="26.36328125" style="50" customWidth="1"/>
    <col min="9476" max="9476" width="23.7265625" style="50" customWidth="1"/>
    <col min="9477" max="9477" width="22.36328125" style="50" customWidth="1"/>
    <col min="9478" max="9478" width="15.1796875" style="50" customWidth="1"/>
    <col min="9479" max="9480" width="10" style="50" customWidth="1"/>
    <col min="9481" max="9481" width="1" style="50" customWidth="1"/>
    <col min="9482" max="9728" width="9" style="50"/>
    <col min="9729" max="9729" width="2.36328125" style="50" customWidth="1"/>
    <col min="9730" max="9730" width="12.453125" style="50" customWidth="1"/>
    <col min="9731" max="9731" width="26.36328125" style="50" customWidth="1"/>
    <col min="9732" max="9732" width="23.7265625" style="50" customWidth="1"/>
    <col min="9733" max="9733" width="22.36328125" style="50" customWidth="1"/>
    <col min="9734" max="9734" width="15.1796875" style="50" customWidth="1"/>
    <col min="9735" max="9736" width="10" style="50" customWidth="1"/>
    <col min="9737" max="9737" width="1" style="50" customWidth="1"/>
    <col min="9738" max="9984" width="9" style="50"/>
    <col min="9985" max="9985" width="2.36328125" style="50" customWidth="1"/>
    <col min="9986" max="9986" width="12.453125" style="50" customWidth="1"/>
    <col min="9987" max="9987" width="26.36328125" style="50" customWidth="1"/>
    <col min="9988" max="9988" width="23.7265625" style="50" customWidth="1"/>
    <col min="9989" max="9989" width="22.36328125" style="50" customWidth="1"/>
    <col min="9990" max="9990" width="15.1796875" style="50" customWidth="1"/>
    <col min="9991" max="9992" width="10" style="50" customWidth="1"/>
    <col min="9993" max="9993" width="1" style="50" customWidth="1"/>
    <col min="9994" max="10240" width="9" style="50"/>
    <col min="10241" max="10241" width="2.36328125" style="50" customWidth="1"/>
    <col min="10242" max="10242" width="12.453125" style="50" customWidth="1"/>
    <col min="10243" max="10243" width="26.36328125" style="50" customWidth="1"/>
    <col min="10244" max="10244" width="23.7265625" style="50" customWidth="1"/>
    <col min="10245" max="10245" width="22.36328125" style="50" customWidth="1"/>
    <col min="10246" max="10246" width="15.1796875" style="50" customWidth="1"/>
    <col min="10247" max="10248" width="10" style="50" customWidth="1"/>
    <col min="10249" max="10249" width="1" style="50" customWidth="1"/>
    <col min="10250" max="10496" width="9" style="50"/>
    <col min="10497" max="10497" width="2.36328125" style="50" customWidth="1"/>
    <col min="10498" max="10498" width="12.453125" style="50" customWidth="1"/>
    <col min="10499" max="10499" width="26.36328125" style="50" customWidth="1"/>
    <col min="10500" max="10500" width="23.7265625" style="50" customWidth="1"/>
    <col min="10501" max="10501" width="22.36328125" style="50" customWidth="1"/>
    <col min="10502" max="10502" width="15.1796875" style="50" customWidth="1"/>
    <col min="10503" max="10504" width="10" style="50" customWidth="1"/>
    <col min="10505" max="10505" width="1" style="50" customWidth="1"/>
    <col min="10506" max="10752" width="9" style="50"/>
    <col min="10753" max="10753" width="2.36328125" style="50" customWidth="1"/>
    <col min="10754" max="10754" width="12.453125" style="50" customWidth="1"/>
    <col min="10755" max="10755" width="26.36328125" style="50" customWidth="1"/>
    <col min="10756" max="10756" width="23.7265625" style="50" customWidth="1"/>
    <col min="10757" max="10757" width="22.36328125" style="50" customWidth="1"/>
    <col min="10758" max="10758" width="15.1796875" style="50" customWidth="1"/>
    <col min="10759" max="10760" width="10" style="50" customWidth="1"/>
    <col min="10761" max="10761" width="1" style="50" customWidth="1"/>
    <col min="10762" max="11008" width="9" style="50"/>
    <col min="11009" max="11009" width="2.36328125" style="50" customWidth="1"/>
    <col min="11010" max="11010" width="12.453125" style="50" customWidth="1"/>
    <col min="11011" max="11011" width="26.36328125" style="50" customWidth="1"/>
    <col min="11012" max="11012" width="23.7265625" style="50" customWidth="1"/>
    <col min="11013" max="11013" width="22.36328125" style="50" customWidth="1"/>
    <col min="11014" max="11014" width="15.1796875" style="50" customWidth="1"/>
    <col min="11015" max="11016" width="10" style="50" customWidth="1"/>
    <col min="11017" max="11017" width="1" style="50" customWidth="1"/>
    <col min="11018" max="11264" width="9" style="50"/>
    <col min="11265" max="11265" width="2.36328125" style="50" customWidth="1"/>
    <col min="11266" max="11266" width="12.453125" style="50" customWidth="1"/>
    <col min="11267" max="11267" width="26.36328125" style="50" customWidth="1"/>
    <col min="11268" max="11268" width="23.7265625" style="50" customWidth="1"/>
    <col min="11269" max="11269" width="22.36328125" style="50" customWidth="1"/>
    <col min="11270" max="11270" width="15.1796875" style="50" customWidth="1"/>
    <col min="11271" max="11272" width="10" style="50" customWidth="1"/>
    <col min="11273" max="11273" width="1" style="50" customWidth="1"/>
    <col min="11274" max="11520" width="9" style="50"/>
    <col min="11521" max="11521" width="2.36328125" style="50" customWidth="1"/>
    <col min="11522" max="11522" width="12.453125" style="50" customWidth="1"/>
    <col min="11523" max="11523" width="26.36328125" style="50" customWidth="1"/>
    <col min="11524" max="11524" width="23.7265625" style="50" customWidth="1"/>
    <col min="11525" max="11525" width="22.36328125" style="50" customWidth="1"/>
    <col min="11526" max="11526" width="15.1796875" style="50" customWidth="1"/>
    <col min="11527" max="11528" width="10" style="50" customWidth="1"/>
    <col min="11529" max="11529" width="1" style="50" customWidth="1"/>
    <col min="11530" max="11776" width="9" style="50"/>
    <col min="11777" max="11777" width="2.36328125" style="50" customWidth="1"/>
    <col min="11778" max="11778" width="12.453125" style="50" customWidth="1"/>
    <col min="11779" max="11779" width="26.36328125" style="50" customWidth="1"/>
    <col min="11780" max="11780" width="23.7265625" style="50" customWidth="1"/>
    <col min="11781" max="11781" width="22.36328125" style="50" customWidth="1"/>
    <col min="11782" max="11782" width="15.1796875" style="50" customWidth="1"/>
    <col min="11783" max="11784" width="10" style="50" customWidth="1"/>
    <col min="11785" max="11785" width="1" style="50" customWidth="1"/>
    <col min="11786" max="12032" width="9" style="50"/>
    <col min="12033" max="12033" width="2.36328125" style="50" customWidth="1"/>
    <col min="12034" max="12034" width="12.453125" style="50" customWidth="1"/>
    <col min="12035" max="12035" width="26.36328125" style="50" customWidth="1"/>
    <col min="12036" max="12036" width="23.7265625" style="50" customWidth="1"/>
    <col min="12037" max="12037" width="22.36328125" style="50" customWidth="1"/>
    <col min="12038" max="12038" width="15.1796875" style="50" customWidth="1"/>
    <col min="12039" max="12040" width="10" style="50" customWidth="1"/>
    <col min="12041" max="12041" width="1" style="50" customWidth="1"/>
    <col min="12042" max="12288" width="9" style="50"/>
    <col min="12289" max="12289" width="2.36328125" style="50" customWidth="1"/>
    <col min="12290" max="12290" width="12.453125" style="50" customWidth="1"/>
    <col min="12291" max="12291" width="26.36328125" style="50" customWidth="1"/>
    <col min="12292" max="12292" width="23.7265625" style="50" customWidth="1"/>
    <col min="12293" max="12293" width="22.36328125" style="50" customWidth="1"/>
    <col min="12294" max="12294" width="15.1796875" style="50" customWidth="1"/>
    <col min="12295" max="12296" width="10" style="50" customWidth="1"/>
    <col min="12297" max="12297" width="1" style="50" customWidth="1"/>
    <col min="12298" max="12544" width="9" style="50"/>
    <col min="12545" max="12545" width="2.36328125" style="50" customWidth="1"/>
    <col min="12546" max="12546" width="12.453125" style="50" customWidth="1"/>
    <col min="12547" max="12547" width="26.36328125" style="50" customWidth="1"/>
    <col min="12548" max="12548" width="23.7265625" style="50" customWidth="1"/>
    <col min="12549" max="12549" width="22.36328125" style="50" customWidth="1"/>
    <col min="12550" max="12550" width="15.1796875" style="50" customWidth="1"/>
    <col min="12551" max="12552" width="10" style="50" customWidth="1"/>
    <col min="12553" max="12553" width="1" style="50" customWidth="1"/>
    <col min="12554" max="12800" width="9" style="50"/>
    <col min="12801" max="12801" width="2.36328125" style="50" customWidth="1"/>
    <col min="12802" max="12802" width="12.453125" style="50" customWidth="1"/>
    <col min="12803" max="12803" width="26.36328125" style="50" customWidth="1"/>
    <col min="12804" max="12804" width="23.7265625" style="50" customWidth="1"/>
    <col min="12805" max="12805" width="22.36328125" style="50" customWidth="1"/>
    <col min="12806" max="12806" width="15.1796875" style="50" customWidth="1"/>
    <col min="12807" max="12808" width="10" style="50" customWidth="1"/>
    <col min="12809" max="12809" width="1" style="50" customWidth="1"/>
    <col min="12810" max="13056" width="9" style="50"/>
    <col min="13057" max="13057" width="2.36328125" style="50" customWidth="1"/>
    <col min="13058" max="13058" width="12.453125" style="50" customWidth="1"/>
    <col min="13059" max="13059" width="26.36328125" style="50" customWidth="1"/>
    <col min="13060" max="13060" width="23.7265625" style="50" customWidth="1"/>
    <col min="13061" max="13061" width="22.36328125" style="50" customWidth="1"/>
    <col min="13062" max="13062" width="15.1796875" style="50" customWidth="1"/>
    <col min="13063" max="13064" width="10" style="50" customWidth="1"/>
    <col min="13065" max="13065" width="1" style="50" customWidth="1"/>
    <col min="13066" max="13312" width="9" style="50"/>
    <col min="13313" max="13313" width="2.36328125" style="50" customWidth="1"/>
    <col min="13314" max="13314" width="12.453125" style="50" customWidth="1"/>
    <col min="13315" max="13315" width="26.36328125" style="50" customWidth="1"/>
    <col min="13316" max="13316" width="23.7265625" style="50" customWidth="1"/>
    <col min="13317" max="13317" width="22.36328125" style="50" customWidth="1"/>
    <col min="13318" max="13318" width="15.1796875" style="50" customWidth="1"/>
    <col min="13319" max="13320" width="10" style="50" customWidth="1"/>
    <col min="13321" max="13321" width="1" style="50" customWidth="1"/>
    <col min="13322" max="13568" width="9" style="50"/>
    <col min="13569" max="13569" width="2.36328125" style="50" customWidth="1"/>
    <col min="13570" max="13570" width="12.453125" style="50" customWidth="1"/>
    <col min="13571" max="13571" width="26.36328125" style="50" customWidth="1"/>
    <col min="13572" max="13572" width="23.7265625" style="50" customWidth="1"/>
    <col min="13573" max="13573" width="22.36328125" style="50" customWidth="1"/>
    <col min="13574" max="13574" width="15.1796875" style="50" customWidth="1"/>
    <col min="13575" max="13576" width="10" style="50" customWidth="1"/>
    <col min="13577" max="13577" width="1" style="50" customWidth="1"/>
    <col min="13578" max="13824" width="9" style="50"/>
    <col min="13825" max="13825" width="2.36328125" style="50" customWidth="1"/>
    <col min="13826" max="13826" width="12.453125" style="50" customWidth="1"/>
    <col min="13827" max="13827" width="26.36328125" style="50" customWidth="1"/>
    <col min="13828" max="13828" width="23.7265625" style="50" customWidth="1"/>
    <col min="13829" max="13829" width="22.36328125" style="50" customWidth="1"/>
    <col min="13830" max="13830" width="15.1796875" style="50" customWidth="1"/>
    <col min="13831" max="13832" width="10" style="50" customWidth="1"/>
    <col min="13833" max="13833" width="1" style="50" customWidth="1"/>
    <col min="13834" max="14080" width="9" style="50"/>
    <col min="14081" max="14081" width="2.36328125" style="50" customWidth="1"/>
    <col min="14082" max="14082" width="12.453125" style="50" customWidth="1"/>
    <col min="14083" max="14083" width="26.36328125" style="50" customWidth="1"/>
    <col min="14084" max="14084" width="23.7265625" style="50" customWidth="1"/>
    <col min="14085" max="14085" width="22.36328125" style="50" customWidth="1"/>
    <col min="14086" max="14086" width="15.1796875" style="50" customWidth="1"/>
    <col min="14087" max="14088" width="10" style="50" customWidth="1"/>
    <col min="14089" max="14089" width="1" style="50" customWidth="1"/>
    <col min="14090" max="14336" width="9" style="50"/>
    <col min="14337" max="14337" width="2.36328125" style="50" customWidth="1"/>
    <col min="14338" max="14338" width="12.453125" style="50" customWidth="1"/>
    <col min="14339" max="14339" width="26.36328125" style="50" customWidth="1"/>
    <col min="14340" max="14340" width="23.7265625" style="50" customWidth="1"/>
    <col min="14341" max="14341" width="22.36328125" style="50" customWidth="1"/>
    <col min="14342" max="14342" width="15.1796875" style="50" customWidth="1"/>
    <col min="14343" max="14344" width="10" style="50" customWidth="1"/>
    <col min="14345" max="14345" width="1" style="50" customWidth="1"/>
    <col min="14346" max="14592" width="9" style="50"/>
    <col min="14593" max="14593" width="2.36328125" style="50" customWidth="1"/>
    <col min="14594" max="14594" width="12.453125" style="50" customWidth="1"/>
    <col min="14595" max="14595" width="26.36328125" style="50" customWidth="1"/>
    <col min="14596" max="14596" width="23.7265625" style="50" customWidth="1"/>
    <col min="14597" max="14597" width="22.36328125" style="50" customWidth="1"/>
    <col min="14598" max="14598" width="15.1796875" style="50" customWidth="1"/>
    <col min="14599" max="14600" width="10" style="50" customWidth="1"/>
    <col min="14601" max="14601" width="1" style="50" customWidth="1"/>
    <col min="14602" max="14848" width="9" style="50"/>
    <col min="14849" max="14849" width="2.36328125" style="50" customWidth="1"/>
    <col min="14850" max="14850" width="12.453125" style="50" customWidth="1"/>
    <col min="14851" max="14851" width="26.36328125" style="50" customWidth="1"/>
    <col min="14852" max="14852" width="23.7265625" style="50" customWidth="1"/>
    <col min="14853" max="14853" width="22.36328125" style="50" customWidth="1"/>
    <col min="14854" max="14854" width="15.1796875" style="50" customWidth="1"/>
    <col min="14855" max="14856" width="10" style="50" customWidth="1"/>
    <col min="14857" max="14857" width="1" style="50" customWidth="1"/>
    <col min="14858" max="15104" width="9" style="50"/>
    <col min="15105" max="15105" width="2.36328125" style="50" customWidth="1"/>
    <col min="15106" max="15106" width="12.453125" style="50" customWidth="1"/>
    <col min="15107" max="15107" width="26.36328125" style="50" customWidth="1"/>
    <col min="15108" max="15108" width="23.7265625" style="50" customWidth="1"/>
    <col min="15109" max="15109" width="22.36328125" style="50" customWidth="1"/>
    <col min="15110" max="15110" width="15.1796875" style="50" customWidth="1"/>
    <col min="15111" max="15112" width="10" style="50" customWidth="1"/>
    <col min="15113" max="15113" width="1" style="50" customWidth="1"/>
    <col min="15114" max="15360" width="9" style="50"/>
    <col min="15361" max="15361" width="2.36328125" style="50" customWidth="1"/>
    <col min="15362" max="15362" width="12.453125" style="50" customWidth="1"/>
    <col min="15363" max="15363" width="26.36328125" style="50" customWidth="1"/>
    <col min="15364" max="15364" width="23.7265625" style="50" customWidth="1"/>
    <col min="15365" max="15365" width="22.36328125" style="50" customWidth="1"/>
    <col min="15366" max="15366" width="15.1796875" style="50" customWidth="1"/>
    <col min="15367" max="15368" width="10" style="50" customWidth="1"/>
    <col min="15369" max="15369" width="1" style="50" customWidth="1"/>
    <col min="15370" max="15616" width="9" style="50"/>
    <col min="15617" max="15617" width="2.36328125" style="50" customWidth="1"/>
    <col min="15618" max="15618" width="12.453125" style="50" customWidth="1"/>
    <col min="15619" max="15619" width="26.36328125" style="50" customWidth="1"/>
    <col min="15620" max="15620" width="23.7265625" style="50" customWidth="1"/>
    <col min="15621" max="15621" width="22.36328125" style="50" customWidth="1"/>
    <col min="15622" max="15622" width="15.1796875" style="50" customWidth="1"/>
    <col min="15623" max="15624" width="10" style="50" customWidth="1"/>
    <col min="15625" max="15625" width="1" style="50" customWidth="1"/>
    <col min="15626" max="15872" width="9" style="50"/>
    <col min="15873" max="15873" width="2.36328125" style="50" customWidth="1"/>
    <col min="15874" max="15874" width="12.453125" style="50" customWidth="1"/>
    <col min="15875" max="15875" width="26.36328125" style="50" customWidth="1"/>
    <col min="15876" max="15876" width="23.7265625" style="50" customWidth="1"/>
    <col min="15877" max="15877" width="22.36328125" style="50" customWidth="1"/>
    <col min="15878" max="15878" width="15.1796875" style="50" customWidth="1"/>
    <col min="15879" max="15880" width="10" style="50" customWidth="1"/>
    <col min="15881" max="15881" width="1" style="50" customWidth="1"/>
    <col min="15882" max="16128" width="9" style="50"/>
    <col min="16129" max="16129" width="2.36328125" style="50" customWidth="1"/>
    <col min="16130" max="16130" width="12.453125" style="50" customWidth="1"/>
    <col min="16131" max="16131" width="26.36328125" style="50" customWidth="1"/>
    <col min="16132" max="16132" width="23.7265625" style="50" customWidth="1"/>
    <col min="16133" max="16133" width="22.36328125" style="50" customWidth="1"/>
    <col min="16134" max="16134" width="15.1796875" style="50" customWidth="1"/>
    <col min="16135" max="16136" width="10" style="50" customWidth="1"/>
    <col min="16137" max="16137" width="1" style="50" customWidth="1"/>
    <col min="16138" max="16384" width="9" style="50"/>
  </cols>
  <sheetData>
    <row r="1" spans="1:9" x14ac:dyDescent="0.2">
      <c r="G1" s="51" t="s">
        <v>24</v>
      </c>
      <c r="H1" s="51"/>
    </row>
    <row r="2" spans="1:9" ht="19" x14ac:dyDescent="0.2">
      <c r="A2" s="52" t="s">
        <v>25</v>
      </c>
      <c r="B2" s="52"/>
      <c r="C2" s="52"/>
      <c r="D2" s="52"/>
      <c r="E2" s="52"/>
      <c r="F2" s="52"/>
      <c r="G2" s="52"/>
      <c r="H2" s="52"/>
      <c r="I2" s="53"/>
    </row>
    <row r="3" spans="1:9" ht="4.5" customHeight="1" x14ac:dyDescent="0.2"/>
    <row r="4" spans="1:9" ht="18" customHeight="1" thickBot="1" x14ac:dyDescent="0.25">
      <c r="E4" s="54" t="s">
        <v>11</v>
      </c>
      <c r="F4" s="55"/>
      <c r="G4" s="55"/>
      <c r="H4" s="55"/>
    </row>
    <row r="5" spans="1:9" ht="26.25" customHeight="1" thickBot="1" x14ac:dyDescent="0.25">
      <c r="A5" s="56"/>
      <c r="E5" s="57" t="s">
        <v>26</v>
      </c>
      <c r="F5" s="58"/>
      <c r="G5" s="58"/>
      <c r="H5" s="59" t="s">
        <v>27</v>
      </c>
    </row>
    <row r="6" spans="1:9" ht="21" customHeight="1" thickBot="1" x14ac:dyDescent="0.25">
      <c r="A6" s="60"/>
      <c r="B6" s="61" t="s">
        <v>28</v>
      </c>
      <c r="C6" s="62">
        <f>G72</f>
        <v>0</v>
      </c>
      <c r="D6" s="62"/>
      <c r="E6" s="63" t="s">
        <v>10</v>
      </c>
      <c r="F6" s="63"/>
      <c r="G6" s="63"/>
      <c r="H6" s="63"/>
    </row>
    <row r="7" spans="1:9" ht="11.25" customHeight="1" x14ac:dyDescent="0.2">
      <c r="A7" s="60"/>
      <c r="B7" s="60"/>
      <c r="C7" s="60"/>
      <c r="D7" s="64"/>
      <c r="E7" s="60"/>
      <c r="F7" s="60"/>
      <c r="G7" s="60"/>
      <c r="H7" s="60"/>
    </row>
    <row r="8" spans="1:9" ht="21" customHeight="1" x14ac:dyDescent="0.2">
      <c r="A8" s="65" t="s">
        <v>29</v>
      </c>
      <c r="B8" s="65"/>
      <c r="C8" s="65"/>
      <c r="D8" s="65"/>
      <c r="E8" s="65"/>
      <c r="F8" s="65"/>
      <c r="G8" s="65"/>
      <c r="H8" s="65"/>
    </row>
    <row r="9" spans="1:9" x14ac:dyDescent="0.2">
      <c r="B9" s="66" t="s">
        <v>30</v>
      </c>
      <c r="C9" s="66"/>
      <c r="D9" s="67" t="s">
        <v>31</v>
      </c>
      <c r="E9" s="68" t="s">
        <v>32</v>
      </c>
      <c r="F9" s="67" t="s">
        <v>33</v>
      </c>
      <c r="G9" s="66" t="s">
        <v>34</v>
      </c>
      <c r="H9" s="66"/>
    </row>
    <row r="10" spans="1:9" ht="15" customHeight="1" x14ac:dyDescent="0.2">
      <c r="B10" s="69" t="s">
        <v>35</v>
      </c>
      <c r="C10" s="70"/>
      <c r="D10" s="71" t="s">
        <v>36</v>
      </c>
      <c r="E10" s="72">
        <v>21628</v>
      </c>
      <c r="F10" s="73"/>
      <c r="G10" s="74">
        <f>SUM(E10*F10)</f>
        <v>0</v>
      </c>
      <c r="H10" s="74"/>
    </row>
    <row r="11" spans="1:9" ht="15" customHeight="1" x14ac:dyDescent="0.2">
      <c r="B11" s="75"/>
      <c r="C11" s="70"/>
      <c r="D11" s="71" t="s">
        <v>37</v>
      </c>
      <c r="E11" s="72">
        <v>20198</v>
      </c>
      <c r="F11" s="73"/>
      <c r="G11" s="74">
        <f t="shared" ref="G11:G63" si="0">SUM(E11*F11)</f>
        <v>0</v>
      </c>
      <c r="H11" s="74"/>
    </row>
    <row r="12" spans="1:9" ht="15" customHeight="1" x14ac:dyDescent="0.2">
      <c r="B12" s="75"/>
      <c r="C12" s="70"/>
      <c r="D12" s="71" t="s">
        <v>38</v>
      </c>
      <c r="E12" s="72">
        <v>19373</v>
      </c>
      <c r="F12" s="73"/>
      <c r="G12" s="76">
        <f t="shared" si="0"/>
        <v>0</v>
      </c>
      <c r="H12" s="77"/>
    </row>
    <row r="13" spans="1:9" ht="15" customHeight="1" x14ac:dyDescent="0.2">
      <c r="B13" s="69" t="s">
        <v>39</v>
      </c>
      <c r="C13" s="70"/>
      <c r="D13" s="71" t="s">
        <v>36</v>
      </c>
      <c r="E13" s="72">
        <v>12677</v>
      </c>
      <c r="F13" s="73"/>
      <c r="G13" s="76">
        <f t="shared" si="0"/>
        <v>0</v>
      </c>
      <c r="H13" s="77"/>
    </row>
    <row r="14" spans="1:9" ht="15" customHeight="1" x14ac:dyDescent="0.2">
      <c r="B14" s="75"/>
      <c r="C14" s="70"/>
      <c r="D14" s="71" t="s">
        <v>37</v>
      </c>
      <c r="E14" s="72">
        <v>11247</v>
      </c>
      <c r="F14" s="73"/>
      <c r="G14" s="76">
        <f t="shared" si="0"/>
        <v>0</v>
      </c>
      <c r="H14" s="77"/>
    </row>
    <row r="15" spans="1:9" ht="15" customHeight="1" x14ac:dyDescent="0.2">
      <c r="B15" s="75"/>
      <c r="C15" s="70"/>
      <c r="D15" s="71" t="s">
        <v>38</v>
      </c>
      <c r="E15" s="72">
        <v>10422</v>
      </c>
      <c r="F15" s="73"/>
      <c r="G15" s="76">
        <f t="shared" si="0"/>
        <v>0</v>
      </c>
      <c r="H15" s="77"/>
    </row>
    <row r="16" spans="1:9" s="80" customFormat="1" ht="15.75" customHeight="1" x14ac:dyDescent="0.2">
      <c r="A16" s="78"/>
      <c r="B16" s="69" t="s">
        <v>40</v>
      </c>
      <c r="C16" s="79"/>
      <c r="D16" s="71" t="s">
        <v>36</v>
      </c>
      <c r="E16" s="72">
        <v>11033</v>
      </c>
      <c r="F16" s="73"/>
      <c r="G16" s="76">
        <f t="shared" si="0"/>
        <v>0</v>
      </c>
      <c r="H16" s="77"/>
    </row>
    <row r="17" spans="1:8" s="80" customFormat="1" ht="15.75" customHeight="1" x14ac:dyDescent="0.2">
      <c r="A17" s="78"/>
      <c r="B17" s="69"/>
      <c r="C17" s="79"/>
      <c r="D17" s="71" t="s">
        <v>37</v>
      </c>
      <c r="E17" s="72">
        <v>9603</v>
      </c>
      <c r="F17" s="73"/>
      <c r="G17" s="76">
        <f t="shared" si="0"/>
        <v>0</v>
      </c>
      <c r="H17" s="77"/>
    </row>
    <row r="18" spans="1:8" s="80" customFormat="1" ht="15.75" customHeight="1" x14ac:dyDescent="0.2">
      <c r="A18" s="78"/>
      <c r="B18" s="69"/>
      <c r="C18" s="79"/>
      <c r="D18" s="71" t="s">
        <v>38</v>
      </c>
      <c r="E18" s="72">
        <v>8778</v>
      </c>
      <c r="F18" s="73"/>
      <c r="G18" s="76">
        <f t="shared" si="0"/>
        <v>0</v>
      </c>
      <c r="H18" s="77"/>
    </row>
    <row r="19" spans="1:8" ht="15" customHeight="1" x14ac:dyDescent="0.2">
      <c r="B19" s="81" t="s">
        <v>41</v>
      </c>
      <c r="C19" s="82"/>
      <c r="D19" s="71" t="s">
        <v>38</v>
      </c>
      <c r="E19" s="72">
        <v>5847</v>
      </c>
      <c r="F19" s="73"/>
      <c r="G19" s="74">
        <f t="shared" si="0"/>
        <v>0</v>
      </c>
      <c r="H19" s="74"/>
    </row>
    <row r="20" spans="1:8" ht="15" customHeight="1" x14ac:dyDescent="0.2">
      <c r="B20" s="69" t="s">
        <v>42</v>
      </c>
      <c r="C20" s="83"/>
      <c r="D20" s="71" t="s">
        <v>36</v>
      </c>
      <c r="E20" s="72">
        <v>11556</v>
      </c>
      <c r="F20" s="73"/>
      <c r="G20" s="84">
        <f t="shared" si="0"/>
        <v>0</v>
      </c>
      <c r="H20" s="85"/>
    </row>
    <row r="21" spans="1:8" ht="15" customHeight="1" x14ac:dyDescent="0.2">
      <c r="B21" s="86"/>
      <c r="C21" s="83"/>
      <c r="D21" s="71" t="s">
        <v>37</v>
      </c>
      <c r="E21" s="72">
        <v>10126</v>
      </c>
      <c r="F21" s="73"/>
      <c r="G21" s="74">
        <f t="shared" si="0"/>
        <v>0</v>
      </c>
      <c r="H21" s="74"/>
    </row>
    <row r="22" spans="1:8" ht="15" customHeight="1" x14ac:dyDescent="0.2">
      <c r="B22" s="86"/>
      <c r="C22" s="83"/>
      <c r="D22" s="71" t="s">
        <v>38</v>
      </c>
      <c r="E22" s="72">
        <v>9301</v>
      </c>
      <c r="F22" s="73"/>
      <c r="G22" s="74">
        <f t="shared" si="0"/>
        <v>0</v>
      </c>
      <c r="H22" s="74"/>
    </row>
    <row r="23" spans="1:8" ht="15" customHeight="1" x14ac:dyDescent="0.2">
      <c r="B23" s="69" t="s">
        <v>43</v>
      </c>
      <c r="C23" s="79"/>
      <c r="D23" s="71" t="s">
        <v>44</v>
      </c>
      <c r="E23" s="72">
        <v>12076</v>
      </c>
      <c r="F23" s="73"/>
      <c r="G23" s="76">
        <f t="shared" si="0"/>
        <v>0</v>
      </c>
      <c r="H23" s="77"/>
    </row>
    <row r="24" spans="1:8" ht="15" customHeight="1" x14ac:dyDescent="0.2">
      <c r="B24" s="69"/>
      <c r="C24" s="79"/>
      <c r="D24" s="71" t="s">
        <v>45</v>
      </c>
      <c r="E24" s="72">
        <v>10646</v>
      </c>
      <c r="F24" s="73"/>
      <c r="G24" s="76">
        <f t="shared" si="0"/>
        <v>0</v>
      </c>
      <c r="H24" s="77"/>
    </row>
    <row r="25" spans="1:8" ht="15" customHeight="1" x14ac:dyDescent="0.2">
      <c r="B25" s="69"/>
      <c r="C25" s="79"/>
      <c r="D25" s="71" t="s">
        <v>46</v>
      </c>
      <c r="E25" s="72">
        <v>9821</v>
      </c>
      <c r="F25" s="73"/>
      <c r="G25" s="76">
        <f t="shared" si="0"/>
        <v>0</v>
      </c>
      <c r="H25" s="77"/>
    </row>
    <row r="26" spans="1:8" ht="15" customHeight="1" x14ac:dyDescent="0.2">
      <c r="B26" s="69" t="s">
        <v>47</v>
      </c>
      <c r="C26" s="79"/>
      <c r="D26" s="71" t="s">
        <v>44</v>
      </c>
      <c r="E26" s="72">
        <v>8706</v>
      </c>
      <c r="F26" s="73"/>
      <c r="G26" s="87">
        <f t="shared" si="0"/>
        <v>0</v>
      </c>
      <c r="H26" s="87"/>
    </row>
    <row r="27" spans="1:8" ht="15" customHeight="1" x14ac:dyDescent="0.2">
      <c r="B27" s="69"/>
      <c r="C27" s="79"/>
      <c r="D27" s="71" t="s">
        <v>45</v>
      </c>
      <c r="E27" s="72">
        <v>7276</v>
      </c>
      <c r="F27" s="73"/>
      <c r="G27" s="74">
        <f t="shared" si="0"/>
        <v>0</v>
      </c>
      <c r="H27" s="74"/>
    </row>
    <row r="28" spans="1:8" ht="15" customHeight="1" x14ac:dyDescent="0.2">
      <c r="B28" s="69"/>
      <c r="C28" s="79"/>
      <c r="D28" s="71" t="s">
        <v>46</v>
      </c>
      <c r="E28" s="72">
        <v>6451</v>
      </c>
      <c r="F28" s="73"/>
      <c r="G28" s="74">
        <f t="shared" si="0"/>
        <v>0</v>
      </c>
      <c r="H28" s="74"/>
    </row>
    <row r="29" spans="1:8" ht="15" customHeight="1" x14ac:dyDescent="0.2">
      <c r="B29" s="69" t="s">
        <v>48</v>
      </c>
      <c r="C29" s="79"/>
      <c r="D29" s="71" t="s">
        <v>44</v>
      </c>
      <c r="E29" s="72">
        <v>8695</v>
      </c>
      <c r="F29" s="73"/>
      <c r="G29" s="74">
        <f t="shared" si="0"/>
        <v>0</v>
      </c>
      <c r="H29" s="74"/>
    </row>
    <row r="30" spans="1:8" ht="15" customHeight="1" x14ac:dyDescent="0.2">
      <c r="B30" s="69"/>
      <c r="C30" s="79"/>
      <c r="D30" s="71" t="s">
        <v>45</v>
      </c>
      <c r="E30" s="72">
        <v>7265</v>
      </c>
      <c r="F30" s="73"/>
      <c r="G30" s="74">
        <f t="shared" si="0"/>
        <v>0</v>
      </c>
      <c r="H30" s="74"/>
    </row>
    <row r="31" spans="1:8" ht="15" customHeight="1" x14ac:dyDescent="0.2">
      <c r="B31" s="69"/>
      <c r="C31" s="79"/>
      <c r="D31" s="71" t="s">
        <v>46</v>
      </c>
      <c r="E31" s="72">
        <v>6440</v>
      </c>
      <c r="F31" s="73"/>
      <c r="G31" s="74">
        <f t="shared" si="0"/>
        <v>0</v>
      </c>
      <c r="H31" s="74"/>
    </row>
    <row r="32" spans="1:8" ht="15" customHeight="1" x14ac:dyDescent="0.2">
      <c r="B32" s="75" t="s">
        <v>49</v>
      </c>
      <c r="C32" s="88"/>
      <c r="D32" s="71" t="s">
        <v>36</v>
      </c>
      <c r="E32" s="72">
        <v>8789</v>
      </c>
      <c r="F32" s="73"/>
      <c r="G32" s="84">
        <f t="shared" si="0"/>
        <v>0</v>
      </c>
      <c r="H32" s="85"/>
    </row>
    <row r="33" spans="2:8" ht="15" customHeight="1" x14ac:dyDescent="0.2">
      <c r="B33" s="89"/>
      <c r="C33" s="88"/>
      <c r="D33" s="71" t="s">
        <v>37</v>
      </c>
      <c r="E33" s="72">
        <v>7359</v>
      </c>
      <c r="F33" s="73"/>
      <c r="G33" s="74">
        <f t="shared" si="0"/>
        <v>0</v>
      </c>
      <c r="H33" s="74"/>
    </row>
    <row r="34" spans="2:8" ht="15" customHeight="1" x14ac:dyDescent="0.2">
      <c r="B34" s="89"/>
      <c r="C34" s="88"/>
      <c r="D34" s="71" t="s">
        <v>38</v>
      </c>
      <c r="E34" s="72">
        <v>6534</v>
      </c>
      <c r="F34" s="73"/>
      <c r="G34" s="74">
        <f t="shared" si="0"/>
        <v>0</v>
      </c>
      <c r="H34" s="74"/>
    </row>
    <row r="35" spans="2:8" ht="15" customHeight="1" x14ac:dyDescent="0.2">
      <c r="B35" s="69" t="s">
        <v>50</v>
      </c>
      <c r="C35" s="88"/>
      <c r="D35" s="71" t="s">
        <v>36</v>
      </c>
      <c r="E35" s="72">
        <v>12226</v>
      </c>
      <c r="F35" s="73"/>
      <c r="G35" s="74">
        <f t="shared" si="0"/>
        <v>0</v>
      </c>
      <c r="H35" s="74"/>
    </row>
    <row r="36" spans="2:8" ht="15" customHeight="1" x14ac:dyDescent="0.2">
      <c r="B36" s="89"/>
      <c r="C36" s="88"/>
      <c r="D36" s="71" t="s">
        <v>51</v>
      </c>
      <c r="E36" s="72">
        <v>10796</v>
      </c>
      <c r="F36" s="73"/>
      <c r="G36" s="74">
        <f t="shared" si="0"/>
        <v>0</v>
      </c>
      <c r="H36" s="74"/>
    </row>
    <row r="37" spans="2:8" ht="15" customHeight="1" x14ac:dyDescent="0.2">
      <c r="B37" s="81" t="s">
        <v>52</v>
      </c>
      <c r="C37" s="90"/>
      <c r="D37" s="71" t="s">
        <v>36</v>
      </c>
      <c r="E37" s="72">
        <v>10501</v>
      </c>
      <c r="F37" s="73"/>
      <c r="G37" s="74">
        <f t="shared" si="0"/>
        <v>0</v>
      </c>
      <c r="H37" s="74"/>
    </row>
    <row r="38" spans="2:8" ht="15" customHeight="1" x14ac:dyDescent="0.2">
      <c r="B38" s="81"/>
      <c r="C38" s="90"/>
      <c r="D38" s="71" t="s">
        <v>37</v>
      </c>
      <c r="E38" s="72">
        <v>9071</v>
      </c>
      <c r="F38" s="73"/>
      <c r="G38" s="74">
        <f t="shared" si="0"/>
        <v>0</v>
      </c>
      <c r="H38" s="74"/>
    </row>
    <row r="39" spans="2:8" ht="15" customHeight="1" x14ac:dyDescent="0.2">
      <c r="B39" s="81"/>
      <c r="C39" s="90"/>
      <c r="D39" s="71" t="s">
        <v>38</v>
      </c>
      <c r="E39" s="72">
        <v>8246</v>
      </c>
      <c r="F39" s="73"/>
      <c r="G39" s="74">
        <f t="shared" si="0"/>
        <v>0</v>
      </c>
      <c r="H39" s="74"/>
    </row>
    <row r="40" spans="2:8" ht="15" customHeight="1" x14ac:dyDescent="0.2">
      <c r="B40" s="69" t="s">
        <v>53</v>
      </c>
      <c r="C40" s="79"/>
      <c r="D40" s="71" t="s">
        <v>36</v>
      </c>
      <c r="E40" s="72">
        <v>13110</v>
      </c>
      <c r="F40" s="73"/>
      <c r="G40" s="74">
        <f t="shared" si="0"/>
        <v>0</v>
      </c>
      <c r="H40" s="74"/>
    </row>
    <row r="41" spans="2:8" ht="15" customHeight="1" x14ac:dyDescent="0.2">
      <c r="B41" s="69"/>
      <c r="C41" s="79"/>
      <c r="D41" s="71" t="s">
        <v>37</v>
      </c>
      <c r="E41" s="72">
        <v>11680</v>
      </c>
      <c r="F41" s="73"/>
      <c r="G41" s="74">
        <f t="shared" si="0"/>
        <v>0</v>
      </c>
      <c r="H41" s="74"/>
    </row>
    <row r="42" spans="2:8" ht="15" customHeight="1" x14ac:dyDescent="0.2">
      <c r="B42" s="69" t="s">
        <v>54</v>
      </c>
      <c r="C42" s="79"/>
      <c r="D42" s="71" t="s">
        <v>36</v>
      </c>
      <c r="E42" s="72">
        <v>12963</v>
      </c>
      <c r="F42" s="73"/>
      <c r="G42" s="74">
        <f t="shared" si="0"/>
        <v>0</v>
      </c>
      <c r="H42" s="74"/>
    </row>
    <row r="43" spans="2:8" ht="15" customHeight="1" x14ac:dyDescent="0.2">
      <c r="B43" s="69"/>
      <c r="C43" s="79"/>
      <c r="D43" s="71" t="s">
        <v>37</v>
      </c>
      <c r="E43" s="72">
        <v>11533</v>
      </c>
      <c r="F43" s="73"/>
      <c r="G43" s="74">
        <f t="shared" si="0"/>
        <v>0</v>
      </c>
      <c r="H43" s="74"/>
    </row>
    <row r="44" spans="2:8" ht="26" customHeight="1" x14ac:dyDescent="0.2">
      <c r="B44" s="69" t="s">
        <v>55</v>
      </c>
      <c r="C44" s="79"/>
      <c r="D44" s="71" t="s">
        <v>38</v>
      </c>
      <c r="E44" s="72">
        <v>25664</v>
      </c>
      <c r="F44" s="73"/>
      <c r="G44" s="74">
        <f t="shared" si="0"/>
        <v>0</v>
      </c>
      <c r="H44" s="74"/>
    </row>
    <row r="45" spans="2:8" ht="15" customHeight="1" x14ac:dyDescent="0.2">
      <c r="B45" s="81" t="s">
        <v>56</v>
      </c>
      <c r="C45" s="90"/>
      <c r="D45" s="71" t="s">
        <v>36</v>
      </c>
      <c r="E45" s="72">
        <v>10543</v>
      </c>
      <c r="F45" s="73"/>
      <c r="G45" s="74">
        <f t="shared" si="0"/>
        <v>0</v>
      </c>
      <c r="H45" s="74"/>
    </row>
    <row r="46" spans="2:8" ht="15" customHeight="1" x14ac:dyDescent="0.2">
      <c r="B46" s="81"/>
      <c r="C46" s="90"/>
      <c r="D46" s="71" t="s">
        <v>37</v>
      </c>
      <c r="E46" s="72">
        <v>9113</v>
      </c>
      <c r="F46" s="73"/>
      <c r="G46" s="74">
        <f t="shared" si="0"/>
        <v>0</v>
      </c>
      <c r="H46" s="74"/>
    </row>
    <row r="47" spans="2:8" ht="15" customHeight="1" x14ac:dyDescent="0.2">
      <c r="B47" s="81"/>
      <c r="C47" s="90"/>
      <c r="D47" s="71" t="s">
        <v>38</v>
      </c>
      <c r="E47" s="72">
        <v>8288</v>
      </c>
      <c r="F47" s="73"/>
      <c r="G47" s="74">
        <f t="shared" si="0"/>
        <v>0</v>
      </c>
      <c r="H47" s="74"/>
    </row>
    <row r="48" spans="2:8" ht="15" customHeight="1" x14ac:dyDescent="0.2">
      <c r="B48" s="81" t="s">
        <v>57</v>
      </c>
      <c r="C48" s="90"/>
      <c r="D48" s="71" t="s">
        <v>36</v>
      </c>
      <c r="E48" s="72">
        <v>7833</v>
      </c>
      <c r="F48" s="73"/>
      <c r="G48" s="74">
        <f t="shared" si="0"/>
        <v>0</v>
      </c>
      <c r="H48" s="74"/>
    </row>
    <row r="49" spans="2:8" ht="15" customHeight="1" x14ac:dyDescent="0.2">
      <c r="B49" s="81"/>
      <c r="C49" s="90"/>
      <c r="D49" s="71" t="s">
        <v>37</v>
      </c>
      <c r="E49" s="72">
        <v>6403</v>
      </c>
      <c r="F49" s="73"/>
      <c r="G49" s="74">
        <f t="shared" si="0"/>
        <v>0</v>
      </c>
      <c r="H49" s="74"/>
    </row>
    <row r="50" spans="2:8" ht="15" customHeight="1" x14ac:dyDescent="0.2">
      <c r="B50" s="81"/>
      <c r="C50" s="90"/>
      <c r="D50" s="71" t="s">
        <v>38</v>
      </c>
      <c r="E50" s="72">
        <v>5578</v>
      </c>
      <c r="F50" s="73"/>
      <c r="G50" s="74">
        <f t="shared" si="0"/>
        <v>0</v>
      </c>
      <c r="H50" s="74"/>
    </row>
    <row r="51" spans="2:8" ht="25.5" customHeight="1" x14ac:dyDescent="0.2">
      <c r="B51" s="69" t="s">
        <v>58</v>
      </c>
      <c r="C51" s="79"/>
      <c r="D51" s="71" t="s">
        <v>59</v>
      </c>
      <c r="E51" s="72">
        <v>15631</v>
      </c>
      <c r="F51" s="73"/>
      <c r="G51" s="76">
        <f t="shared" si="0"/>
        <v>0</v>
      </c>
      <c r="H51" s="77"/>
    </row>
    <row r="52" spans="2:8" ht="25.5" customHeight="1" x14ac:dyDescent="0.2">
      <c r="B52" s="69" t="s">
        <v>60</v>
      </c>
      <c r="C52" s="79"/>
      <c r="D52" s="71" t="s">
        <v>59</v>
      </c>
      <c r="E52" s="72">
        <v>10764</v>
      </c>
      <c r="F52" s="73"/>
      <c r="G52" s="76">
        <f t="shared" si="0"/>
        <v>0</v>
      </c>
      <c r="H52" s="77"/>
    </row>
    <row r="53" spans="2:8" ht="25.5" customHeight="1" x14ac:dyDescent="0.2">
      <c r="B53" s="69" t="s">
        <v>61</v>
      </c>
      <c r="C53" s="79"/>
      <c r="D53" s="71" t="s">
        <v>62</v>
      </c>
      <c r="E53" s="72">
        <v>29678</v>
      </c>
      <c r="F53" s="73"/>
      <c r="G53" s="76">
        <f>SUM(E53*F53)</f>
        <v>0</v>
      </c>
      <c r="H53" s="77"/>
    </row>
    <row r="54" spans="2:8" ht="15" customHeight="1" x14ac:dyDescent="0.2">
      <c r="B54" s="75" t="s">
        <v>63</v>
      </c>
      <c r="C54" s="88"/>
      <c r="D54" s="71" t="s">
        <v>64</v>
      </c>
      <c r="E54" s="72">
        <v>3828</v>
      </c>
      <c r="F54" s="73"/>
      <c r="G54" s="74">
        <f>SUM(E54*F54)</f>
        <v>0</v>
      </c>
      <c r="H54" s="74"/>
    </row>
    <row r="55" spans="2:8" ht="15" customHeight="1" thickBot="1" x14ac:dyDescent="0.25">
      <c r="B55" s="91"/>
      <c r="C55" s="92"/>
      <c r="D55" s="93" t="s">
        <v>38</v>
      </c>
      <c r="E55" s="94">
        <v>3003</v>
      </c>
      <c r="F55" s="95"/>
      <c r="G55" s="96">
        <f>SUM(E55*F55)</f>
        <v>0</v>
      </c>
      <c r="H55" s="96"/>
    </row>
    <row r="56" spans="2:8" ht="15" customHeight="1" thickTop="1" x14ac:dyDescent="0.2">
      <c r="B56" s="97" t="s">
        <v>65</v>
      </c>
      <c r="C56" s="98"/>
      <c r="D56" s="99" t="s">
        <v>66</v>
      </c>
      <c r="E56" s="100">
        <v>5363</v>
      </c>
      <c r="F56" s="101"/>
      <c r="G56" s="102">
        <f t="shared" si="0"/>
        <v>0</v>
      </c>
      <c r="H56" s="103"/>
    </row>
    <row r="57" spans="2:8" ht="15" customHeight="1" x14ac:dyDescent="0.2">
      <c r="B57" s="104"/>
      <c r="C57" s="105"/>
      <c r="D57" s="106" t="s">
        <v>67</v>
      </c>
      <c r="E57" s="107">
        <v>8363</v>
      </c>
      <c r="F57" s="73"/>
      <c r="G57" s="84">
        <f>SUM(E57*F57)</f>
        <v>0</v>
      </c>
      <c r="H57" s="85"/>
    </row>
    <row r="58" spans="2:8" ht="15" customHeight="1" x14ac:dyDescent="0.2">
      <c r="B58" s="108"/>
      <c r="C58" s="109"/>
      <c r="D58" s="71" t="s">
        <v>68</v>
      </c>
      <c r="E58" s="107">
        <v>11363</v>
      </c>
      <c r="F58" s="73"/>
      <c r="G58" s="84">
        <f t="shared" si="0"/>
        <v>0</v>
      </c>
      <c r="H58" s="85"/>
    </row>
    <row r="59" spans="2:8" ht="15" customHeight="1" x14ac:dyDescent="0.2">
      <c r="B59" s="110" t="s">
        <v>69</v>
      </c>
      <c r="C59" s="109"/>
      <c r="D59" s="71" t="s">
        <v>66</v>
      </c>
      <c r="E59" s="107">
        <v>4393</v>
      </c>
      <c r="F59" s="73"/>
      <c r="G59" s="84">
        <f t="shared" si="0"/>
        <v>0</v>
      </c>
      <c r="H59" s="85"/>
    </row>
    <row r="60" spans="2:8" ht="15" customHeight="1" x14ac:dyDescent="0.2">
      <c r="B60" s="108"/>
      <c r="C60" s="109"/>
      <c r="D60" s="71" t="s">
        <v>67</v>
      </c>
      <c r="E60" s="107">
        <v>6393</v>
      </c>
      <c r="F60" s="73"/>
      <c r="G60" s="84">
        <f t="shared" si="0"/>
        <v>0</v>
      </c>
      <c r="H60" s="85"/>
    </row>
    <row r="61" spans="2:8" ht="15" customHeight="1" x14ac:dyDescent="0.2">
      <c r="B61" s="108"/>
      <c r="C61" s="109"/>
      <c r="D61" s="71" t="s">
        <v>68</v>
      </c>
      <c r="E61" s="107">
        <v>8393</v>
      </c>
      <c r="F61" s="73"/>
      <c r="G61" s="84">
        <f>SUM(E61*F61)</f>
        <v>0</v>
      </c>
      <c r="H61" s="85"/>
    </row>
    <row r="62" spans="2:8" ht="16.5" customHeight="1" x14ac:dyDescent="0.2">
      <c r="B62" s="110" t="s">
        <v>70</v>
      </c>
      <c r="C62" s="109"/>
      <c r="D62" s="71" t="s">
        <v>66</v>
      </c>
      <c r="E62" s="107">
        <v>11593</v>
      </c>
      <c r="F62" s="73"/>
      <c r="G62" s="84">
        <f t="shared" si="0"/>
        <v>0</v>
      </c>
      <c r="H62" s="85"/>
    </row>
    <row r="63" spans="2:8" ht="16.5" customHeight="1" x14ac:dyDescent="0.2">
      <c r="B63" s="108"/>
      <c r="C63" s="109"/>
      <c r="D63" s="71" t="s">
        <v>67</v>
      </c>
      <c r="E63" s="107">
        <v>16593</v>
      </c>
      <c r="F63" s="73"/>
      <c r="G63" s="84">
        <f t="shared" si="0"/>
        <v>0</v>
      </c>
      <c r="H63" s="85"/>
    </row>
    <row r="64" spans="2:8" ht="16.5" customHeight="1" x14ac:dyDescent="0.2">
      <c r="B64" s="108"/>
      <c r="C64" s="109"/>
      <c r="D64" s="71" t="s">
        <v>68</v>
      </c>
      <c r="E64" s="107">
        <v>21593</v>
      </c>
      <c r="F64" s="73"/>
      <c r="G64" s="84">
        <f>SUM(E64*F64)</f>
        <v>0</v>
      </c>
      <c r="H64" s="85"/>
    </row>
    <row r="65" spans="2:8" ht="16.5" customHeight="1" x14ac:dyDescent="0.2">
      <c r="B65" s="110" t="s">
        <v>71</v>
      </c>
      <c r="C65" s="109"/>
      <c r="D65" s="71" t="s">
        <v>66</v>
      </c>
      <c r="E65" s="107">
        <v>3293</v>
      </c>
      <c r="F65" s="73"/>
      <c r="G65" s="84">
        <f t="shared" ref="G65:G67" si="1">SUM(E65*F65)</f>
        <v>0</v>
      </c>
      <c r="H65" s="85"/>
    </row>
    <row r="66" spans="2:8" ht="16.5" customHeight="1" x14ac:dyDescent="0.2">
      <c r="B66" s="108"/>
      <c r="C66" s="109"/>
      <c r="D66" s="71" t="s">
        <v>67</v>
      </c>
      <c r="E66" s="107">
        <v>4193</v>
      </c>
      <c r="F66" s="73"/>
      <c r="G66" s="84">
        <f t="shared" si="1"/>
        <v>0</v>
      </c>
      <c r="H66" s="85"/>
    </row>
    <row r="67" spans="2:8" ht="16.5" customHeight="1" x14ac:dyDescent="0.2">
      <c r="B67" s="108"/>
      <c r="C67" s="109"/>
      <c r="D67" s="71" t="s">
        <v>68</v>
      </c>
      <c r="E67" s="107">
        <v>5093</v>
      </c>
      <c r="F67" s="73"/>
      <c r="G67" s="84">
        <f>SUM(E67*F67)</f>
        <v>0</v>
      </c>
      <c r="H67" s="85"/>
    </row>
    <row r="68" spans="2:8" ht="16.5" customHeight="1" x14ac:dyDescent="0.2">
      <c r="B68" s="110" t="s">
        <v>72</v>
      </c>
      <c r="C68" s="109"/>
      <c r="D68" s="71" t="s">
        <v>66</v>
      </c>
      <c r="E68" s="107">
        <v>7433</v>
      </c>
      <c r="F68" s="73"/>
      <c r="G68" s="84">
        <f t="shared" ref="G68:G70" si="2">SUM(E68*F68)</f>
        <v>0</v>
      </c>
      <c r="H68" s="85"/>
    </row>
    <row r="69" spans="2:8" ht="16.5" customHeight="1" x14ac:dyDescent="0.2">
      <c r="B69" s="108"/>
      <c r="C69" s="109"/>
      <c r="D69" s="71" t="s">
        <v>67</v>
      </c>
      <c r="E69" s="107">
        <v>11433</v>
      </c>
      <c r="F69" s="73"/>
      <c r="G69" s="84">
        <f t="shared" si="2"/>
        <v>0</v>
      </c>
      <c r="H69" s="85"/>
    </row>
    <row r="70" spans="2:8" ht="16.5" customHeight="1" x14ac:dyDescent="0.2">
      <c r="B70" s="108"/>
      <c r="C70" s="109"/>
      <c r="D70" s="71" t="s">
        <v>68</v>
      </c>
      <c r="E70" s="107">
        <v>15433</v>
      </c>
      <c r="F70" s="73"/>
      <c r="G70" s="84">
        <f>SUM(E70*F70)</f>
        <v>0</v>
      </c>
      <c r="H70" s="85"/>
    </row>
    <row r="71" spans="2:8" ht="15" customHeight="1" thickBot="1" x14ac:dyDescent="0.25">
      <c r="B71" s="111" t="s">
        <v>73</v>
      </c>
      <c r="C71" s="112"/>
      <c r="D71" s="113" t="s">
        <v>74</v>
      </c>
      <c r="E71" s="114">
        <v>3003</v>
      </c>
      <c r="F71" s="115"/>
      <c r="G71" s="116">
        <f>SUM(E71*F71)</f>
        <v>0</v>
      </c>
      <c r="H71" s="117"/>
    </row>
    <row r="72" spans="2:8" ht="20" customHeight="1" thickTop="1" x14ac:dyDescent="0.2">
      <c r="B72" s="118" t="s">
        <v>34</v>
      </c>
      <c r="C72" s="118"/>
      <c r="D72" s="119"/>
      <c r="E72" s="119"/>
      <c r="F72" s="120">
        <f>SUM(F10:F71)</f>
        <v>0</v>
      </c>
      <c r="G72" s="121">
        <f>SUM(G10:H71)</f>
        <v>0</v>
      </c>
      <c r="H72" s="121"/>
    </row>
    <row r="73" spans="2:8" ht="11.25" customHeight="1" x14ac:dyDescent="0.2"/>
    <row r="74" spans="2:8" ht="11.25" customHeight="1" x14ac:dyDescent="0.2"/>
    <row r="75" spans="2:8" ht="20.25" customHeight="1" x14ac:dyDescent="0.2">
      <c r="B75" s="122"/>
      <c r="E75" s="122"/>
      <c r="H75" s="64"/>
    </row>
    <row r="76" spans="2:8" ht="20.25" customHeight="1" x14ac:dyDescent="0.2">
      <c r="B76" s="122"/>
      <c r="C76" s="122"/>
    </row>
    <row r="77" spans="2:8" ht="20.25" customHeight="1" x14ac:dyDescent="0.2">
      <c r="B77" s="122"/>
    </row>
    <row r="78" spans="2:8" ht="13.5" customHeight="1" x14ac:dyDescent="0.2">
      <c r="B78" s="122"/>
    </row>
    <row r="79" spans="2:8" ht="18.75" customHeight="1" x14ac:dyDescent="0.2"/>
  </sheetData>
  <mergeCells count="99">
    <mergeCell ref="B72:C72"/>
    <mergeCell ref="G72:H72"/>
    <mergeCell ref="B68:C70"/>
    <mergeCell ref="G68:H68"/>
    <mergeCell ref="G69:H69"/>
    <mergeCell ref="G70:H70"/>
    <mergeCell ref="B71:C71"/>
    <mergeCell ref="G71:H71"/>
    <mergeCell ref="B62:C64"/>
    <mergeCell ref="G62:H62"/>
    <mergeCell ref="G63:H63"/>
    <mergeCell ref="G64:H64"/>
    <mergeCell ref="B65:C67"/>
    <mergeCell ref="G65:H65"/>
    <mergeCell ref="G66:H66"/>
    <mergeCell ref="G67:H67"/>
    <mergeCell ref="B56:C58"/>
    <mergeCell ref="G56:H56"/>
    <mergeCell ref="G57:H57"/>
    <mergeCell ref="G58:H58"/>
    <mergeCell ref="B59:C61"/>
    <mergeCell ref="G59:H59"/>
    <mergeCell ref="G60:H60"/>
    <mergeCell ref="G61:H61"/>
    <mergeCell ref="B52:C52"/>
    <mergeCell ref="G52:H52"/>
    <mergeCell ref="B53:C53"/>
    <mergeCell ref="G53:H53"/>
    <mergeCell ref="B54:C55"/>
    <mergeCell ref="G54:H54"/>
    <mergeCell ref="G55:H55"/>
    <mergeCell ref="B48:C50"/>
    <mergeCell ref="G48:H48"/>
    <mergeCell ref="G49:H49"/>
    <mergeCell ref="G50:H50"/>
    <mergeCell ref="B51:C51"/>
    <mergeCell ref="G51:H51"/>
    <mergeCell ref="B44:C44"/>
    <mergeCell ref="G44:H44"/>
    <mergeCell ref="B45:C47"/>
    <mergeCell ref="G45:H45"/>
    <mergeCell ref="G46:H46"/>
    <mergeCell ref="G47:H47"/>
    <mergeCell ref="B40:C41"/>
    <mergeCell ref="G40:H40"/>
    <mergeCell ref="G41:H41"/>
    <mergeCell ref="B42:C43"/>
    <mergeCell ref="G42:H42"/>
    <mergeCell ref="G43:H43"/>
    <mergeCell ref="B35:C36"/>
    <mergeCell ref="G35:H35"/>
    <mergeCell ref="G36:H36"/>
    <mergeCell ref="B37:C39"/>
    <mergeCell ref="G37:H37"/>
    <mergeCell ref="G38:H38"/>
    <mergeCell ref="G39:H39"/>
    <mergeCell ref="B29:C31"/>
    <mergeCell ref="G29:H29"/>
    <mergeCell ref="G30:H30"/>
    <mergeCell ref="G31:H31"/>
    <mergeCell ref="B32:C34"/>
    <mergeCell ref="G32:H32"/>
    <mergeCell ref="G33:H33"/>
    <mergeCell ref="G34:H34"/>
    <mergeCell ref="B23:C25"/>
    <mergeCell ref="G23:H23"/>
    <mergeCell ref="G24:H24"/>
    <mergeCell ref="G25:H25"/>
    <mergeCell ref="B26:C28"/>
    <mergeCell ref="G26:H26"/>
    <mergeCell ref="G27:H27"/>
    <mergeCell ref="G28:H28"/>
    <mergeCell ref="B19:C19"/>
    <mergeCell ref="G19:H19"/>
    <mergeCell ref="B20:C22"/>
    <mergeCell ref="G20:H20"/>
    <mergeCell ref="G21:H21"/>
    <mergeCell ref="G22:H22"/>
    <mergeCell ref="B13:C15"/>
    <mergeCell ref="G13:H13"/>
    <mergeCell ref="G14:H14"/>
    <mergeCell ref="G15:H15"/>
    <mergeCell ref="B16:C18"/>
    <mergeCell ref="G16:H16"/>
    <mergeCell ref="G17:H17"/>
    <mergeCell ref="G18:H18"/>
    <mergeCell ref="A8:H8"/>
    <mergeCell ref="B9:C9"/>
    <mergeCell ref="G9:H9"/>
    <mergeCell ref="B10:C12"/>
    <mergeCell ref="G10:H10"/>
    <mergeCell ref="G11:H11"/>
    <mergeCell ref="G12:H12"/>
    <mergeCell ref="G1:H1"/>
    <mergeCell ref="A2:H2"/>
    <mergeCell ref="F4:H4"/>
    <mergeCell ref="F5:G5"/>
    <mergeCell ref="C6:D6"/>
    <mergeCell ref="E6:H6"/>
  </mergeCells>
  <phoneticPr fontId="2"/>
  <printOptions horizontalCentered="1" verticalCentered="1"/>
  <pageMargins left="0.70866141732283472" right="0.70866141732283472" top="0.31496062992125984" bottom="0.31496062992125984" header="0.31496062992125984" footer="0.31496062992125984"/>
  <pageSetup paperSize="9" scale="72"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千葉市請求書 (エクセル入力用_計算式入り)</vt:lpstr>
      <vt:lpstr>千葉市実績報告書（エクセル入力用_計算式入り）</vt:lpstr>
      <vt:lpstr>'千葉市請求書 (エクセル入力用_計算式入り)'!Print_Area</vt:lpstr>
    </vt:vector>
  </TitlesOfParts>
  <Company>CHAINS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田村　ひかり</dc:creator>
  <cp:lastModifiedBy>田村　ひかり</cp:lastModifiedBy>
  <dcterms:created xsi:type="dcterms:W3CDTF">2026-08-25T01:07:50Z</dcterms:created>
  <dcterms:modified xsi:type="dcterms:W3CDTF">2026-08-25T01:08:48Z</dcterms:modified>
</cp:coreProperties>
</file>