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M:\09母子保健班\00-事業別フォルダ\2729_妊娠出産包括支援事業\272901_産後ケア事業\R8年度\03 ホームページ\R080801\"/>
    </mc:Choice>
  </mc:AlternateContent>
  <xr:revisionPtr revIDLastSave="0" documentId="13_ncr:1_{2CB1FE8E-FCDD-4CA5-9145-FD9B424CA6AE}" xr6:coauthVersionLast="47" xr6:coauthVersionMax="47" xr10:uidLastSave="{00000000-0000-0000-0000-000000000000}"/>
  <bookViews>
    <workbookView xWindow="19090" yWindow="-110" windowWidth="19420" windowHeight="10300" xr2:uid="{00000000-000D-0000-FFFF-FFFF00000000}"/>
  </bookViews>
  <sheets>
    <sheet name="宿泊型" sheetId="23" r:id="rId1"/>
    <sheet name="訪問型" sheetId="24" r:id="rId2"/>
    <sheet name="日帰り型" sheetId="21" r:id="rId3"/>
  </sheets>
  <definedNames>
    <definedName name="_xlnm._FilterDatabase" localSheetId="0" hidden="1">宿泊型!$A$8:$Y$30</definedName>
    <definedName name="_xlnm._FilterDatabase" localSheetId="2" hidden="1">日帰り型!$A$7:$AG$29</definedName>
    <definedName name="_xlnm._FilterDatabase" localSheetId="1" hidden="1">訪問型!$A$5:$AD$39</definedName>
    <definedName name="_xlnm.Print_Area" localSheetId="0">宿泊型!$B$1:$W$30</definedName>
    <definedName name="_xlnm.Print_Area" localSheetId="2">日帰り型!$B$1:$X$29</definedName>
    <definedName name="_xlnm.Print_Area" localSheetId="1">訪問型!$B$1:$AA$39</definedName>
    <definedName name="_xlnm.Print_Titles" localSheetId="0">宿泊型!$1:$8</definedName>
    <definedName name="_xlnm.Print_Titles" localSheetId="2">日帰り型!$1:$7</definedName>
    <definedName name="_xlnm.Print_Titles" localSheetId="1">訪問型!$1:$5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3" l="1" a="1"/>
  <c r="F24" i="23" s="1"/>
  <c r="F22" i="21" l="1" a="1"/>
  <c r="F22" i="21" s="1"/>
  <c r="F24" i="21" l="1" a="1"/>
  <c r="F24" i="21" s="1"/>
  <c r="F29" i="21" l="1" a="1"/>
  <c r="F29" i="21" s="1"/>
  <c r="F10" i="21" l="1" a="1"/>
  <c r="F10" i="21" s="1"/>
  <c r="F19" i="21" a="1"/>
  <c r="F19" i="21" s="1"/>
  <c r="F20" i="21" a="1"/>
  <c r="F20" i="21" s="1"/>
  <c r="F21" i="21" a="1"/>
  <c r="F21" i="21" s="1"/>
  <c r="F25" i="21" a="1"/>
  <c r="F25" i="21" s="1"/>
  <c r="F8" i="21" a="1"/>
  <c r="F8" i="21" s="1"/>
  <c r="F28" i="21" a="1"/>
  <c r="F28" i="21" s="1"/>
  <c r="F13" i="21" a="1"/>
  <c r="F13" i="21" s="1"/>
  <c r="F9" i="21" a="1"/>
  <c r="F9" i="21" s="1"/>
  <c r="F11" i="21" a="1"/>
  <c r="F11" i="21" s="1"/>
  <c r="F15" i="21" a="1"/>
  <c r="F15" i="21" s="1"/>
  <c r="F23" i="21" a="1"/>
  <c r="F23" i="21" s="1"/>
  <c r="F18" i="21" a="1"/>
  <c r="F18" i="21" s="1"/>
  <c r="F14" i="21" a="1"/>
  <c r="F14" i="21" s="1"/>
  <c r="F17" i="21" a="1"/>
  <c r="F17" i="21" s="1"/>
  <c r="F26" i="21" a="1"/>
  <c r="F26" i="21" s="1"/>
  <c r="F12" i="21" a="1"/>
  <c r="F12" i="21" s="1"/>
  <c r="F16" i="21" a="1"/>
  <c r="F16" i="21" s="1"/>
  <c r="F18" i="23" l="1" a="1"/>
  <c r="F18" i="23" s="1"/>
  <c r="F20" i="23" a="1"/>
  <c r="F20" i="23" s="1"/>
  <c r="F11" i="23" a="1"/>
  <c r="F11" i="23" s="1"/>
  <c r="F23" i="23" a="1"/>
  <c r="F23" i="23" s="1"/>
  <c r="F25" i="23" a="1"/>
  <c r="F25" i="23" s="1"/>
  <c r="F12" i="23" a="1"/>
  <c r="F12" i="23" s="1"/>
  <c r="F13" i="23" a="1"/>
  <c r="F13" i="23" s="1"/>
  <c r="F9" i="23" a="1"/>
  <c r="F9" i="23" s="1"/>
  <c r="F10" i="23" a="1"/>
  <c r="F10" i="23" s="1"/>
  <c r="F16" i="23" a="1"/>
  <c r="F16" i="23" s="1"/>
  <c r="F14" i="23" a="1"/>
  <c r="F14" i="23" s="1"/>
  <c r="F26" i="23" a="1"/>
  <c r="F26" i="23" s="1"/>
  <c r="F19" i="23" a="1"/>
  <c r="F19" i="23" s="1"/>
  <c r="F27" i="23" a="1"/>
  <c r="F27" i="23" s="1"/>
  <c r="F22" i="23" a="1"/>
  <c r="F22" i="23" s="1"/>
  <c r="F17" i="23" a="1"/>
  <c r="F17" i="23" s="1"/>
  <c r="F21" i="23" a="1"/>
  <c r="F21" i="23" s="1"/>
  <c r="F30" i="23" a="1"/>
  <c r="F30" i="23" s="1"/>
  <c r="F29" i="23" a="1"/>
  <c r="F29" i="23" s="1"/>
  <c r="F15" i="23" a="1"/>
  <c r="F15" i="23" s="1"/>
  <c r="F28" i="23" a="1"/>
  <c r="F28" i="2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<sst xmlns="http://schemas.openxmlformats.org/spreadsheetml/2006/main" count="1859" uniqueCount="642">
  <si>
    <t>その他</t>
    <rPh sb="2" eb="3">
      <t>タ</t>
    </rPh>
    <phoneticPr fontId="1"/>
  </si>
  <si>
    <t>予約</t>
    <rPh sb="0" eb="2">
      <t>ヨヤク</t>
    </rPh>
    <phoneticPr fontId="1"/>
  </si>
  <si>
    <t>予約の期限</t>
    <rPh sb="0" eb="2">
      <t>ヨヤク</t>
    </rPh>
    <rPh sb="3" eb="5">
      <t>キゲン</t>
    </rPh>
    <phoneticPr fontId="1"/>
  </si>
  <si>
    <t>キャンセル料</t>
    <rPh sb="5" eb="6">
      <t>リョウ</t>
    </rPh>
    <phoneticPr fontId="1"/>
  </si>
  <si>
    <t>利用可能
な期間</t>
    <rPh sb="0" eb="2">
      <t>リヨウ</t>
    </rPh>
    <rPh sb="2" eb="4">
      <t>カノウ</t>
    </rPh>
    <rPh sb="6" eb="8">
      <t>キカン</t>
    </rPh>
    <phoneticPr fontId="1"/>
  </si>
  <si>
    <t>メール</t>
    <phoneticPr fontId="1"/>
  </si>
  <si>
    <t>千葉市産後ケア事業　実施医療機関・助産所一覧</t>
    <rPh sb="0" eb="3">
      <t>チバシ</t>
    </rPh>
    <rPh sb="3" eb="5">
      <t>サンゴ</t>
    </rPh>
    <rPh sb="7" eb="9">
      <t>ジギョウ</t>
    </rPh>
    <rPh sb="10" eb="12">
      <t>ジッシ</t>
    </rPh>
    <rPh sb="12" eb="14">
      <t>イリョウ</t>
    </rPh>
    <rPh sb="14" eb="16">
      <t>キカン</t>
    </rPh>
    <rPh sb="17" eb="19">
      <t>ジョサン</t>
    </rPh>
    <rPh sb="19" eb="20">
      <t>ジョ</t>
    </rPh>
    <rPh sb="20" eb="22">
      <t>イチラン</t>
    </rPh>
    <phoneticPr fontId="1"/>
  </si>
  <si>
    <t>備考</t>
    <rPh sb="0" eb="2">
      <t>ビコウ</t>
    </rPh>
    <phoneticPr fontId="1"/>
  </si>
  <si>
    <t>有無</t>
    <rPh sb="0" eb="2">
      <t>ウム</t>
    </rPh>
    <phoneticPr fontId="1"/>
  </si>
  <si>
    <t>詳細</t>
    <rPh sb="0" eb="2">
      <t>ショウサイ</t>
    </rPh>
    <phoneticPr fontId="1"/>
  </si>
  <si>
    <t>受付は8時から17時まで</t>
    <phoneticPr fontId="1"/>
  </si>
  <si>
    <t>tel:090-4598-0685</t>
    <phoneticPr fontId="1"/>
  </si>
  <si>
    <t>tel:043-222-4103</t>
    <phoneticPr fontId="1"/>
  </si>
  <si>
    <t>tel:043-231-0213</t>
    <phoneticPr fontId="1"/>
  </si>
  <si>
    <t>※詳細は、各実施医療機関・助産所にお問い合わせください。</t>
    <rPh sb="1" eb="3">
      <t>ショウサイ</t>
    </rPh>
    <rPh sb="5" eb="6">
      <t>カク</t>
    </rPh>
    <rPh sb="6" eb="8">
      <t>ジッシ</t>
    </rPh>
    <rPh sb="8" eb="10">
      <t>イリョウ</t>
    </rPh>
    <rPh sb="10" eb="12">
      <t>キカン</t>
    </rPh>
    <rPh sb="13" eb="15">
      <t>ジョサン</t>
    </rPh>
    <rPh sb="15" eb="16">
      <t>ジョ</t>
    </rPh>
    <rPh sb="18" eb="19">
      <t>ト</t>
    </rPh>
    <rPh sb="20" eb="21">
      <t>ア</t>
    </rPh>
    <phoneticPr fontId="1"/>
  </si>
  <si>
    <t>随時受付いたしますので、お問い合わせください</t>
    <rPh sb="0" eb="2">
      <t>ズイジ</t>
    </rPh>
    <rPh sb="2" eb="4">
      <t>ウケツケ</t>
    </rPh>
    <rPh sb="13" eb="14">
      <t>ト</t>
    </rPh>
    <rPh sb="15" eb="16">
      <t>ア</t>
    </rPh>
    <phoneticPr fontId="1"/>
  </si>
  <si>
    <t>tel:080-5031-8438</t>
    <phoneticPr fontId="1"/>
  </si>
  <si>
    <t>wakakusa@osan-kojo.com</t>
    <phoneticPr fontId="1"/>
  </si>
  <si>
    <t>web予約、電話、メールでご予約お願いします</t>
    <phoneticPr fontId="1"/>
  </si>
  <si>
    <t>無</t>
    <rPh sb="0" eb="1">
      <t>ナ</t>
    </rPh>
    <phoneticPr fontId="1"/>
  </si>
  <si>
    <t>宿泊型</t>
    <rPh sb="0" eb="2">
      <t>シュクハク</t>
    </rPh>
    <rPh sb="2" eb="3">
      <t>ガタ</t>
    </rPh>
    <phoneticPr fontId="1"/>
  </si>
  <si>
    <t>事業者名</t>
    <rPh sb="0" eb="3">
      <t>ジギョウシャ</t>
    </rPh>
    <rPh sb="3" eb="4">
      <t>メイ</t>
    </rPh>
    <phoneticPr fontId="1"/>
  </si>
  <si>
    <t>所在地</t>
    <rPh sb="0" eb="3">
      <t>ショザイチ</t>
    </rPh>
    <phoneticPr fontId="1"/>
  </si>
  <si>
    <t>兄姉の
宿泊</t>
    <rPh sb="0" eb="1">
      <t>アニ</t>
    </rPh>
    <rPh sb="1" eb="2">
      <t>アネ</t>
    </rPh>
    <rPh sb="4" eb="6">
      <t>シュクハク</t>
    </rPh>
    <phoneticPr fontId="1"/>
  </si>
  <si>
    <t>独立行政法人国立病院機構　
千葉医療センター</t>
    <phoneticPr fontId="1"/>
  </si>
  <si>
    <t>中央区
椿森
4‐1‐2</t>
    <phoneticPr fontId="1"/>
  </si>
  <si>
    <t>分娩予定日の4か月前から予約可能。
原則として利用希望日の2日前までにお申し込みください（利用日決定したら早めにご連絡下さい）</t>
    <rPh sb="8" eb="9">
      <t>ゲツ</t>
    </rPh>
    <phoneticPr fontId="1"/>
  </si>
  <si>
    <t>tel:043-251-5311</t>
    <phoneticPr fontId="1"/>
  </si>
  <si>
    <t>無</t>
    <phoneticPr fontId="1"/>
  </si>
  <si>
    <t>キャンセルの場合、連絡は必要です。</t>
    <rPh sb="6" eb="8">
      <t>バアイ</t>
    </rPh>
    <rPh sb="9" eb="11">
      <t>レンラク</t>
    </rPh>
    <phoneticPr fontId="1"/>
  </si>
  <si>
    <t>否</t>
    <rPh sb="0" eb="1">
      <t>イナ</t>
    </rPh>
    <phoneticPr fontId="1"/>
  </si>
  <si>
    <t>ホームページにてご確認いただくか、お問い合わせください。</t>
    <phoneticPr fontId="1"/>
  </si>
  <si>
    <t>28,000円</t>
    <rPh sb="6" eb="7">
      <t>エン</t>
    </rPh>
    <phoneticPr fontId="1"/>
  </si>
  <si>
    <t>無</t>
  </si>
  <si>
    <t>ホームページをご参照ください。</t>
    <phoneticPr fontId="1"/>
  </si>
  <si>
    <t>有</t>
  </si>
  <si>
    <t>予防接種後のご利用は接種翌々日からとなります。</t>
    <rPh sb="0" eb="2">
      <t>ヨボウ</t>
    </rPh>
    <rPh sb="2" eb="4">
      <t>セッシュ</t>
    </rPh>
    <rPh sb="4" eb="5">
      <t>ゴ</t>
    </rPh>
    <rPh sb="7" eb="9">
      <t>リヨウ</t>
    </rPh>
    <rPh sb="10" eb="12">
      <t>セッシュ</t>
    </rPh>
    <rPh sb="12" eb="14">
      <t>ヨクヨク</t>
    </rPh>
    <rPh sb="14" eb="15">
      <t>ジツ</t>
    </rPh>
    <phoneticPr fontId="1"/>
  </si>
  <si>
    <t>28,000円</t>
    <phoneticPr fontId="1"/>
  </si>
  <si>
    <t>希望日の前日まで</t>
    <phoneticPr fontId="1"/>
  </si>
  <si>
    <t>tel:043-261-0851</t>
    <phoneticPr fontId="1"/>
  </si>
  <si>
    <t>日中にお電話ください。</t>
    <phoneticPr fontId="1"/>
  </si>
  <si>
    <t>お問い合わせください。</t>
    <phoneticPr fontId="1"/>
  </si>
  <si>
    <t>中央区
矢作町
423-2</t>
    <phoneticPr fontId="1"/>
  </si>
  <si>
    <t>原則として利用希望日の前々日まで</t>
    <rPh sb="0" eb="2">
      <t>ゲンソク</t>
    </rPh>
    <rPh sb="5" eb="7">
      <t>リヨウ</t>
    </rPh>
    <rPh sb="7" eb="10">
      <t>キボウビ</t>
    </rPh>
    <rPh sb="11" eb="14">
      <t>ゼンゼンジツ</t>
    </rPh>
    <phoneticPr fontId="1"/>
  </si>
  <si>
    <t>有</t>
    <phoneticPr fontId="1"/>
  </si>
  <si>
    <t>キャンセル時はご連絡ください。
当日キャンセルの場合全額。
前日12時までのキャンセルは無料。</t>
    <rPh sb="5" eb="6">
      <t>ジ</t>
    </rPh>
    <rPh sb="8" eb="10">
      <t>レンラク</t>
    </rPh>
    <rPh sb="34" eb="35">
      <t>ジ</t>
    </rPh>
    <rPh sb="44" eb="46">
      <t>ムリョウ</t>
    </rPh>
    <phoneticPr fontId="1"/>
  </si>
  <si>
    <t>授乳介助は行いますが、基本的に預かりはしません。
赤ちゃん用ベッドはありません。</t>
    <rPh sb="0" eb="2">
      <t>ジュニュウ</t>
    </rPh>
    <rPh sb="2" eb="4">
      <t>カイジョ</t>
    </rPh>
    <rPh sb="5" eb="6">
      <t>オコナ</t>
    </rPh>
    <rPh sb="11" eb="14">
      <t>キホンテキ</t>
    </rPh>
    <rPh sb="15" eb="16">
      <t>アズ</t>
    </rPh>
    <rPh sb="25" eb="26">
      <t>アカ</t>
    </rPh>
    <rPh sb="29" eb="30">
      <t>ヨウ</t>
    </rPh>
    <phoneticPr fontId="1"/>
  </si>
  <si>
    <t>カノン助産院</t>
    <rPh sb="3" eb="6">
      <t>ジョサンイン</t>
    </rPh>
    <phoneticPr fontId="1"/>
  </si>
  <si>
    <t>原則として利用希望日の3日前まで</t>
    <rPh sb="0" eb="2">
      <t>ゲンソク</t>
    </rPh>
    <rPh sb="5" eb="7">
      <t>リヨウ</t>
    </rPh>
    <rPh sb="7" eb="10">
      <t>キボウビ</t>
    </rPh>
    <rPh sb="12" eb="14">
      <t>ニチマエ</t>
    </rPh>
    <phoneticPr fontId="1"/>
  </si>
  <si>
    <t>有</t>
    <rPh sb="0" eb="1">
      <t>ア</t>
    </rPh>
    <phoneticPr fontId="1"/>
  </si>
  <si>
    <t>3日前から前日12時まで2,800円。
前日12時時以後　5,600円
詳細はホームページにてご確認ください。</t>
    <rPh sb="1" eb="3">
      <t>ニチマエ</t>
    </rPh>
    <rPh sb="5" eb="7">
      <t>ゼンジツ</t>
    </rPh>
    <rPh sb="9" eb="10">
      <t>ジ</t>
    </rPh>
    <rPh sb="17" eb="18">
      <t>エン</t>
    </rPh>
    <rPh sb="20" eb="22">
      <t>ゼンジツ</t>
    </rPh>
    <rPh sb="24" eb="25">
      <t>ジ</t>
    </rPh>
    <rPh sb="25" eb="26">
      <t>ジ</t>
    </rPh>
    <rPh sb="26" eb="28">
      <t>イゴ</t>
    </rPh>
    <rPh sb="34" eb="35">
      <t>エン</t>
    </rPh>
    <rPh sb="36" eb="38">
      <t>ショウサイ</t>
    </rPh>
    <rPh sb="48" eb="50">
      <t>カクニン</t>
    </rPh>
    <phoneticPr fontId="1"/>
  </si>
  <si>
    <t>・母子手帳
・千葉市産後ケア登録証
・育児グッズ（着替え、おむつ、おしりふき、ガーゼ、哺乳瓶やミルクなど）</t>
    <rPh sb="1" eb="3">
      <t>ボシ</t>
    </rPh>
    <rPh sb="3" eb="5">
      <t>テチョウ</t>
    </rPh>
    <rPh sb="7" eb="10">
      <t>チバシ</t>
    </rPh>
    <rPh sb="10" eb="12">
      <t>サンゴ</t>
    </rPh>
    <rPh sb="14" eb="16">
      <t>トウロク</t>
    </rPh>
    <rPh sb="16" eb="17">
      <t>ショウ</t>
    </rPh>
    <rPh sb="19" eb="21">
      <t>イクジ</t>
    </rPh>
    <rPh sb="25" eb="27">
      <t>キガ</t>
    </rPh>
    <rPh sb="43" eb="46">
      <t>ホニュウビン</t>
    </rPh>
    <phoneticPr fontId="1"/>
  </si>
  <si>
    <t>花見川区
幕張本郷
2-37-17</t>
    <phoneticPr fontId="1"/>
  </si>
  <si>
    <t>原則として利用希望日の3日前から</t>
    <rPh sb="0" eb="2">
      <t>ゲンソク</t>
    </rPh>
    <rPh sb="5" eb="7">
      <t>リヨウ</t>
    </rPh>
    <rPh sb="7" eb="10">
      <t>キボウビ</t>
    </rPh>
    <rPh sb="12" eb="14">
      <t>ニチマエ</t>
    </rPh>
    <phoneticPr fontId="1"/>
  </si>
  <si>
    <t>tel:043-298-1100</t>
    <phoneticPr fontId="1"/>
  </si>
  <si>
    <t>「産後ケアについて」と伝えてください</t>
    <phoneticPr fontId="1"/>
  </si>
  <si>
    <t>当日キャンセルの場合全額。
前日まではキャンセル料は不要。</t>
    <phoneticPr fontId="1"/>
  </si>
  <si>
    <t>医療法人社団ことら会
稲毛とらのこ産婦人科</t>
    <phoneticPr fontId="1"/>
  </si>
  <si>
    <t>原則として利用希望日の3日前から</t>
    <rPh sb="12" eb="14">
      <t>ニチマエ</t>
    </rPh>
    <phoneticPr fontId="1"/>
  </si>
  <si>
    <t>tel:043-285-1110</t>
    <phoneticPr fontId="1"/>
  </si>
  <si>
    <t>・下着
・ナプキン
・洗顔料
・化粧水等</t>
    <phoneticPr fontId="1"/>
  </si>
  <si>
    <t>原則として利用希望日の3日前から</t>
    <phoneticPr fontId="1"/>
  </si>
  <si>
    <t>tel:043-287-1355</t>
    <phoneticPr fontId="1"/>
  </si>
  <si>
    <t>・洗面用具
・ナプキン
・オムツ
・おしりふき
・粉ミルク
※オムツ・おしりふきは持ち込み可（当院でも購入できます）</t>
    <rPh sb="25" eb="26">
      <t>コナ</t>
    </rPh>
    <phoneticPr fontId="1"/>
  </si>
  <si>
    <t>パジャマ、ベビー服は当院で用意します。</t>
    <phoneticPr fontId="1"/>
  </si>
  <si>
    <t>医療法人社団温和会
たて産婦人科</t>
    <rPh sb="0" eb="2">
      <t>イリョウ</t>
    </rPh>
    <rPh sb="2" eb="4">
      <t>ホウジン</t>
    </rPh>
    <rPh sb="4" eb="6">
      <t>シャダン</t>
    </rPh>
    <rPh sb="6" eb="7">
      <t>オン</t>
    </rPh>
    <rPh sb="7" eb="8">
      <t>ワ</t>
    </rPh>
    <rPh sb="8" eb="9">
      <t>カイ</t>
    </rPh>
    <phoneticPr fontId="1"/>
  </si>
  <si>
    <t>当日朝まで</t>
    <phoneticPr fontId="1"/>
  </si>
  <si>
    <t>キャンセルの場合、連絡は必要です。</t>
    <phoneticPr fontId="1"/>
  </si>
  <si>
    <t>入院時に準ずる</t>
    <phoneticPr fontId="1"/>
  </si>
  <si>
    <t>医療法人社団志栄会
都賀レディースクリニック</t>
    <phoneticPr fontId="1"/>
  </si>
  <si>
    <t>原則として利用希望日の前日まで</t>
    <rPh sb="11" eb="13">
      <t>ゼンジツ</t>
    </rPh>
    <phoneticPr fontId="1"/>
  </si>
  <si>
    <t>tel:043-255-2771</t>
    <phoneticPr fontId="1"/>
  </si>
  <si>
    <t>・おむつ
・おしりふき
（入院延長のため、赤ちゃんの備品。当院でも購入できます。）</t>
    <rPh sb="13" eb="15">
      <t>ニュウイン</t>
    </rPh>
    <rPh sb="15" eb="17">
      <t>エンチョウ</t>
    </rPh>
    <rPh sb="21" eb="22">
      <t>アカ</t>
    </rPh>
    <rPh sb="26" eb="28">
      <t>ビヒン</t>
    </rPh>
    <rPh sb="29" eb="31">
      <t>トウイン</t>
    </rPh>
    <rPh sb="33" eb="35">
      <t>コウニュウ</t>
    </rPh>
    <phoneticPr fontId="1"/>
  </si>
  <si>
    <t>入院延長のみ
（1度退院されると新生児室に赤ちゃんを入れられないため）</t>
    <rPh sb="0" eb="2">
      <t>ニュウイン</t>
    </rPh>
    <rPh sb="2" eb="4">
      <t>エンチョウ</t>
    </rPh>
    <rPh sb="9" eb="10">
      <t>ド</t>
    </rPh>
    <rPh sb="10" eb="12">
      <t>タイイン</t>
    </rPh>
    <rPh sb="16" eb="19">
      <t>シンセイジ</t>
    </rPh>
    <rPh sb="19" eb="20">
      <t>シツ</t>
    </rPh>
    <rPh sb="21" eb="22">
      <t>アカ</t>
    </rPh>
    <rPh sb="26" eb="27">
      <t>イ</t>
    </rPh>
    <phoneticPr fontId="1"/>
  </si>
  <si>
    <t>原則として利用希望日の2日前まで</t>
    <rPh sb="0" eb="2">
      <t>ゲンソク</t>
    </rPh>
    <rPh sb="5" eb="7">
      <t>リヨウ</t>
    </rPh>
    <rPh sb="7" eb="10">
      <t>キボウビ</t>
    </rPh>
    <rPh sb="12" eb="14">
      <t>ニチマエ</t>
    </rPh>
    <phoneticPr fontId="1"/>
  </si>
  <si>
    <t>tel:043-295-4103</t>
    <phoneticPr fontId="1"/>
  </si>
  <si>
    <t>前日の16時まではキャンセル料金不要。
当日キャンセルの場合は全額。</t>
    <rPh sb="0" eb="2">
      <t>ゼンジツ</t>
    </rPh>
    <rPh sb="5" eb="6">
      <t>ジ</t>
    </rPh>
    <rPh sb="14" eb="16">
      <t>リョウキン</t>
    </rPh>
    <rPh sb="16" eb="18">
      <t>フヨウ</t>
    </rPh>
    <rPh sb="20" eb="22">
      <t>トウジツ</t>
    </rPh>
    <rPh sb="28" eb="30">
      <t>バアイ</t>
    </rPh>
    <rPh sb="31" eb="33">
      <t>ゼンガク</t>
    </rPh>
    <phoneticPr fontId="1"/>
  </si>
  <si>
    <t>・母子健康手帳
・産後ケア登録証
・ママの着替え
・バスタオル
・フェイスタオル
・洗面道具
・オムツ、おしりふき
・ガーゼ</t>
    <rPh sb="1" eb="7">
      <t>ボシケンコウテチョウ</t>
    </rPh>
    <rPh sb="9" eb="11">
      <t>サンゴ</t>
    </rPh>
    <rPh sb="13" eb="16">
      <t>トウロクショウ</t>
    </rPh>
    <rPh sb="21" eb="23">
      <t>キガ</t>
    </rPh>
    <rPh sb="42" eb="46">
      <t>センメンドウグ</t>
    </rPh>
    <phoneticPr fontId="1"/>
  </si>
  <si>
    <t>千葉市立海浜病院</t>
    <rPh sb="0" eb="4">
      <t>チバイチリツ</t>
    </rPh>
    <rPh sb="4" eb="6">
      <t>カイヒン</t>
    </rPh>
    <rPh sb="6" eb="8">
      <t>ビョウイン</t>
    </rPh>
    <phoneticPr fontId="1"/>
  </si>
  <si>
    <t>美浜区
磯辺
3-31-1</t>
    <rPh sb="0" eb="2">
      <t>ミハマ</t>
    </rPh>
    <rPh sb="4" eb="6">
      <t>イソベ</t>
    </rPh>
    <phoneticPr fontId="1"/>
  </si>
  <si>
    <t>24,000円
（大部屋）
28,000円
（個室）</t>
    <rPh sb="6" eb="7">
      <t>エン</t>
    </rPh>
    <rPh sb="9" eb="12">
      <t>オオベヤ</t>
    </rPh>
    <rPh sb="20" eb="21">
      <t>エン</t>
    </rPh>
    <rPh sb="23" eb="25">
      <t>コシツ</t>
    </rPh>
    <phoneticPr fontId="1"/>
  </si>
  <si>
    <t>原則として利用希望日の2日前までにお申し込みください（利用日決定したら早めにご連絡ください）</t>
    <rPh sb="0" eb="2">
      <t>ゲンソク</t>
    </rPh>
    <rPh sb="5" eb="7">
      <t>リヨウ</t>
    </rPh>
    <rPh sb="7" eb="10">
      <t>キボウビ</t>
    </rPh>
    <rPh sb="12" eb="14">
      <t>ニチマエ</t>
    </rPh>
    <rPh sb="18" eb="19">
      <t>モウ</t>
    </rPh>
    <rPh sb="20" eb="21">
      <t>コ</t>
    </rPh>
    <rPh sb="27" eb="30">
      <t>リヨウビ</t>
    </rPh>
    <rPh sb="30" eb="32">
      <t>ケッテイ</t>
    </rPh>
    <rPh sb="35" eb="36">
      <t>ハヤ</t>
    </rPh>
    <rPh sb="39" eb="41">
      <t>レンラク</t>
    </rPh>
    <phoneticPr fontId="1"/>
  </si>
  <si>
    <t>tel:043-277-7711</t>
    <phoneticPr fontId="1"/>
  </si>
  <si>
    <t>ホームページにてご確認いただくか、お問い合わせください。</t>
  </si>
  <si>
    <t>医療法人社団前友会
前田産婦人科</t>
    <rPh sb="6" eb="7">
      <t>マエ</t>
    </rPh>
    <rPh sb="7" eb="8">
      <t>トモ</t>
    </rPh>
    <rPh sb="8" eb="9">
      <t>カイ</t>
    </rPh>
    <rPh sb="10" eb="12">
      <t>マエダ</t>
    </rPh>
    <rPh sb="12" eb="16">
      <t>サンフジンカ</t>
    </rPh>
    <phoneticPr fontId="1"/>
  </si>
  <si>
    <t>前日まで
（利用開始日は木・日・祝日以外）</t>
    <rPh sb="0" eb="2">
      <t>ゼンジツ</t>
    </rPh>
    <rPh sb="6" eb="8">
      <t>リヨウ</t>
    </rPh>
    <rPh sb="8" eb="10">
      <t>カイシ</t>
    </rPh>
    <rPh sb="10" eb="11">
      <t>ヒ</t>
    </rPh>
    <rPh sb="12" eb="13">
      <t>モク</t>
    </rPh>
    <rPh sb="14" eb="15">
      <t>ニチ</t>
    </rPh>
    <rPh sb="16" eb="18">
      <t>シュクジツ</t>
    </rPh>
    <rPh sb="18" eb="20">
      <t>イガイ</t>
    </rPh>
    <phoneticPr fontId="1"/>
  </si>
  <si>
    <t>キャンセルの場合はご連絡ください。</t>
    <phoneticPr fontId="1"/>
  </si>
  <si>
    <t>tel:0475-50-1199</t>
    <phoneticPr fontId="1"/>
  </si>
  <si>
    <t>産後ケア
「ひだまりの丘」
（3階:産婦人科病棟）</t>
    <rPh sb="0" eb="2">
      <t>サンゴ</t>
    </rPh>
    <rPh sb="11" eb="12">
      <t>オカ</t>
    </rPh>
    <rPh sb="16" eb="17">
      <t>カイ</t>
    </rPh>
    <rPh sb="18" eb="22">
      <t>サンフジンカ</t>
    </rPh>
    <rPh sb="22" eb="24">
      <t>ビョウトウ</t>
    </rPh>
    <phoneticPr fontId="1"/>
  </si>
  <si>
    <t>キャンセル時はご相談下さい。
当日キャンセルの場合は全額。
前日17時までのキャンセルは無料。</t>
    <rPh sb="5" eb="6">
      <t>ジ</t>
    </rPh>
    <rPh sb="8" eb="10">
      <t>ソウダン</t>
    </rPh>
    <rPh sb="10" eb="11">
      <t>クダ</t>
    </rPh>
    <rPh sb="15" eb="17">
      <t>トウジツ</t>
    </rPh>
    <rPh sb="23" eb="25">
      <t>バアイ</t>
    </rPh>
    <rPh sb="26" eb="28">
      <t>ゼンガク</t>
    </rPh>
    <rPh sb="30" eb="32">
      <t>ゼンジツ</t>
    </rPh>
    <rPh sb="34" eb="35">
      <t>ジ</t>
    </rPh>
    <rPh sb="44" eb="46">
      <t>ムリョウ</t>
    </rPh>
    <phoneticPr fontId="1"/>
  </si>
  <si>
    <t>希望日の前日まで</t>
    <rPh sb="0" eb="3">
      <t>キボウビ</t>
    </rPh>
    <rPh sb="4" eb="6">
      <t>ゼンジツ</t>
    </rPh>
    <phoneticPr fontId="1"/>
  </si>
  <si>
    <t>tel:047-489-5550</t>
    <phoneticPr fontId="1"/>
  </si>
  <si>
    <t>木曜日・日曜・祝日は休診ですので、それ以外の日中にお電話お願いします。</t>
    <phoneticPr fontId="1"/>
  </si>
  <si>
    <t>予約確定時にお伝えいたします。</t>
    <rPh sb="0" eb="5">
      <t>ヨヤクカクテイジ</t>
    </rPh>
    <rPh sb="7" eb="8">
      <t>ツタ</t>
    </rPh>
    <phoneticPr fontId="1"/>
  </si>
  <si>
    <t>医療法人社団秀友会
松信ウィメンズクリニック・こどもクリニック</t>
    <rPh sb="0" eb="6">
      <t>イリョウホウジンシャダン</t>
    </rPh>
    <rPh sb="6" eb="7">
      <t>ヒデ</t>
    </rPh>
    <rPh sb="7" eb="8">
      <t>トモ</t>
    </rPh>
    <rPh sb="8" eb="9">
      <t>カイ</t>
    </rPh>
    <rPh sb="10" eb="12">
      <t>マツノブ</t>
    </rPh>
    <phoneticPr fontId="1"/>
  </si>
  <si>
    <t>習志野市本大久保3-5-27</t>
  </si>
  <si>
    <t>tel:047-473-1928</t>
    <phoneticPr fontId="1"/>
  </si>
  <si>
    <t>キャンセル時ご連絡ください。</t>
    <rPh sb="5" eb="6">
      <t>ジ</t>
    </rPh>
    <rPh sb="7" eb="9">
      <t>レンラク</t>
    </rPh>
    <phoneticPr fontId="1"/>
  </si>
  <si>
    <t>ホームページをご参照ください。</t>
    <rPh sb="8" eb="10">
      <t>サンショウ</t>
    </rPh>
    <phoneticPr fontId="1"/>
  </si>
  <si>
    <t>tel:0439-57-1135</t>
    <phoneticPr fontId="1"/>
  </si>
  <si>
    <t>木曜日午後・日曜・祝日は休診ですので、それ以外の日中にお電話お願いします。</t>
    <phoneticPr fontId="1"/>
  </si>
  <si>
    <t>※　施設の空き状況により、利用できない場合があります。</t>
    <phoneticPr fontId="1"/>
  </si>
  <si>
    <t>※　ご家族の宿泊はできません。小学生以下のおこさまの面会はご相談ください。</t>
    <rPh sb="3" eb="5">
      <t>カゾク</t>
    </rPh>
    <rPh sb="6" eb="8">
      <t>シュクハク</t>
    </rPh>
    <rPh sb="15" eb="18">
      <t>ショウガクセイ</t>
    </rPh>
    <rPh sb="18" eb="20">
      <t>イカ</t>
    </rPh>
    <rPh sb="26" eb="28">
      <t>メンカイ</t>
    </rPh>
    <rPh sb="30" eb="32">
      <t>ソウダン</t>
    </rPh>
    <phoneticPr fontId="1"/>
  </si>
  <si>
    <t>※　持ち物の詳細は、各施設のホームページでご確認いただくか、別途お問い合わせください。</t>
    <rPh sb="2" eb="3">
      <t>モ</t>
    </rPh>
    <rPh sb="4" eb="5">
      <t>モノ</t>
    </rPh>
    <rPh sb="6" eb="8">
      <t>ショウサイ</t>
    </rPh>
    <rPh sb="10" eb="11">
      <t>カク</t>
    </rPh>
    <rPh sb="11" eb="13">
      <t>シセツ</t>
    </rPh>
    <rPh sb="22" eb="24">
      <t>カクニン</t>
    </rPh>
    <rPh sb="30" eb="32">
      <t>ベット</t>
    </rPh>
    <rPh sb="33" eb="34">
      <t>ト</t>
    </rPh>
    <rPh sb="35" eb="36">
      <t>ア</t>
    </rPh>
    <phoneticPr fontId="1"/>
  </si>
  <si>
    <t>他院分娩
受入れ</t>
    <rPh sb="0" eb="1">
      <t>ホカ</t>
    </rPh>
    <rPh sb="1" eb="2">
      <t>イン</t>
    </rPh>
    <rPh sb="2" eb="4">
      <t>ブンベン</t>
    </rPh>
    <rPh sb="5" eb="7">
      <t>ウケイ</t>
    </rPh>
    <phoneticPr fontId="1"/>
  </si>
  <si>
    <t>双胎
受入れ</t>
    <rPh sb="0" eb="2">
      <t>ソウタイ</t>
    </rPh>
    <rPh sb="3" eb="5">
      <t>ウケイ</t>
    </rPh>
    <phoneticPr fontId="1"/>
  </si>
  <si>
    <t>あり</t>
    <phoneticPr fontId="1"/>
  </si>
  <si>
    <t>なし</t>
    <phoneticPr fontId="1"/>
  </si>
  <si>
    <t>条件付きで受け入れあり</t>
    <rPh sb="0" eb="3">
      <t>ジョウケンツ</t>
    </rPh>
    <rPh sb="5" eb="6">
      <t>ウ</t>
    </rPh>
    <rPh sb="7" eb="8">
      <t>イ</t>
    </rPh>
    <phoneticPr fontId="1"/>
  </si>
  <si>
    <t>あり</t>
  </si>
  <si>
    <t>中央区
南町
1‐7‐1</t>
    <phoneticPr fontId="12"/>
  </si>
  <si>
    <t>28,000円</t>
    <rPh sb="6" eb="7">
      <t>エン</t>
    </rPh>
    <phoneticPr fontId="12"/>
  </si>
  <si>
    <t>随時受付いたしますのでお問い合わせください。利用日が決定したら早めにご連絡ください。</t>
    <rPh sb="0" eb="2">
      <t>ズイジ</t>
    </rPh>
    <rPh sb="2" eb="4">
      <t>ウケツケ</t>
    </rPh>
    <rPh sb="12" eb="13">
      <t>ト</t>
    </rPh>
    <rPh sb="14" eb="15">
      <t>ア</t>
    </rPh>
    <rPh sb="22" eb="24">
      <t>リヨウ</t>
    </rPh>
    <rPh sb="24" eb="25">
      <t>ビ</t>
    </rPh>
    <rPh sb="26" eb="28">
      <t>ケッテイ</t>
    </rPh>
    <rPh sb="31" eb="32">
      <t>ハヤ</t>
    </rPh>
    <rPh sb="35" eb="37">
      <t>レンラク</t>
    </rPh>
    <phoneticPr fontId="12"/>
  </si>
  <si>
    <t>電話受付
平日10時～16時
土曜日10時～12時
「産後ケア予約」と伝えてください</t>
    <rPh sb="0" eb="2">
      <t>デンワ</t>
    </rPh>
    <rPh sb="2" eb="4">
      <t>ウケツケ</t>
    </rPh>
    <rPh sb="5" eb="7">
      <t>ヘイジツ</t>
    </rPh>
    <rPh sb="9" eb="10">
      <t>ジ</t>
    </rPh>
    <rPh sb="13" eb="14">
      <t>ジ</t>
    </rPh>
    <rPh sb="15" eb="18">
      <t>ドヨウビ</t>
    </rPh>
    <rPh sb="20" eb="21">
      <t>ジ</t>
    </rPh>
    <rPh sb="24" eb="25">
      <t>ジ</t>
    </rPh>
    <phoneticPr fontId="12"/>
  </si>
  <si>
    <t>キャンセルの場合、連絡は必要です。</t>
    <rPh sb="6" eb="8">
      <t>バアイ</t>
    </rPh>
    <rPh sb="9" eb="11">
      <t>レンラク</t>
    </rPh>
    <phoneticPr fontId="12"/>
  </si>
  <si>
    <t>否</t>
    <rPh sb="0" eb="1">
      <t>イナ</t>
    </rPh>
    <phoneticPr fontId="12"/>
  </si>
  <si>
    <t>ホームページをご参照ください。</t>
    <phoneticPr fontId="12"/>
  </si>
  <si>
    <t>４人部屋です。</t>
    <phoneticPr fontId="12"/>
  </si>
  <si>
    <t>なし</t>
  </si>
  <si>
    <t>「お母さん」
・着替え
・洗面用具
・入浴用品
・スキンケア用品
・バスタオル・タオル
・必要時ナプキン
入浴の際備え付けはボディーソープのみになります。
「赤ちゃん」
・おむつ
・おしりふき
・着替え２組
・人工乳
・哺乳瓶２本</t>
    <rPh sb="2" eb="3">
      <t>カア</t>
    </rPh>
    <rPh sb="8" eb="10">
      <t>キガ</t>
    </rPh>
    <rPh sb="13" eb="15">
      <t>センメン</t>
    </rPh>
    <rPh sb="15" eb="17">
      <t>ヨウグ</t>
    </rPh>
    <rPh sb="19" eb="21">
      <t>ニュウヨク</t>
    </rPh>
    <rPh sb="21" eb="23">
      <t>ヨウヒン</t>
    </rPh>
    <rPh sb="30" eb="32">
      <t>ヨウヒン</t>
    </rPh>
    <rPh sb="45" eb="48">
      <t>ヒツヨウジ</t>
    </rPh>
    <rPh sb="53" eb="55">
      <t>ニュウヨク</t>
    </rPh>
    <rPh sb="56" eb="57">
      <t>サイ</t>
    </rPh>
    <rPh sb="57" eb="58">
      <t>ソナ</t>
    </rPh>
    <rPh sb="59" eb="60">
      <t>ツ</t>
    </rPh>
    <rPh sb="79" eb="80">
      <t>アカ</t>
    </rPh>
    <rPh sb="98" eb="100">
      <t>キガ</t>
    </rPh>
    <rPh sb="102" eb="103">
      <t>クミ</t>
    </rPh>
    <rPh sb="105" eb="107">
      <t>ジンコウ</t>
    </rPh>
    <rPh sb="107" eb="108">
      <t>ニュウ</t>
    </rPh>
    <rPh sb="110" eb="113">
      <t>ホニュウビン</t>
    </rPh>
    <rPh sb="114" eb="115">
      <t>ホン</t>
    </rPh>
    <phoneticPr fontId="12"/>
  </si>
  <si>
    <t>https://tsuku2.jp/kanon2022</t>
    <phoneticPr fontId="1"/>
  </si>
  <si>
    <t>未就学児のみ1名</t>
    <rPh sb="0" eb="4">
      <t>ミシュウガクジ</t>
    </rPh>
    <rPh sb="7" eb="8">
      <t>メイ</t>
    </rPh>
    <phoneticPr fontId="1"/>
  </si>
  <si>
    <t>https://maedaclinic.or.jp/childbirth/postpartum-care/</t>
    <phoneticPr fontId="1"/>
  </si>
  <si>
    <t>キャンセル時連絡を。
キャンセルは前日17時まで。</t>
    <rPh sb="5" eb="6">
      <t>ジ</t>
    </rPh>
    <rPh sb="6" eb="8">
      <t>レンラク</t>
    </rPh>
    <rPh sb="17" eb="19">
      <t>ゼンジツ</t>
    </rPh>
    <rPh sb="21" eb="22">
      <t>ジ</t>
    </rPh>
    <phoneticPr fontId="1"/>
  </si>
  <si>
    <t>原則として利用希望日の
前々日まで</t>
    <rPh sb="0" eb="2">
      <t>ゲンソク</t>
    </rPh>
    <rPh sb="5" eb="7">
      <t>リヨウ</t>
    </rPh>
    <rPh sb="7" eb="10">
      <t>キボウビ</t>
    </rPh>
    <rPh sb="12" eb="15">
      <t>ゼンゼンジツ</t>
    </rPh>
    <phoneticPr fontId="1"/>
  </si>
  <si>
    <t>診療時間内にお問い合わせください</t>
    <rPh sb="0" eb="5">
      <t>シンリョウジカンナイ</t>
    </rPh>
    <rPh sb="7" eb="8">
      <t>ト</t>
    </rPh>
    <rPh sb="9" eb="10">
      <t>ア</t>
    </rPh>
    <phoneticPr fontId="12"/>
  </si>
  <si>
    <t>全室個室で対応</t>
    <rPh sb="0" eb="2">
      <t>ゼンシツ</t>
    </rPh>
    <rPh sb="2" eb="4">
      <t>コシツ</t>
    </rPh>
    <rPh sb="5" eb="7">
      <t>タイオウ</t>
    </rPh>
    <phoneticPr fontId="12"/>
  </si>
  <si>
    <t>要相談</t>
    <rPh sb="0" eb="3">
      <t>ヨウソウダン</t>
    </rPh>
    <phoneticPr fontId="1"/>
  </si>
  <si>
    <t>有秋台医院</t>
    <rPh sb="0" eb="3">
      <t>ユウシュウダイ</t>
    </rPh>
    <rPh sb="3" eb="5">
      <t>イイン</t>
    </rPh>
    <phoneticPr fontId="1"/>
  </si>
  <si>
    <t>原則として利用日の前日午前中まで</t>
    <rPh sb="0" eb="2">
      <t>ゲンソク</t>
    </rPh>
    <rPh sb="5" eb="8">
      <t>リヨウビ</t>
    </rPh>
    <rPh sb="9" eb="11">
      <t>ゼンジツ</t>
    </rPh>
    <rPh sb="11" eb="14">
      <t>ゴゼンチュウ</t>
    </rPh>
    <phoneticPr fontId="1"/>
  </si>
  <si>
    <t>tel:0436-66-3838</t>
    <phoneticPr fontId="1"/>
  </si>
  <si>
    <t>原則キャンセル料は無料ですが必ず連絡をお願いします</t>
    <rPh sb="0" eb="2">
      <t>ゲンソク</t>
    </rPh>
    <rPh sb="7" eb="8">
      <t>リョウ</t>
    </rPh>
    <rPh sb="9" eb="11">
      <t>ムリョウ</t>
    </rPh>
    <rPh sb="14" eb="15">
      <t>カナラ</t>
    </rPh>
    <rPh sb="16" eb="18">
      <t>レンラク</t>
    </rPh>
    <rPh sb="20" eb="21">
      <t>ネガ</t>
    </rPh>
    <phoneticPr fontId="1"/>
  </si>
  <si>
    <t>宗田マタニティクリニック</t>
    <rPh sb="0" eb="2">
      <t>ムネタ</t>
    </rPh>
    <phoneticPr fontId="1"/>
  </si>
  <si>
    <t>tel:0436-24-4103</t>
    <phoneticPr fontId="1"/>
  </si>
  <si>
    <t>当院の産後ケア利用者向けパンフレットに記載</t>
    <rPh sb="0" eb="2">
      <t>トウイン</t>
    </rPh>
    <rPh sb="3" eb="5">
      <t>サンゴ</t>
    </rPh>
    <rPh sb="7" eb="9">
      <t>リヨウ</t>
    </rPh>
    <rPh sb="9" eb="10">
      <t>シャ</t>
    </rPh>
    <rPh sb="10" eb="11">
      <t>ム</t>
    </rPh>
    <rPh sb="19" eb="21">
      <t>キサイ</t>
    </rPh>
    <phoneticPr fontId="1"/>
  </si>
  <si>
    <t>tel:0436-22-3770</t>
    <phoneticPr fontId="1"/>
  </si>
  <si>
    <t>・キャンセルの場合は前日16時までに必ずお電話にてご連絡をお願いいたします。連絡がない場合はキャンセル料が発生します。
※ママあかちゃん、ご家族の体調不良は除く</t>
    <phoneticPr fontId="1"/>
  </si>
  <si>
    <t>tel:090-7048-2158</t>
    <phoneticPr fontId="1"/>
  </si>
  <si>
    <t>有</t>
    <rPh sb="0" eb="1">
      <t>アリ</t>
    </rPh>
    <phoneticPr fontId="1"/>
  </si>
  <si>
    <t>みんなのじっかちば助産院</t>
    <phoneticPr fontId="1"/>
  </si>
  <si>
    <t>当日可</t>
    <rPh sb="0" eb="2">
      <t>トウジツ</t>
    </rPh>
    <rPh sb="2" eb="3">
      <t>カ</t>
    </rPh>
    <phoneticPr fontId="1"/>
  </si>
  <si>
    <t>https://riricoi-mw.jp/reserve/</t>
    <phoneticPr fontId="1"/>
  </si>
  <si>
    <t>tel:070-8947-3713</t>
    <phoneticPr fontId="1"/>
  </si>
  <si>
    <t>https://riricoi-mw.jp/contact/</t>
    <phoneticPr fontId="1"/>
  </si>
  <si>
    <t>わたなべ助産院</t>
    <rPh sb="4" eb="7">
      <t>ジョサンイン</t>
    </rPh>
    <phoneticPr fontId="1"/>
  </si>
  <si>
    <t>y.watanabe.jo34@gmail.com</t>
    <phoneticPr fontId="1"/>
  </si>
  <si>
    <t>tel:043-292-4086</t>
    <phoneticPr fontId="1"/>
  </si>
  <si>
    <t>日帰り型</t>
    <rPh sb="0" eb="2">
      <t>ヒガエ</t>
    </rPh>
    <rPh sb="3" eb="4">
      <t>ガタ</t>
    </rPh>
    <phoneticPr fontId="1"/>
  </si>
  <si>
    <t>※　持ち物の詳細は、各施設のホームページでご確認いただくか、別途お問い合わせください。</t>
  </si>
  <si>
    <t>兄姉の
同伴</t>
    <rPh sb="0" eb="1">
      <t>アニ</t>
    </rPh>
    <rPh sb="1" eb="2">
      <t>アネ</t>
    </rPh>
    <rPh sb="4" eb="6">
      <t>ドウハン</t>
    </rPh>
    <phoneticPr fontId="1"/>
  </si>
  <si>
    <t>20,000円</t>
    <rPh sb="6" eb="7">
      <t>エン</t>
    </rPh>
    <phoneticPr fontId="1"/>
  </si>
  <si>
    <t>2日前から2,000円
当日4,000円</t>
    <rPh sb="1" eb="3">
      <t>ニチマエ</t>
    </rPh>
    <rPh sb="10" eb="11">
      <t>エン</t>
    </rPh>
    <rPh sb="12" eb="14">
      <t>トウジツ</t>
    </rPh>
    <rPh sb="19" eb="20">
      <t>エン</t>
    </rPh>
    <phoneticPr fontId="1"/>
  </si>
  <si>
    <t>原則として利用希望日の前日まで</t>
    <rPh sb="0" eb="2">
      <t>ゲンソク</t>
    </rPh>
    <rPh sb="5" eb="7">
      <t>リヨウ</t>
    </rPh>
    <rPh sb="7" eb="10">
      <t>キボウビ</t>
    </rPh>
    <rPh sb="11" eb="13">
      <t>ゼンジツ</t>
    </rPh>
    <phoneticPr fontId="1"/>
  </si>
  <si>
    <t>web予約、電話
メールでご予約お願いします</t>
    <phoneticPr fontId="1"/>
  </si>
  <si>
    <t>キャンセル時はご連絡ください。
前日12時までのキャンセルは無料。それ以降のキャンセル料は全額。前日が、土日、祝日の場合には営業日に、電話かメールにてご連絡ください</t>
    <phoneticPr fontId="1"/>
  </si>
  <si>
    <t>母乳ケア、育児相談はもちろんですが、助産師が自然療法で産後の体調不良のケアも行います。３か月未満の赤ちゃんはこちらで沐浴も行います。当院は酵素玄米ごはんと野菜中心の和食です。アレルギーなどある方はご相談ください。日常英会話可能なスタッフがいます。
カード決済可（VISA、Mastercard、アメリカン・エキスプレス）。
完全個室、部屋食。お話ししたい方はリビングでお食事も可。</t>
    <phoneticPr fontId="1"/>
  </si>
  <si>
    <t>キャンセル時はご連絡ください。
当日キャンセルの場合全額。
前日12時までのキャンセルは無料。
それ以降のキャンセル料は全額。前日が、土日、祝日の場合には営業日に、電話かメールにてご連絡ください</t>
    <phoneticPr fontId="1"/>
  </si>
  <si>
    <t>原則として利用希望日の２日前まで</t>
    <rPh sb="0" eb="2">
      <t>ゲンソク</t>
    </rPh>
    <rPh sb="5" eb="7">
      <t>リヨウ</t>
    </rPh>
    <rPh sb="7" eb="10">
      <t>キボウビ</t>
    </rPh>
    <rPh sb="12" eb="14">
      <t>ニチマエ</t>
    </rPh>
    <phoneticPr fontId="1"/>
  </si>
  <si>
    <t>2日前から前日12時まで1,000円
前日12時以後　2,000円
詳細はホームページにてご確認ください。</t>
    <phoneticPr fontId="1"/>
  </si>
  <si>
    <t>・母子手帳
・千葉市産後ケア登録証
・育児グッズ（着替え、おむつ、おしりふき、ガーゼ、哺乳瓶やミルクなど）</t>
    <rPh sb="1" eb="3">
      <t>ボシ</t>
    </rPh>
    <rPh sb="3" eb="5">
      <t>テチョウ</t>
    </rPh>
    <rPh sb="7" eb="10">
      <t>チバシ</t>
    </rPh>
    <rPh sb="10" eb="12">
      <t>サンゴ</t>
    </rPh>
    <rPh sb="14" eb="16">
      <t>トウロク</t>
    </rPh>
    <rPh sb="16" eb="17">
      <t>ショウ</t>
    </rPh>
    <rPh sb="19" eb="21">
      <t>イクジ</t>
    </rPh>
    <rPh sb="25" eb="27">
      <t>キガ</t>
    </rPh>
    <rPh sb="43" eb="45">
      <t>ホニュウ</t>
    </rPh>
    <rPh sb="45" eb="46">
      <t>ビン</t>
    </rPh>
    <phoneticPr fontId="1"/>
  </si>
  <si>
    <t>原則として予約希望日前日１７時まで</t>
    <rPh sb="0" eb="2">
      <t>ゲンソク</t>
    </rPh>
    <rPh sb="5" eb="10">
      <t>ヨヤクキボウビ</t>
    </rPh>
    <rPh sb="10" eb="12">
      <t>ゼンジツ</t>
    </rPh>
    <rPh sb="14" eb="15">
      <t>ジ</t>
    </rPh>
    <phoneticPr fontId="1"/>
  </si>
  <si>
    <t>https://www.minnanojiccachiba.jp</t>
    <phoneticPr fontId="1"/>
  </si>
  <si>
    <t>予約はWeb　当院ホームページからお願いいたします。</t>
    <phoneticPr fontId="1"/>
  </si>
  <si>
    <t>否</t>
    <phoneticPr fontId="1"/>
  </si>
  <si>
    <t>日曜祝日は定休日です</t>
    <phoneticPr fontId="1"/>
  </si>
  <si>
    <t>tel:080-6948-2525</t>
    <phoneticPr fontId="1"/>
  </si>
  <si>
    <t>・ナプキン
・ベビー服（予備）
・オムツ
・おしりふき
・粉ミルク
※オムツ・おしりふきは購入可</t>
    <rPh sb="10" eb="11">
      <t>フク</t>
    </rPh>
    <rPh sb="12" eb="14">
      <t>ヨビ</t>
    </rPh>
    <rPh sb="29" eb="30">
      <t>コナ</t>
    </rPh>
    <rPh sb="45" eb="47">
      <t>コウニュウ</t>
    </rPh>
    <rPh sb="47" eb="48">
      <t>カ</t>
    </rPh>
    <phoneticPr fontId="1"/>
  </si>
  <si>
    <t>パジャマ・スリッパは当院で用意します。</t>
    <phoneticPr fontId="1"/>
  </si>
  <si>
    <t>リリコイ助産院</t>
    <rPh sb="4" eb="7">
      <t>ジョサンイン</t>
    </rPh>
    <phoneticPr fontId="1"/>
  </si>
  <si>
    <t>・おむつ
・おしりふき
・赤ちゃんの備品</t>
    <rPh sb="13" eb="14">
      <t>アカ</t>
    </rPh>
    <rPh sb="18" eb="20">
      <t>ビヒン</t>
    </rPh>
    <phoneticPr fontId="1"/>
  </si>
  <si>
    <t>・オムツ等ベビー用品
・バスタオル１枚
・フェイスタオル３枚
・ガーゼタオル３枚</t>
    <rPh sb="4" eb="5">
      <t>トウ</t>
    </rPh>
    <rPh sb="8" eb="10">
      <t>ヨウヒン</t>
    </rPh>
    <rPh sb="18" eb="19">
      <t>マイ</t>
    </rPh>
    <rPh sb="29" eb="30">
      <t>マイ</t>
    </rPh>
    <rPh sb="39" eb="40">
      <t>マイ</t>
    </rPh>
    <phoneticPr fontId="1"/>
  </si>
  <si>
    <t>ご利用時間
10時～16時</t>
    <rPh sb="1" eb="3">
      <t>リヨウ</t>
    </rPh>
    <rPh sb="3" eb="5">
      <t>ジカン</t>
    </rPh>
    <rPh sb="8" eb="9">
      <t>ジ</t>
    </rPh>
    <rPh sb="12" eb="13">
      <t>ジ</t>
    </rPh>
    <phoneticPr fontId="1"/>
  </si>
  <si>
    <t>tel:047-484-1330</t>
    <phoneticPr fontId="1"/>
  </si>
  <si>
    <t>産後16週まで</t>
    <phoneticPr fontId="1"/>
  </si>
  <si>
    <t>原則として利用希望日の前日まで
【平日】
14～16時</t>
    <rPh sb="0" eb="2">
      <t>ゲンソク</t>
    </rPh>
    <rPh sb="5" eb="7">
      <t>リヨウ</t>
    </rPh>
    <rPh sb="7" eb="10">
      <t>キボウビ</t>
    </rPh>
    <rPh sb="11" eb="13">
      <t>ゼンジツ</t>
    </rPh>
    <rPh sb="18" eb="20">
      <t>ヘイジツ</t>
    </rPh>
    <rPh sb="27" eb="28">
      <t>ジ</t>
    </rPh>
    <phoneticPr fontId="1"/>
  </si>
  <si>
    <t>キャンセル時はご連絡ください。
当日キャンセルの場合全額。
前日17時までのキャンセルは無料。</t>
    <rPh sb="30" eb="32">
      <t>ゼンジツ</t>
    </rPh>
    <rPh sb="34" eb="35">
      <t>ジ</t>
    </rPh>
    <rPh sb="44" eb="46">
      <t>ムリョウ</t>
    </rPh>
    <phoneticPr fontId="1"/>
  </si>
  <si>
    <t>木曜日・日曜祝日は休診ですので、それ以外の日中にお電話お願いします。</t>
  </si>
  <si>
    <t>原則として利用開始の前々日まで</t>
    <rPh sb="10" eb="13">
      <t>ゼンゼンジツ</t>
    </rPh>
    <phoneticPr fontId="1"/>
  </si>
  <si>
    <t>キャンセル時ご相談ください</t>
  </si>
  <si>
    <t>ホームページをご参照ください。</t>
  </si>
  <si>
    <t>Web</t>
    <phoneticPr fontId="1"/>
  </si>
  <si>
    <t>-</t>
    <phoneticPr fontId="1"/>
  </si>
  <si>
    <t>https://osan-kojo.stores.jp/reserve/hahakoan</t>
    <phoneticPr fontId="1"/>
  </si>
  <si>
    <t>No</t>
    <phoneticPr fontId="1"/>
  </si>
  <si>
    <t>https://chiba.hosp.go.jp/pin-mommy.html</t>
    <phoneticPr fontId="1"/>
  </si>
  <si>
    <t>キャンセル時はご連絡ください。
当日キャンセルの場合全額。
前日12時までに連絡</t>
    <rPh sb="5" eb="6">
      <t>ジ</t>
    </rPh>
    <rPh sb="8" eb="10">
      <t>レンラク</t>
    </rPh>
    <rPh sb="34" eb="35">
      <t>ジ</t>
    </rPh>
    <rPh sb="38" eb="40">
      <t>レンラク</t>
    </rPh>
    <phoneticPr fontId="1"/>
  </si>
  <si>
    <t>https://chibashi-mw.net/sangocare-mw/</t>
    <phoneticPr fontId="1"/>
  </si>
  <si>
    <r>
      <t xml:space="preserve">利用料金
</t>
    </r>
    <r>
      <rPr>
        <sz val="11"/>
        <rFont val="Meiryo UI"/>
        <family val="3"/>
        <charset val="128"/>
      </rPr>
      <t>1日あたり</t>
    </r>
    <rPh sb="0" eb="2">
      <t>リヨウ</t>
    </rPh>
    <rPh sb="2" eb="4">
      <t>リョウキン</t>
    </rPh>
    <rPh sb="6" eb="7">
      <t>ヒ</t>
    </rPh>
    <phoneticPr fontId="1"/>
  </si>
  <si>
    <t>20,000円
～
28,000円</t>
    <rPh sb="6" eb="7">
      <t>エン</t>
    </rPh>
    <rPh sb="16" eb="17">
      <t>エン</t>
    </rPh>
    <phoneticPr fontId="1"/>
  </si>
  <si>
    <t>http://www.seikeikai-cmc.jp/</t>
    <phoneticPr fontId="1"/>
  </si>
  <si>
    <t>tel:043-261-5111</t>
    <phoneticPr fontId="12"/>
  </si>
  <si>
    <t>http://w-clinic.or.jp/</t>
    <phoneticPr fontId="1"/>
  </si>
  <si>
    <t>https://hospital.city.chiba.jp/kaihin/</t>
    <phoneticPr fontId="1"/>
  </si>
  <si>
    <t>東金市
丘山台
3-6-2</t>
    <rPh sb="0" eb="3">
      <t>トウガネシ</t>
    </rPh>
    <rPh sb="4" eb="6">
      <t>オカヤマ</t>
    </rPh>
    <rPh sb="6" eb="7">
      <t>ダイ</t>
    </rPh>
    <phoneticPr fontId="1"/>
  </si>
  <si>
    <t>中央区
亥鼻
2‐2‐3</t>
    <phoneticPr fontId="1"/>
  </si>
  <si>
    <t>稲毛区
小仲台
2‐3‐15</t>
    <phoneticPr fontId="1"/>
  </si>
  <si>
    <t>稲毛区
小仲台
6-4-15</t>
    <phoneticPr fontId="1"/>
  </si>
  <si>
    <t>若葉区
西都賀
1-7-6</t>
    <phoneticPr fontId="1"/>
  </si>
  <si>
    <t>若葉区
都賀
3-6-18</t>
    <phoneticPr fontId="1"/>
  </si>
  <si>
    <t>医療法人葵葉会
稲毛バースクリニック</t>
    <phoneticPr fontId="1"/>
  </si>
  <si>
    <t>https://www.inage-bc.jp/careplan/</t>
    <phoneticPr fontId="1"/>
  </si>
  <si>
    <t>https://tsugaladies.com/</t>
    <phoneticPr fontId="1"/>
  </si>
  <si>
    <t>http://www.maedaclinic.or.jp/</t>
    <phoneticPr fontId="1"/>
  </si>
  <si>
    <t>地方独立行政法人東金九十九里地域医療センター
東千葉メディカルセンター</t>
    <rPh sb="23" eb="24">
      <t>ヒガシ</t>
    </rPh>
    <rPh sb="24" eb="26">
      <t>チバ</t>
    </rPh>
    <phoneticPr fontId="1"/>
  </si>
  <si>
    <t>http://www.tkmedical.jp/</t>
    <phoneticPr fontId="1"/>
  </si>
  <si>
    <t>http://nanohana-15.jp/</t>
    <phoneticPr fontId="1"/>
  </si>
  <si>
    <t>https://nanohana-clinic.jp/%e7%94%a3%e5%be%8c%e3%82%b1%e3%82%a2%e3%83%aa%e3%82%bc%e3%83%ab%e3%83%90%e4%ba%88%e7%b4%84/</t>
    <phoneticPr fontId="1"/>
  </si>
  <si>
    <t>http://toranoco.net/</t>
    <phoneticPr fontId="1"/>
  </si>
  <si>
    <t>http://www.tate-sanfujinka.jp/</t>
    <phoneticPr fontId="1"/>
  </si>
  <si>
    <t>http://osan-kojo.com/wakakusa/</t>
    <phoneticPr fontId="1"/>
  </si>
  <si>
    <t>https://docs.google.com/forms/d/e/1FAIpQLScoyyvF9eWgvc_1n5Anm7TYjOBctp1O7c9b1z31fdPI-mMEUQ/viewform</t>
    <phoneticPr fontId="1"/>
  </si>
  <si>
    <t>ＮＰＯ法人お産子育て向上委員会
若草助産院</t>
    <phoneticPr fontId="1"/>
  </si>
  <si>
    <t>https://beauty.tsuku2.jp/salon/relax/0000208682/plans#salon</t>
    <phoneticPr fontId="1"/>
  </si>
  <si>
    <t>○</t>
    <phoneticPr fontId="1"/>
  </si>
  <si>
    <t>中央区
白旗
2-7-2</t>
    <phoneticPr fontId="1"/>
  </si>
  <si>
    <t>中央区
松波
3-7-15</t>
    <phoneticPr fontId="1"/>
  </si>
  <si>
    <t>習志野市
奏の杜
3-4-17</t>
    <phoneticPr fontId="1"/>
  </si>
  <si>
    <t>君津市
郡1-5-4</t>
    <phoneticPr fontId="1"/>
  </si>
  <si>
    <t>市原市
有秋台西
1-7</t>
    <rPh sb="0" eb="3">
      <t>イチハラシ</t>
    </rPh>
    <rPh sb="4" eb="7">
      <t>ユウシュウダイ</t>
    </rPh>
    <rPh sb="7" eb="8">
      <t>ニシ</t>
    </rPh>
    <phoneticPr fontId="1"/>
  </si>
  <si>
    <t>市原市
根田
320-7</t>
    <rPh sb="0" eb="3">
      <t>イチハラシ</t>
    </rPh>
    <rPh sb="4" eb="5">
      <t>ネ</t>
    </rPh>
    <rPh sb="5" eb="6">
      <t>タ</t>
    </rPh>
    <phoneticPr fontId="1"/>
  </si>
  <si>
    <t>市原市
五井
2290</t>
    <rPh sb="0" eb="2">
      <t>イチハラ</t>
    </rPh>
    <rPh sb="2" eb="3">
      <t>シ</t>
    </rPh>
    <rPh sb="4" eb="6">
      <t>ゴイ</t>
    </rPh>
    <phoneticPr fontId="1"/>
  </si>
  <si>
    <t>https://tokelc.com/</t>
    <phoneticPr fontId="1"/>
  </si>
  <si>
    <t>https://www.matsunobu.info/</t>
    <phoneticPr fontId="1"/>
  </si>
  <si>
    <t>医療法人社団マザー・キー
ファミール産院つだぬま</t>
    <rPh sb="18" eb="20">
      <t>サンイン</t>
    </rPh>
    <phoneticPr fontId="1"/>
  </si>
  <si>
    <t>医療法人社団マザー・キー
ファミール産院きみつ</t>
    <phoneticPr fontId="1"/>
  </si>
  <si>
    <t>https://famil-s-tsudanuma.com/</t>
    <phoneticPr fontId="1"/>
  </si>
  <si>
    <t>https://famil-s-kimitsu.com/</t>
    <phoneticPr fontId="1"/>
  </si>
  <si>
    <t>医療法人社団柏木記念会
ファミール産院ちば</t>
    <phoneticPr fontId="1"/>
  </si>
  <si>
    <t>https://famil-s-chiba.com/</t>
    <phoneticPr fontId="1"/>
  </si>
  <si>
    <t>https://goiladies-cl.com/</t>
    <phoneticPr fontId="1"/>
  </si>
  <si>
    <t>医療法人社団三餘会
五井レディースクリニック</t>
    <rPh sb="10" eb="12">
      <t>ゴイ</t>
    </rPh>
    <phoneticPr fontId="1"/>
  </si>
  <si>
    <t>https://muneta.org/</t>
    <phoneticPr fontId="1"/>
  </si>
  <si>
    <t>https://yushudai-obgy.com/</t>
    <phoneticPr fontId="1"/>
  </si>
  <si>
    <t>産後3か月未満</t>
    <rPh sb="0" eb="2">
      <t>サンゴ</t>
    </rPh>
    <rPh sb="4" eb="5">
      <t>ゲツ</t>
    </rPh>
    <rPh sb="5" eb="7">
      <t>ミマン</t>
    </rPh>
    <phoneticPr fontId="1"/>
  </si>
  <si>
    <t>産後3か月未満</t>
    <phoneticPr fontId="1"/>
  </si>
  <si>
    <t>産後2か月未満</t>
    <phoneticPr fontId="1"/>
  </si>
  <si>
    <t>産後2か月未満（早産児は予定日から2か月まで）</t>
    <rPh sb="4" eb="5">
      <t>ゲツ</t>
    </rPh>
    <rPh sb="5" eb="7">
      <t>ミマン</t>
    </rPh>
    <rPh sb="8" eb="10">
      <t>ソウザン</t>
    </rPh>
    <rPh sb="10" eb="11">
      <t>ジ</t>
    </rPh>
    <rPh sb="12" eb="15">
      <t>ヨテイビ</t>
    </rPh>
    <rPh sb="19" eb="20">
      <t>ゲツ</t>
    </rPh>
    <phoneticPr fontId="1"/>
  </si>
  <si>
    <t>産後1か月未満（原則）</t>
    <rPh sb="0" eb="2">
      <t>サンゴ</t>
    </rPh>
    <rPh sb="4" eb="5">
      <t>ゲツ</t>
    </rPh>
    <rPh sb="5" eb="7">
      <t>ミマン</t>
    </rPh>
    <phoneticPr fontId="1"/>
  </si>
  <si>
    <t>産後8週まで</t>
    <phoneticPr fontId="1"/>
  </si>
  <si>
    <t>産後1か月未満</t>
    <rPh sb="0" eb="2">
      <t>サンゴ</t>
    </rPh>
    <rPh sb="4" eb="5">
      <t>ゲツ</t>
    </rPh>
    <rPh sb="5" eb="7">
      <t>ミマン</t>
    </rPh>
    <phoneticPr fontId="1"/>
  </si>
  <si>
    <t>産後4週まで</t>
    <rPh sb="0" eb="2">
      <t>サンゴ</t>
    </rPh>
    <rPh sb="3" eb="4">
      <t>シュウ</t>
    </rPh>
    <phoneticPr fontId="12"/>
  </si>
  <si>
    <t>産後4週まで</t>
    <rPh sb="0" eb="2">
      <t>サンゴ</t>
    </rPh>
    <rPh sb="3" eb="4">
      <t>シュウ</t>
    </rPh>
    <phoneticPr fontId="1"/>
  </si>
  <si>
    <t>産後5か月未満</t>
    <rPh sb="4" eb="5">
      <t>ゲツ</t>
    </rPh>
    <rPh sb="5" eb="7">
      <t>ミマン</t>
    </rPh>
    <phoneticPr fontId="1"/>
  </si>
  <si>
    <t>産後5か月未満</t>
    <rPh sb="0" eb="2">
      <t>サンゴ</t>
    </rPh>
    <rPh sb="4" eb="5">
      <t>ゲツ</t>
    </rPh>
    <rPh sb="5" eb="7">
      <t>ミマン</t>
    </rPh>
    <phoneticPr fontId="1"/>
  </si>
  <si>
    <t>検索用
月齢</t>
    <rPh sb="0" eb="3">
      <t>ケンサクヨウ</t>
    </rPh>
    <rPh sb="4" eb="6">
      <t>ゲツレイ</t>
    </rPh>
    <phoneticPr fontId="1"/>
  </si>
  <si>
    <t>中央区
新千葉
3-15-7</t>
    <rPh sb="0" eb="3">
      <t>チュウオウク</t>
    </rPh>
    <rPh sb="4" eb="7">
      <t>シンチバ</t>
    </rPh>
    <phoneticPr fontId="1"/>
  </si>
  <si>
    <t>中央区
松波
3‐7‐15</t>
    <rPh sb="0" eb="3">
      <t>チュウオウク</t>
    </rPh>
    <rPh sb="4" eb="6">
      <t>マツナミ</t>
    </rPh>
    <phoneticPr fontId="1"/>
  </si>
  <si>
    <t>中央区
弁天
1‐29‐14</t>
    <phoneticPr fontId="1"/>
  </si>
  <si>
    <t>稲毛区
小仲台
6‐4‐15</t>
    <phoneticPr fontId="1"/>
  </si>
  <si>
    <t>稲毛区
稲丘町
11-12</t>
    <rPh sb="0" eb="3">
      <t>イナゲク</t>
    </rPh>
    <rPh sb="4" eb="6">
      <t>イナオカ</t>
    </rPh>
    <rPh sb="6" eb="7">
      <t>チョウ</t>
    </rPh>
    <phoneticPr fontId="1"/>
  </si>
  <si>
    <t>若葉区
西都賀
1‐7‐6</t>
    <phoneticPr fontId="1"/>
  </si>
  <si>
    <t>若葉区
都賀
3‐6‐18</t>
    <phoneticPr fontId="1"/>
  </si>
  <si>
    <t>緑区
おゆみ野中央
4‐23‐7</t>
    <rPh sb="0" eb="2">
      <t>ミドリク</t>
    </rPh>
    <rPh sb="6" eb="7">
      <t>ノ</t>
    </rPh>
    <rPh sb="7" eb="9">
      <t>チュウオウ</t>
    </rPh>
    <phoneticPr fontId="1"/>
  </si>
  <si>
    <t>東金市
丘山台
3‐6‐2</t>
    <rPh sb="0" eb="3">
      <t>トウガネシ</t>
    </rPh>
    <rPh sb="4" eb="6">
      <t>オカヤマ</t>
    </rPh>
    <rPh sb="6" eb="7">
      <t>ダイ</t>
    </rPh>
    <phoneticPr fontId="1"/>
  </si>
  <si>
    <t>習志野市
本大久保
3-5-27</t>
    <phoneticPr fontId="1"/>
  </si>
  <si>
    <t>緑区あすみが丘
3-4-3</t>
    <phoneticPr fontId="1"/>
  </si>
  <si>
    <t>キャンセル時は必ずご連絡ください。
当日キャンセルの場合全額。
前日12時までに連絡</t>
    <rPh sb="5" eb="6">
      <t>ジ</t>
    </rPh>
    <rPh sb="7" eb="8">
      <t>カナラ</t>
    </rPh>
    <rPh sb="10" eb="12">
      <t>レンラク</t>
    </rPh>
    <rPh sb="36" eb="37">
      <t>ジ</t>
    </rPh>
    <rPh sb="40" eb="42">
      <t>レンラク</t>
    </rPh>
    <phoneticPr fontId="1"/>
  </si>
  <si>
    <t>医療法人社団秀友会
松信ウィメンズクリニック・こどもクリニック</t>
    <phoneticPr fontId="1"/>
  </si>
  <si>
    <t>https://www.inage-bc.jp/</t>
    <phoneticPr fontId="1"/>
  </si>
  <si>
    <r>
      <t xml:space="preserve">利用料金
</t>
    </r>
    <r>
      <rPr>
        <sz val="11"/>
        <rFont val="Meiryo UI"/>
        <family val="3"/>
        <charset val="128"/>
      </rPr>
      <t>1回あたり</t>
    </r>
    <rPh sb="0" eb="2">
      <t>リヨウ</t>
    </rPh>
    <rPh sb="2" eb="4">
      <t>リョウキン</t>
    </rPh>
    <rPh sb="6" eb="7">
      <t>カイ</t>
    </rPh>
    <phoneticPr fontId="1"/>
  </si>
  <si>
    <t>健診時に申請</t>
    <phoneticPr fontId="1"/>
  </si>
  <si>
    <t>（日曜・祝日問わず
14時～17時）
「マミーケアハウスの予約」と伝えてください</t>
    <phoneticPr fontId="1"/>
  </si>
  <si>
    <t>受付時間
14:00～15:30</t>
    <rPh sb="0" eb="2">
      <t>ウケツケ</t>
    </rPh>
    <rPh sb="2" eb="4">
      <t>ジカン</t>
    </rPh>
    <phoneticPr fontId="1"/>
  </si>
  <si>
    <t>原則Web予約
翌日利用等の場合は、Web予約後お電話ください。
電話受付：
木・日・祝以外
9時～15時
「産後ケアの予約」と伝えてください。</t>
    <rPh sb="0" eb="2">
      <t>ゲンソク</t>
    </rPh>
    <rPh sb="5" eb="7">
      <t>ヨヤク</t>
    </rPh>
    <rPh sb="35" eb="37">
      <t>デンワ</t>
    </rPh>
    <rPh sb="37" eb="39">
      <t>ウケツケ</t>
    </rPh>
    <phoneticPr fontId="1"/>
  </si>
  <si>
    <t>https://nanohana-clinic.jp/</t>
    <phoneticPr fontId="1"/>
  </si>
  <si>
    <t>https://riricoi-mw.jp/</t>
    <phoneticPr fontId="1"/>
  </si>
  <si>
    <t>https://watanabejyosanin9696.jimdofree.com/</t>
    <phoneticPr fontId="1"/>
  </si>
  <si>
    <t>NPO法人お産子育て向上委員会
若草助産院分院産後支援ステーションははこ庵</t>
    <phoneticPr fontId="1"/>
  </si>
  <si>
    <t>予約方法：
・当院ホームページ
・電話</t>
    <rPh sb="0" eb="2">
      <t>ヨヤク</t>
    </rPh>
    <rPh sb="2" eb="4">
      <t>ホウホウ</t>
    </rPh>
    <rPh sb="7" eb="9">
      <t>トウイン</t>
    </rPh>
    <rPh sb="17" eb="19">
      <t>デンワ</t>
    </rPh>
    <phoneticPr fontId="1"/>
  </si>
  <si>
    <t>https://www.minnanojiccachiba.jp/</t>
    <phoneticPr fontId="1"/>
  </si>
  <si>
    <t>医療法人社団五月会
とけレディースクリニック</t>
    <rPh sb="0" eb="6">
      <t>イリョウホウジンシャダン</t>
    </rPh>
    <rPh sb="6" eb="9">
      <t>サツキカイ</t>
    </rPh>
    <phoneticPr fontId="1"/>
  </si>
  <si>
    <t>月・火・木・金・土
9時～16時
「産後ケアについて」と伝えてください</t>
    <rPh sb="0" eb="1">
      <t>ゲツ</t>
    </rPh>
    <rPh sb="2" eb="3">
      <t>ヒ</t>
    </rPh>
    <rPh sb="4" eb="5">
      <t>モク</t>
    </rPh>
    <rPh sb="6" eb="7">
      <t>キン</t>
    </rPh>
    <rPh sb="8" eb="9">
      <t>ド</t>
    </rPh>
    <rPh sb="11" eb="12">
      <t>ジ</t>
    </rPh>
    <rPh sb="15" eb="16">
      <t>ジ</t>
    </rPh>
    <rPh sb="18" eb="20">
      <t>サンゴ</t>
    </rPh>
    <rPh sb="28" eb="29">
      <t>ツタ</t>
    </rPh>
    <phoneticPr fontId="1"/>
  </si>
  <si>
    <t>市外</t>
  </si>
  <si>
    <t>-</t>
  </si>
  <si>
    <t>産後2か月未満（早産児は予定日から2か月まで）</t>
    <phoneticPr fontId="1"/>
  </si>
  <si>
    <t>原則として利用日の前日まで</t>
    <rPh sb="0" eb="2">
      <t>ゲンソク</t>
    </rPh>
    <rPh sb="5" eb="8">
      <t>リヨウビ</t>
    </rPh>
    <rPh sb="9" eb="11">
      <t>ゼンジツ</t>
    </rPh>
    <phoneticPr fontId="1"/>
  </si>
  <si>
    <t>原則キャンセル料は無料ですが必ず連絡をお願いします。</t>
    <rPh sb="0" eb="2">
      <t>ゲンソク</t>
    </rPh>
    <rPh sb="7" eb="8">
      <t>リョウ</t>
    </rPh>
    <rPh sb="9" eb="11">
      <t>ムリョウ</t>
    </rPh>
    <rPh sb="14" eb="15">
      <t>カナラ</t>
    </rPh>
    <rPh sb="16" eb="18">
      <t>レンラク</t>
    </rPh>
    <rPh sb="20" eb="21">
      <t>ネガ</t>
    </rPh>
    <phoneticPr fontId="1"/>
  </si>
  <si>
    <t>産後4週まで</t>
    <phoneticPr fontId="1"/>
  </si>
  <si>
    <t>産後8週まで</t>
    <rPh sb="0" eb="2">
      <t>サンゴ</t>
    </rPh>
    <rPh sb="3" eb="4">
      <t>シュウ</t>
    </rPh>
    <phoneticPr fontId="1"/>
  </si>
  <si>
    <t>産後6週まで</t>
    <rPh sb="0" eb="2">
      <t>サンゴ</t>
    </rPh>
    <rPh sb="3" eb="4">
      <t>シュウ</t>
    </rPh>
    <phoneticPr fontId="1"/>
  </si>
  <si>
    <t>医療法人社団マザー・キー
なのはなクリニック　産後ケアセンター　なのはなフィフティーン</t>
    <phoneticPr fontId="1"/>
  </si>
  <si>
    <t>緑区
あすみが丘3-4-3</t>
    <phoneticPr fontId="1"/>
  </si>
  <si>
    <t>兄姉の利用には別途料金がかかります。</t>
    <rPh sb="1" eb="2">
      <t>アネ</t>
    </rPh>
    <phoneticPr fontId="1"/>
  </si>
  <si>
    <t>原則として利用希望日の前日まで
【平日】14時～16時</t>
    <rPh sb="0" eb="2">
      <t>ゲンソク</t>
    </rPh>
    <rPh sb="5" eb="10">
      <t>リヨウキボウビ</t>
    </rPh>
    <rPh sb="11" eb="13">
      <t>ゼンジツ</t>
    </rPh>
    <rPh sb="18" eb="20">
      <t>ヘイジツ</t>
    </rPh>
    <rPh sb="23" eb="24">
      <t>ジ</t>
    </rPh>
    <rPh sb="27" eb="28">
      <t>ジ</t>
    </rPh>
    <phoneticPr fontId="1"/>
  </si>
  <si>
    <t>・千葉市産後ケア事業登録証
・保険証（母子）
・母子手帳
・母乳パッド、生理用品
・母の下着
・洗面用具
・母、子の退院時の衣類一式
不明点については、電話予約の際にご確認いただくか、ホームページをご参照ください。</t>
    <rPh sb="1" eb="4">
      <t>チバシ</t>
    </rPh>
    <rPh sb="4" eb="6">
      <t>サンゴ</t>
    </rPh>
    <rPh sb="8" eb="10">
      <t>ジギョウ</t>
    </rPh>
    <rPh sb="10" eb="12">
      <t>トウロク</t>
    </rPh>
    <rPh sb="12" eb="13">
      <t>ショウ</t>
    </rPh>
    <rPh sb="15" eb="18">
      <t>ホケンショウ</t>
    </rPh>
    <rPh sb="19" eb="21">
      <t>ボシ</t>
    </rPh>
    <rPh sb="24" eb="26">
      <t>ボシ</t>
    </rPh>
    <rPh sb="26" eb="28">
      <t>テチョウ</t>
    </rPh>
    <rPh sb="30" eb="32">
      <t>ボニュウ</t>
    </rPh>
    <rPh sb="36" eb="38">
      <t>セイリ</t>
    </rPh>
    <rPh sb="38" eb="40">
      <t>ヨウヒン</t>
    </rPh>
    <rPh sb="42" eb="43">
      <t>ハハ</t>
    </rPh>
    <rPh sb="44" eb="46">
      <t>シタギ</t>
    </rPh>
    <rPh sb="48" eb="50">
      <t>センメン</t>
    </rPh>
    <rPh sb="50" eb="52">
      <t>ヨウグ</t>
    </rPh>
    <rPh sb="54" eb="55">
      <t>ハハ</t>
    </rPh>
    <rPh sb="56" eb="57">
      <t>コ</t>
    </rPh>
    <rPh sb="58" eb="60">
      <t>タイイン</t>
    </rPh>
    <rPh sb="60" eb="61">
      <t>ジ</t>
    </rPh>
    <rPh sb="62" eb="64">
      <t>イルイ</t>
    </rPh>
    <rPh sb="64" eb="66">
      <t>イッシキ</t>
    </rPh>
    <rPh sb="67" eb="70">
      <t>フメイテン</t>
    </rPh>
    <rPh sb="76" eb="78">
      <t>デンワ</t>
    </rPh>
    <rPh sb="78" eb="80">
      <t>ヨヤク</t>
    </rPh>
    <rPh sb="81" eb="82">
      <t>サイ</t>
    </rPh>
    <rPh sb="84" eb="86">
      <t>カクニン</t>
    </rPh>
    <rPh sb="100" eb="102">
      <t>サンショウ</t>
    </rPh>
    <phoneticPr fontId="1"/>
  </si>
  <si>
    <t>・産後の体の回復、母乳の分泌を促すために、産後食・おやつを用意。
・個室（洗面所、冷蔵庫、シャワー・トイレ付）
詳細は、ホームページをご参照ください。</t>
    <rPh sb="1" eb="3">
      <t>サンゴ</t>
    </rPh>
    <rPh sb="4" eb="5">
      <t>カラダ</t>
    </rPh>
    <rPh sb="6" eb="8">
      <t>カイフク</t>
    </rPh>
    <rPh sb="9" eb="11">
      <t>ボニュウ</t>
    </rPh>
    <rPh sb="12" eb="14">
      <t>ブンピツ</t>
    </rPh>
    <rPh sb="15" eb="16">
      <t>ウナガ</t>
    </rPh>
    <rPh sb="21" eb="23">
      <t>サンゴ</t>
    </rPh>
    <rPh sb="23" eb="24">
      <t>ショク</t>
    </rPh>
    <rPh sb="29" eb="31">
      <t>ヨウイ</t>
    </rPh>
    <rPh sb="34" eb="36">
      <t>コシツ</t>
    </rPh>
    <rPh sb="37" eb="39">
      <t>センメン</t>
    </rPh>
    <rPh sb="39" eb="40">
      <t>ジョ</t>
    </rPh>
    <rPh sb="41" eb="44">
      <t>レイゾウコ</t>
    </rPh>
    <rPh sb="53" eb="54">
      <t>ツキ</t>
    </rPh>
    <rPh sb="57" eb="59">
      <t>ショウサイ</t>
    </rPh>
    <rPh sb="69" eb="71">
      <t>サンショウ</t>
    </rPh>
    <phoneticPr fontId="1"/>
  </si>
  <si>
    <t>5日前から3,000円～
2日前から5,000円～
当日10,000円～
詳細はホームページをご確認ください</t>
    <rPh sb="1" eb="3">
      <t>ニチマエ</t>
    </rPh>
    <rPh sb="10" eb="11">
      <t>エン</t>
    </rPh>
    <rPh sb="14" eb="16">
      <t>ニチマエ</t>
    </rPh>
    <rPh sb="23" eb="24">
      <t>エン</t>
    </rPh>
    <rPh sb="26" eb="28">
      <t>トウジツ</t>
    </rPh>
    <rPh sb="34" eb="35">
      <t>エン</t>
    </rPh>
    <rPh sb="37" eb="39">
      <t>ショウサイ</t>
    </rPh>
    <rPh sb="48" eb="50">
      <t>カクニン</t>
    </rPh>
    <phoneticPr fontId="1"/>
  </si>
  <si>
    <t>受付時間：
月・火・木・金・土の9時～16時「産後ケアについて」と伝えてください</t>
    <rPh sb="0" eb="4">
      <t>ウケツケジカン</t>
    </rPh>
    <rPh sb="6" eb="7">
      <t>ゲツ</t>
    </rPh>
    <rPh sb="8" eb="9">
      <t>ヒ</t>
    </rPh>
    <rPh sb="10" eb="11">
      <t>モク</t>
    </rPh>
    <rPh sb="12" eb="13">
      <t>キン</t>
    </rPh>
    <rPh sb="14" eb="15">
      <t>ド</t>
    </rPh>
    <rPh sb="17" eb="18">
      <t>ジ</t>
    </rPh>
    <rPh sb="21" eb="22">
      <t>ジ</t>
    </rPh>
    <rPh sb="23" eb="25">
      <t>サンゴ</t>
    </rPh>
    <rPh sb="33" eb="34">
      <t>ツタ</t>
    </rPh>
    <phoneticPr fontId="1"/>
  </si>
  <si>
    <t>お問い合わせはお電話で、月火水金の9時～17時にご連絡ください。
メールでのお問い合わせには、対応できません。</t>
    <rPh sb="1" eb="2">
      <t>ト</t>
    </rPh>
    <rPh sb="3" eb="4">
      <t>ア</t>
    </rPh>
    <rPh sb="8" eb="10">
      <t>デンワ</t>
    </rPh>
    <rPh sb="18" eb="19">
      <t>ジ</t>
    </rPh>
    <rPh sb="25" eb="27">
      <t>レンラク</t>
    </rPh>
    <rPh sb="47" eb="49">
      <t>タイオウ</t>
    </rPh>
    <phoneticPr fontId="1"/>
  </si>
  <si>
    <t>原則としてご利用希望日の7日前まで
※予約の決定について、即答できない場合もあります。</t>
    <rPh sb="0" eb="2">
      <t>ゲンソク</t>
    </rPh>
    <rPh sb="6" eb="8">
      <t>リヨウ</t>
    </rPh>
    <rPh sb="8" eb="11">
      <t>キボウビ</t>
    </rPh>
    <rPh sb="13" eb="14">
      <t>ニチ</t>
    </rPh>
    <rPh sb="14" eb="15">
      <t>マエ</t>
    </rPh>
    <rPh sb="20" eb="22">
      <t>ヨヤク</t>
    </rPh>
    <rPh sb="23" eb="25">
      <t>ケッテイ</t>
    </rPh>
    <rPh sb="30" eb="32">
      <t>ソクトウ</t>
    </rPh>
    <rPh sb="36" eb="38">
      <t>バアイ</t>
    </rPh>
    <phoneticPr fontId="1"/>
  </si>
  <si>
    <t>産後4か月未満</t>
    <rPh sb="0" eb="2">
      <t>サンゴ</t>
    </rPh>
    <rPh sb="4" eb="5">
      <t>ゲツ</t>
    </rPh>
    <rPh sb="5" eb="7">
      <t>ミマン</t>
    </rPh>
    <phoneticPr fontId="1"/>
  </si>
  <si>
    <t>予約方法：当院HP、電話</t>
    <rPh sb="0" eb="2">
      <t>ヨヤク</t>
    </rPh>
    <rPh sb="2" eb="4">
      <t>ホウホウ</t>
    </rPh>
    <rPh sb="5" eb="7">
      <t>トウイン</t>
    </rPh>
    <rPh sb="10" eb="12">
      <t>デンワ</t>
    </rPh>
    <phoneticPr fontId="1"/>
  </si>
  <si>
    <t>診療時間内にお電話ください。</t>
    <rPh sb="0" eb="5">
      <t>シンリョウジカンナイ</t>
    </rPh>
    <rPh sb="7" eb="9">
      <t>デンワ</t>
    </rPh>
    <phoneticPr fontId="1"/>
  </si>
  <si>
    <t>八千代市
八千代台東1-6-17</t>
    <rPh sb="0" eb="4">
      <t>ヤチヨシ</t>
    </rPh>
    <rPh sb="5" eb="9">
      <t>ヤチヨダイ</t>
    </rPh>
    <rPh sb="9" eb="10">
      <t>ヒガシ</t>
    </rPh>
    <phoneticPr fontId="1"/>
  </si>
  <si>
    <t>八千代市
八千代台
東1-6-17</t>
    <rPh sb="0" eb="4">
      <t>ヤチヨシ</t>
    </rPh>
    <rPh sb="5" eb="9">
      <t>ヤチヨダイ</t>
    </rPh>
    <rPh sb="10" eb="11">
      <t>ヒガシ</t>
    </rPh>
    <phoneticPr fontId="1"/>
  </si>
  <si>
    <t>中央区
亥鼻
2-2-3</t>
    <phoneticPr fontId="1"/>
  </si>
  <si>
    <t>https://osan-kojo.com/wakakusa/postpartum-care/</t>
    <phoneticPr fontId="1"/>
  </si>
  <si>
    <t>兄姉の利用には別途料金がかかります。</t>
    <phoneticPr fontId="1"/>
  </si>
  <si>
    <t>・千葉市産後ケア事業登録証
・保険証（母子）
・母子手帳
・母乳パッド、生理用品
・母の下着
・洗面用具
・母、子の退院時の衣類一式
不明点については、電話予約の際にご確認いただくか、ホームページをご参照ください。</t>
    <rPh sb="1" eb="4">
      <t>チバシ</t>
    </rPh>
    <rPh sb="4" eb="6">
      <t>サンゴ</t>
    </rPh>
    <rPh sb="8" eb="10">
      <t>ジギョウ</t>
    </rPh>
    <rPh sb="10" eb="12">
      <t>トウロク</t>
    </rPh>
    <rPh sb="12" eb="13">
      <t>ショウ</t>
    </rPh>
    <rPh sb="15" eb="18">
      <t>ホケンショウ</t>
    </rPh>
    <rPh sb="19" eb="21">
      <t>ボシ</t>
    </rPh>
    <rPh sb="24" eb="26">
      <t>ボシ</t>
    </rPh>
    <rPh sb="26" eb="28">
      <t>テチョウ</t>
    </rPh>
    <rPh sb="30" eb="32">
      <t>ボニュウ</t>
    </rPh>
    <rPh sb="36" eb="38">
      <t>セイリ</t>
    </rPh>
    <rPh sb="38" eb="40">
      <t>ヨウヒン</t>
    </rPh>
    <rPh sb="42" eb="43">
      <t>ハハ</t>
    </rPh>
    <rPh sb="44" eb="46">
      <t>シタギ</t>
    </rPh>
    <rPh sb="48" eb="50">
      <t>センメン</t>
    </rPh>
    <rPh sb="50" eb="52">
      <t>ヨウグ</t>
    </rPh>
    <rPh sb="54" eb="55">
      <t>ハハ</t>
    </rPh>
    <rPh sb="56" eb="57">
      <t>コ</t>
    </rPh>
    <rPh sb="58" eb="60">
      <t>タイイン</t>
    </rPh>
    <rPh sb="60" eb="61">
      <t>ジ</t>
    </rPh>
    <rPh sb="62" eb="64">
      <t>イルイ</t>
    </rPh>
    <rPh sb="64" eb="66">
      <t>イッシキ</t>
    </rPh>
    <phoneticPr fontId="1"/>
  </si>
  <si>
    <t>・お昼はデイケア食、おやつを用意
・個室
（洗面所、冷蔵庫、シャワー・トイレ付）
詳細は、ホームページをご参照ください。</t>
    <rPh sb="2" eb="3">
      <t>ヒル</t>
    </rPh>
    <rPh sb="8" eb="9">
      <t>ショク</t>
    </rPh>
    <rPh sb="14" eb="16">
      <t>ヨウイ</t>
    </rPh>
    <rPh sb="18" eb="20">
      <t>コシツ</t>
    </rPh>
    <rPh sb="22" eb="24">
      <t>センメン</t>
    </rPh>
    <rPh sb="24" eb="25">
      <t>ジョ</t>
    </rPh>
    <rPh sb="26" eb="29">
      <t>レイゾウコ</t>
    </rPh>
    <rPh sb="38" eb="39">
      <t>ツキ</t>
    </rPh>
    <rPh sb="54" eb="56">
      <t>サンショウ</t>
    </rPh>
    <phoneticPr fontId="1"/>
  </si>
  <si>
    <t>【電話受付】
月・火・水・金：
9時～16時
土：
9時～12時</t>
    <rPh sb="1" eb="3">
      <t>デンワ</t>
    </rPh>
    <rPh sb="3" eb="5">
      <t>ウケツケ</t>
    </rPh>
    <phoneticPr fontId="1"/>
  </si>
  <si>
    <t>・お休み用の母の着替え
・必要時歯磨きなどの洗面用具
・必要時母のナプキン
・赤ちゃんのおむつ
・おしりふき
・赤ちゃんの着替え１組
※3か月未満の赤ちゃんで沐浴希望の方は２組
・人工乳の方は哺乳瓶とミルク</t>
    <phoneticPr fontId="1"/>
  </si>
  <si>
    <t>キャンセルの場合はお電話ください。</t>
    <rPh sb="10" eb="12">
      <t>デンワ</t>
    </rPh>
    <phoneticPr fontId="1"/>
  </si>
  <si>
    <t>前日
（空いていれば当日可能）</t>
    <rPh sb="0" eb="2">
      <t>ゼンジツ</t>
    </rPh>
    <rPh sb="4" eb="5">
      <t>ア</t>
    </rPh>
    <rPh sb="10" eb="12">
      <t>トウジツ</t>
    </rPh>
    <rPh sb="12" eb="14">
      <t>カノウ</t>
    </rPh>
    <phoneticPr fontId="1"/>
  </si>
  <si>
    <t>HPネット予約が大変便利です。リクルートIDですぐ予約できます。キャンセルもネットから可能</t>
    <rPh sb="5" eb="7">
      <t>ヨヤク</t>
    </rPh>
    <rPh sb="8" eb="10">
      <t>タイヘン</t>
    </rPh>
    <rPh sb="10" eb="12">
      <t>ベンリ</t>
    </rPh>
    <rPh sb="25" eb="27">
      <t>ヨヤク</t>
    </rPh>
    <rPh sb="43" eb="45">
      <t>カノウ</t>
    </rPh>
    <phoneticPr fontId="1"/>
  </si>
  <si>
    <t>・キャンセルは利用者様ご自身でネットからも操作できます。
【キャンセル料】
・前日12時以降1,000円
・当日0時以降2,000円
・連絡なしの当日キャンセルは全額になります</t>
    <phoneticPr fontId="1"/>
  </si>
  <si>
    <t>産後2か月未満（原則）</t>
    <rPh sb="8" eb="10">
      <t>ゲンソク</t>
    </rPh>
    <phoneticPr fontId="1"/>
  </si>
  <si>
    <t>電話受付日：
火曜日以外可</t>
    <rPh sb="0" eb="2">
      <t>デンワ</t>
    </rPh>
    <rPh sb="2" eb="5">
      <t>ウケツケビ</t>
    </rPh>
    <rPh sb="7" eb="10">
      <t>カヨウビ</t>
    </rPh>
    <rPh sb="10" eb="12">
      <t>イガイ</t>
    </rPh>
    <rPh sb="12" eb="13">
      <t>カ</t>
    </rPh>
    <phoneticPr fontId="1"/>
  </si>
  <si>
    <t>訪問型</t>
    <rPh sb="0" eb="2">
      <t>ホウモン</t>
    </rPh>
    <rPh sb="2" eb="3">
      <t>ガタ</t>
    </rPh>
    <phoneticPr fontId="1"/>
  </si>
  <si>
    <t>流死産
受入れ</t>
    <rPh sb="0" eb="1">
      <t>リュウ</t>
    </rPh>
    <rPh sb="1" eb="3">
      <t>シザン</t>
    </rPh>
    <rPh sb="4" eb="6">
      <t>ウケイ</t>
    </rPh>
    <phoneticPr fontId="1"/>
  </si>
  <si>
    <r>
      <t xml:space="preserve">利用料金
</t>
    </r>
    <r>
      <rPr>
        <sz val="9"/>
        <rFont val="Meiryo UI"/>
        <family val="3"/>
        <charset val="128"/>
      </rPr>
      <t>1回あたり</t>
    </r>
    <rPh sb="0" eb="2">
      <t>リヨウ</t>
    </rPh>
    <rPh sb="2" eb="4">
      <t>リョウキン</t>
    </rPh>
    <rPh sb="6" eb="7">
      <t>カイ</t>
    </rPh>
    <phoneticPr fontId="1"/>
  </si>
  <si>
    <t>LINE</t>
  </si>
  <si>
    <t>産後11か月まで（1歳未満）</t>
    <rPh sb="0" eb="2">
      <t>サンゴ</t>
    </rPh>
    <rPh sb="5" eb="6">
      <t>ゲツ</t>
    </rPh>
    <rPh sb="10" eb="13">
      <t>サイミマン</t>
    </rPh>
    <phoneticPr fontId="1"/>
  </si>
  <si>
    <t>11,000円</t>
    <rPh sb="6" eb="7">
      <t>エン</t>
    </rPh>
    <phoneticPr fontId="1"/>
  </si>
  <si>
    <t>無</t>
    <rPh sb="0" eb="1">
      <t>ナシ</t>
    </rPh>
    <phoneticPr fontId="1"/>
  </si>
  <si>
    <t>原則無だが、当日キャンセルで交通費がかかった場合は、交通費のみ請求します。</t>
    <rPh sb="0" eb="2">
      <t>ゲンソク</t>
    </rPh>
    <rPh sb="2" eb="3">
      <t>ナシ</t>
    </rPh>
    <rPh sb="6" eb="8">
      <t>トウジツ</t>
    </rPh>
    <rPh sb="14" eb="17">
      <t>コウツウヒ</t>
    </rPh>
    <rPh sb="22" eb="24">
      <t>バアイ</t>
    </rPh>
    <rPh sb="26" eb="29">
      <t>コウツウヒ</t>
    </rPh>
    <rPh sb="31" eb="33">
      <t>セイキュウ</t>
    </rPh>
    <phoneticPr fontId="1"/>
  </si>
  <si>
    <t>・駐車場をご用意ください
（要相談）</t>
    <rPh sb="1" eb="4">
      <t>チュウシャジョウ</t>
    </rPh>
    <rPh sb="6" eb="8">
      <t>ヨウイ</t>
    </rPh>
    <rPh sb="14" eb="15">
      <t>ヨウ</t>
    </rPh>
    <rPh sb="15" eb="17">
      <t>ソウダン</t>
    </rPh>
    <phoneticPr fontId="1"/>
  </si>
  <si>
    <t>産後１か月まで（産後4週まで）</t>
    <rPh sb="0" eb="2">
      <t>サンゴ</t>
    </rPh>
    <rPh sb="4" eb="5">
      <t>ゲツ</t>
    </rPh>
    <rPh sb="8" eb="10">
      <t>サンゴ</t>
    </rPh>
    <rPh sb="11" eb="12">
      <t>シュウ</t>
    </rPh>
    <phoneticPr fontId="1"/>
  </si>
  <si>
    <t>当日朝まで</t>
    <rPh sb="0" eb="2">
      <t>トウジツ</t>
    </rPh>
    <rPh sb="2" eb="3">
      <t>アサ</t>
    </rPh>
    <phoneticPr fontId="1"/>
  </si>
  <si>
    <t>キャンセルの場合、連絡は必要です。</t>
    <rPh sb="6" eb="8">
      <t>バアイ</t>
    </rPh>
    <rPh sb="9" eb="11">
      <t>レンラク</t>
    </rPh>
    <rPh sb="12" eb="14">
      <t>ヒツヨウ</t>
    </rPh>
    <phoneticPr fontId="1"/>
  </si>
  <si>
    <t>NPO法人お産子育て向上委員会
若草助産院</t>
    <rPh sb="3" eb="5">
      <t>ホウジン</t>
    </rPh>
    <rPh sb="6" eb="7">
      <t>サン</t>
    </rPh>
    <rPh sb="7" eb="9">
      <t>コソダ</t>
    </rPh>
    <rPh sb="10" eb="12">
      <t>コウジョウ</t>
    </rPh>
    <rPh sb="12" eb="15">
      <t>イインカイ</t>
    </rPh>
    <rPh sb="16" eb="18">
      <t>ワカクサ</t>
    </rPh>
    <rPh sb="18" eb="21">
      <t>ジョサンイン</t>
    </rPh>
    <phoneticPr fontId="1"/>
  </si>
  <si>
    <t>原則として
希望日の前日まで
（当日は空きがあれば可。ご相談ください）</t>
    <rPh sb="0" eb="2">
      <t>ゲンソク</t>
    </rPh>
    <rPh sb="6" eb="9">
      <t>キボウビ</t>
    </rPh>
    <rPh sb="10" eb="11">
      <t>マエ</t>
    </rPh>
    <rPh sb="11" eb="12">
      <t>ニチ</t>
    </rPh>
    <rPh sb="16" eb="18">
      <t>トウジツ</t>
    </rPh>
    <rPh sb="19" eb="20">
      <t>ア</t>
    </rPh>
    <rPh sb="25" eb="26">
      <t>カ</t>
    </rPh>
    <rPh sb="28" eb="30">
      <t>ソウダン</t>
    </rPh>
    <phoneticPr fontId="1"/>
  </si>
  <si>
    <t xml:space="preserve">・駐車場をご用意ください
・mailで連絡の場合お返事が遅くなる場合があります。
</t>
    <rPh sb="1" eb="4">
      <t>チュウシャジョウ</t>
    </rPh>
    <rPh sb="6" eb="8">
      <t>ヨウイ</t>
    </rPh>
    <rPh sb="19" eb="21">
      <t>レンラク</t>
    </rPh>
    <rPh sb="22" eb="24">
      <t>バアイ</t>
    </rPh>
    <rPh sb="25" eb="27">
      <t>ヘンジ</t>
    </rPh>
    <rPh sb="28" eb="29">
      <t>オソ</t>
    </rPh>
    <rPh sb="32" eb="34">
      <t>バアイ</t>
    </rPh>
    <phoneticPr fontId="1"/>
  </si>
  <si>
    <t>リリコイ助産院</t>
    <phoneticPr fontId="1"/>
  </si>
  <si>
    <t>緊急の方はメールフォームよりご連絡下さい。
https://riricoi-mw.jp/contact/</t>
    <phoneticPr fontId="1"/>
  </si>
  <si>
    <t>ネットから、便利なキャンセル操作が可能です。</t>
    <phoneticPr fontId="1"/>
  </si>
  <si>
    <t>利用日前日までに連絡してください</t>
    <rPh sb="0" eb="3">
      <t>リヨウビ</t>
    </rPh>
    <rPh sb="3" eb="5">
      <t>ゼンジツ</t>
    </rPh>
    <rPh sb="8" eb="10">
      <t>レンラク</t>
    </rPh>
    <phoneticPr fontId="1"/>
  </si>
  <si>
    <t>キャンセル時は連絡ください</t>
    <rPh sb="5" eb="6">
      <t>ジ</t>
    </rPh>
    <rPh sb="7" eb="9">
      <t>レンラク</t>
    </rPh>
    <phoneticPr fontId="1"/>
  </si>
  <si>
    <t>NPO法人お産子育て向上委員会
若草助産院分院産後支援ステーションははこ庵</t>
    <rPh sb="3" eb="5">
      <t>ホウジン</t>
    </rPh>
    <rPh sb="6" eb="7">
      <t>サン</t>
    </rPh>
    <rPh sb="7" eb="9">
      <t>コソダ</t>
    </rPh>
    <rPh sb="10" eb="12">
      <t>コウジョウ</t>
    </rPh>
    <rPh sb="12" eb="15">
      <t>イインカイ</t>
    </rPh>
    <rPh sb="16" eb="18">
      <t>ワカクサ</t>
    </rPh>
    <rPh sb="18" eb="21">
      <t>ジョサンイン</t>
    </rPh>
    <rPh sb="21" eb="22">
      <t>ブン</t>
    </rPh>
    <rPh sb="22" eb="23">
      <t>イン</t>
    </rPh>
    <rPh sb="23" eb="25">
      <t>サンゴ</t>
    </rPh>
    <rPh sb="25" eb="27">
      <t>シエン</t>
    </rPh>
    <rPh sb="36" eb="37">
      <t>アン</t>
    </rPh>
    <phoneticPr fontId="1"/>
  </si>
  <si>
    <t>うのとろ助産所</t>
    <phoneticPr fontId="1"/>
  </si>
  <si>
    <t>https://unotoromegu.jimdofree.com/</t>
    <phoneticPr fontId="1"/>
  </si>
  <si>
    <t>https://unotoromegu.jimdofree.com/yoyaku/</t>
    <phoneticPr fontId="1"/>
  </si>
  <si>
    <t>unotororo@yahoo.co.jp</t>
    <phoneticPr fontId="1"/>
  </si>
  <si>
    <t>tel:043-251-6893</t>
    <phoneticPr fontId="1"/>
  </si>
  <si>
    <t>電話受付：8時～20時
留守電の時はお名前とメッセージをお願いします。</t>
    <phoneticPr fontId="1"/>
  </si>
  <si>
    <t>土日祝振休も可能です。
車の運転はできませんので、公共の交通機関でうかがいます。</t>
    <rPh sb="0" eb="2">
      <t>ドニチ</t>
    </rPh>
    <rPh sb="2" eb="3">
      <t>シュク</t>
    </rPh>
    <rPh sb="3" eb="5">
      <t>フリキュウ</t>
    </rPh>
    <rPh sb="6" eb="8">
      <t>カノウ</t>
    </rPh>
    <rPh sb="12" eb="13">
      <t>クルマ</t>
    </rPh>
    <rPh sb="14" eb="16">
      <t>ウンテン</t>
    </rPh>
    <rPh sb="25" eb="27">
      <t>コウキョウ</t>
    </rPh>
    <rPh sb="28" eb="30">
      <t>コウツウ</t>
    </rPh>
    <rPh sb="30" eb="32">
      <t>キカン</t>
    </rPh>
    <phoneticPr fontId="1"/>
  </si>
  <si>
    <t>おおた助産院</t>
    <rPh sb="3" eb="6">
      <t>ジョサンイン</t>
    </rPh>
    <phoneticPr fontId="1"/>
  </si>
  <si>
    <t>http://midwifemap.com/oketani-oota/mysite/</t>
    <phoneticPr fontId="1"/>
  </si>
  <si>
    <t>ootajyosanin-sangokea@yahoo.co.jp</t>
    <phoneticPr fontId="1"/>
  </si>
  <si>
    <t>随時受付いたします。
乳腺炎などの緊急時は迅速に対応いたします。メールにてお問い合わせ下さい。</t>
    <rPh sb="0" eb="2">
      <t>ズイジ</t>
    </rPh>
    <rPh sb="2" eb="4">
      <t>ウケツケ</t>
    </rPh>
    <rPh sb="11" eb="14">
      <t>ニュウセンエン</t>
    </rPh>
    <rPh sb="17" eb="19">
      <t>キンキュウ</t>
    </rPh>
    <rPh sb="19" eb="20">
      <t>ジ</t>
    </rPh>
    <rPh sb="21" eb="23">
      <t>ジンソク</t>
    </rPh>
    <rPh sb="24" eb="26">
      <t>タイオウ</t>
    </rPh>
    <rPh sb="38" eb="39">
      <t>ト</t>
    </rPh>
    <rPh sb="40" eb="41">
      <t>ア</t>
    </rPh>
    <rPh sb="43" eb="44">
      <t>クダ</t>
    </rPh>
    <phoneticPr fontId="1"/>
  </si>
  <si>
    <t>おおた助産院ホームページより申し込み可能。</t>
    <rPh sb="3" eb="6">
      <t>ジョサンイン</t>
    </rPh>
    <rPh sb="14" eb="15">
      <t>モウ</t>
    </rPh>
    <rPh sb="16" eb="17">
      <t>コ</t>
    </rPh>
    <rPh sb="18" eb="20">
      <t>カノウ</t>
    </rPh>
    <phoneticPr fontId="1"/>
  </si>
  <si>
    <t>カノン助産院</t>
    <phoneticPr fontId="1"/>
  </si>
  <si>
    <t>https://web.star7.jp/mypage/mobile_info.php?p=7b3e0695a3</t>
    <phoneticPr fontId="1"/>
  </si>
  <si>
    <t>前日まで
※緊急時は電話でご相談ください</t>
    <rPh sb="0" eb="2">
      <t>ゼンジツ</t>
    </rPh>
    <rPh sb="6" eb="9">
      <t>キンキュウジ</t>
    </rPh>
    <rPh sb="10" eb="12">
      <t>デンワ</t>
    </rPh>
    <rPh sb="14" eb="16">
      <t>ソウダン</t>
    </rPh>
    <phoneticPr fontId="1"/>
  </si>
  <si>
    <t>キャンセル時は早めに連絡ください</t>
    <rPh sb="5" eb="6">
      <t>ジ</t>
    </rPh>
    <rPh sb="7" eb="8">
      <t>ハヤ</t>
    </rPh>
    <rPh sb="10" eb="12">
      <t>レンラク</t>
    </rPh>
    <phoneticPr fontId="1"/>
  </si>
  <si>
    <t>まつざき助産院</t>
    <phoneticPr fontId="1"/>
  </si>
  <si>
    <t>http://matsuzaki-josanin.com/</t>
    <phoneticPr fontId="1"/>
  </si>
  <si>
    <t>https://2.onemorehand.jp/matsuzaki_josanin/</t>
    <phoneticPr fontId="1"/>
  </si>
  <si>
    <t>tel:043-308-5395</t>
    <phoneticPr fontId="1"/>
  </si>
  <si>
    <t>・HPからＷＥＢ予約をご利用ください。
　「千葉市産後ケア」選択
・緊急時や時間外は要相談（土曜日・祝日も可）
・ご不明な点は、お電話でお問合せください</t>
    <phoneticPr fontId="1"/>
  </si>
  <si>
    <t>３日前まで：無
２日前：30％
前日：50％
当日：全額</t>
    <rPh sb="1" eb="3">
      <t>ニチマエ</t>
    </rPh>
    <rPh sb="6" eb="7">
      <t>ナシ</t>
    </rPh>
    <rPh sb="9" eb="11">
      <t>ニチマエ</t>
    </rPh>
    <rPh sb="16" eb="18">
      <t>ゼンジツ</t>
    </rPh>
    <rPh sb="23" eb="25">
      <t>トウジツ</t>
    </rPh>
    <rPh sb="26" eb="28">
      <t>ゼンガク</t>
    </rPh>
    <phoneticPr fontId="1"/>
  </si>
  <si>
    <t>・道路の状況で予約時間に到着できない場合があります
・バスタオル2枚、フェイスタオル3枚ご用意ください
・桶谷式乳房管理士が
乳房ケアを行います。</t>
    <phoneticPr fontId="1"/>
  </si>
  <si>
    <t>まりん助産院（出張専門）</t>
    <rPh sb="3" eb="6">
      <t>ジョサンイン</t>
    </rPh>
    <rPh sb="7" eb="9">
      <t>シュッチョウ</t>
    </rPh>
    <rPh sb="9" eb="11">
      <t>センモン</t>
    </rPh>
    <phoneticPr fontId="1"/>
  </si>
  <si>
    <t>http://midwifemap.com/marin/mysite/</t>
    <phoneticPr fontId="1"/>
  </si>
  <si>
    <t>marin421oketani@gmail.com</t>
    <phoneticPr fontId="1"/>
  </si>
  <si>
    <t>tel:090-1704-2482</t>
    <phoneticPr fontId="1"/>
  </si>
  <si>
    <t>出張専門高橋助産所</t>
    <rPh sb="0" eb="2">
      <t>シュッチョウ</t>
    </rPh>
    <rPh sb="2" eb="4">
      <t>センモン</t>
    </rPh>
    <rPh sb="4" eb="6">
      <t>タカハシ</t>
    </rPh>
    <rPh sb="6" eb="8">
      <t>ジョサン</t>
    </rPh>
    <rPh sb="8" eb="9">
      <t>ジョ</t>
    </rPh>
    <phoneticPr fontId="1"/>
  </si>
  <si>
    <t>yoshiko-ta.025@nifty.com</t>
    <phoneticPr fontId="1"/>
  </si>
  <si>
    <t>tel:070-2656-1776</t>
    <phoneticPr fontId="1"/>
  </si>
  <si>
    <t>電話に出られない場合があります。留守電またはショートメールでメッセージをお残しください。</t>
    <rPh sb="0" eb="2">
      <t>デンワ</t>
    </rPh>
    <rPh sb="16" eb="19">
      <t>ルスデン</t>
    </rPh>
    <rPh sb="37" eb="38">
      <t>ノコ</t>
    </rPh>
    <phoneticPr fontId="1"/>
  </si>
  <si>
    <t>土日祝日も可能</t>
    <rPh sb="0" eb="2">
      <t>ドニチ</t>
    </rPh>
    <rPh sb="2" eb="4">
      <t>シュクジツ</t>
    </rPh>
    <rPh sb="5" eb="7">
      <t>カノウ</t>
    </rPh>
    <phoneticPr fontId="1"/>
  </si>
  <si>
    <t>出張専門Haumea助産所</t>
    <rPh sb="10" eb="12">
      <t>ジョサン</t>
    </rPh>
    <rPh sb="12" eb="13">
      <t>ジョ</t>
    </rPh>
    <phoneticPr fontId="1"/>
  </si>
  <si>
    <t>http://haumea2016.com/</t>
    <phoneticPr fontId="1"/>
  </si>
  <si>
    <t>haumea20160401@gmail.com</t>
    <phoneticPr fontId="1"/>
  </si>
  <si>
    <t>tel:090-2327-0380</t>
    <phoneticPr fontId="1"/>
  </si>
  <si>
    <t>電話がつながらないときはお名前とメッセージを残してください。折り返します。</t>
    <rPh sb="0" eb="2">
      <t>デンワ</t>
    </rPh>
    <phoneticPr fontId="1"/>
  </si>
  <si>
    <t>出張専門助産所菅谷</t>
    <rPh sb="0" eb="2">
      <t>シュッチョウ</t>
    </rPh>
    <rPh sb="2" eb="4">
      <t>センモン</t>
    </rPh>
    <rPh sb="4" eb="6">
      <t>ジョサン</t>
    </rPh>
    <rPh sb="6" eb="7">
      <t>ジョ</t>
    </rPh>
    <rPh sb="7" eb="9">
      <t>スガヤ</t>
    </rPh>
    <phoneticPr fontId="1"/>
  </si>
  <si>
    <t>sugaya.mw@gmail.com</t>
    <phoneticPr fontId="1"/>
  </si>
  <si>
    <t>tel:090-2657-3724</t>
    <phoneticPr fontId="1"/>
  </si>
  <si>
    <t>電話にすぐに出られない場合があります。その際はメッセージを入れてください。または、SMSにてご連絡下さい。折り返しいたします。</t>
    <phoneticPr fontId="1"/>
  </si>
  <si>
    <t xml:space="preserve">キャンセル時は連絡ください
</t>
    <rPh sb="5" eb="6">
      <t>ジ</t>
    </rPh>
    <rPh sb="7" eb="9">
      <t>レンラク</t>
    </rPh>
    <phoneticPr fontId="1"/>
  </si>
  <si>
    <t>出張専門　まんまる助産院</t>
    <rPh sb="0" eb="2">
      <t>シュッチョウ</t>
    </rPh>
    <rPh sb="2" eb="4">
      <t>センモン</t>
    </rPh>
    <rPh sb="9" eb="12">
      <t>ジョサンイン</t>
    </rPh>
    <phoneticPr fontId="1"/>
  </si>
  <si>
    <t>LINE　ID:
manmaruwatanabe</t>
    <phoneticPr fontId="1"/>
  </si>
  <si>
    <t xml:space="preserve">tel:070-3542-0811 </t>
    <phoneticPr fontId="1"/>
  </si>
  <si>
    <t xml:space="preserve">原則として
希望日の3日前まで
緊急時対応可能な場合あり
</t>
    <rPh sb="0" eb="2">
      <t>ゲンソク</t>
    </rPh>
    <rPh sb="6" eb="9">
      <t>キボウビ</t>
    </rPh>
    <rPh sb="11" eb="13">
      <t>ニチマエ</t>
    </rPh>
    <rPh sb="16" eb="19">
      <t>キンキュウジ</t>
    </rPh>
    <rPh sb="19" eb="21">
      <t>タイオウ</t>
    </rPh>
    <rPh sb="21" eb="23">
      <t>カノウ</t>
    </rPh>
    <rPh sb="24" eb="26">
      <t>バアイ</t>
    </rPh>
    <phoneticPr fontId="1"/>
  </si>
  <si>
    <t>キャンセル時は事前に連絡ください</t>
    <rPh sb="5" eb="6">
      <t>ジ</t>
    </rPh>
    <rPh sb="7" eb="9">
      <t>ジゼン</t>
    </rPh>
    <rPh sb="10" eb="12">
      <t>レンラク</t>
    </rPh>
    <phoneticPr fontId="1"/>
  </si>
  <si>
    <t>母乳ケアすずき助産院</t>
    <rPh sb="0" eb="2">
      <t>ボニュウ</t>
    </rPh>
    <rPh sb="7" eb="10">
      <t>ジョサンイン</t>
    </rPh>
    <phoneticPr fontId="1"/>
  </si>
  <si>
    <t>tel:080-5432-4108</t>
    <phoneticPr fontId="1"/>
  </si>
  <si>
    <t>お電話に出ることができない場合があります。折り返しをご希望の方は「氏名、電話番号、産後ケア希望」とメッセージをお願いします。</t>
    <rPh sb="1" eb="3">
      <t>デンワ</t>
    </rPh>
    <rPh sb="4" eb="5">
      <t>デ</t>
    </rPh>
    <rPh sb="13" eb="15">
      <t>バアイ</t>
    </rPh>
    <rPh sb="21" eb="22">
      <t>オ</t>
    </rPh>
    <rPh sb="23" eb="24">
      <t>カエ</t>
    </rPh>
    <rPh sb="27" eb="29">
      <t>キボウ</t>
    </rPh>
    <rPh sb="30" eb="31">
      <t>カタ</t>
    </rPh>
    <rPh sb="33" eb="35">
      <t>シメイ</t>
    </rPh>
    <rPh sb="36" eb="38">
      <t>デンワ</t>
    </rPh>
    <rPh sb="38" eb="40">
      <t>バンゴウ</t>
    </rPh>
    <rPh sb="41" eb="43">
      <t>サンゴ</t>
    </rPh>
    <rPh sb="45" eb="47">
      <t>キボウ</t>
    </rPh>
    <rPh sb="56" eb="57">
      <t>ネガ</t>
    </rPh>
    <phoneticPr fontId="1"/>
  </si>
  <si>
    <t>いいじま出張専門助産院</t>
    <rPh sb="4" eb="6">
      <t>シュッチョウ</t>
    </rPh>
    <rPh sb="6" eb="8">
      <t>センモン</t>
    </rPh>
    <rPh sb="8" eb="11">
      <t>ジョサンイン</t>
    </rPh>
    <phoneticPr fontId="1"/>
  </si>
  <si>
    <t>tel:080-1180-3430</t>
    <phoneticPr fontId="1"/>
  </si>
  <si>
    <t>前日まで</t>
    <rPh sb="0" eb="2">
      <t>ゼンジツ</t>
    </rPh>
    <phoneticPr fontId="1"/>
  </si>
  <si>
    <t>川島出張専門助産院</t>
    <rPh sb="0" eb="2">
      <t>カワシマ</t>
    </rPh>
    <rPh sb="2" eb="4">
      <t>シュッチョウ</t>
    </rPh>
    <rPh sb="4" eb="6">
      <t>センモン</t>
    </rPh>
    <rPh sb="6" eb="9">
      <t>ジョサンイン</t>
    </rPh>
    <phoneticPr fontId="1"/>
  </si>
  <si>
    <t>tel:080-5490-8111</t>
    <phoneticPr fontId="1"/>
  </si>
  <si>
    <t>お電話に出られない場合があります。メッセージをどうぞ。</t>
    <rPh sb="1" eb="3">
      <t>デンワ</t>
    </rPh>
    <rPh sb="4" eb="5">
      <t>デ</t>
    </rPh>
    <rPh sb="9" eb="11">
      <t>バアイ</t>
    </rPh>
    <phoneticPr fontId="1"/>
  </si>
  <si>
    <t>にいもり助産院（出張専門）</t>
    <rPh sb="4" eb="7">
      <t>ジョサンイン</t>
    </rPh>
    <rPh sb="7" eb="9">
      <t>シュッチョウ</t>
    </rPh>
    <rPh sb="9" eb="11">
      <t>センモン</t>
    </rPh>
    <phoneticPr fontId="1"/>
  </si>
  <si>
    <t>https://niimori.jp/</t>
    <phoneticPr fontId="1"/>
  </si>
  <si>
    <t>https://niimori.jp/contact.html</t>
    <phoneticPr fontId="1"/>
  </si>
  <si>
    <t>https://lin.ee/mLcazOP</t>
    <phoneticPr fontId="1"/>
  </si>
  <si>
    <t>niimori.josanin@gmail.com</t>
    <phoneticPr fontId="1"/>
  </si>
  <si>
    <t>tel:070-1407-0802</t>
    <phoneticPr fontId="1"/>
  </si>
  <si>
    <t>千葉市助産師会のWeb予約枠が少ない時は直接助産院にお問い合わせください。</t>
    <rPh sb="0" eb="3">
      <t>チバシ</t>
    </rPh>
    <rPh sb="3" eb="6">
      <t>ジョサンシ</t>
    </rPh>
    <rPh sb="6" eb="7">
      <t>カイ</t>
    </rPh>
    <rPh sb="11" eb="13">
      <t>ヨヤク</t>
    </rPh>
    <rPh sb="13" eb="14">
      <t>ワク</t>
    </rPh>
    <rPh sb="15" eb="16">
      <t>スク</t>
    </rPh>
    <rPh sb="18" eb="19">
      <t>トキ</t>
    </rPh>
    <rPh sb="20" eb="22">
      <t>チョクセツ</t>
    </rPh>
    <rPh sb="22" eb="25">
      <t>ジョサンイン</t>
    </rPh>
    <rPh sb="27" eb="28">
      <t>ト</t>
    </rPh>
    <rPh sb="29" eb="30">
      <t>ア</t>
    </rPh>
    <phoneticPr fontId="1"/>
  </si>
  <si>
    <t>さくら咲く助産院（出張専門）</t>
    <rPh sb="3" eb="4">
      <t>サ</t>
    </rPh>
    <rPh sb="5" eb="8">
      <t>ジョサンイン</t>
    </rPh>
    <rPh sb="9" eb="11">
      <t>シュッチョウ</t>
    </rPh>
    <rPh sb="11" eb="13">
      <t>センモン</t>
    </rPh>
    <phoneticPr fontId="1"/>
  </si>
  <si>
    <t>https://www.makita-outinoosan.com/</t>
    <phoneticPr fontId="1"/>
  </si>
  <si>
    <t>https://www.makita-outinoosan.com/form.html</t>
    <phoneticPr fontId="1"/>
  </si>
  <si>
    <t>makiusako396@gmail.com</t>
    <phoneticPr fontId="1"/>
  </si>
  <si>
    <t>tel:090-8479-5020</t>
    <phoneticPr fontId="1"/>
  </si>
  <si>
    <t>予約は、ホームページの「お問い合わせ」からが取りやすいです。</t>
    <phoneticPr fontId="1"/>
  </si>
  <si>
    <t>出張専門ノンナ助産院</t>
    <rPh sb="0" eb="2">
      <t>シュッチョウ</t>
    </rPh>
    <rPh sb="2" eb="4">
      <t>センモン</t>
    </rPh>
    <rPh sb="7" eb="10">
      <t>ジョサンイン</t>
    </rPh>
    <phoneticPr fontId="1"/>
  </si>
  <si>
    <t>https://nonna.hp.peraichi.com/mw</t>
    <phoneticPr fontId="1"/>
  </si>
  <si>
    <t>nonna.mw0918@gmail.com</t>
    <phoneticPr fontId="1"/>
  </si>
  <si>
    <t>tel:090-3757-4610</t>
    <phoneticPr fontId="1"/>
  </si>
  <si>
    <t>はーと助産院（出張専門）</t>
    <rPh sb="3" eb="6">
      <t>ジョサンイン</t>
    </rPh>
    <rPh sb="7" eb="9">
      <t>シュッチョウ</t>
    </rPh>
    <rPh sb="9" eb="11">
      <t>センモン</t>
    </rPh>
    <phoneticPr fontId="1"/>
  </si>
  <si>
    <t>https://haato.hp.peraichi.com/</t>
    <phoneticPr fontId="1"/>
  </si>
  <si>
    <t>https://lin.ee/j3voDU1</t>
    <phoneticPr fontId="1"/>
  </si>
  <si>
    <t>haatojyosan@gmail.com</t>
    <phoneticPr fontId="1"/>
  </si>
  <si>
    <t>心和-kokonago-助産院
（出張専門）</t>
    <rPh sb="0" eb="1">
      <t>ココロ</t>
    </rPh>
    <rPh sb="1" eb="2">
      <t>ワ</t>
    </rPh>
    <rPh sb="12" eb="15">
      <t>ジョサンイン</t>
    </rPh>
    <rPh sb="17" eb="19">
      <t>シュッチョウ</t>
    </rPh>
    <rPh sb="19" eb="21">
      <t>センモン</t>
    </rPh>
    <phoneticPr fontId="1"/>
  </si>
  <si>
    <t>https://kokonago-jyosanin.studio.site/</t>
    <phoneticPr fontId="1"/>
  </si>
  <si>
    <t>kokonago.jyosanin@gmail.com</t>
    <phoneticPr fontId="1"/>
  </si>
  <si>
    <t>tel:070-9030-5575</t>
    <phoneticPr fontId="1"/>
  </si>
  <si>
    <t>さいとう助産院（出張専門）</t>
    <rPh sb="4" eb="7">
      <t>ジョサンイン</t>
    </rPh>
    <rPh sb="8" eb="12">
      <t>シュッチョウセンモン</t>
    </rPh>
    <phoneticPr fontId="1"/>
  </si>
  <si>
    <t>https://saitojosanin.jimdofree.com/</t>
    <phoneticPr fontId="1"/>
  </si>
  <si>
    <t>LINE ID:
@899hgati</t>
    <phoneticPr fontId="1"/>
  </si>
  <si>
    <t>saito.jyosanin@gmail.com</t>
    <phoneticPr fontId="1"/>
  </si>
  <si>
    <t>tel:080-6016-8512</t>
    <phoneticPr fontId="1"/>
  </si>
  <si>
    <t>随時受付いたしますので、お問い合わせください。</t>
    <rPh sb="0" eb="2">
      <t>ズイジ</t>
    </rPh>
    <rPh sb="2" eb="4">
      <t>ウケツケ</t>
    </rPh>
    <rPh sb="13" eb="14">
      <t>ト</t>
    </rPh>
    <rPh sb="15" eb="16">
      <t>ア</t>
    </rPh>
    <phoneticPr fontId="1"/>
  </si>
  <si>
    <t>電話に出られない場合には、折り返ししますので、お名前と「産後ケア利用希望」とメッセージをお残しください。</t>
    <rPh sb="0" eb="2">
      <t>デンワ</t>
    </rPh>
    <rPh sb="3" eb="4">
      <t>デ</t>
    </rPh>
    <rPh sb="8" eb="10">
      <t>バアイ</t>
    </rPh>
    <rPh sb="13" eb="14">
      <t>オ</t>
    </rPh>
    <rPh sb="15" eb="16">
      <t>カエ</t>
    </rPh>
    <rPh sb="24" eb="26">
      <t>ナマエ</t>
    </rPh>
    <rPh sb="28" eb="30">
      <t>サンゴ</t>
    </rPh>
    <rPh sb="32" eb="34">
      <t>リヨウ</t>
    </rPh>
    <rPh sb="34" eb="36">
      <t>キボウ</t>
    </rPh>
    <rPh sb="45" eb="46">
      <t>ノコ</t>
    </rPh>
    <phoneticPr fontId="1"/>
  </si>
  <si>
    <t>無</t>
    <rPh sb="0" eb="1">
      <t>ム</t>
    </rPh>
    <phoneticPr fontId="1"/>
  </si>
  <si>
    <t>土日祝日応相談</t>
    <phoneticPr fontId="1"/>
  </si>
  <si>
    <t>出張専門風間助産所</t>
    <rPh sb="0" eb="9">
      <t>シュッチョウセンモンカザマジョサンジョ</t>
    </rPh>
    <phoneticPr fontId="1"/>
  </si>
  <si>
    <t>https://etsuko-jyosannjyo.com/</t>
    <phoneticPr fontId="1"/>
  </si>
  <si>
    <t>kazama76415@gmail.com</t>
    <phoneticPr fontId="1"/>
  </si>
  <si>
    <t>tel:090-2762-2602</t>
    <phoneticPr fontId="1"/>
  </si>
  <si>
    <t>原則として利用希望日の前日まで</t>
    <rPh sb="0" eb="2">
      <t>ゲンソク</t>
    </rPh>
    <rPh sb="5" eb="10">
      <t>リヨウキボウビ</t>
    </rPh>
    <rPh sb="11" eb="13">
      <t>ゼンジツ</t>
    </rPh>
    <phoneticPr fontId="1"/>
  </si>
  <si>
    <t>日帰り産後ケアが優先です。日帰り予約があった場合は対応できません。
原則Web予約</t>
    <phoneticPr fontId="1"/>
  </si>
  <si>
    <t>前日まで無料
当日は2000円+移動後は交通費も実費</t>
    <rPh sb="0" eb="2">
      <t>ゼンジツ</t>
    </rPh>
    <rPh sb="4" eb="6">
      <t>ムリョウ</t>
    </rPh>
    <rPh sb="7" eb="9">
      <t>トウジツ</t>
    </rPh>
    <rPh sb="14" eb="15">
      <t>エン</t>
    </rPh>
    <rPh sb="16" eb="19">
      <t>イドウゴ</t>
    </rPh>
    <rPh sb="20" eb="23">
      <t>コウツウヒ</t>
    </rPh>
    <rPh sb="24" eb="26">
      <t>ジッピ</t>
    </rPh>
    <phoneticPr fontId="1"/>
  </si>
  <si>
    <t>日曜祝日は定休日です</t>
    <rPh sb="0" eb="2">
      <t>ニチヨウ</t>
    </rPh>
    <rPh sb="2" eb="4">
      <t>シュクジツ</t>
    </rPh>
    <rPh sb="5" eb="8">
      <t>テイキュウビ</t>
    </rPh>
    <phoneticPr fontId="1"/>
  </si>
  <si>
    <t>ハピネス助産院（出張専門）</t>
    <phoneticPr fontId="1"/>
  </si>
  <si>
    <t>happiness.mw4649@gmail.com</t>
    <phoneticPr fontId="1"/>
  </si>
  <si>
    <t>tel:090-4457-2921</t>
    <phoneticPr fontId="1"/>
  </si>
  <si>
    <t>電話に出られない場合があります。折り返ししますので、留守電に氏名、電話番号、産後ケア希望とメッセージを残してください。</t>
    <phoneticPr fontId="1"/>
  </si>
  <si>
    <t>土日祝は定休日です。</t>
    <rPh sb="0" eb="3">
      <t>ドニチシュク</t>
    </rPh>
    <rPh sb="4" eb="7">
      <t>テイキュウビ</t>
    </rPh>
    <phoneticPr fontId="1"/>
  </si>
  <si>
    <t>ふわここ助産院（出張専門）</t>
    <rPh sb="4" eb="7">
      <t>ジョサンイン</t>
    </rPh>
    <rPh sb="8" eb="12">
      <t>シュッチョウセンモン</t>
    </rPh>
    <phoneticPr fontId="1"/>
  </si>
  <si>
    <t>https://www.fuwacoco-josanin.com/</t>
    <phoneticPr fontId="1"/>
  </si>
  <si>
    <t>11,000円</t>
  </si>
  <si>
    <t>https://lin.ee/Y4DfdvQ</t>
    <phoneticPr fontId="1"/>
  </si>
  <si>
    <t>キャンセル時はご連絡ください</t>
    <phoneticPr fontId="1"/>
  </si>
  <si>
    <t>状況により土日祝日可能</t>
    <phoneticPr fontId="1"/>
  </si>
  <si>
    <t>みなと助産院（出張専門）</t>
    <rPh sb="3" eb="6">
      <t>ジョサンイン</t>
    </rPh>
    <rPh sb="7" eb="11">
      <t>シュッチョウセンモン</t>
    </rPh>
    <phoneticPr fontId="1"/>
  </si>
  <si>
    <t>http://babhaus.com/minato</t>
    <phoneticPr fontId="1"/>
  </si>
  <si>
    <t>https://lin.ee/aW4LFvW</t>
    <phoneticPr fontId="1"/>
  </si>
  <si>
    <t>tel:090-8367-5970</t>
    <phoneticPr fontId="1"/>
  </si>
  <si>
    <t>電話が繋がらない場合は折り返しいたしますので、ショートメールにてお名前と連絡先、産後ケア希望との記載をお願いします。</t>
    <phoneticPr fontId="1"/>
  </si>
  <si>
    <t>キャンセル時はご連絡ください。</t>
    <phoneticPr fontId="1"/>
  </si>
  <si>
    <t>土日祝も可
日時ご相談ください</t>
    <rPh sb="2" eb="3">
      <t>シュク</t>
    </rPh>
    <rPh sb="4" eb="5">
      <t>カ</t>
    </rPh>
    <rPh sb="6" eb="8">
      <t>ニチジ</t>
    </rPh>
    <rPh sb="9" eb="11">
      <t>ソウダン</t>
    </rPh>
    <phoneticPr fontId="1"/>
  </si>
  <si>
    <t>出張専門anone助産院</t>
    <phoneticPr fontId="1"/>
  </si>
  <si>
    <t>https://www.anone2024-kotsuban.com/</t>
    <phoneticPr fontId="1"/>
  </si>
  <si>
    <t>anone.24.mw@gmail.com</t>
    <phoneticPr fontId="1"/>
  </si>
  <si>
    <t>tel:090-4870-5202</t>
    <phoneticPr fontId="1"/>
  </si>
  <si>
    <t>電話がつながらないときはお名前とメッセージを残してください。折り返します。</t>
    <phoneticPr fontId="1"/>
  </si>
  <si>
    <t>ここ助産院</t>
    <rPh sb="2" eb="5">
      <t>ジョサンイン</t>
    </rPh>
    <phoneticPr fontId="1"/>
  </si>
  <si>
    <t>LINEでの返信をもって予約成立となります。</t>
    <phoneticPr fontId="1"/>
  </si>
  <si>
    <t>https://www.anzusangocare.com</t>
    <phoneticPr fontId="1"/>
  </si>
  <si>
    <t>LINE　ID:
anzusango</t>
    <phoneticPr fontId="1"/>
  </si>
  <si>
    <t>anzusango@rakumail.jp</t>
    <phoneticPr fontId="1"/>
  </si>
  <si>
    <t>tel:070-8523-8226</t>
    <phoneticPr fontId="1"/>
  </si>
  <si>
    <t>電話に出られない場合は、後ほど折り返します。</t>
    <phoneticPr fontId="1"/>
  </si>
  <si>
    <t>交通費がかかった場合は交通費のみ</t>
    <phoneticPr fontId="1"/>
  </si>
  <si>
    <t>・土曜日も可能
・自転車及び千葉駅または千葉中央駅から公共の交通機関で伺います。
・You can e-mail me in English.</t>
    <phoneticPr fontId="1"/>
  </si>
  <si>
    <t>おひさま助産院</t>
    <rPh sb="4" eb="7">
      <t>ジョサンイン</t>
    </rPh>
    <phoneticPr fontId="1"/>
  </si>
  <si>
    <t>https://lin.ee/ts8zHJe</t>
    <phoneticPr fontId="1"/>
  </si>
  <si>
    <t>2日前の16時までにご連絡ください。
緊急時は要相談とさせて頂きます。</t>
    <phoneticPr fontId="1"/>
  </si>
  <si>
    <t>○</t>
  </si>
  <si>
    <t>中央</t>
    <rPh sb="0" eb="2">
      <t>チュウオウ</t>
    </rPh>
    <phoneticPr fontId="1"/>
  </si>
  <si>
    <t>花見</t>
    <rPh sb="0" eb="2">
      <t>ハナミ</t>
    </rPh>
    <phoneticPr fontId="1"/>
  </si>
  <si>
    <t>稲毛</t>
    <rPh sb="0" eb="2">
      <t>イナゲ</t>
    </rPh>
    <phoneticPr fontId="1"/>
  </si>
  <si>
    <t>若葉</t>
    <rPh sb="0" eb="2">
      <t>ワカバ</t>
    </rPh>
    <phoneticPr fontId="1"/>
  </si>
  <si>
    <t>緑</t>
    <rPh sb="0" eb="1">
      <t>ミドリ</t>
    </rPh>
    <phoneticPr fontId="1"/>
  </si>
  <si>
    <t>美浜</t>
    <rPh sb="0" eb="2">
      <t>ミハマ</t>
    </rPh>
    <phoneticPr fontId="1"/>
  </si>
  <si>
    <t>▲</t>
  </si>
  <si>
    <t>▲</t>
    <phoneticPr fontId="1"/>
  </si>
  <si>
    <r>
      <t>訪問可能区（</t>
    </r>
    <r>
      <rPr>
        <sz val="12"/>
        <color rgb="FFFF0000"/>
        <rFont val="Meiryo UI"/>
        <family val="3"/>
        <charset val="128"/>
      </rPr>
      <t>▲</t>
    </r>
    <r>
      <rPr>
        <sz val="12"/>
        <rFont val="Meiryo UI"/>
        <family val="3"/>
        <charset val="128"/>
      </rPr>
      <t>条件あり）</t>
    </r>
    <rPh sb="4" eb="5">
      <t>ク</t>
    </rPh>
    <rPh sb="7" eb="9">
      <t>ジョウケン</t>
    </rPh>
    <phoneticPr fontId="1"/>
  </si>
  <si>
    <r>
      <rPr>
        <sz val="12"/>
        <color rgb="FFFF0000"/>
        <rFont val="Meiryo UI"/>
        <family val="3"/>
        <charset val="128"/>
      </rPr>
      <t>▲</t>
    </r>
    <r>
      <rPr>
        <sz val="12"/>
        <rFont val="Meiryo UI"/>
        <family val="3"/>
        <charset val="128"/>
      </rPr>
      <t>条件</t>
    </r>
    <rPh sb="1" eb="3">
      <t>ジョウケン</t>
    </rPh>
    <phoneticPr fontId="1"/>
  </si>
  <si>
    <t>https://kokonago-jyosanin.studio.site/contact</t>
    <phoneticPr fontId="1"/>
  </si>
  <si>
    <t>中央区
当院（中央区亥鼻）より15分圏内</t>
    <rPh sb="0" eb="3">
      <t>チュウオウク</t>
    </rPh>
    <phoneticPr fontId="1"/>
  </si>
  <si>
    <t>稲毛区
黒砂台より自転車で20分圏内</t>
    <phoneticPr fontId="1"/>
  </si>
  <si>
    <t>花見川区
稲毛区
美浜区
要相談</t>
    <rPh sb="0" eb="4">
      <t>ハナミガワク</t>
    </rPh>
    <rPh sb="5" eb="8">
      <t>イナゲク</t>
    </rPh>
    <rPh sb="9" eb="11">
      <t>ミハマ</t>
    </rPh>
    <rPh sb="11" eb="12">
      <t>ク</t>
    </rPh>
    <rPh sb="14" eb="17">
      <t>ヨウソウダン</t>
    </rPh>
    <phoneticPr fontId="1"/>
  </si>
  <si>
    <t>中央区
弁天より自転車で20分圏内
他区
日帰り型利用者は要相談</t>
    <rPh sb="19" eb="21">
      <t>ホカク</t>
    </rPh>
    <rPh sb="22" eb="24">
      <t>ヒガエ</t>
    </rPh>
    <rPh sb="25" eb="26">
      <t>ガタ</t>
    </rPh>
    <rPh sb="26" eb="29">
      <t>リヨウシャ</t>
    </rPh>
    <rPh sb="30" eb="33">
      <t>ヨウソウダン</t>
    </rPh>
    <phoneticPr fontId="1"/>
  </si>
  <si>
    <t>若葉区
当院（若葉区都賀）より15分圏内</t>
    <phoneticPr fontId="1"/>
  </si>
  <si>
    <t>https://nanohana-clinic.jp/care/contact/</t>
    <phoneticPr fontId="1"/>
  </si>
  <si>
    <t>電話受付
月・火・水・金：
9 時～16時
土：9時～12時</t>
    <rPh sb="0" eb="2">
      <t>デンワ</t>
    </rPh>
    <rPh sb="2" eb="4">
      <t>ウケツケ</t>
    </rPh>
    <rPh sb="20" eb="21">
      <t>ジ</t>
    </rPh>
    <phoneticPr fontId="1"/>
  </si>
  <si>
    <t>・キャンセル時は連絡ください</t>
    <rPh sb="6" eb="7">
      <t>ジ</t>
    </rPh>
    <rPh sb="8" eb="10">
      <t>レンラク</t>
    </rPh>
    <phoneticPr fontId="1"/>
  </si>
  <si>
    <t>当日や直前予約が可能</t>
    <rPh sb="0" eb="2">
      <t>トウジツ</t>
    </rPh>
    <rPh sb="3" eb="5">
      <t>チョクゼン</t>
    </rPh>
    <rPh sb="5" eb="7">
      <t>ヨヤク</t>
    </rPh>
    <rPh sb="8" eb="10">
      <t>カノウ</t>
    </rPh>
    <phoneticPr fontId="1"/>
  </si>
  <si>
    <t>①軽自動車で伺います。
②予約が1ヶ月先まで埋まってしまうことが多いですが、急な乳腺炎や断乳にも対応します。
③明るく優しく丁寧に安心できる対応を心がけております。
④助産師が8名おり緊急時にも対応できますが混み合っている時は、なるべく近日中に訪問できるよう調整します。
⑤訪問は土日祝日休診となります。
⑥キャッシュレス決済対応</t>
    <phoneticPr fontId="1"/>
  </si>
  <si>
    <t>https://www.haumea2016.com/%E3%81%8A%E5%95%8F%E5%90%88%E3%81%9B-1/</t>
    <phoneticPr fontId="1"/>
  </si>
  <si>
    <t>https://chibashi-mw.net/sugaya/</t>
    <phoneticPr fontId="1"/>
  </si>
  <si>
    <t>https://chibashi-mw.net/takahashi/</t>
    <phoneticPr fontId="1"/>
  </si>
  <si>
    <t>https://chibashi-mw.net/iijima/</t>
    <phoneticPr fontId="1"/>
  </si>
  <si>
    <t>https://chibashi-mw.net/suzuki/</t>
    <phoneticPr fontId="1"/>
  </si>
  <si>
    <t>https://chibashi-mw.net/kawashima/</t>
    <phoneticPr fontId="1"/>
  </si>
  <si>
    <t>https://chibashi-mw.net/tazawa-y/</t>
    <phoneticPr fontId="1"/>
  </si>
  <si>
    <t>https://www.koko-jyosanin.com/home</t>
    <phoneticPr fontId="1"/>
  </si>
  <si>
    <t>https://www.midwifemap.com/mysite/oppaitrouble/</t>
    <phoneticPr fontId="1"/>
  </si>
  <si>
    <t>電話にすぐに出られない場合がありますので、その際には、ＳＭＳかメッセージを入れてください。</t>
    <rPh sb="0" eb="2">
      <t>デンワ</t>
    </rPh>
    <phoneticPr fontId="1"/>
  </si>
  <si>
    <t>キャンセル時は連絡ください
tel:080-1180-3430</t>
    <rPh sb="5" eb="6">
      <t>ジ</t>
    </rPh>
    <rPh sb="7" eb="9">
      <t>レンラク</t>
    </rPh>
    <phoneticPr fontId="1"/>
  </si>
  <si>
    <t>https://nonna.hp.peraichi.com/mw-contact</t>
    <phoneticPr fontId="1"/>
  </si>
  <si>
    <t>千葉市産後ケア事業　実施医療機関・助産所一覧</t>
    <phoneticPr fontId="1"/>
  </si>
  <si>
    <t>メールは随時受付。
LINE無料電話受付は8時から18時。
移動中で出られないことが多いためトークメッセージをお使いください。</t>
    <rPh sb="4" eb="6">
      <t>ズイジ</t>
    </rPh>
    <rPh sb="6" eb="8">
      <t>ウケツケ</t>
    </rPh>
    <rPh sb="14" eb="16">
      <t>ムリョウ</t>
    </rPh>
    <rPh sb="16" eb="18">
      <t>デンワ</t>
    </rPh>
    <rPh sb="18" eb="20">
      <t>ウケツケ</t>
    </rPh>
    <rPh sb="22" eb="23">
      <t>ジ</t>
    </rPh>
    <rPh sb="27" eb="28">
      <t>ジ</t>
    </rPh>
    <rPh sb="30" eb="33">
      <t>イドウチュウ</t>
    </rPh>
    <rPh sb="34" eb="35">
      <t>デ</t>
    </rPh>
    <rPh sb="42" eb="43">
      <t>オオ</t>
    </rPh>
    <rPh sb="56" eb="57">
      <t>ツカ</t>
    </rPh>
    <phoneticPr fontId="1"/>
  </si>
  <si>
    <t>産後1か月未満</t>
    <phoneticPr fontId="12"/>
  </si>
  <si>
    <t>産後1か月未満（入院延長のみ）</t>
    <rPh sb="4" eb="5">
      <t>ゲツ</t>
    </rPh>
    <rPh sb="5" eb="7">
      <t>ミマン</t>
    </rPh>
    <rPh sb="8" eb="10">
      <t>ニュウイン</t>
    </rPh>
    <rPh sb="10" eb="12">
      <t>エンチョウ</t>
    </rPh>
    <phoneticPr fontId="1"/>
  </si>
  <si>
    <t>土日祝日も可能
身体の不調に関するケアも実施しています。ご相談ください。</t>
    <rPh sb="0" eb="2">
      <t>ドニチ</t>
    </rPh>
    <rPh sb="2" eb="4">
      <t>シュクジツ</t>
    </rPh>
    <rPh sb="5" eb="7">
      <t>カノウ</t>
    </rPh>
    <rPh sb="8" eb="10">
      <t>シンタイ</t>
    </rPh>
    <rPh sb="11" eb="13">
      <t>フチョウ</t>
    </rPh>
    <rPh sb="14" eb="15">
      <t>カン</t>
    </rPh>
    <rPh sb="20" eb="22">
      <t>ジッシ</t>
    </rPh>
    <rPh sb="29" eb="31">
      <t>ソウダン</t>
    </rPh>
    <phoneticPr fontId="1"/>
  </si>
  <si>
    <t>あんず助産院（出張専門）</t>
    <rPh sb="3" eb="6">
      <t>ジョサンイン</t>
    </rPh>
    <rPh sb="7" eb="9">
      <t>シュッチョウ</t>
    </rPh>
    <rPh sb="9" eb="11">
      <t>センモン</t>
    </rPh>
    <phoneticPr fontId="1"/>
  </si>
  <si>
    <t>対応可
・午後のみ：月・木
・終日：水・土・日
（終日対応不可：火・金）</t>
    <rPh sb="0" eb="2">
      <t>タイオウ</t>
    </rPh>
    <rPh sb="2" eb="3">
      <t>カ</t>
    </rPh>
    <rPh sb="5" eb="7">
      <t>ゴゴ</t>
    </rPh>
    <rPh sb="26" eb="28">
      <t>シュウジツ</t>
    </rPh>
    <rPh sb="28" eb="30">
      <t>タイオウ</t>
    </rPh>
    <rPh sb="30" eb="32">
      <t>フカ</t>
    </rPh>
    <phoneticPr fontId="1"/>
  </si>
  <si>
    <t>電話に出られない時はメッセージをお願いします。
後程折り返します。
またLINEもご利用ください。</t>
    <phoneticPr fontId="1"/>
  </si>
  <si>
    <t>空きがあれば当日も可</t>
    <phoneticPr fontId="1"/>
  </si>
  <si>
    <t>キャンセル時はご連絡ください。</t>
    <rPh sb="5" eb="6">
      <t>ジ</t>
    </rPh>
    <rPh sb="8" eb="10">
      <t>レンラク</t>
    </rPh>
    <phoneticPr fontId="1"/>
  </si>
  <si>
    <t>（50音順）</t>
    <rPh sb="3" eb="4">
      <t>オン</t>
    </rPh>
    <rPh sb="4" eb="5">
      <t>ジュン</t>
    </rPh>
    <phoneticPr fontId="1"/>
  </si>
  <si>
    <t>事業者名
フリガナ</t>
    <rPh sb="0" eb="3">
      <t>ジギョウシャ</t>
    </rPh>
    <rPh sb="3" eb="4">
      <t>メイ</t>
    </rPh>
    <phoneticPr fontId="1"/>
  </si>
  <si>
    <t>ウノトロジョサンジョ</t>
  </si>
  <si>
    <t>オオタジョサンイン</t>
  </si>
  <si>
    <t>オヒサマジョサンイン</t>
  </si>
  <si>
    <t>カノンジョサンイン</t>
  </si>
  <si>
    <t>カワシマシュッチョウセンモンジョサンイン</t>
  </si>
  <si>
    <t>シュッチョウセンモンカザマジョサンジョ</t>
  </si>
  <si>
    <t>シュッチョウセンモンジョサンジョスガヤ</t>
  </si>
  <si>
    <t>シュッチョウセンモンタカハシジョサンジョ</t>
  </si>
  <si>
    <t>シュッチョウセンモンノンナジョサンイン</t>
  </si>
  <si>
    <t>シュッチョウセンモンマンマルジョサンイン</t>
  </si>
  <si>
    <t>ナノハナクリニックサンゴケアセンターナノハナフィフティーン</t>
  </si>
  <si>
    <t>ボニュウケアスズキジョサンイン</t>
  </si>
  <si>
    <t>マツザキジョサンイン</t>
  </si>
  <si>
    <t>ミンナノジッカチバジョサンイン</t>
  </si>
  <si>
    <t>ワタナベジョサンイン</t>
  </si>
  <si>
    <t>ユウシュウダイイイン</t>
  </si>
  <si>
    <t>シュッチョウセンモンアノネジョサンイン</t>
  </si>
  <si>
    <t>ムネタマタニティクリニック</t>
  </si>
  <si>
    <t>イリョウホウジンシャダンサンヨカイゴイレディースクリニック</t>
  </si>
  <si>
    <t>イリョウホウジンシャダンサンヨカイゴイレディースクリニック</t>
    <phoneticPr fontId="1"/>
  </si>
  <si>
    <t>チバシカイヒンビョウイン</t>
    <phoneticPr fontId="1"/>
  </si>
  <si>
    <t>エヌピーオーホウジンオサンコソダテコウジョウイインカイワカクサジョサンイン</t>
  </si>
  <si>
    <t>エヌピーオーホウジンオサンコソダテコウジョウイインカイワカクサジョサンイン</t>
    <phoneticPr fontId="1"/>
  </si>
  <si>
    <t>イリョウホウジンシャダンマザーキーナノハナクリニックサンゴケアセンターナノハナフィフティーン</t>
  </si>
  <si>
    <t>イリョウホウジンシャダンマザーキーナノハナクリニックサンゴケアセンターナノハナフィフティーン</t>
    <phoneticPr fontId="1"/>
  </si>
  <si>
    <t>医療法人社団誠馨会
千葉メディカルセンター</t>
    <phoneticPr fontId="12"/>
  </si>
  <si>
    <t>イリョウホウジンシャダンセイケイカイチバメディカルセンター</t>
    <phoneticPr fontId="1"/>
  </si>
  <si>
    <t>医療法人社団　花也会
Wクリニックフォーマザーズ幕張</t>
    <phoneticPr fontId="1"/>
  </si>
  <si>
    <t>イリョウホウジンシャダンカヤカイダブルクリニックフォーマザーズマクハリ</t>
    <phoneticPr fontId="1"/>
  </si>
  <si>
    <t>イリョウホウジンキヨウカイイナゲバースクリニック</t>
  </si>
  <si>
    <t>イリョウホウジンキヨウカイイナゲバースクリニック</t>
    <phoneticPr fontId="1"/>
  </si>
  <si>
    <t>イリョウホウジンシャダンコトラカイイナゲトラノコサンフジンカ</t>
    <phoneticPr fontId="1"/>
  </si>
  <si>
    <t>イリョウホウジンシャダンシエイカイツガレディースクリニック</t>
  </si>
  <si>
    <t>イリョウホウジンシャダンシエイカイツガレディースクリニック</t>
    <phoneticPr fontId="1"/>
  </si>
  <si>
    <t>イリョウホウジンシャダンオンワカイタテサンフジンカ</t>
  </si>
  <si>
    <t>イリョウホウジンシャダンオンワカイタテサンフジンカ</t>
    <phoneticPr fontId="1"/>
  </si>
  <si>
    <t>イリョウホウジンシャダンサツキカイトケレディースクリニック</t>
  </si>
  <si>
    <t>イリョウホウジンシャダンサツキカイトケレディースクリニック</t>
    <phoneticPr fontId="1"/>
  </si>
  <si>
    <t>イリョウホウジンシャダンゼンユウカイマエダサンフジンカ</t>
  </si>
  <si>
    <t>イリョウホウジンシャダンゼンユウカイマエダサンフジンカ</t>
    <phoneticPr fontId="1"/>
  </si>
  <si>
    <t>イリョウホウジンシャダンシュウユウカイマツノブウィメンズクリニック・コドモクリニック</t>
  </si>
  <si>
    <t>イリョウホウジンシャダンシュウユウカイマツノブウィメンズクリニック・コドモクリニック</t>
    <phoneticPr fontId="1"/>
  </si>
  <si>
    <t>ドクリツギョウセイホウジンコクリツビョウインキコウチバイリョウセンター</t>
    <phoneticPr fontId="1"/>
  </si>
  <si>
    <t>イリョウホウジンシャダンカシワギキネンカイファミールサンインチバ</t>
  </si>
  <si>
    <t>イリョウホウジンシャダンカシワギキネンカイファミールサンインチバ</t>
    <phoneticPr fontId="1"/>
  </si>
  <si>
    <t>チホウドクリツギョウセイホウジントウガネクジュウクリチイキイリョウセンターヒガシチバメディカルセンター</t>
  </si>
  <si>
    <t>チホウドクリツギョウセイホウジントウガネクジュウクリチイキイリョウセンターヒガシチバメディカルセンター</t>
    <phoneticPr fontId="1"/>
  </si>
  <si>
    <t>イリョウホウジンシャダンマザーキーファミールサンインツダヌマ</t>
  </si>
  <si>
    <t>イリョウホウジンシャダンマザーキーファミールサンインツダヌマ</t>
    <phoneticPr fontId="1"/>
  </si>
  <si>
    <t>イリョウホウジンシャダンマザーキーファミールサンインキミツ</t>
  </si>
  <si>
    <t>イリョウホウジンシャダンマザーキーファミールサンインキミツ</t>
    <phoneticPr fontId="1"/>
  </si>
  <si>
    <t>エヌピーオーホウジンオサンコソダテコウジョウイインカイワカクサジョサンイン</t>
    <phoneticPr fontId="1"/>
  </si>
  <si>
    <t>イイジマシュッチョウセンモンジョサンイン</t>
  </si>
  <si>
    <t>ココジョサンイン</t>
  </si>
  <si>
    <t>シュッチョウセンモンハウメアジョサンジョ</t>
  </si>
  <si>
    <t>エヌピーオーホウジンオサンコソダテコウジョウイインカイワカクサジョサンインブンインサンゴシエンステーションハハコアン</t>
    <phoneticPr fontId="1"/>
  </si>
  <si>
    <t>アンズジョサンインシュッチョウセンモン</t>
    <phoneticPr fontId="1"/>
  </si>
  <si>
    <t>ココナゴジョサンインシュッチョウセンモン</t>
  </si>
  <si>
    <t>サイトウジョサンインシュッチョウセンモン</t>
  </si>
  <si>
    <t>サクラサクジョサンインシュッチョウセンモン</t>
  </si>
  <si>
    <t>ニイモリジョサンインシュッチョウセンモン</t>
  </si>
  <si>
    <t>ハートジョサンインシュッチョウセンモン</t>
  </si>
  <si>
    <t>ハピネスジョサンインシュッチョウセンモン</t>
  </si>
  <si>
    <t>フワココジョサンインシュッチョウセンモン</t>
  </si>
  <si>
    <t>マリンジョサンインシュッチョウセンモン</t>
  </si>
  <si>
    <t>ミナトジョサンインシュッチョウセンモン</t>
  </si>
  <si>
    <t>エヌピーオーホウジンオサンコソダテコウジョウイインカイワカクサジョサンインブンインサンゴシエンステーションハハコアン</t>
    <phoneticPr fontId="1"/>
  </si>
  <si>
    <t>ミンナノジッカチバジョサンイン</t>
    <phoneticPr fontId="1"/>
  </si>
  <si>
    <t>リリコイジョサンイン</t>
    <phoneticPr fontId="1"/>
  </si>
  <si>
    <t>リリコイジョサンイン</t>
    <phoneticPr fontId="1"/>
  </si>
  <si>
    <t>ワタナベジョサンイン</t>
    <phoneticPr fontId="1"/>
  </si>
  <si>
    <t>https://chibashi-mw.net/sangocare-mw/</t>
  </si>
  <si>
    <t>土日祝日も可能
千葉市助産師会会員</t>
    <rPh sb="0" eb="4">
      <t>ドニチシュクジツ</t>
    </rPh>
    <rPh sb="5" eb="7">
      <t>カノウ</t>
    </rPh>
    <rPh sb="9" eb="12">
      <t>チバシ</t>
    </rPh>
    <rPh sb="12" eb="16">
      <t>ジョサンシカイ</t>
    </rPh>
    <rPh sb="16" eb="18">
      <t>カイイン</t>
    </rPh>
    <phoneticPr fontId="1"/>
  </si>
  <si>
    <t>桶谷式マッサージ
バスタオル2枚、タオル3枚、熱いお湯、洗面器をご用意ください。
千葉市助産師会会員</t>
    <rPh sb="0" eb="2">
      <t>オケタニ</t>
    </rPh>
    <rPh sb="2" eb="3">
      <t>シキ</t>
    </rPh>
    <rPh sb="15" eb="16">
      <t>マイ</t>
    </rPh>
    <rPh sb="21" eb="22">
      <t>マイ</t>
    </rPh>
    <rPh sb="23" eb="24">
      <t>アツ</t>
    </rPh>
    <rPh sb="26" eb="27">
      <t>ユ</t>
    </rPh>
    <rPh sb="28" eb="31">
      <t>センメンキ</t>
    </rPh>
    <rPh sb="33" eb="35">
      <t>ヨウイ</t>
    </rPh>
    <phoneticPr fontId="1"/>
  </si>
  <si>
    <t>・桶谷式の乳房ケアを提供できます
・乳房ケアをご希望の方は、バスタオル2枚、フェイスタオル1枚、洗面器、熱いお湯をご用意ください。
千葉市助産師会会員</t>
    <phoneticPr fontId="1"/>
  </si>
  <si>
    <t>お電話に出られない場合があります。メッセージをどうぞ。SMSでお返事を致します。
千葉市助産師会会員</t>
    <rPh sb="1" eb="3">
      <t>デンワ</t>
    </rPh>
    <rPh sb="4" eb="5">
      <t>デ</t>
    </rPh>
    <rPh sb="9" eb="11">
      <t>バアイ</t>
    </rPh>
    <rPh sb="32" eb="34">
      <t>ヘンジ</t>
    </rPh>
    <rPh sb="35" eb="36">
      <t>イタ</t>
    </rPh>
    <phoneticPr fontId="1"/>
  </si>
  <si>
    <t>土日祝日も可能
千葉市助産師会会員</t>
    <rPh sb="0" eb="2">
      <t>ドニチ</t>
    </rPh>
    <rPh sb="2" eb="4">
      <t>シュクジツ</t>
    </rPh>
    <rPh sb="5" eb="7">
      <t>カノウ</t>
    </rPh>
    <phoneticPr fontId="1"/>
  </si>
  <si>
    <t>土日祝日応相談
千葉市助産師会会員</t>
    <rPh sb="0" eb="2">
      <t>ドニチ</t>
    </rPh>
    <rPh sb="2" eb="4">
      <t>シュクジツ</t>
    </rPh>
    <rPh sb="4" eb="7">
      <t>オウソウダン</t>
    </rPh>
    <phoneticPr fontId="1"/>
  </si>
  <si>
    <t>訪問地区応相談
緊急時応相談
千葉市助産師会会員</t>
    <rPh sb="0" eb="2">
      <t>ホウモン</t>
    </rPh>
    <rPh sb="2" eb="4">
      <t>チク</t>
    </rPh>
    <rPh sb="4" eb="7">
      <t>オウソウダン</t>
    </rPh>
    <rPh sb="8" eb="10">
      <t>キンキュウ</t>
    </rPh>
    <rPh sb="10" eb="11">
      <t>ジ</t>
    </rPh>
    <rPh sb="11" eb="12">
      <t>オウ</t>
    </rPh>
    <rPh sb="12" eb="14">
      <t>ソウダン</t>
    </rPh>
    <phoneticPr fontId="1"/>
  </si>
  <si>
    <t>土日祝日も可能
千葉市助産師会会員</t>
    <rPh sb="0" eb="4">
      <t>ドニチシュクジツ</t>
    </rPh>
    <rPh sb="5" eb="7">
      <t>カノウ</t>
    </rPh>
    <phoneticPr fontId="1"/>
  </si>
  <si>
    <t>土・日・祝日も対応可
ご相談ください
千葉市助産師会会員</t>
    <rPh sb="0" eb="1">
      <t>ツチ</t>
    </rPh>
    <rPh sb="2" eb="3">
      <t>ニチ</t>
    </rPh>
    <rPh sb="4" eb="6">
      <t>シュクジツ</t>
    </rPh>
    <rPh sb="7" eb="9">
      <t>タイオウ</t>
    </rPh>
    <rPh sb="9" eb="10">
      <t>カ</t>
    </rPh>
    <rPh sb="12" eb="14">
      <t>ソウダン</t>
    </rPh>
    <phoneticPr fontId="1"/>
  </si>
  <si>
    <t>・土日祝日も可能
・身体の不調に関するケアも実施しています
・赤ちゃんからの性教育のお話もお伝えできます
・詳しくはHP参照
千葉市助産師会会員</t>
    <rPh sb="1" eb="3">
      <t>ドニチ</t>
    </rPh>
    <rPh sb="3" eb="5">
      <t>シュクジツ</t>
    </rPh>
    <rPh sb="6" eb="8">
      <t>カノウ</t>
    </rPh>
    <rPh sb="10" eb="12">
      <t>シンタイ</t>
    </rPh>
    <rPh sb="13" eb="15">
      <t>フチョウ</t>
    </rPh>
    <rPh sb="16" eb="17">
      <t>カン</t>
    </rPh>
    <rPh sb="22" eb="24">
      <t>ジッシ</t>
    </rPh>
    <rPh sb="31" eb="32">
      <t>アカ</t>
    </rPh>
    <rPh sb="38" eb="41">
      <t>セイキョウイク</t>
    </rPh>
    <rPh sb="43" eb="44">
      <t>ハナシ</t>
    </rPh>
    <rPh sb="46" eb="47">
      <t>ツタ</t>
    </rPh>
    <phoneticPr fontId="1"/>
  </si>
  <si>
    <t>タオル２枚、バスタオル1枚ご用意ください
千葉市助産師会会員</t>
    <rPh sb="4" eb="5">
      <t>マイ</t>
    </rPh>
    <rPh sb="12" eb="13">
      <t>マイ</t>
    </rPh>
    <rPh sb="14" eb="16">
      <t>ヨウイ</t>
    </rPh>
    <phoneticPr fontId="1"/>
  </si>
  <si>
    <t>バスタオル2枚
フェイスタオル3枚
熱いお湯
洗面器をご用意ください
千葉市助産師会会員</t>
    <rPh sb="6" eb="7">
      <t>マイ</t>
    </rPh>
    <rPh sb="16" eb="17">
      <t>マイ</t>
    </rPh>
    <rPh sb="18" eb="19">
      <t>アツ</t>
    </rPh>
    <rPh sb="21" eb="22">
      <t>ユ</t>
    </rPh>
    <rPh sb="23" eb="26">
      <t>センメンキ</t>
    </rPh>
    <rPh sb="28" eb="30">
      <t>ヨウイ</t>
    </rPh>
    <phoneticPr fontId="1"/>
  </si>
  <si>
    <t>・土曜日利用可能
・日曜日、祝日は緊急時（乳腺炎など）は利用可能
心療内科など他院治療中の方、及び通院中の方は、治療終了後に限ります。
千葉市助産師会会員</t>
    <rPh sb="1" eb="4">
      <t>ドヨウビ</t>
    </rPh>
    <rPh sb="4" eb="6">
      <t>リヨウ</t>
    </rPh>
    <rPh sb="6" eb="8">
      <t>カノウ</t>
    </rPh>
    <rPh sb="10" eb="13">
      <t>ニチヨウビ</t>
    </rPh>
    <rPh sb="14" eb="16">
      <t>シュクジツ</t>
    </rPh>
    <rPh sb="17" eb="20">
      <t>キンキュウジ</t>
    </rPh>
    <rPh sb="21" eb="24">
      <t>ニュウセンエン</t>
    </rPh>
    <rPh sb="28" eb="30">
      <t>リヨウ</t>
    </rPh>
    <rPh sb="30" eb="32">
      <t>カノウ</t>
    </rPh>
    <phoneticPr fontId="1"/>
  </si>
  <si>
    <t>・桶谷式の乳房ケアを提供できます。
・乳房ケアをご希望の方は、バスタオル2枚、フェイスタオル1枚をお持ちください。
・双胎の場合はスタッフ増員のため、必ずお申し出ください。
千葉市助産師会会員</t>
    <rPh sb="19" eb="21">
      <t>ニュウボウ</t>
    </rPh>
    <rPh sb="25" eb="27">
      <t>キボウ</t>
    </rPh>
    <rPh sb="28" eb="29">
      <t>カタ</t>
    </rPh>
    <rPh sb="37" eb="38">
      <t>マイ</t>
    </rPh>
    <rPh sb="47" eb="48">
      <t>マイ</t>
    </rPh>
    <rPh sb="50" eb="51">
      <t>モ</t>
    </rPh>
    <phoneticPr fontId="1"/>
  </si>
  <si>
    <t>・桶谷式の乳房ケアを提供できます
・乳房ケアをご希望の方は、バスタオル2枚、フェイスタオル1枚をお持ちください。
千葉市助産師会会員</t>
    <rPh sb="18" eb="20">
      <t>ニュウボウ</t>
    </rPh>
    <rPh sb="24" eb="26">
      <t>キボウ</t>
    </rPh>
    <rPh sb="27" eb="28">
      <t>カタ</t>
    </rPh>
    <rPh sb="36" eb="37">
      <t>マイ</t>
    </rPh>
    <rPh sb="46" eb="47">
      <t>マイ</t>
    </rPh>
    <rPh sb="49" eb="50">
      <t>モ</t>
    </rPh>
    <phoneticPr fontId="1"/>
  </si>
  <si>
    <t>・個室
・昼食、オヤツ有
・トイレ、洗面所有
・乳房ケア有
・産褥体操有
心療内科など他院治療中の方、及び通院中の方は、治療終了後に限ります。
千葉市助産師会会員</t>
    <rPh sb="1" eb="3">
      <t>コシツ</t>
    </rPh>
    <rPh sb="5" eb="7">
      <t>チュウショク</t>
    </rPh>
    <rPh sb="11" eb="12">
      <t>アリ</t>
    </rPh>
    <rPh sb="18" eb="21">
      <t>センメンジョ</t>
    </rPh>
    <rPh sb="21" eb="22">
      <t>アリ</t>
    </rPh>
    <rPh sb="24" eb="26">
      <t>ニュウボウ</t>
    </rPh>
    <rPh sb="28" eb="29">
      <t>アリ</t>
    </rPh>
    <rPh sb="31" eb="33">
      <t>サンジョク</t>
    </rPh>
    <rPh sb="33" eb="35">
      <t>タイソウ</t>
    </rPh>
    <rPh sb="35" eb="36">
      <t>アリ</t>
    </rPh>
    <rPh sb="52" eb="53">
      <t>オヨ</t>
    </rPh>
    <phoneticPr fontId="1"/>
  </si>
  <si>
    <t>事業者
HP①</t>
    <rPh sb="0" eb="3">
      <t>ジギョウシャ</t>
    </rPh>
    <phoneticPr fontId="1"/>
  </si>
  <si>
    <t>事業者
HP②</t>
    <rPh sb="0" eb="3">
      <t>ジギョウシャ</t>
    </rPh>
    <phoneticPr fontId="1"/>
  </si>
  <si>
    <t>Web①</t>
    <phoneticPr fontId="1"/>
  </si>
  <si>
    <t>Web②</t>
    <phoneticPr fontId="1"/>
  </si>
  <si>
    <t>電話①</t>
    <rPh sb="0" eb="2">
      <t>デンワ</t>
    </rPh>
    <phoneticPr fontId="1"/>
  </si>
  <si>
    <t>電話②</t>
    <rPh sb="0" eb="2">
      <t>デンワ</t>
    </rPh>
    <phoneticPr fontId="1"/>
  </si>
  <si>
    <t>持ち物（必須：母子手帳・産後ケア登録証）</t>
    <rPh sb="0" eb="1">
      <t>モ</t>
    </rPh>
    <rPh sb="2" eb="3">
      <t>モノ</t>
    </rPh>
    <rPh sb="4" eb="6">
      <t>ヒッス</t>
    </rPh>
    <rPh sb="7" eb="9">
      <t>ボシ</t>
    </rPh>
    <rPh sb="9" eb="11">
      <t>テチョウ</t>
    </rPh>
    <rPh sb="12" eb="16">
      <t>サ</t>
    </rPh>
    <rPh sb="16" eb="19">
      <t>トウロクショウ</t>
    </rPh>
    <phoneticPr fontId="1"/>
  </si>
  <si>
    <t>Mama's Station 助産院</t>
    <phoneticPr fontId="1"/>
  </si>
  <si>
    <t>ママズステイションジョサンイン</t>
    <phoneticPr fontId="1"/>
  </si>
  <si>
    <t>https://mamas-station.com</t>
    <phoneticPr fontId="1"/>
  </si>
  <si>
    <t>緑区おゆみ野南2-4-10</t>
    <phoneticPr fontId="1"/>
  </si>
  <si>
    <t>mamasstation58@yahoo.ne.jp</t>
    <phoneticPr fontId="1"/>
  </si>
  <si>
    <t>空いていれば当日も可</t>
    <phoneticPr fontId="1"/>
  </si>
  <si>
    <t>前日18時まで：無
前日18時以降：1,000円
当日0時以降：2,000円</t>
    <phoneticPr fontId="1"/>
  </si>
  <si>
    <t>・キャンセル時は必ずご連絡ください。
・前日17時以降はキャンセル料2,000円</t>
    <phoneticPr fontId="1"/>
  </si>
  <si>
    <t>・母子手帳
・産後ケア登録証
・オムツ5～6枚
・おしりふき
・赤ちゃんのお着換え
・粉ミルク2～3回分（完全母乳の場合は不要）
・必要時、赤ちゃんのスキンケア剤
・乳房ケアを希望される方はフェイスタオル
・哺乳瓶</t>
    <phoneticPr fontId="1"/>
  </si>
  <si>
    <t>利用時間：10：00～16：00
詳しくはHPをご覧ください。</t>
    <phoneticPr fontId="1"/>
  </si>
  <si>
    <t>前日18時まで：無
前日18時以降：全額</t>
    <phoneticPr fontId="1"/>
  </si>
  <si>
    <t>tel:080-3661-4992</t>
    <phoneticPr fontId="1"/>
  </si>
  <si>
    <t>・母子手帳
・産後ケア登録証
・オムツ5枚以上
・おしりふき
・赤ちゃんの着替え
・粉ミルク２～３回分（母乳の場合不要）
・赤ちゃんの保湿剤
・フェイスタオル１枚
・赤ちゃんの掛物１枚（バスタオル・おくるみ等）
・哺乳瓶１から２本
※全て記名下さい。
※オムツ販売200円や哺乳瓶の用意もあり、手ぶらや忘れても大丈夫です。</t>
    <phoneticPr fontId="1"/>
  </si>
  <si>
    <t>①デイケアコンセプト
清潔で心地よい空間作り。充分な休息と睡眠取れるよう完全個室型プライベート空間確保。産後女性が安心して養生できるよう配慮しています。お食事は自然素材を使ったカフェランチ。スタッフは全員助産師で８名在籍。育児や授乳の相談は丁寧で安心していただける産後ケアを心がけています。
②ご利用時間
9:30〜15:30
③クレジットカード
キャッシュレス決済77種類対応
④キャンセル待ちについて
３〜４ヶ月先まで予約が埋まってしまうことが多く、お急ぎの方は下記のキャンセル待ちの登録をお願いします。
https://riricoi-mw.jp/waiting/</t>
  </si>
  <si>
    <t>予約</t>
    <phoneticPr fontId="1"/>
  </si>
  <si>
    <t>産後4週まで（入院延長のみ）</t>
    <rPh sb="0" eb="2">
      <t>サンゴ</t>
    </rPh>
    <rPh sb="3" eb="4">
      <t>シュウ</t>
    </rPh>
    <rPh sb="7" eb="9">
      <t>ニュウイン</t>
    </rPh>
    <rPh sb="9" eb="11">
      <t>エンチョウ</t>
    </rPh>
    <phoneticPr fontId="1"/>
  </si>
  <si>
    <t>入院延長のみ
（1度退院されると新生児室に赤ちゃんを入れられないため）</t>
    <phoneticPr fontId="1"/>
  </si>
  <si>
    <t>産後2か月未満</t>
    <rPh sb="0" eb="1">
      <t>サン</t>
    </rPh>
    <phoneticPr fontId="1"/>
  </si>
  <si>
    <t>・母子健康手帳
・マイナンバーカード
・ママの着替え
・赤ちゃんの着替え
・オムツ　おしりふき
・ミルク　哺乳瓶
・洗面道具
・室内履
・筆記用具
・現在内服している薬</t>
    <rPh sb="23" eb="25">
      <t>キガ</t>
    </rPh>
    <rPh sb="28" eb="29">
      <t>アカ</t>
    </rPh>
    <rPh sb="33" eb="35">
      <t>キガ</t>
    </rPh>
    <rPh sb="53" eb="55">
      <t>ホニュウ</t>
    </rPh>
    <rPh sb="55" eb="56">
      <t>ビン</t>
    </rPh>
    <rPh sb="64" eb="66">
      <t>シツナイ</t>
    </rPh>
    <rPh sb="66" eb="67">
      <t>クツ</t>
    </rPh>
    <rPh sb="69" eb="73">
      <t>ヒッキヨウグ</t>
    </rPh>
    <phoneticPr fontId="1"/>
  </si>
  <si>
    <t>産後2か月未満</t>
    <rPh sb="4" eb="5">
      <t>ゲツ</t>
    </rPh>
    <rPh sb="5" eb="7">
      <t>ミマン</t>
    </rPh>
    <phoneticPr fontId="1"/>
  </si>
  <si>
    <t>産後ケア助産院　ひだまり</t>
    <rPh sb="0" eb="2">
      <t>サンゴ</t>
    </rPh>
    <rPh sb="4" eb="7">
      <t>ジョサンイン</t>
    </rPh>
    <phoneticPr fontId="1"/>
  </si>
  <si>
    <t>サンゴケアジョサンインヒダマリ</t>
  </si>
  <si>
    <t>https://sangocare-hidamari.stores.jp/reserve/HIDAMARI</t>
    <phoneticPr fontId="1"/>
  </si>
  <si>
    <t>緑区
あすみが丘1-23-7
緑川ビル301</t>
    <rPh sb="0" eb="2">
      <t>ミドリク</t>
    </rPh>
    <rPh sb="7" eb="8">
      <t>オカ</t>
    </rPh>
    <rPh sb="15" eb="17">
      <t>ミドリカワ</t>
    </rPh>
    <phoneticPr fontId="1"/>
  </si>
  <si>
    <t>前日２３：５５まで</t>
    <phoneticPr fontId="1"/>
  </si>
  <si>
    <t>予約日時24時間前から発生
それまでは予約システムよりキャンセル可能
前日：1,000円
当日：2,000円
無断キャンセル：20,000円
予約日時24時間前以降のキャンセル・問い合わせ専用メール：sangocare.hidamari@gmail.com</t>
    <phoneticPr fontId="1"/>
  </si>
  <si>
    <t>・千葉市産後ケア事業登録証
・母子健康手帳
・おむつ・おしりふき
・赤ちゃんの着替え一式
・ミルク（ミルク使用中の方）
・普段使用している哺乳瓶と乳首
・授乳用ガーゼ
・育児ダイアリーなどの普段の授乳や排せつの回数などがわかるもの
・ベビーの沐浴希望の方は、バスタオル（当院で貸し出しもできます１枚５０円）
・乳房ケア希望の方は、フェイスタオル３枚
・抱っこ紐（普段お使いのものがあれば）
・おもちゃ（赤ちゃんのお気に入りのおもちゃ）
※持ち物全てにお名前の記入をお願いいたします。</t>
    <rPh sb="17" eb="19">
      <t>ケンコウ</t>
    </rPh>
    <rPh sb="155" eb="157">
      <t>ニュウボウ</t>
    </rPh>
    <rPh sb="159" eb="161">
      <t>キボウ</t>
    </rPh>
    <rPh sb="162" eb="163">
      <t>カタ</t>
    </rPh>
    <rPh sb="173" eb="174">
      <t>マイ</t>
    </rPh>
    <phoneticPr fontId="1"/>
  </si>
  <si>
    <t>https://sango-care-hidamari.com/index.html</t>
    <phoneticPr fontId="1"/>
  </si>
  <si>
    <t>ご利用時間
9:30～15:30</t>
    <rPh sb="1" eb="3">
      <t>リヨウ</t>
    </rPh>
    <rPh sb="3" eb="5">
      <t>ジカン</t>
    </rPh>
    <phoneticPr fontId="1"/>
  </si>
  <si>
    <t>緑区・中央区の一部（相談にて決定）</t>
    <rPh sb="0" eb="2">
      <t>ミドリク</t>
    </rPh>
    <rPh sb="3" eb="6">
      <t>チュウオウク</t>
    </rPh>
    <rPh sb="7" eb="9">
      <t>イチブ</t>
    </rPh>
    <rPh sb="10" eb="12">
      <t>ソウダン</t>
    </rPh>
    <rPh sb="14" eb="16">
      <t>ケッテイ</t>
    </rPh>
    <phoneticPr fontId="1"/>
  </si>
  <si>
    <t>学校法人帝京大学
帝京大学ちば総合医療センター</t>
    <phoneticPr fontId="1"/>
  </si>
  <si>
    <t>ガッコウホウジンテイキョウダイガクテイキョウダイガクチバソウゴウイリョウセンター</t>
    <phoneticPr fontId="1"/>
  </si>
  <si>
    <t>http://www.med.teikyo-u.ac.jp/~chiba/</t>
    <phoneticPr fontId="1"/>
  </si>
  <si>
    <t>市原市
姉崎
3426-3</t>
    <phoneticPr fontId="1"/>
  </si>
  <si>
    <t>産後1か月未満（入院延長のみ）</t>
    <phoneticPr fontId="1"/>
  </si>
  <si>
    <t>出産からの継続のみ受入可能。</t>
    <rPh sb="9" eb="11">
      <t>ウケイレ</t>
    </rPh>
    <rPh sb="11" eb="13">
      <t>カノウ</t>
    </rPh>
    <phoneticPr fontId="1"/>
  </si>
  <si>
    <t>tel:0436-62-1211</t>
    <phoneticPr fontId="1"/>
  </si>
  <si>
    <t>令和8年8月1日時点</t>
    <rPh sb="7" eb="8">
      <t>ニチ</t>
    </rPh>
    <phoneticPr fontId="1"/>
  </si>
  <si>
    <t>移転のため、令和8年9月29日から10月5日までの期間を含む利用は受入できません。
 令和8年9月28日までに退院する利用、または令和8年10月6日以降に利用開始する場合は受入可能です。</t>
    <rPh sb="33" eb="35">
      <t>ウケイレ</t>
    </rPh>
    <rPh sb="77" eb="79">
      <t>リヨウ</t>
    </rPh>
    <rPh sb="79" eb="81">
      <t>カイシ</t>
    </rPh>
    <rPh sb="83" eb="85">
      <t>バアイ</t>
    </rPh>
    <rPh sb="86" eb="88">
      <t>ウケイレ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</si>
</sst>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99999]####\-####;\(00\)\ ####\-####"/>
  </numFmts>
  <fonts count="25"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0"/>
      <name val="Meiryo UI"/>
      <family val="3"/>
      <charset val="128"/>
    </font>
    <font>
      <sz val="12"/>
      <name val="Meiryo UI"/>
      <family val="3"/>
      <charset val="128"/>
    </font>
    <font>
      <sz val="11"/>
      <name val="Meiryo UI"/>
      <family val="3"/>
      <charset val="128"/>
    </font>
    <font>
      <sz val="14"/>
      <name val="Meiryo UI"/>
      <family val="3"/>
      <charset val="128"/>
    </font>
    <font>
      <b/>
      <sz val="20"/>
      <name val="Meiryo UI"/>
      <family val="3"/>
      <charset val="128"/>
    </font>
    <font>
      <sz val="11"/>
      <color theme="1"/>
      <name val="Meiryo UI"/>
      <family val="3"/>
      <charset val="128"/>
    </font>
    <font>
      <sz val="20"/>
      <name val="Meiryo UI"/>
      <family val="3"/>
      <charset val="128"/>
    </font>
    <font>
      <sz val="16"/>
      <name val="Meiryo UI"/>
      <family val="3"/>
      <charset val="128"/>
    </font>
    <font>
      <sz val="16"/>
      <color theme="1"/>
      <name val="Meiryo UI"/>
      <family val="3"/>
      <charset val="128"/>
    </font>
    <font>
      <sz val="6"/>
      <name val="ＭＳ Ｐゴシック"/>
      <family val="3"/>
      <charset val="128"/>
    </font>
    <font>
      <b/>
      <sz val="24"/>
      <color rgb="FFFF0000"/>
      <name val="Meiryo UI"/>
      <family val="3"/>
      <charset val="128"/>
    </font>
    <font>
      <sz val="11"/>
      <name val="ＭＳ Ｐゴシック"/>
      <family val="3"/>
      <charset val="128"/>
      <scheme val="minor"/>
    </font>
    <font>
      <u/>
      <sz val="11"/>
      <color theme="10"/>
      <name val="ＭＳ Ｐゴシック"/>
      <family val="3"/>
      <charset val="128"/>
      <scheme val="minor"/>
    </font>
    <font>
      <b/>
      <sz val="13"/>
      <name val="ＭＳ Ｐゴシック"/>
      <family val="3"/>
      <charset val="128"/>
      <scheme val="minor"/>
    </font>
    <font>
      <sz val="10"/>
      <name val="ＭＳ Ｐゴシック"/>
      <family val="3"/>
      <charset val="128"/>
      <scheme val="minor"/>
    </font>
    <font>
      <sz val="18"/>
      <name val="Meiryo UI"/>
      <family val="3"/>
      <charset val="128"/>
    </font>
    <font>
      <sz val="9"/>
      <name val="Meiryo UI"/>
      <family val="3"/>
      <charset val="128"/>
    </font>
    <font>
      <b/>
      <sz val="13"/>
      <color theme="1"/>
      <name val="ＭＳ Ｐゴシック"/>
      <family val="3"/>
      <charset val="128"/>
      <scheme val="minor"/>
    </font>
    <font>
      <sz val="11"/>
      <color rgb="FFFF0000"/>
      <name val="ＭＳ Ｐゴシック"/>
      <family val="3"/>
      <charset val="128"/>
      <scheme val="minor"/>
    </font>
    <font>
      <sz val="11"/>
      <color theme="1"/>
      <name val="ＭＳ Ｐゴシック"/>
      <family val="3"/>
      <charset val="128"/>
      <scheme val="minor"/>
    </font>
    <font>
      <b/>
      <sz val="12"/>
      <name val="Meiryo UI"/>
      <family val="3"/>
      <charset val="128"/>
    </font>
    <font>
      <sz val="12"/>
      <color rgb="FFFF0000"/>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CCC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06">
    <xf numFmtId="0" fontId="0" fillId="0" borderId="0" xfId="0">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4" fillId="0" borderId="0" xfId="0" applyFont="1" applyAlignment="1">
      <alignment horizontal="center" vertical="center" wrapText="1"/>
    </xf>
    <xf numFmtId="0" fontId="3" fillId="0" borderId="0" xfId="0" applyFont="1" applyAlignment="1">
      <alignment horizontal="center" vertical="center"/>
    </xf>
    <xf numFmtId="0" fontId="4" fillId="3" borderId="1"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4" fillId="0" borderId="0" xfId="0" applyFont="1" applyAlignment="1">
      <alignment horizontal="center" vertical="center"/>
    </xf>
    <xf numFmtId="0" fontId="10" fillId="0" borderId="0" xfId="0" applyFont="1" applyAlignment="1">
      <alignment horizontal="right" vertical="center" shrinkToFit="1"/>
    </xf>
    <xf numFmtId="0" fontId="11" fillId="2" borderId="0" xfId="0" applyFont="1" applyFill="1">
      <alignment vertical="center"/>
    </xf>
    <xf numFmtId="0" fontId="8" fillId="2" borderId="0" xfId="0" applyFont="1" applyFill="1" applyAlignment="1">
      <alignment horizontal="right" vertical="center"/>
    </xf>
    <xf numFmtId="0" fontId="2" fillId="0" borderId="1" xfId="1" applyFill="1" applyBorder="1" applyAlignment="1">
      <alignment vertical="center" wrapText="1"/>
    </xf>
    <xf numFmtId="0" fontId="2" fillId="0" borderId="1" xfId="1" applyFill="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5" fillId="0" borderId="1" xfId="1" applyFont="1" applyFill="1" applyBorder="1" applyAlignment="1">
      <alignment horizontal="center" vertical="center" wrapText="1"/>
    </xf>
    <xf numFmtId="0" fontId="14" fillId="0" borderId="1" xfId="1" applyFont="1" applyFill="1" applyBorder="1" applyAlignment="1">
      <alignment horizontal="center" vertical="center" wrapText="1"/>
    </xf>
    <xf numFmtId="176" fontId="14" fillId="2" borderId="1" xfId="0" applyNumberFormat="1"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5" fillId="0" borderId="1" xfId="1" applyFont="1" applyBorder="1" applyAlignment="1">
      <alignment horizontal="center" vertical="center" wrapText="1"/>
    </xf>
    <xf numFmtId="0" fontId="15" fillId="2" borderId="1" xfId="1" applyFont="1" applyFill="1" applyBorder="1" applyAlignment="1">
      <alignment horizontal="center" vertical="center" wrapText="1"/>
    </xf>
    <xf numFmtId="0" fontId="2" fillId="0" borderId="1" xfId="1" applyBorder="1" applyAlignment="1">
      <alignment horizontal="center" vertical="center" wrapText="1"/>
    </xf>
    <xf numFmtId="0" fontId="4" fillId="5" borderId="4"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1" xfId="0" applyFont="1" applyFill="1" applyBorder="1" applyAlignment="1">
      <alignment horizontal="center" vertical="center"/>
    </xf>
    <xf numFmtId="0" fontId="14" fillId="0" borderId="1" xfId="0" applyFont="1" applyBorder="1" applyAlignment="1">
      <alignment vertical="center" wrapText="1"/>
    </xf>
    <xf numFmtId="0" fontId="13" fillId="0" borderId="0" xfId="0" applyFont="1">
      <alignment vertical="center"/>
    </xf>
    <xf numFmtId="0" fontId="13" fillId="0" borderId="0" xfId="0" applyFont="1" applyAlignment="1">
      <alignment horizontal="center" vertical="center"/>
    </xf>
    <xf numFmtId="0" fontId="11" fillId="2" borderId="0" xfId="0" applyFont="1" applyFill="1" applyAlignment="1">
      <alignment horizontal="center" vertical="center"/>
    </xf>
    <xf numFmtId="0" fontId="16" fillId="0" borderId="1" xfId="0" applyFont="1" applyBorder="1" applyAlignment="1">
      <alignment vertical="center" wrapText="1"/>
    </xf>
    <xf numFmtId="0" fontId="16" fillId="2" borderId="1" xfId="1" applyFont="1" applyFill="1" applyBorder="1" applyAlignment="1">
      <alignment vertical="center" wrapText="1"/>
    </xf>
    <xf numFmtId="0" fontId="16" fillId="0" borderId="1" xfId="1" applyFont="1" applyFill="1" applyBorder="1" applyAlignment="1">
      <alignment vertical="center" wrapText="1"/>
    </xf>
    <xf numFmtId="0" fontId="2" fillId="2" borderId="1" xfId="1" applyFill="1" applyBorder="1" applyAlignment="1">
      <alignment horizontal="center" vertical="center" wrapText="1"/>
    </xf>
    <xf numFmtId="0" fontId="14" fillId="0" borderId="1" xfId="1" applyFont="1" applyFill="1" applyBorder="1" applyAlignment="1">
      <alignment vertical="center" wrapText="1"/>
    </xf>
    <xf numFmtId="176"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176" fontId="14" fillId="0" borderId="1" xfId="0" applyNumberFormat="1" applyFont="1" applyBorder="1" applyAlignment="1">
      <alignment vertical="center" wrapText="1"/>
    </xf>
    <xf numFmtId="0" fontId="14" fillId="2" borderId="1" xfId="1" applyFont="1" applyFill="1" applyBorder="1" applyAlignment="1">
      <alignment vertical="center" wrapText="1"/>
    </xf>
    <xf numFmtId="0" fontId="4" fillId="3" borderId="9" xfId="0" applyFont="1" applyFill="1" applyBorder="1" applyAlignment="1">
      <alignment vertical="center" wrapText="1"/>
    </xf>
    <xf numFmtId="176" fontId="14" fillId="0" borderId="1" xfId="0" applyNumberFormat="1" applyFont="1" applyBorder="1" applyAlignment="1">
      <alignment horizontal="left" vertical="center" wrapText="1"/>
    </xf>
    <xf numFmtId="176" fontId="14" fillId="2" borderId="1" xfId="0" applyNumberFormat="1" applyFont="1" applyFill="1" applyBorder="1" applyAlignment="1">
      <alignment horizontal="center" vertical="center" wrapText="1"/>
    </xf>
    <xf numFmtId="176" fontId="14" fillId="0" borderId="1" xfId="0" applyNumberFormat="1" applyFont="1" applyBorder="1" applyAlignment="1">
      <alignment horizontal="center" vertical="center" wrapText="1"/>
    </xf>
    <xf numFmtId="0" fontId="16" fillId="2" borderId="1" xfId="1" applyFont="1" applyFill="1" applyBorder="1" applyAlignment="1">
      <alignment horizontal="left" vertical="center" wrapText="1"/>
    </xf>
    <xf numFmtId="0" fontId="16" fillId="0" borderId="1" xfId="1" applyFont="1" applyFill="1" applyBorder="1" applyAlignment="1">
      <alignment horizontal="left" vertical="center" wrapText="1"/>
    </xf>
    <xf numFmtId="0" fontId="4" fillId="3" borderId="9" xfId="0" applyFont="1" applyFill="1" applyBorder="1" applyAlignment="1">
      <alignment horizontal="center" vertical="center" wrapText="1"/>
    </xf>
    <xf numFmtId="0" fontId="17" fillId="0" borderId="0" xfId="0" applyFont="1">
      <alignment vertical="center"/>
    </xf>
    <xf numFmtId="0" fontId="4" fillId="5" borderId="1" xfId="0" applyFont="1" applyFill="1" applyBorder="1" applyAlignment="1">
      <alignment horizontal="center" vertical="center" wrapText="1"/>
    </xf>
    <xf numFmtId="0" fontId="17" fillId="0" borderId="1" xfId="0" applyFont="1" applyBorder="1">
      <alignment vertical="center"/>
    </xf>
    <xf numFmtId="0" fontId="20" fillId="0" borderId="1" xfId="0" applyFont="1" applyBorder="1" applyAlignment="1">
      <alignment vertical="center" wrapText="1"/>
    </xf>
    <xf numFmtId="0" fontId="21" fillId="2" borderId="1" xfId="0" applyFont="1" applyFill="1" applyBorder="1" applyAlignment="1">
      <alignment horizontal="left"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0" fontId="22" fillId="0" borderId="1" xfId="1" applyFont="1" applyFill="1" applyBorder="1" applyAlignment="1">
      <alignment horizontal="center" vertical="center" wrapText="1"/>
    </xf>
    <xf numFmtId="0" fontId="22" fillId="2" borderId="1" xfId="0" applyFont="1" applyFill="1" applyBorder="1" applyAlignment="1">
      <alignment horizontal="left" vertical="center" wrapText="1"/>
    </xf>
    <xf numFmtId="176" fontId="22" fillId="2" borderId="1" xfId="0" applyNumberFormat="1" applyFont="1" applyFill="1" applyBorder="1" applyAlignment="1">
      <alignment horizontal="left" vertical="center" wrapText="1"/>
    </xf>
    <xf numFmtId="0" fontId="22" fillId="2" borderId="1" xfId="0" applyFont="1" applyFill="1" applyBorder="1" applyAlignment="1">
      <alignment horizontal="center" vertical="center" wrapText="1"/>
    </xf>
    <xf numFmtId="0" fontId="22" fillId="0" borderId="1" xfId="1" applyFont="1" applyFill="1" applyBorder="1" applyAlignment="1">
      <alignment horizontal="left" vertical="center" wrapText="1"/>
    </xf>
    <xf numFmtId="0" fontId="20" fillId="0" borderId="1" xfId="0" applyFont="1" applyBorder="1" applyAlignment="1">
      <alignment horizontal="left" vertical="center" wrapText="1"/>
    </xf>
    <xf numFmtId="0" fontId="20" fillId="2" borderId="1" xfId="0" applyFont="1" applyFill="1" applyBorder="1" applyAlignment="1">
      <alignment horizontal="left" vertical="center" wrapText="1"/>
    </xf>
    <xf numFmtId="0" fontId="20" fillId="2" borderId="1" xfId="1" applyFont="1" applyFill="1" applyBorder="1" applyAlignment="1">
      <alignment horizontal="left" vertical="center" wrapText="1"/>
    </xf>
    <xf numFmtId="0" fontId="22" fillId="0" borderId="1" xfId="0" applyFont="1" applyBorder="1" applyAlignment="1">
      <alignment horizontal="left" vertical="center" wrapText="1" shrinkToFit="1"/>
    </xf>
    <xf numFmtId="0" fontId="20" fillId="0" borderId="1" xfId="1" applyFont="1" applyBorder="1" applyAlignment="1">
      <alignment horizontal="left" vertical="center" wrapText="1"/>
    </xf>
    <xf numFmtId="0" fontId="23" fillId="0" borderId="0" xfId="0" applyFont="1">
      <alignment vertical="center"/>
    </xf>
    <xf numFmtId="0" fontId="4" fillId="5" borderId="10" xfId="0" applyFont="1" applyFill="1" applyBorder="1" applyAlignment="1">
      <alignment horizontal="center" vertical="center" wrapText="1"/>
    </xf>
    <xf numFmtId="0" fontId="22" fillId="2" borderId="1" xfId="1" applyFont="1" applyFill="1" applyBorder="1" applyAlignment="1">
      <alignment horizontal="center" vertical="center" wrapText="1"/>
    </xf>
    <xf numFmtId="0" fontId="22" fillId="0" borderId="1" xfId="1" applyFont="1" applyBorder="1" applyAlignment="1">
      <alignment horizontal="center" vertical="center" wrapText="1"/>
    </xf>
    <xf numFmtId="0" fontId="5" fillId="5" borderId="10" xfId="0" applyFont="1" applyFill="1" applyBorder="1" applyAlignment="1">
      <alignment horizontal="center" vertical="top" wrapText="1"/>
    </xf>
    <xf numFmtId="0" fontId="2" fillId="2" borderId="1" xfId="1" applyFill="1" applyBorder="1" applyAlignment="1">
      <alignment horizontal="left" vertical="center" wrapText="1"/>
    </xf>
    <xf numFmtId="58" fontId="6" fillId="0" borderId="0" xfId="0" applyNumberFormat="1" applyFont="1" applyAlignment="1">
      <alignment horizontal="right" vertical="center"/>
    </xf>
    <xf numFmtId="0" fontId="14" fillId="0" borderId="1" xfId="1" applyFont="1" applyFill="1"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7" fillId="4" borderId="7" xfId="0" applyFont="1" applyFill="1" applyBorder="1" applyAlignment="1">
      <alignment horizontal="center" vertical="center" shrinkToFit="1"/>
    </xf>
    <xf numFmtId="0" fontId="13" fillId="0" borderId="0" xfId="0" applyFont="1" applyAlignment="1">
      <alignment horizontal="center" vertical="center" wrapText="1"/>
    </xf>
    <xf numFmtId="0" fontId="10" fillId="0" borderId="0" xfId="0" applyFont="1" applyAlignment="1">
      <alignment horizontal="right" vertical="center"/>
    </xf>
    <xf numFmtId="0" fontId="18" fillId="0" borderId="0" xfId="0" applyFont="1">
      <alignment vertical="center"/>
    </xf>
    <xf numFmtId="0" fontId="9" fillId="0" borderId="0" xfId="0" applyFont="1">
      <alignment vertical="center"/>
    </xf>
    <xf numFmtId="0" fontId="21" fillId="4" borderId="1"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1" xfId="0" applyFont="1" applyFill="1" applyBorder="1">
      <alignment vertical="center"/>
    </xf>
    <xf numFmtId="0" fontId="4" fillId="3" borderId="1"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5" borderId="4"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5" xfId="0" applyFont="1" applyFill="1" applyBorder="1" applyAlignment="1">
      <alignment horizontal="center" vertical="center"/>
    </xf>
    <xf numFmtId="0" fontId="3" fillId="0" borderId="0" xfId="0" applyFont="1" applyAlignment="1">
      <alignment horizontal="center" vertical="center" wrapText="1"/>
    </xf>
    <xf numFmtId="0" fontId="3" fillId="0" borderId="0" xfId="0" applyFont="1">
      <alignment vertical="center"/>
    </xf>
    <xf numFmtId="0" fontId="4" fillId="3" borderId="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9" fillId="0" borderId="0" xfId="0" applyFont="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lignment vertical="center"/>
    </xf>
    <xf numFmtId="0" fontId="4" fillId="5" borderId="1" xfId="0" applyFont="1" applyFill="1" applyBorder="1" applyAlignment="1">
      <alignment horizontal="center" vertical="center" wrapText="1"/>
    </xf>
    <xf numFmtId="0" fontId="18" fillId="0" borderId="0" xfId="0" applyFont="1" applyAlignment="1">
      <alignment horizontal="center" vertical="center"/>
    </xf>
  </cellXfs>
  <cellStyles count="2">
    <cellStyle name="ハイパーリンク" xfId="1" builtinId="8"/>
    <cellStyle name="標準" xfId="0" builtinId="0"/>
  </cellStyles>
  <dxfs count="4">
    <dxf>
      <font>
        <strike val="0"/>
        <color auto="1"/>
      </font>
      <fill>
        <patternFill patternType="none">
          <bgColor auto="1"/>
        </patternFill>
      </fill>
    </dxf>
    <dxf>
      <font>
        <strike val="0"/>
        <color rgb="FFFF0000"/>
      </font>
      <fill>
        <patternFill patternType="none">
          <bgColor auto="1"/>
        </patternFill>
      </fill>
    </dxf>
    <dxf>
      <font>
        <color rgb="FFFF0000"/>
      </font>
    </dxf>
    <dxf>
      <font>
        <strike val="0"/>
        <color theme="1"/>
      </font>
    </dxf>
  </dxfs>
  <tableStyles count="0" defaultTableStyle="TableStyleMedium2" defaultPivotStyle="PivotStyleLight16"/>
  <colors>
    <mruColors>
      <color rgb="FFFFCCCC"/>
      <color rgb="FFFDA1CB"/>
      <color rgb="FFFF9999"/>
      <color rgb="FFFFFF66"/>
      <color rgb="FFFFCCFF"/>
      <color rgb="FFFFCC99"/>
      <color rgb="FFFF66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maedaclinic.or.jp/" TargetMode="External"/><Relationship Id="rId18" Type="http://schemas.openxmlformats.org/officeDocument/2006/relationships/hyperlink" Target="tel:090-7048-2158" TargetMode="External"/><Relationship Id="rId26" Type="http://schemas.openxmlformats.org/officeDocument/2006/relationships/hyperlink" Target="mailto:wakakusa@osan-kojo.com" TargetMode="External"/><Relationship Id="rId39" Type="http://schemas.openxmlformats.org/officeDocument/2006/relationships/hyperlink" Target="https://famil-s-chiba.com/" TargetMode="External"/><Relationship Id="rId21" Type="http://schemas.openxmlformats.org/officeDocument/2006/relationships/hyperlink" Target="tel:043-285-1110" TargetMode="External"/><Relationship Id="rId34" Type="http://schemas.openxmlformats.org/officeDocument/2006/relationships/hyperlink" Target="tel:047-473-1928" TargetMode="External"/><Relationship Id="rId42" Type="http://schemas.openxmlformats.org/officeDocument/2006/relationships/hyperlink" Target="https://goiladies-cl.com/" TargetMode="External"/><Relationship Id="rId47" Type="http://schemas.openxmlformats.org/officeDocument/2006/relationships/hyperlink" Target="tel:047-484-1330" TargetMode="External"/><Relationship Id="rId50" Type="http://schemas.openxmlformats.org/officeDocument/2006/relationships/hyperlink" Target="http://www.med.teikyo-u.ac.jp/~chiba/" TargetMode="External"/><Relationship Id="rId7" Type="http://schemas.openxmlformats.org/officeDocument/2006/relationships/hyperlink" Target="https://hospital.city.chiba.jp/kaihin/" TargetMode="External"/><Relationship Id="rId2" Type="http://schemas.openxmlformats.org/officeDocument/2006/relationships/hyperlink" Target="https://chiba.hosp.go.jp/pin-mommy.html" TargetMode="External"/><Relationship Id="rId16" Type="http://schemas.openxmlformats.org/officeDocument/2006/relationships/hyperlink" Target="tel:0475-50-1199" TargetMode="External"/><Relationship Id="rId29" Type="http://schemas.openxmlformats.org/officeDocument/2006/relationships/hyperlink" Target="https://tsuku2.jp/kanon2022" TargetMode="External"/><Relationship Id="rId11" Type="http://schemas.openxmlformats.org/officeDocument/2006/relationships/hyperlink" Target="https://tsugaladies.com/" TargetMode="External"/><Relationship Id="rId24" Type="http://schemas.openxmlformats.org/officeDocument/2006/relationships/hyperlink" Target="http://osan-kojo.com/wakakusa/" TargetMode="External"/><Relationship Id="rId32" Type="http://schemas.openxmlformats.org/officeDocument/2006/relationships/hyperlink" Target="tel:043-295-4103" TargetMode="External"/><Relationship Id="rId37" Type="http://schemas.openxmlformats.org/officeDocument/2006/relationships/hyperlink" Target="https://famil-s-kimitsu.com/" TargetMode="External"/><Relationship Id="rId40" Type="http://schemas.openxmlformats.org/officeDocument/2006/relationships/hyperlink" Target="tel:043-261-0851" TargetMode="External"/><Relationship Id="rId45" Type="http://schemas.openxmlformats.org/officeDocument/2006/relationships/hyperlink" Target="https://yushudai-obgy.com/" TargetMode="External"/><Relationship Id="rId5" Type="http://schemas.openxmlformats.org/officeDocument/2006/relationships/hyperlink" Target="http://w-clinic.or.jp/" TargetMode="External"/><Relationship Id="rId15" Type="http://schemas.openxmlformats.org/officeDocument/2006/relationships/hyperlink" Target="http://www.tkmedical.jp/" TargetMode="External"/><Relationship Id="rId23" Type="http://schemas.openxmlformats.org/officeDocument/2006/relationships/hyperlink" Target="tel:043-231-0213" TargetMode="External"/><Relationship Id="rId28" Type="http://schemas.openxmlformats.org/officeDocument/2006/relationships/hyperlink" Target="tel:080-5031-8438" TargetMode="External"/><Relationship Id="rId36" Type="http://schemas.openxmlformats.org/officeDocument/2006/relationships/hyperlink" Target="tel:047-489-5550" TargetMode="External"/><Relationship Id="rId49" Type="http://schemas.openxmlformats.org/officeDocument/2006/relationships/hyperlink" Target="https://chibashi-mw.net/sangocare-mw/" TargetMode="External"/><Relationship Id="rId10" Type="http://schemas.openxmlformats.org/officeDocument/2006/relationships/hyperlink" Target="tel:043-287-1355" TargetMode="External"/><Relationship Id="rId19" Type="http://schemas.openxmlformats.org/officeDocument/2006/relationships/hyperlink" Target="https://nanohana-clinic.jp/%e7%94%a3%e5%be%8c%e3%82%b1%e3%82%a2%e3%83%aa%e3%82%bc%e3%83%ab%e3%83%90%e4%ba%88%e7%b4%84/" TargetMode="External"/><Relationship Id="rId31" Type="http://schemas.openxmlformats.org/officeDocument/2006/relationships/hyperlink" Target="https://tokelc.com/" TargetMode="External"/><Relationship Id="rId44" Type="http://schemas.openxmlformats.org/officeDocument/2006/relationships/hyperlink" Target="tel:0436-24-4103" TargetMode="External"/><Relationship Id="rId52" Type="http://schemas.openxmlformats.org/officeDocument/2006/relationships/printerSettings" Target="../printerSettings/printerSettings1.bin"/><Relationship Id="rId4" Type="http://schemas.openxmlformats.org/officeDocument/2006/relationships/hyperlink" Target="http://www.seikeikai-cmc.jp/" TargetMode="External"/><Relationship Id="rId9" Type="http://schemas.openxmlformats.org/officeDocument/2006/relationships/hyperlink" Target="https://www.inage-bc.jp/careplan/" TargetMode="External"/><Relationship Id="rId14" Type="http://schemas.openxmlformats.org/officeDocument/2006/relationships/hyperlink" Target="https://maedaclinic.or.jp/childbirth/postpartum-care/" TargetMode="External"/><Relationship Id="rId22" Type="http://schemas.openxmlformats.org/officeDocument/2006/relationships/hyperlink" Target="http://www.tate-sanfujinka.jp/" TargetMode="External"/><Relationship Id="rId27" Type="http://schemas.openxmlformats.org/officeDocument/2006/relationships/hyperlink" Target="tel:043-222-4103" TargetMode="External"/><Relationship Id="rId30" Type="http://schemas.openxmlformats.org/officeDocument/2006/relationships/hyperlink" Target="tel:090-4598-0685" TargetMode="External"/><Relationship Id="rId35" Type="http://schemas.openxmlformats.org/officeDocument/2006/relationships/hyperlink" Target="https://famil-s-tsudanuma.com/" TargetMode="External"/><Relationship Id="rId43" Type="http://schemas.openxmlformats.org/officeDocument/2006/relationships/hyperlink" Target="https://muneta.org/" TargetMode="External"/><Relationship Id="rId48" Type="http://schemas.openxmlformats.org/officeDocument/2006/relationships/hyperlink" Target="https://beauty.tsuku2.jp/salon/relax/0000208682/plans" TargetMode="External"/><Relationship Id="rId8" Type="http://schemas.openxmlformats.org/officeDocument/2006/relationships/hyperlink" Target="tel:043-277-7711" TargetMode="External"/><Relationship Id="rId51" Type="http://schemas.openxmlformats.org/officeDocument/2006/relationships/hyperlink" Target="tel:0436-62-1211" TargetMode="External"/><Relationship Id="rId3" Type="http://schemas.openxmlformats.org/officeDocument/2006/relationships/hyperlink" Target="tel:043-261-5111" TargetMode="External"/><Relationship Id="rId12" Type="http://schemas.openxmlformats.org/officeDocument/2006/relationships/hyperlink" Target="tel:043-255-2771" TargetMode="External"/><Relationship Id="rId17" Type="http://schemas.openxmlformats.org/officeDocument/2006/relationships/hyperlink" Target="http://nanohana-15.jp/" TargetMode="External"/><Relationship Id="rId25" Type="http://schemas.openxmlformats.org/officeDocument/2006/relationships/hyperlink" Target="https://docs.google.com/forms/d/e/1FAIpQLScoyyvF9eWgvc_1n5Anm7TYjOBctp1O7c9b1z31fdPI-mMEUQ/viewform" TargetMode="External"/><Relationship Id="rId33" Type="http://schemas.openxmlformats.org/officeDocument/2006/relationships/hyperlink" Target="https://www.matsunobu.info/" TargetMode="External"/><Relationship Id="rId38" Type="http://schemas.openxmlformats.org/officeDocument/2006/relationships/hyperlink" Target="tel:0439-57-1135" TargetMode="External"/><Relationship Id="rId46" Type="http://schemas.openxmlformats.org/officeDocument/2006/relationships/hyperlink" Target="tel:0436-66-3838" TargetMode="External"/><Relationship Id="rId20" Type="http://schemas.openxmlformats.org/officeDocument/2006/relationships/hyperlink" Target="http://toranoco.net/" TargetMode="External"/><Relationship Id="rId41" Type="http://schemas.openxmlformats.org/officeDocument/2006/relationships/hyperlink" Target="tel:0436-22-3770" TargetMode="External"/><Relationship Id="rId1" Type="http://schemas.openxmlformats.org/officeDocument/2006/relationships/hyperlink" Target="tel:043-251-5311" TargetMode="External"/><Relationship Id="rId6" Type="http://schemas.openxmlformats.org/officeDocument/2006/relationships/hyperlink" Target="tel:043-298-1100"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nanohana-clinic.jp/care/contact/" TargetMode="External"/><Relationship Id="rId21" Type="http://schemas.openxmlformats.org/officeDocument/2006/relationships/hyperlink" Target="tel:070-2656-1776" TargetMode="External"/><Relationship Id="rId42" Type="http://schemas.openxmlformats.org/officeDocument/2006/relationships/hyperlink" Target="mailto:anone.24.mw@gmail.com" TargetMode="External"/><Relationship Id="rId63" Type="http://schemas.openxmlformats.org/officeDocument/2006/relationships/hyperlink" Target="https://www.fuwacoco-josanin.com/" TargetMode="External"/><Relationship Id="rId84" Type="http://schemas.openxmlformats.org/officeDocument/2006/relationships/hyperlink" Target="https://kokonago-jyosanin.studio.site/contact" TargetMode="External"/><Relationship Id="rId16" Type="http://schemas.openxmlformats.org/officeDocument/2006/relationships/hyperlink" Target="tel:043-292-4086" TargetMode="External"/><Relationship Id="rId107" Type="http://schemas.openxmlformats.org/officeDocument/2006/relationships/hyperlink" Target="https://www.fuwacoco-josanin.com/" TargetMode="External"/><Relationship Id="rId11" Type="http://schemas.openxmlformats.org/officeDocument/2006/relationships/hyperlink" Target="http://midwifemap.com/marin/mysite/" TargetMode="External"/><Relationship Id="rId32" Type="http://schemas.openxmlformats.org/officeDocument/2006/relationships/hyperlink" Target="tel:090-2762-2602" TargetMode="External"/><Relationship Id="rId37" Type="http://schemas.openxmlformats.org/officeDocument/2006/relationships/hyperlink" Target="tel:070-8523-8226" TargetMode="External"/><Relationship Id="rId53" Type="http://schemas.openxmlformats.org/officeDocument/2006/relationships/hyperlink" Target="http://haumea2016.com/" TargetMode="External"/><Relationship Id="rId58" Type="http://schemas.openxmlformats.org/officeDocument/2006/relationships/hyperlink" Target="https://haato.hp.peraichi.com/" TargetMode="External"/><Relationship Id="rId74" Type="http://schemas.openxmlformats.org/officeDocument/2006/relationships/hyperlink" Target="https://web.star7.jp/mypage/mobile_info.php?p=7b3e0695a3" TargetMode="External"/><Relationship Id="rId79" Type="http://schemas.openxmlformats.org/officeDocument/2006/relationships/hyperlink" Target="mailto:ootajyosanin-sangokea@yahoo.co.jp" TargetMode="External"/><Relationship Id="rId102" Type="http://schemas.openxmlformats.org/officeDocument/2006/relationships/hyperlink" Target="https://web.star7.jp/mypage/mobile_info.php?p=7b3e0695a3" TargetMode="External"/><Relationship Id="rId123" Type="http://schemas.openxmlformats.org/officeDocument/2006/relationships/hyperlink" Target="https://chibashi-mw.net/sangocare-mw/" TargetMode="External"/><Relationship Id="rId128" Type="http://schemas.openxmlformats.org/officeDocument/2006/relationships/hyperlink" Target="https://chibashi-mw.net/sangocare-mw/" TargetMode="External"/><Relationship Id="rId5" Type="http://schemas.openxmlformats.org/officeDocument/2006/relationships/hyperlink" Target="https://riricoi-mw.jp/" TargetMode="External"/><Relationship Id="rId90" Type="http://schemas.openxmlformats.org/officeDocument/2006/relationships/hyperlink" Target="mailto:kazama76415@gmail.com" TargetMode="External"/><Relationship Id="rId95" Type="http://schemas.openxmlformats.org/officeDocument/2006/relationships/hyperlink" Target="https://nonna.hp.peraichi.com/mw-contact" TargetMode="External"/><Relationship Id="rId22" Type="http://schemas.openxmlformats.org/officeDocument/2006/relationships/hyperlink" Target="tel:090-2657-3724" TargetMode="External"/><Relationship Id="rId27" Type="http://schemas.openxmlformats.org/officeDocument/2006/relationships/hyperlink" Target="tel:070-1407-0802" TargetMode="External"/><Relationship Id="rId43" Type="http://schemas.openxmlformats.org/officeDocument/2006/relationships/hyperlink" Target="mailto:anzusango@rakumail.jp" TargetMode="External"/><Relationship Id="rId48" Type="http://schemas.openxmlformats.org/officeDocument/2006/relationships/hyperlink" Target="https://osan-kojo.com/wakakusa/postpartum-care/" TargetMode="External"/><Relationship Id="rId64" Type="http://schemas.openxmlformats.org/officeDocument/2006/relationships/hyperlink" Target="http://babhaus.com/minato" TargetMode="External"/><Relationship Id="rId69" Type="http://schemas.openxmlformats.org/officeDocument/2006/relationships/hyperlink" Target="https://chibashi-mw.net/iijima/" TargetMode="External"/><Relationship Id="rId113" Type="http://schemas.openxmlformats.org/officeDocument/2006/relationships/hyperlink" Target="https://www.minnanojiccachiba.jp/" TargetMode="External"/><Relationship Id="rId118" Type="http://schemas.openxmlformats.org/officeDocument/2006/relationships/hyperlink" Target="https://chibashi-mw.net/sangocare-mw/" TargetMode="External"/><Relationship Id="rId134" Type="http://schemas.openxmlformats.org/officeDocument/2006/relationships/hyperlink" Target="mailto:mamasstation58@yahoo.ne.jp" TargetMode="External"/><Relationship Id="rId80" Type="http://schemas.openxmlformats.org/officeDocument/2006/relationships/hyperlink" Target="https://lin.ee/ts8zHJe" TargetMode="External"/><Relationship Id="rId85" Type="http://schemas.openxmlformats.org/officeDocument/2006/relationships/hyperlink" Target="mailto:kokonago.jyosanin@gmail.com" TargetMode="External"/><Relationship Id="rId12" Type="http://schemas.openxmlformats.org/officeDocument/2006/relationships/hyperlink" Target="tel:090-7048-2158" TargetMode="External"/><Relationship Id="rId17" Type="http://schemas.openxmlformats.org/officeDocument/2006/relationships/hyperlink" Target="tel:043-251-6893" TargetMode="External"/><Relationship Id="rId33" Type="http://schemas.openxmlformats.org/officeDocument/2006/relationships/hyperlink" Target="tel:080-6948-2525" TargetMode="External"/><Relationship Id="rId38" Type="http://schemas.openxmlformats.org/officeDocument/2006/relationships/hyperlink" Target="tel:090-2327-0380" TargetMode="External"/><Relationship Id="rId59" Type="http://schemas.openxmlformats.org/officeDocument/2006/relationships/hyperlink" Target="https://kokonago-jyosanin.studio.site/" TargetMode="External"/><Relationship Id="rId103" Type="http://schemas.openxmlformats.org/officeDocument/2006/relationships/hyperlink" Target="https://lin.ee/j3voDU1" TargetMode="External"/><Relationship Id="rId108" Type="http://schemas.openxmlformats.org/officeDocument/2006/relationships/hyperlink" Target="https://2.onemorehand.jp/matsuzaki_josanin/" TargetMode="External"/><Relationship Id="rId124" Type="http://schemas.openxmlformats.org/officeDocument/2006/relationships/hyperlink" Target="https://chibashi-mw.net/sangocare-mw/" TargetMode="External"/><Relationship Id="rId129" Type="http://schemas.openxmlformats.org/officeDocument/2006/relationships/hyperlink" Target="https://chibashi-mw.net/sangocare-mw/" TargetMode="External"/><Relationship Id="rId54" Type="http://schemas.openxmlformats.org/officeDocument/2006/relationships/hyperlink" Target="https://www.midwifemap.com/mysite/oppaitrouble/" TargetMode="External"/><Relationship Id="rId70" Type="http://schemas.openxmlformats.org/officeDocument/2006/relationships/hyperlink" Target="https://chibashi-mw.net/suzuki/" TargetMode="External"/><Relationship Id="rId75" Type="http://schemas.openxmlformats.org/officeDocument/2006/relationships/hyperlink" Target="tel:080-1180-3430" TargetMode="External"/><Relationship Id="rId91" Type="http://schemas.openxmlformats.org/officeDocument/2006/relationships/hyperlink" Target="https://web.star7.jp/mypage/mobile_info.php?p=7b3e0695a3" TargetMode="External"/><Relationship Id="rId96" Type="http://schemas.openxmlformats.org/officeDocument/2006/relationships/hyperlink" Target="mailto:nonna.mw0918@gmail.com" TargetMode="External"/><Relationship Id="rId1" Type="http://schemas.openxmlformats.org/officeDocument/2006/relationships/hyperlink" Target="http://nanohana-15.jp/" TargetMode="External"/><Relationship Id="rId6" Type="http://schemas.openxmlformats.org/officeDocument/2006/relationships/hyperlink" Target="https://watanabejyosanin9696.jimdofree.com/" TargetMode="External"/><Relationship Id="rId23" Type="http://schemas.openxmlformats.org/officeDocument/2006/relationships/hyperlink" Target="tel:070-3542-0811" TargetMode="External"/><Relationship Id="rId28" Type="http://schemas.openxmlformats.org/officeDocument/2006/relationships/hyperlink" Target="tel:090-8479-5020" TargetMode="External"/><Relationship Id="rId49" Type="http://schemas.openxmlformats.org/officeDocument/2006/relationships/hyperlink" Target="tel:043-222-4103" TargetMode="External"/><Relationship Id="rId114" Type="http://schemas.openxmlformats.org/officeDocument/2006/relationships/hyperlink" Target="https://riricoi-mw.jp/reserve/" TargetMode="External"/><Relationship Id="rId119" Type="http://schemas.openxmlformats.org/officeDocument/2006/relationships/hyperlink" Target="https://chibashi-mw.net/sangocare-mw/" TargetMode="External"/><Relationship Id="rId44" Type="http://schemas.openxmlformats.org/officeDocument/2006/relationships/hyperlink" Target="https://docs.google.com/forms/d/e/1FAIpQLScoyyvF9eWgvc_1n5Anm7TYjOBctp1O7c9b1z31fdPI-mMEUQ/viewform" TargetMode="External"/><Relationship Id="rId60" Type="http://schemas.openxmlformats.org/officeDocument/2006/relationships/hyperlink" Target="https://saitojosanin.jimdofree.com/" TargetMode="External"/><Relationship Id="rId65" Type="http://schemas.openxmlformats.org/officeDocument/2006/relationships/hyperlink" Target="https://www.anone2024-kotsuban.com/" TargetMode="External"/><Relationship Id="rId81" Type="http://schemas.openxmlformats.org/officeDocument/2006/relationships/hyperlink" Target="https://beauty.tsuku2.jp/salon/relax/0000208682/plans" TargetMode="External"/><Relationship Id="rId86" Type="http://schemas.openxmlformats.org/officeDocument/2006/relationships/hyperlink" Target="mailto:saito.jyosanin@gmail.com" TargetMode="External"/><Relationship Id="rId130" Type="http://schemas.openxmlformats.org/officeDocument/2006/relationships/hyperlink" Target="https://chibashi-mw.net/sangocare-mw/" TargetMode="External"/><Relationship Id="rId135" Type="http://schemas.openxmlformats.org/officeDocument/2006/relationships/hyperlink" Target="tel:080-3661-4992" TargetMode="External"/><Relationship Id="rId13" Type="http://schemas.openxmlformats.org/officeDocument/2006/relationships/hyperlink" Target="tel:043-231-0213" TargetMode="External"/><Relationship Id="rId18" Type="http://schemas.openxmlformats.org/officeDocument/2006/relationships/hyperlink" Target="tel:090-4598-0685" TargetMode="External"/><Relationship Id="rId39" Type="http://schemas.openxmlformats.org/officeDocument/2006/relationships/hyperlink" Target="tel:080-5031-8438" TargetMode="External"/><Relationship Id="rId109" Type="http://schemas.openxmlformats.org/officeDocument/2006/relationships/hyperlink" Target="http://midwifemap.com/marin/mysite/" TargetMode="External"/><Relationship Id="rId34" Type="http://schemas.openxmlformats.org/officeDocument/2006/relationships/hyperlink" Target="tel:090-4457-2921" TargetMode="External"/><Relationship Id="rId50" Type="http://schemas.openxmlformats.org/officeDocument/2006/relationships/hyperlink" Target="tel:080-5031-8438" TargetMode="External"/><Relationship Id="rId55" Type="http://schemas.openxmlformats.org/officeDocument/2006/relationships/hyperlink" Target="https://niimori.jp/" TargetMode="External"/><Relationship Id="rId76" Type="http://schemas.openxmlformats.org/officeDocument/2006/relationships/hyperlink" Target="https://unotoromegu.jimdofree.com/yoyaku/" TargetMode="External"/><Relationship Id="rId97" Type="http://schemas.openxmlformats.org/officeDocument/2006/relationships/hyperlink" Target="mailto:niimori.josanin@gmail.com" TargetMode="External"/><Relationship Id="rId104" Type="http://schemas.openxmlformats.org/officeDocument/2006/relationships/hyperlink" Target="mailto:haatojyosan@gmail.com" TargetMode="External"/><Relationship Id="rId120" Type="http://schemas.openxmlformats.org/officeDocument/2006/relationships/hyperlink" Target="https://chibashi-mw.net/sangocare-mw/" TargetMode="External"/><Relationship Id="rId125" Type="http://schemas.openxmlformats.org/officeDocument/2006/relationships/hyperlink" Target="https://chibashi-mw.net/sangocare-mw/" TargetMode="External"/><Relationship Id="rId7" Type="http://schemas.openxmlformats.org/officeDocument/2006/relationships/hyperlink" Target="https://unotoromegu.jimdofree.com/" TargetMode="External"/><Relationship Id="rId71" Type="http://schemas.openxmlformats.org/officeDocument/2006/relationships/hyperlink" Target="https://chibashi-mw.net/kawashima/" TargetMode="External"/><Relationship Id="rId92" Type="http://schemas.openxmlformats.org/officeDocument/2006/relationships/hyperlink" Target="mailto:sugaya.mw@gmail.com" TargetMode="External"/><Relationship Id="rId2" Type="http://schemas.openxmlformats.org/officeDocument/2006/relationships/hyperlink" Target="http://www.tate-sanfujinka.jp/" TargetMode="External"/><Relationship Id="rId29" Type="http://schemas.openxmlformats.org/officeDocument/2006/relationships/hyperlink" Target="tel:090-3757-4610" TargetMode="External"/><Relationship Id="rId24" Type="http://schemas.openxmlformats.org/officeDocument/2006/relationships/hyperlink" Target="tel:080-5432-4108" TargetMode="External"/><Relationship Id="rId40" Type="http://schemas.openxmlformats.org/officeDocument/2006/relationships/hyperlink" Target="mailto:wakakusa@osan-kojo.com" TargetMode="External"/><Relationship Id="rId45" Type="http://schemas.openxmlformats.org/officeDocument/2006/relationships/hyperlink" Target="https://riricoi-mw.jp/contact/" TargetMode="External"/><Relationship Id="rId66" Type="http://schemas.openxmlformats.org/officeDocument/2006/relationships/hyperlink" Target="https://www.anzusangocare.com/" TargetMode="External"/><Relationship Id="rId87" Type="http://schemas.openxmlformats.org/officeDocument/2006/relationships/hyperlink" Target="mailto:makiusako396@gmail.com" TargetMode="External"/><Relationship Id="rId110" Type="http://schemas.openxmlformats.org/officeDocument/2006/relationships/hyperlink" Target="https://web.star7.jp/mypage/mobile_info.php?p=7b3e0695a3" TargetMode="External"/><Relationship Id="rId115" Type="http://schemas.openxmlformats.org/officeDocument/2006/relationships/hyperlink" Target="https://riricoi-mw.jp/contact/" TargetMode="External"/><Relationship Id="rId131" Type="http://schemas.openxmlformats.org/officeDocument/2006/relationships/hyperlink" Target="https://chibashi-mw.net/sangocare-mw/" TargetMode="External"/><Relationship Id="rId136" Type="http://schemas.openxmlformats.org/officeDocument/2006/relationships/printerSettings" Target="../printerSettings/printerSettings2.bin"/><Relationship Id="rId61" Type="http://schemas.openxmlformats.org/officeDocument/2006/relationships/hyperlink" Target="https://etsuko-jyosannjyo.com/" TargetMode="External"/><Relationship Id="rId82" Type="http://schemas.openxmlformats.org/officeDocument/2006/relationships/hyperlink" Target="https://web.star7.jp/mypage/mobile_info.php?p=7b3e0695a3" TargetMode="External"/><Relationship Id="rId19" Type="http://schemas.openxmlformats.org/officeDocument/2006/relationships/hyperlink" Target="tel:043-308-5395" TargetMode="External"/><Relationship Id="rId14" Type="http://schemas.openxmlformats.org/officeDocument/2006/relationships/hyperlink" Target="tel:043-222-4103" TargetMode="External"/><Relationship Id="rId30" Type="http://schemas.openxmlformats.org/officeDocument/2006/relationships/hyperlink" Target="tel:070-9030-5575" TargetMode="External"/><Relationship Id="rId35" Type="http://schemas.openxmlformats.org/officeDocument/2006/relationships/hyperlink" Target="tel:090-8367-5970" TargetMode="External"/><Relationship Id="rId56" Type="http://schemas.openxmlformats.org/officeDocument/2006/relationships/hyperlink" Target="https://www.makita-outinoosan.com/" TargetMode="External"/><Relationship Id="rId77" Type="http://schemas.openxmlformats.org/officeDocument/2006/relationships/hyperlink" Target="http://midwifemap.com/oketani-oota/mysite/" TargetMode="External"/><Relationship Id="rId100" Type="http://schemas.openxmlformats.org/officeDocument/2006/relationships/hyperlink" Target="https://niimori.jp/contact.html" TargetMode="External"/><Relationship Id="rId105" Type="http://schemas.openxmlformats.org/officeDocument/2006/relationships/hyperlink" Target="mailto:happiness.mw4649@gmail.com" TargetMode="External"/><Relationship Id="rId126" Type="http://schemas.openxmlformats.org/officeDocument/2006/relationships/hyperlink" Target="https://chibashi-mw.net/sangocare-mw/" TargetMode="External"/><Relationship Id="rId8" Type="http://schemas.openxmlformats.org/officeDocument/2006/relationships/hyperlink" Target="http://midwifemap.com/oketani-oota/mysite/" TargetMode="External"/><Relationship Id="rId51" Type="http://schemas.openxmlformats.org/officeDocument/2006/relationships/hyperlink" Target="mailto:wakakusa@osan-kojo.com" TargetMode="External"/><Relationship Id="rId72" Type="http://schemas.openxmlformats.org/officeDocument/2006/relationships/hyperlink" Target="https://chibashi-mw.net/tazawa-y/" TargetMode="External"/><Relationship Id="rId93" Type="http://schemas.openxmlformats.org/officeDocument/2006/relationships/hyperlink" Target="mailto:yoshiko-ta.025@nifty.com" TargetMode="External"/><Relationship Id="rId98" Type="http://schemas.openxmlformats.org/officeDocument/2006/relationships/hyperlink" Target="https://lin.ee/mLcazOP" TargetMode="External"/><Relationship Id="rId121" Type="http://schemas.openxmlformats.org/officeDocument/2006/relationships/hyperlink" Target="https://chibashi-mw.net/sangocare-mw/" TargetMode="External"/><Relationship Id="rId3" Type="http://schemas.openxmlformats.org/officeDocument/2006/relationships/hyperlink" Target="http://osan-kojo.com/wakakusa/" TargetMode="External"/><Relationship Id="rId25" Type="http://schemas.openxmlformats.org/officeDocument/2006/relationships/hyperlink" Target="tel:080-1180-3430" TargetMode="External"/><Relationship Id="rId46" Type="http://schemas.openxmlformats.org/officeDocument/2006/relationships/hyperlink" Target="https://www.haumea2016.com/%E3%81%8A%E5%95%8F%E5%90%88%E3%81%9B-1/" TargetMode="External"/><Relationship Id="rId67" Type="http://schemas.openxmlformats.org/officeDocument/2006/relationships/hyperlink" Target="https://chibashi-mw.net/sugaya/" TargetMode="External"/><Relationship Id="rId116" Type="http://schemas.openxmlformats.org/officeDocument/2006/relationships/hyperlink" Target="mailto:y.watanabe.jo34@gmail.com" TargetMode="External"/><Relationship Id="rId20" Type="http://schemas.openxmlformats.org/officeDocument/2006/relationships/hyperlink" Target="tel:090-1704-2482" TargetMode="External"/><Relationship Id="rId41" Type="http://schemas.openxmlformats.org/officeDocument/2006/relationships/hyperlink" Target="mailto:haumea20160401@gmail.com" TargetMode="External"/><Relationship Id="rId62" Type="http://schemas.openxmlformats.org/officeDocument/2006/relationships/hyperlink" Target="https://www.minnanojiccachiba.jp/" TargetMode="External"/><Relationship Id="rId83" Type="http://schemas.openxmlformats.org/officeDocument/2006/relationships/hyperlink" Target="https://lin.ee/aW4LFvW" TargetMode="External"/><Relationship Id="rId88" Type="http://schemas.openxmlformats.org/officeDocument/2006/relationships/hyperlink" Target="https://web.star7.jp/mypage/mobile_info.php?p=7b3e0695a3" TargetMode="External"/><Relationship Id="rId111" Type="http://schemas.openxmlformats.org/officeDocument/2006/relationships/hyperlink" Target="mailto:marin421oketani@gmail.com" TargetMode="External"/><Relationship Id="rId132" Type="http://schemas.openxmlformats.org/officeDocument/2006/relationships/hyperlink" Target="https://chibashi-mw.net/sangocare-mw/" TargetMode="External"/><Relationship Id="rId15" Type="http://schemas.openxmlformats.org/officeDocument/2006/relationships/hyperlink" Target="tel:070-8947-3713" TargetMode="External"/><Relationship Id="rId36" Type="http://schemas.openxmlformats.org/officeDocument/2006/relationships/hyperlink" Target="tel:090-4870-5202" TargetMode="External"/><Relationship Id="rId57" Type="http://schemas.openxmlformats.org/officeDocument/2006/relationships/hyperlink" Target="https://nonna.hp.peraichi.com/mw" TargetMode="External"/><Relationship Id="rId106" Type="http://schemas.openxmlformats.org/officeDocument/2006/relationships/hyperlink" Target="https://lin.ee/Y4DfdvQ" TargetMode="External"/><Relationship Id="rId127" Type="http://schemas.openxmlformats.org/officeDocument/2006/relationships/hyperlink" Target="https://chibashi-mw.net/sangocare-mw/" TargetMode="External"/><Relationship Id="rId10" Type="http://schemas.openxmlformats.org/officeDocument/2006/relationships/hyperlink" Target="http://matsuzaki-josanin.com/" TargetMode="External"/><Relationship Id="rId31" Type="http://schemas.openxmlformats.org/officeDocument/2006/relationships/hyperlink" Target="tel:080-6016-8512" TargetMode="External"/><Relationship Id="rId52" Type="http://schemas.openxmlformats.org/officeDocument/2006/relationships/hyperlink" Target="https://osan-kojo.stores.jp/reserve/hahakoan" TargetMode="External"/><Relationship Id="rId73" Type="http://schemas.openxmlformats.org/officeDocument/2006/relationships/hyperlink" Target="https://www.koko-jyosanin.com/home" TargetMode="External"/><Relationship Id="rId78" Type="http://schemas.openxmlformats.org/officeDocument/2006/relationships/hyperlink" Target="mailto:unotororo@yahoo.co.jp" TargetMode="External"/><Relationship Id="rId94" Type="http://schemas.openxmlformats.org/officeDocument/2006/relationships/hyperlink" Target="https://web.star7.jp/mypage/mobile_info.php?p=7b3e0695a3" TargetMode="External"/><Relationship Id="rId99" Type="http://schemas.openxmlformats.org/officeDocument/2006/relationships/hyperlink" Target="https://web.star7.jp/mypage/mobile_info.php?p=7b3e0695a3" TargetMode="External"/><Relationship Id="rId101" Type="http://schemas.openxmlformats.org/officeDocument/2006/relationships/hyperlink" Target="https://haato.hp.peraichi.com/" TargetMode="External"/><Relationship Id="rId122" Type="http://schemas.openxmlformats.org/officeDocument/2006/relationships/hyperlink" Target="https://chibashi-mw.net/sangocare-mw/" TargetMode="External"/><Relationship Id="rId4" Type="http://schemas.openxmlformats.org/officeDocument/2006/relationships/hyperlink" Target="http://osan-kojo.com/wakakusa/" TargetMode="External"/><Relationship Id="rId9" Type="http://schemas.openxmlformats.org/officeDocument/2006/relationships/hyperlink" Target="https://tsuku2.jp/kanon2022" TargetMode="External"/><Relationship Id="rId26" Type="http://schemas.openxmlformats.org/officeDocument/2006/relationships/hyperlink" Target="tel:080-5490-8111" TargetMode="External"/><Relationship Id="rId47" Type="http://schemas.openxmlformats.org/officeDocument/2006/relationships/hyperlink" Target="https://www.anzusangocare.com/" TargetMode="External"/><Relationship Id="rId68" Type="http://schemas.openxmlformats.org/officeDocument/2006/relationships/hyperlink" Target="https://chibashi-mw.net/takahashi/" TargetMode="External"/><Relationship Id="rId89" Type="http://schemas.openxmlformats.org/officeDocument/2006/relationships/hyperlink" Target="https://www.makita-outinoosan.com/form.html" TargetMode="External"/><Relationship Id="rId112" Type="http://schemas.openxmlformats.org/officeDocument/2006/relationships/hyperlink" Target="https://lin.ee/aW4LFvW" TargetMode="External"/><Relationship Id="rId133" Type="http://schemas.openxmlformats.org/officeDocument/2006/relationships/hyperlink" Target="https://mamas-station.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www.tate-sanfujinka.jp/" TargetMode="External"/><Relationship Id="rId18" Type="http://schemas.openxmlformats.org/officeDocument/2006/relationships/hyperlink" Target="https://docs.google.com/forms/d/e/1FAIpQLScoyyvF9eWgvc_1n5Anm7TYjOBctp1O7c9b1z31fdPI-mMEUQ/viewform" TargetMode="External"/><Relationship Id="rId26" Type="http://schemas.openxmlformats.org/officeDocument/2006/relationships/hyperlink" Target="tel:043-222-4103" TargetMode="External"/><Relationship Id="rId39" Type="http://schemas.openxmlformats.org/officeDocument/2006/relationships/hyperlink" Target="tel:047-473-1928" TargetMode="External"/><Relationship Id="rId21" Type="http://schemas.openxmlformats.org/officeDocument/2006/relationships/hyperlink" Target="tel:070-8947-3713" TargetMode="External"/><Relationship Id="rId34" Type="http://schemas.openxmlformats.org/officeDocument/2006/relationships/hyperlink" Target="tel:080-6948-2525" TargetMode="External"/><Relationship Id="rId42" Type="http://schemas.openxmlformats.org/officeDocument/2006/relationships/hyperlink" Target="https://famil-s-kimitsu.com/" TargetMode="External"/><Relationship Id="rId47" Type="http://schemas.openxmlformats.org/officeDocument/2006/relationships/hyperlink" Target="https://muneta.org/" TargetMode="External"/><Relationship Id="rId50" Type="http://schemas.openxmlformats.org/officeDocument/2006/relationships/hyperlink" Target="tel:0436-66-3838" TargetMode="External"/><Relationship Id="rId55" Type="http://schemas.openxmlformats.org/officeDocument/2006/relationships/hyperlink" Target="https://mamas-station.com/" TargetMode="External"/><Relationship Id="rId7" Type="http://schemas.openxmlformats.org/officeDocument/2006/relationships/hyperlink" Target="tel:047-484-1330" TargetMode="External"/><Relationship Id="rId2" Type="http://schemas.openxmlformats.org/officeDocument/2006/relationships/hyperlink" Target="tel:043-287-1355" TargetMode="External"/><Relationship Id="rId16" Type="http://schemas.openxmlformats.org/officeDocument/2006/relationships/hyperlink" Target="tel:080-5031-8438" TargetMode="External"/><Relationship Id="rId29" Type="http://schemas.openxmlformats.org/officeDocument/2006/relationships/hyperlink" Target="mailto:wakakusa@osan-kojo.com" TargetMode="External"/><Relationship Id="rId11" Type="http://schemas.openxmlformats.org/officeDocument/2006/relationships/hyperlink" Target="tel:090-7048-2158" TargetMode="External"/><Relationship Id="rId24" Type="http://schemas.openxmlformats.org/officeDocument/2006/relationships/hyperlink" Target="tel:043-292-4086" TargetMode="External"/><Relationship Id="rId32" Type="http://schemas.openxmlformats.org/officeDocument/2006/relationships/hyperlink" Target="https://tsuku2.jp/kanon2022" TargetMode="External"/><Relationship Id="rId37" Type="http://schemas.openxmlformats.org/officeDocument/2006/relationships/hyperlink" Target="tel:043-295-4103" TargetMode="External"/><Relationship Id="rId40" Type="http://schemas.openxmlformats.org/officeDocument/2006/relationships/hyperlink" Target="https://famil-s-tsudanuma.com/" TargetMode="External"/><Relationship Id="rId45" Type="http://schemas.openxmlformats.org/officeDocument/2006/relationships/hyperlink" Target="tel:043-261-0851" TargetMode="External"/><Relationship Id="rId53" Type="http://schemas.openxmlformats.org/officeDocument/2006/relationships/hyperlink" Target="tel:0436-22-3770" TargetMode="External"/><Relationship Id="rId58" Type="http://schemas.openxmlformats.org/officeDocument/2006/relationships/hyperlink" Target="tel:080-3661-4992" TargetMode="External"/><Relationship Id="rId5" Type="http://schemas.openxmlformats.org/officeDocument/2006/relationships/hyperlink" Target="http://www.maedaclinic.or.jp/" TargetMode="External"/><Relationship Id="rId61" Type="http://schemas.openxmlformats.org/officeDocument/2006/relationships/printerSettings" Target="../printerSettings/printerSettings3.bin"/><Relationship Id="rId19" Type="http://schemas.openxmlformats.org/officeDocument/2006/relationships/hyperlink" Target="https://riricoi-mw.jp/reserve/" TargetMode="External"/><Relationship Id="rId14" Type="http://schemas.openxmlformats.org/officeDocument/2006/relationships/hyperlink" Target="tel:043-231-0213" TargetMode="External"/><Relationship Id="rId22" Type="http://schemas.openxmlformats.org/officeDocument/2006/relationships/hyperlink" Target="https://riricoi-mw.jp/" TargetMode="External"/><Relationship Id="rId27" Type="http://schemas.openxmlformats.org/officeDocument/2006/relationships/hyperlink" Target="tel:080-5031-8438" TargetMode="External"/><Relationship Id="rId30" Type="http://schemas.openxmlformats.org/officeDocument/2006/relationships/hyperlink" Target="tel:090-4598-0685" TargetMode="External"/><Relationship Id="rId35" Type="http://schemas.openxmlformats.org/officeDocument/2006/relationships/hyperlink" Target="https://www.minnanojiccachiba.jp/" TargetMode="External"/><Relationship Id="rId43" Type="http://schemas.openxmlformats.org/officeDocument/2006/relationships/hyperlink" Target="tel:0439-57-1135" TargetMode="External"/><Relationship Id="rId48" Type="http://schemas.openxmlformats.org/officeDocument/2006/relationships/hyperlink" Target="tel:0436-24-4103" TargetMode="External"/><Relationship Id="rId56" Type="http://schemas.openxmlformats.org/officeDocument/2006/relationships/hyperlink" Target="https://mamas-station.com/" TargetMode="External"/><Relationship Id="rId8" Type="http://schemas.openxmlformats.org/officeDocument/2006/relationships/hyperlink" Target="http://www.tkmedical.jp/" TargetMode="External"/><Relationship Id="rId51" Type="http://schemas.openxmlformats.org/officeDocument/2006/relationships/hyperlink" Target="https://osan-kojo.com/wakakusa/postpartum-care/" TargetMode="External"/><Relationship Id="rId3" Type="http://schemas.openxmlformats.org/officeDocument/2006/relationships/hyperlink" Target="https://tsugaladies.com/" TargetMode="External"/><Relationship Id="rId12" Type="http://schemas.openxmlformats.org/officeDocument/2006/relationships/hyperlink" Target="https://nanohana-clinic.jp/%e7%94%a3%e5%be%8c%e3%82%b1%e3%82%a2%e3%83%aa%e3%82%bc%e3%83%ab%e3%83%90%e4%ba%88%e7%b4%84/" TargetMode="External"/><Relationship Id="rId17" Type="http://schemas.openxmlformats.org/officeDocument/2006/relationships/hyperlink" Target="mailto:wakakusa@osan-kojo.com" TargetMode="External"/><Relationship Id="rId25" Type="http://schemas.openxmlformats.org/officeDocument/2006/relationships/hyperlink" Target="mailto:y.watanabe.jo34@gmail.com" TargetMode="External"/><Relationship Id="rId33" Type="http://schemas.openxmlformats.org/officeDocument/2006/relationships/hyperlink" Target="https://www.minnanojiccachiba.jp/" TargetMode="External"/><Relationship Id="rId38" Type="http://schemas.openxmlformats.org/officeDocument/2006/relationships/hyperlink" Target="https://www.matsunobu.info/" TargetMode="External"/><Relationship Id="rId46" Type="http://schemas.openxmlformats.org/officeDocument/2006/relationships/hyperlink" Target="https://goiladies-cl.com/" TargetMode="External"/><Relationship Id="rId59" Type="http://schemas.openxmlformats.org/officeDocument/2006/relationships/hyperlink" Target="https://sangocare-hidamari.stores.jp/reserve/HIDAMARI" TargetMode="External"/><Relationship Id="rId20" Type="http://schemas.openxmlformats.org/officeDocument/2006/relationships/hyperlink" Target="https://riricoi-mw.jp/contact/" TargetMode="External"/><Relationship Id="rId41" Type="http://schemas.openxmlformats.org/officeDocument/2006/relationships/hyperlink" Target="tel:047-489-5550" TargetMode="External"/><Relationship Id="rId54" Type="http://schemas.openxmlformats.org/officeDocument/2006/relationships/hyperlink" Target="https://chibashi-mw.net/sangocare-mw/" TargetMode="External"/><Relationship Id="rId1" Type="http://schemas.openxmlformats.org/officeDocument/2006/relationships/hyperlink" Target="https://www.inage-bc.jp/" TargetMode="External"/><Relationship Id="rId6" Type="http://schemas.openxmlformats.org/officeDocument/2006/relationships/hyperlink" Target="https://maedaclinic.or.jp/childbirth/postpartum-care/" TargetMode="External"/><Relationship Id="rId15" Type="http://schemas.openxmlformats.org/officeDocument/2006/relationships/hyperlink" Target="tel:043-222-4103" TargetMode="External"/><Relationship Id="rId23" Type="http://schemas.openxmlformats.org/officeDocument/2006/relationships/hyperlink" Target="https://watanabejyosanin9696.jimdofree.com/" TargetMode="External"/><Relationship Id="rId28" Type="http://schemas.openxmlformats.org/officeDocument/2006/relationships/hyperlink" Target="https://osan-kojo.stores.jp/reserve/hahakoan" TargetMode="External"/><Relationship Id="rId36" Type="http://schemas.openxmlformats.org/officeDocument/2006/relationships/hyperlink" Target="https://tokelc.com/" TargetMode="External"/><Relationship Id="rId49" Type="http://schemas.openxmlformats.org/officeDocument/2006/relationships/hyperlink" Target="https://yushudai-obgy.com/" TargetMode="External"/><Relationship Id="rId57" Type="http://schemas.openxmlformats.org/officeDocument/2006/relationships/hyperlink" Target="mailto:mamasstation58@yahoo.ne.jp" TargetMode="External"/><Relationship Id="rId10" Type="http://schemas.openxmlformats.org/officeDocument/2006/relationships/hyperlink" Target="https://nanohana-clinic.jp/" TargetMode="External"/><Relationship Id="rId31" Type="http://schemas.openxmlformats.org/officeDocument/2006/relationships/hyperlink" Target="https://beauty.tsuku2.jp/salon/relax/0000208682/plans" TargetMode="External"/><Relationship Id="rId44" Type="http://schemas.openxmlformats.org/officeDocument/2006/relationships/hyperlink" Target="https://famil-s-chiba.com/" TargetMode="External"/><Relationship Id="rId52" Type="http://schemas.openxmlformats.org/officeDocument/2006/relationships/hyperlink" Target="https://osan-kojo.com/wakakusa/postpartum-care/" TargetMode="External"/><Relationship Id="rId60" Type="http://schemas.openxmlformats.org/officeDocument/2006/relationships/hyperlink" Target="https://sango-care-hidamari.com/index.html" TargetMode="External"/><Relationship Id="rId4" Type="http://schemas.openxmlformats.org/officeDocument/2006/relationships/hyperlink" Target="tel:043-255-2771" TargetMode="External"/><Relationship Id="rId9" Type="http://schemas.openxmlformats.org/officeDocument/2006/relationships/hyperlink" Target="tel:0475-50-11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64B8D-386E-4A3F-9AB5-936B36D68D20}">
  <sheetPr>
    <tabColor theme="8" tint="0.39997558519241921"/>
    <pageSetUpPr fitToPage="1"/>
  </sheetPr>
  <dimension ref="A1:Y30"/>
  <sheetViews>
    <sheetView showGridLines="0" tabSelected="1" view="pageBreakPreview" zoomScale="55" zoomScaleNormal="85" zoomScaleSheetLayoutView="55" workbookViewId="0">
      <pane xSplit="3" ySplit="8" topLeftCell="D9" activePane="bottomRight" state="frozen"/>
      <selection pane="topRight" activeCell="D1" sqref="D1"/>
      <selection pane="bottomLeft" activeCell="A9" sqref="A9"/>
      <selection pane="bottomRight" activeCell="X9" sqref="X9"/>
    </sheetView>
  </sheetViews>
  <sheetFormatPr defaultColWidth="9" defaultRowHeight="19.5" x14ac:dyDescent="0.2"/>
  <cols>
    <col min="1" max="1" width="4.26953125" style="5" customWidth="1"/>
    <col min="2" max="2" width="14.1796875" style="5" customWidth="1"/>
    <col min="3" max="3" width="18.7265625" style="2" customWidth="1"/>
    <col min="4" max="5" width="10.90625" style="8" customWidth="1"/>
    <col min="6" max="6" width="2.7265625" style="8" customWidth="1"/>
    <col min="7" max="7" width="9.26953125" style="2" bestFit="1" customWidth="1"/>
    <col min="8" max="8" width="9.90625" style="8" customWidth="1"/>
    <col min="9" max="9" width="8.08984375" style="8" customWidth="1"/>
    <col min="10" max="10" width="8.1796875" style="2" customWidth="1"/>
    <col min="11" max="11" width="12.36328125" style="2" customWidth="1"/>
    <col min="12" max="12" width="10" style="8" bestFit="1" customWidth="1"/>
    <col min="13" max="13" width="13.453125" style="8" customWidth="1"/>
    <col min="14" max="16" width="8.6328125" style="8" customWidth="1"/>
    <col min="17" max="17" width="18.08984375" style="2" customWidth="1"/>
    <col min="18" max="18" width="18.453125" style="2" customWidth="1"/>
    <col min="19" max="19" width="4.26953125" style="8" customWidth="1"/>
    <col min="20" max="20" width="19.90625" style="2" customWidth="1"/>
    <col min="21" max="21" width="7.6328125" style="8" customWidth="1"/>
    <col min="22" max="22" width="27.36328125" style="2" customWidth="1"/>
    <col min="23" max="23" width="18.6328125" style="3" customWidth="1"/>
    <col min="24" max="16384" width="9" style="1"/>
  </cols>
  <sheetData>
    <row r="1" spans="1:25" ht="15" customHeight="1" thickBot="1" x14ac:dyDescent="0.25">
      <c r="C1" s="96"/>
      <c r="D1" s="96"/>
      <c r="E1" s="96"/>
      <c r="F1" s="96"/>
      <c r="G1" s="96"/>
      <c r="H1" s="96"/>
      <c r="I1" s="96"/>
      <c r="J1" s="96"/>
      <c r="K1" s="97"/>
      <c r="L1" s="97"/>
      <c r="Y1" s="1" t="s">
        <v>106</v>
      </c>
    </row>
    <row r="2" spans="1:25" ht="32.25" customHeight="1" thickBot="1" x14ac:dyDescent="0.25">
      <c r="B2" s="7" t="s">
        <v>20</v>
      </c>
      <c r="D2" s="101" t="s">
        <v>6</v>
      </c>
      <c r="E2" s="101"/>
      <c r="F2" s="101"/>
      <c r="G2" s="101"/>
      <c r="H2" s="101"/>
      <c r="I2" s="101"/>
      <c r="J2" s="101"/>
      <c r="K2" s="101"/>
      <c r="L2" s="101"/>
      <c r="M2" s="101"/>
      <c r="N2" s="101"/>
      <c r="O2" s="101"/>
      <c r="P2" s="101"/>
      <c r="Q2" s="101"/>
      <c r="R2" s="101"/>
      <c r="S2" s="101"/>
      <c r="T2" s="101"/>
      <c r="U2" s="101"/>
      <c r="V2" s="78"/>
      <c r="W2" s="76" t="s">
        <v>640</v>
      </c>
      <c r="Y2" s="1" t="s">
        <v>108</v>
      </c>
    </row>
    <row r="3" spans="1:25" ht="30" customHeight="1" x14ac:dyDescent="0.2">
      <c r="B3" s="28" t="s">
        <v>14</v>
      </c>
      <c r="D3" s="29"/>
      <c r="E3" s="29"/>
      <c r="F3" s="29"/>
      <c r="G3" s="28"/>
      <c r="H3" s="28"/>
      <c r="I3" s="28"/>
      <c r="J3" s="28"/>
      <c r="K3" s="28"/>
      <c r="L3" s="29"/>
      <c r="M3" s="29"/>
      <c r="N3" s="29"/>
      <c r="O3" s="29"/>
      <c r="P3" s="29"/>
      <c r="Q3" s="28"/>
      <c r="R3" s="28"/>
      <c r="Y3" s="1" t="s">
        <v>107</v>
      </c>
    </row>
    <row r="4" spans="1:25" ht="15.5" customHeight="1" x14ac:dyDescent="0.2">
      <c r="B4" s="10" t="s">
        <v>101</v>
      </c>
      <c r="D4" s="30"/>
      <c r="E4" s="30"/>
      <c r="F4" s="30"/>
      <c r="W4" s="11"/>
      <c r="Y4" s="1" t="s">
        <v>127</v>
      </c>
    </row>
    <row r="5" spans="1:25" ht="15" customHeight="1" x14ac:dyDescent="0.2">
      <c r="B5" s="10" t="s">
        <v>102</v>
      </c>
      <c r="D5" s="30"/>
      <c r="E5" s="30"/>
      <c r="F5" s="30"/>
    </row>
    <row r="6" spans="1:25" ht="15" customHeight="1" x14ac:dyDescent="0.2">
      <c r="B6" s="10" t="s">
        <v>103</v>
      </c>
      <c r="D6" s="30"/>
      <c r="E6" s="30"/>
      <c r="F6" s="30"/>
      <c r="W6" s="70" t="s">
        <v>506</v>
      </c>
    </row>
    <row r="7" spans="1:25" ht="18.5" customHeight="1" x14ac:dyDescent="0.2">
      <c r="A7" s="80" t="s">
        <v>183</v>
      </c>
      <c r="B7" s="84" t="s">
        <v>507</v>
      </c>
      <c r="C7" s="87" t="s">
        <v>21</v>
      </c>
      <c r="D7" s="82" t="s">
        <v>596</v>
      </c>
      <c r="E7" s="82" t="s">
        <v>597</v>
      </c>
      <c r="F7" s="88" t="s">
        <v>22</v>
      </c>
      <c r="G7" s="89"/>
      <c r="H7" s="80" t="s">
        <v>104</v>
      </c>
      <c r="I7" s="98" t="s">
        <v>105</v>
      </c>
      <c r="J7" s="46"/>
      <c r="K7" s="99" t="s">
        <v>4</v>
      </c>
      <c r="L7" s="80" t="s">
        <v>187</v>
      </c>
      <c r="M7" s="93" t="s">
        <v>1</v>
      </c>
      <c r="N7" s="94"/>
      <c r="O7" s="94"/>
      <c r="P7" s="94"/>
      <c r="Q7" s="94"/>
      <c r="R7" s="95"/>
      <c r="S7" s="87" t="s">
        <v>3</v>
      </c>
      <c r="T7" s="87"/>
      <c r="U7" s="84" t="s">
        <v>23</v>
      </c>
      <c r="V7" s="84" t="s">
        <v>602</v>
      </c>
      <c r="W7" s="80" t="s">
        <v>0</v>
      </c>
    </row>
    <row r="8" spans="1:25" ht="29.5" customHeight="1" x14ac:dyDescent="0.2">
      <c r="A8" s="81"/>
      <c r="B8" s="92"/>
      <c r="C8" s="87"/>
      <c r="D8" s="83"/>
      <c r="E8" s="83"/>
      <c r="F8" s="90"/>
      <c r="G8" s="91"/>
      <c r="H8" s="80"/>
      <c r="I8" s="80"/>
      <c r="J8" s="6" t="s">
        <v>244</v>
      </c>
      <c r="K8" s="100"/>
      <c r="L8" s="87"/>
      <c r="M8" s="26" t="s">
        <v>180</v>
      </c>
      <c r="N8" s="26" t="s">
        <v>5</v>
      </c>
      <c r="O8" s="26" t="s">
        <v>600</v>
      </c>
      <c r="P8" s="26" t="s">
        <v>601</v>
      </c>
      <c r="Q8" s="25" t="s">
        <v>2</v>
      </c>
      <c r="R8" s="26" t="s">
        <v>7</v>
      </c>
      <c r="S8" s="6" t="s">
        <v>8</v>
      </c>
      <c r="T8" s="6" t="s">
        <v>9</v>
      </c>
      <c r="U8" s="85"/>
      <c r="V8" s="85"/>
      <c r="W8" s="86"/>
    </row>
    <row r="9" spans="1:25" ht="150" customHeight="1" x14ac:dyDescent="0.2">
      <c r="A9" s="27">
        <v>5</v>
      </c>
      <c r="B9" s="27" t="s">
        <v>538</v>
      </c>
      <c r="C9" s="31" t="s">
        <v>199</v>
      </c>
      <c r="D9" s="16" t="s">
        <v>200</v>
      </c>
      <c r="E9" s="15" t="s">
        <v>181</v>
      </c>
      <c r="F9" s="17" t="str" cm="1">
        <f t="array" ref="F9">_xlfn.IFS(COUNTIF(G9,"*中央区*"),"1",COUNTIF(G9,"*花見川区*"),"2",COUNTIF(G9,"*稲毛区*"),"3",COUNTIF(G9,"*若葉区*"),"4",COUNTIF(G9,"*緑区*"),"5",COUNTIF(G9,"*美浜区*"),"6",TRUE,"市外")</f>
        <v>3</v>
      </c>
      <c r="G9" s="27" t="s">
        <v>196</v>
      </c>
      <c r="H9" s="27" t="s">
        <v>109</v>
      </c>
      <c r="I9" s="27" t="s">
        <v>118</v>
      </c>
      <c r="J9" s="15">
        <v>0</v>
      </c>
      <c r="K9" s="27" t="s">
        <v>241</v>
      </c>
      <c r="L9" s="15" t="s">
        <v>32</v>
      </c>
      <c r="M9" s="15" t="s">
        <v>181</v>
      </c>
      <c r="N9" s="15" t="s">
        <v>181</v>
      </c>
      <c r="O9" s="16" t="s">
        <v>62</v>
      </c>
      <c r="P9" s="15" t="s">
        <v>181</v>
      </c>
      <c r="Q9" s="27" t="s">
        <v>61</v>
      </c>
      <c r="R9" s="38" t="s">
        <v>55</v>
      </c>
      <c r="S9" s="15" t="s">
        <v>44</v>
      </c>
      <c r="T9" s="27" t="s">
        <v>56</v>
      </c>
      <c r="U9" s="15" t="s">
        <v>30</v>
      </c>
      <c r="V9" s="27" t="s">
        <v>63</v>
      </c>
      <c r="W9" s="27" t="s">
        <v>64</v>
      </c>
    </row>
    <row r="10" spans="1:25" ht="150" customHeight="1" x14ac:dyDescent="0.2">
      <c r="A10" s="27">
        <v>11</v>
      </c>
      <c r="B10" s="27" t="s">
        <v>543</v>
      </c>
      <c r="C10" s="31" t="s">
        <v>65</v>
      </c>
      <c r="D10" s="16" t="s">
        <v>208</v>
      </c>
      <c r="E10" s="15" t="s">
        <v>181</v>
      </c>
      <c r="F10" s="17" t="str" cm="1">
        <f t="array" ref="F10">_xlfn.IFS(COUNTIF(G10,"*中央区*"),"1",COUNTIF(G10,"*花見川区*"),"2",COUNTIF(G10,"*稲毛区*"),"3",COUNTIF(G10,"*若葉区*"),"4",COUNTIF(G10,"*緑区*"),"5",COUNTIF(G10,"*美浜区*"),"6",TRUE,"市外")</f>
        <v>4</v>
      </c>
      <c r="G10" s="27" t="s">
        <v>198</v>
      </c>
      <c r="H10" s="27" t="s">
        <v>109</v>
      </c>
      <c r="I10" s="27" t="s">
        <v>109</v>
      </c>
      <c r="J10" s="15">
        <v>0</v>
      </c>
      <c r="K10" s="27" t="s">
        <v>241</v>
      </c>
      <c r="L10" s="15" t="s">
        <v>32</v>
      </c>
      <c r="M10" s="15" t="s">
        <v>181</v>
      </c>
      <c r="N10" s="15" t="s">
        <v>181</v>
      </c>
      <c r="O10" s="16" t="s">
        <v>13</v>
      </c>
      <c r="P10" s="15" t="s">
        <v>181</v>
      </c>
      <c r="Q10" s="27" t="s">
        <v>66</v>
      </c>
      <c r="R10" s="36" t="s">
        <v>10</v>
      </c>
      <c r="S10" s="15" t="s">
        <v>28</v>
      </c>
      <c r="T10" s="27" t="s">
        <v>67</v>
      </c>
      <c r="U10" s="15" t="s">
        <v>30</v>
      </c>
      <c r="V10" s="27" t="s">
        <v>68</v>
      </c>
      <c r="W10" s="27"/>
    </row>
    <row r="11" spans="1:25" customFormat="1" ht="150" customHeight="1" x14ac:dyDescent="0.2">
      <c r="A11" s="27">
        <v>44</v>
      </c>
      <c r="B11" s="27" t="s">
        <v>552</v>
      </c>
      <c r="C11" s="32" t="s">
        <v>227</v>
      </c>
      <c r="D11" s="22" t="s">
        <v>228</v>
      </c>
      <c r="E11" s="15" t="s">
        <v>181</v>
      </c>
      <c r="F11" s="17" t="str" cm="1">
        <f t="array" ref="F11">_xlfn.IFS(COUNTIF(G11,"*中央区*"),"1",COUNTIF(G11,"*花見川区*"),"2",COUNTIF(G11,"*稲毛区*"),"3",COUNTIF(G11,"*若葉区*"),"4",COUNTIF(G11,"*緑区*"),"5",COUNTIF(G11,"*美浜区*"),"6",TRUE,"市外")</f>
        <v>1</v>
      </c>
      <c r="G11" s="37" t="s">
        <v>214</v>
      </c>
      <c r="H11" s="27" t="s">
        <v>108</v>
      </c>
      <c r="I11" s="27" t="s">
        <v>118</v>
      </c>
      <c r="J11" s="15">
        <v>1</v>
      </c>
      <c r="K11" s="37" t="s">
        <v>235</v>
      </c>
      <c r="L11" s="15" t="s">
        <v>37</v>
      </c>
      <c r="M11" s="15" t="s">
        <v>181</v>
      </c>
      <c r="N11" s="15" t="s">
        <v>181</v>
      </c>
      <c r="O11" s="16" t="s">
        <v>39</v>
      </c>
      <c r="P11" s="15" t="s">
        <v>181</v>
      </c>
      <c r="Q11" s="37" t="s">
        <v>38</v>
      </c>
      <c r="R11" s="36" t="s">
        <v>40</v>
      </c>
      <c r="S11" s="15" t="s">
        <v>33</v>
      </c>
      <c r="T11" s="37"/>
      <c r="U11" s="15" t="s">
        <v>30</v>
      </c>
      <c r="V11" s="37" t="s">
        <v>41</v>
      </c>
      <c r="W11" s="37" t="s">
        <v>288</v>
      </c>
    </row>
    <row r="12" spans="1:25" ht="150" customHeight="1" x14ac:dyDescent="0.2">
      <c r="A12" s="27">
        <v>3</v>
      </c>
      <c r="B12" s="27" t="s">
        <v>536</v>
      </c>
      <c r="C12" s="31" t="s">
        <v>535</v>
      </c>
      <c r="D12" s="22" t="s">
        <v>191</v>
      </c>
      <c r="E12" s="15" t="s">
        <v>181</v>
      </c>
      <c r="F12" s="17" t="str" cm="1">
        <f t="array" ref="F12">_xlfn.IFS(COUNTIF(G12,"*中央区*"),"1",COUNTIF(G12,"*花見川区*"),"2",COUNTIF(G12,"*稲毛区*"),"3",COUNTIF(G12,"*若葉区*"),"4",COUNTIF(G12,"*緑区*"),"5",COUNTIF(G12,"*美浜区*"),"6",TRUE,"市外")</f>
        <v>2</v>
      </c>
      <c r="G12" s="37" t="s">
        <v>52</v>
      </c>
      <c r="H12" s="27" t="s">
        <v>109</v>
      </c>
      <c r="I12" s="27" t="s">
        <v>118</v>
      </c>
      <c r="J12" s="15">
        <v>0</v>
      </c>
      <c r="K12" s="37" t="s">
        <v>241</v>
      </c>
      <c r="L12" s="15" t="s">
        <v>32</v>
      </c>
      <c r="M12" s="15" t="s">
        <v>181</v>
      </c>
      <c r="N12" s="15" t="s">
        <v>181</v>
      </c>
      <c r="O12" s="16" t="s">
        <v>54</v>
      </c>
      <c r="P12" s="15" t="s">
        <v>181</v>
      </c>
      <c r="Q12" s="27" t="s">
        <v>53</v>
      </c>
      <c r="R12" s="27" t="s">
        <v>55</v>
      </c>
      <c r="S12" s="20" t="s">
        <v>44</v>
      </c>
      <c r="T12" s="37" t="s">
        <v>56</v>
      </c>
      <c r="U12" s="15" t="s">
        <v>30</v>
      </c>
      <c r="V12" s="37" t="s">
        <v>34</v>
      </c>
      <c r="W12" s="37"/>
    </row>
    <row r="13" spans="1:25" ht="150" customHeight="1" x14ac:dyDescent="0.2">
      <c r="A13" s="27">
        <v>10</v>
      </c>
      <c r="B13" s="27" t="s">
        <v>539</v>
      </c>
      <c r="C13" s="31" t="s">
        <v>57</v>
      </c>
      <c r="D13" s="16" t="s">
        <v>207</v>
      </c>
      <c r="E13" s="15" t="s">
        <v>181</v>
      </c>
      <c r="F13" s="17" t="str" cm="1">
        <f t="array" ref="F13">_xlfn.IFS(COUNTIF(G13,"*中央区*"),"1",COUNTIF(G13,"*花見川区*"),"2",COUNTIF(G13,"*稲毛区*"),"3",COUNTIF(G13,"*若葉区*"),"4",COUNTIF(G13,"*緑区*"),"5",COUNTIF(G13,"*美浜区*"),"6",TRUE,"市外")</f>
        <v>3</v>
      </c>
      <c r="G13" s="27" t="s">
        <v>195</v>
      </c>
      <c r="H13" s="27" t="s">
        <v>118</v>
      </c>
      <c r="I13" s="27" t="s">
        <v>118</v>
      </c>
      <c r="J13" s="15">
        <v>0</v>
      </c>
      <c r="K13" s="27" t="s">
        <v>618</v>
      </c>
      <c r="L13" s="15" t="s">
        <v>32</v>
      </c>
      <c r="M13" s="15" t="s">
        <v>181</v>
      </c>
      <c r="N13" s="15" t="s">
        <v>181</v>
      </c>
      <c r="O13" s="16" t="s">
        <v>59</v>
      </c>
      <c r="P13" s="15" t="s">
        <v>181</v>
      </c>
      <c r="Q13" s="27" t="s">
        <v>58</v>
      </c>
      <c r="R13" s="27" t="s">
        <v>55</v>
      </c>
      <c r="S13" s="15" t="s">
        <v>44</v>
      </c>
      <c r="T13" s="27" t="s">
        <v>56</v>
      </c>
      <c r="U13" s="15" t="s">
        <v>30</v>
      </c>
      <c r="V13" s="27" t="s">
        <v>60</v>
      </c>
      <c r="W13" s="37" t="s">
        <v>619</v>
      </c>
    </row>
    <row r="14" spans="1:25" ht="150" customHeight="1" x14ac:dyDescent="0.2">
      <c r="A14" s="27">
        <v>39</v>
      </c>
      <c r="B14" s="27" t="s">
        <v>545</v>
      </c>
      <c r="C14" s="31" t="s">
        <v>270</v>
      </c>
      <c r="D14" s="16" t="s">
        <v>221</v>
      </c>
      <c r="E14" s="15" t="s">
        <v>181</v>
      </c>
      <c r="F14" s="17" t="str" cm="1">
        <f t="array" ref="F14">_xlfn.IFS(COUNTIF(G14,"*中央区*"),"1",COUNTIF(G14,"*花見川区*"),"2",COUNTIF(G14,"*稲毛区*"),"3",COUNTIF(G14,"*若葉区*"),"4",COUNTIF(G14,"*緑区*"),"5",COUNTIF(G14,"*美浜区*"),"6",TRUE,"市外")</f>
        <v>5</v>
      </c>
      <c r="G14" s="27" t="s">
        <v>281</v>
      </c>
      <c r="H14" s="27" t="s">
        <v>109</v>
      </c>
      <c r="I14" s="27" t="s">
        <v>118</v>
      </c>
      <c r="J14" s="15">
        <v>0</v>
      </c>
      <c r="K14" s="27" t="s">
        <v>241</v>
      </c>
      <c r="L14" s="15" t="s">
        <v>32</v>
      </c>
      <c r="M14" s="15" t="s">
        <v>181</v>
      </c>
      <c r="N14" s="15" t="s">
        <v>181</v>
      </c>
      <c r="O14" s="16" t="s">
        <v>75</v>
      </c>
      <c r="P14" s="15" t="s">
        <v>181</v>
      </c>
      <c r="Q14" s="27" t="s">
        <v>74</v>
      </c>
      <c r="R14" s="36" t="s">
        <v>287</v>
      </c>
      <c r="S14" s="15" t="s">
        <v>49</v>
      </c>
      <c r="T14" s="27" t="s">
        <v>76</v>
      </c>
      <c r="U14" s="15" t="s">
        <v>30</v>
      </c>
      <c r="V14" s="27" t="s">
        <v>77</v>
      </c>
      <c r="W14" s="27"/>
    </row>
    <row r="15" spans="1:25" ht="150" customHeight="1" x14ac:dyDescent="0.2">
      <c r="A15" s="27">
        <v>49</v>
      </c>
      <c r="B15" s="27" t="s">
        <v>527</v>
      </c>
      <c r="C15" s="33" t="s">
        <v>230</v>
      </c>
      <c r="D15" s="16" t="s">
        <v>229</v>
      </c>
      <c r="E15" s="15" t="s">
        <v>181</v>
      </c>
      <c r="F15" s="17" t="str" cm="1">
        <f t="array" ref="F15">_xlfn.IFS(COUNTIF(G15,"*中央区*"),"1",COUNTIF(G15,"*花見川区*"),"2",COUNTIF(G15,"*稲毛区*"),"3",COUNTIF(G15,"*若葉区*"),"4",COUNTIF(G15,"*緑区*"),"5",COUNTIF(G15,"*美浜区*"),"6",TRUE,"市外")</f>
        <v>市外</v>
      </c>
      <c r="G15" s="27" t="s">
        <v>220</v>
      </c>
      <c r="H15" s="27" t="s">
        <v>109</v>
      </c>
      <c r="I15" s="27" t="s">
        <v>108</v>
      </c>
      <c r="J15" s="15">
        <v>1</v>
      </c>
      <c r="K15" s="27" t="s">
        <v>620</v>
      </c>
      <c r="L15" s="15" t="s">
        <v>32</v>
      </c>
      <c r="M15" s="15" t="s">
        <v>181</v>
      </c>
      <c r="N15" s="15" t="s">
        <v>181</v>
      </c>
      <c r="O15" s="16" t="s">
        <v>135</v>
      </c>
      <c r="P15" s="15" t="s">
        <v>181</v>
      </c>
      <c r="Q15" s="27" t="s">
        <v>289</v>
      </c>
      <c r="R15" s="38" t="s">
        <v>307</v>
      </c>
      <c r="S15" s="43" t="s">
        <v>44</v>
      </c>
      <c r="T15" s="38" t="s">
        <v>136</v>
      </c>
      <c r="U15" s="43" t="s">
        <v>30</v>
      </c>
      <c r="V15" s="27" t="s">
        <v>621</v>
      </c>
      <c r="W15" s="38"/>
    </row>
    <row r="16" spans="1:25" ht="150" customHeight="1" x14ac:dyDescent="0.2">
      <c r="A16" s="27">
        <v>6</v>
      </c>
      <c r="B16" s="27" t="s">
        <v>541</v>
      </c>
      <c r="C16" s="31" t="s">
        <v>69</v>
      </c>
      <c r="D16" s="16" t="s">
        <v>201</v>
      </c>
      <c r="E16" s="15" t="s">
        <v>181</v>
      </c>
      <c r="F16" s="17" t="str" cm="1">
        <f t="array" ref="F16">_xlfn.IFS(COUNTIF(G16,"*中央区*"),"1",COUNTIF(G16,"*花見川区*"),"2",COUNTIF(G16,"*稲毛区*"),"3",COUNTIF(G16,"*若葉区*"),"4",COUNTIF(G16,"*緑区*"),"5",COUNTIF(G16,"*美浜区*"),"6",TRUE,"市外")</f>
        <v>4</v>
      </c>
      <c r="G16" s="27" t="s">
        <v>197</v>
      </c>
      <c r="H16" s="27" t="s">
        <v>118</v>
      </c>
      <c r="I16" s="27" t="s">
        <v>118</v>
      </c>
      <c r="J16" s="15">
        <v>0</v>
      </c>
      <c r="K16" s="27" t="s">
        <v>499</v>
      </c>
      <c r="L16" s="15" t="s">
        <v>32</v>
      </c>
      <c r="M16" s="15" t="s">
        <v>181</v>
      </c>
      <c r="N16" s="15" t="s">
        <v>181</v>
      </c>
      <c r="O16" s="16" t="s">
        <v>71</v>
      </c>
      <c r="P16" s="15" t="s">
        <v>181</v>
      </c>
      <c r="Q16" s="27" t="s">
        <v>70</v>
      </c>
      <c r="R16" s="36" t="s">
        <v>260</v>
      </c>
      <c r="S16" s="15" t="s">
        <v>44</v>
      </c>
      <c r="T16" s="27" t="s">
        <v>185</v>
      </c>
      <c r="U16" s="15" t="s">
        <v>30</v>
      </c>
      <c r="V16" s="27" t="s">
        <v>72</v>
      </c>
      <c r="W16" s="27" t="s">
        <v>73</v>
      </c>
    </row>
    <row r="17" spans="1:23" ht="150" customHeight="1" x14ac:dyDescent="0.2">
      <c r="A17" s="27">
        <v>40</v>
      </c>
      <c r="B17" s="27" t="s">
        <v>549</v>
      </c>
      <c r="C17" s="31" t="s">
        <v>94</v>
      </c>
      <c r="D17" s="16" t="s">
        <v>222</v>
      </c>
      <c r="E17" s="15" t="s">
        <v>181</v>
      </c>
      <c r="F17" s="17" t="str" cm="1">
        <f t="array" ref="F17">_xlfn.IFS(COUNTIF(G17,"*中央区*"),"1",COUNTIF(G17,"*花見川区*"),"2",COUNTIF(G17,"*稲毛区*"),"3",COUNTIF(G17,"*若葉区*"),"4",COUNTIF(G17,"*緑区*"),"5",COUNTIF(G17,"*美浜区*"),"6",TRUE,"市外")</f>
        <v>市外</v>
      </c>
      <c r="G17" s="27" t="s">
        <v>95</v>
      </c>
      <c r="H17" s="27" t="s">
        <v>108</v>
      </c>
      <c r="I17" s="27" t="s">
        <v>118</v>
      </c>
      <c r="J17" s="15">
        <v>0</v>
      </c>
      <c r="K17" s="27" t="s">
        <v>237</v>
      </c>
      <c r="L17" s="15" t="s">
        <v>32</v>
      </c>
      <c r="M17" s="15" t="s">
        <v>181</v>
      </c>
      <c r="N17" s="15" t="s">
        <v>181</v>
      </c>
      <c r="O17" s="16" t="s">
        <v>96</v>
      </c>
      <c r="P17" s="15" t="s">
        <v>181</v>
      </c>
      <c r="Q17" s="27" t="s">
        <v>124</v>
      </c>
      <c r="R17" s="38" t="s">
        <v>125</v>
      </c>
      <c r="S17" s="43" t="s">
        <v>44</v>
      </c>
      <c r="T17" s="38" t="s">
        <v>97</v>
      </c>
      <c r="U17" s="43" t="s">
        <v>30</v>
      </c>
      <c r="V17" s="37" t="s">
        <v>98</v>
      </c>
      <c r="W17" s="38" t="s">
        <v>126</v>
      </c>
    </row>
    <row r="18" spans="1:23" ht="150" customHeight="1" x14ac:dyDescent="0.2">
      <c r="A18" s="27">
        <v>2</v>
      </c>
      <c r="B18" s="27" t="s">
        <v>534</v>
      </c>
      <c r="C18" s="31" t="s">
        <v>533</v>
      </c>
      <c r="D18" s="21" t="s">
        <v>189</v>
      </c>
      <c r="E18" s="15" t="s">
        <v>181</v>
      </c>
      <c r="F18" s="17" t="str" cm="1">
        <f t="array" ref="F18">_xlfn.IFS(COUNTIF(G18,"*中央区*"),"1",COUNTIF(G18,"*花見川区*"),"2",COUNTIF(G18,"*稲毛区*"),"3",COUNTIF(G18,"*若葉区*"),"4",COUNTIF(G18,"*緑区*"),"5",COUNTIF(G18,"*美浜区*"),"6",TRUE,"市外")</f>
        <v>1</v>
      </c>
      <c r="G18" s="27" t="s">
        <v>110</v>
      </c>
      <c r="H18" s="27" t="s">
        <v>109</v>
      </c>
      <c r="I18" s="27" t="s">
        <v>109</v>
      </c>
      <c r="J18" s="15">
        <v>0</v>
      </c>
      <c r="K18" s="27" t="s">
        <v>240</v>
      </c>
      <c r="L18" s="15" t="s">
        <v>111</v>
      </c>
      <c r="M18" s="15" t="s">
        <v>181</v>
      </c>
      <c r="N18" s="15" t="s">
        <v>181</v>
      </c>
      <c r="O18" s="21" t="s">
        <v>190</v>
      </c>
      <c r="P18" s="15" t="s">
        <v>181</v>
      </c>
      <c r="Q18" s="27" t="s">
        <v>112</v>
      </c>
      <c r="R18" s="36" t="s">
        <v>113</v>
      </c>
      <c r="S18" s="15" t="s">
        <v>33</v>
      </c>
      <c r="T18" s="37" t="s">
        <v>114</v>
      </c>
      <c r="U18" s="20" t="s">
        <v>115</v>
      </c>
      <c r="V18" s="27" t="s">
        <v>116</v>
      </c>
      <c r="W18" s="27" t="s">
        <v>117</v>
      </c>
    </row>
    <row r="19" spans="1:23" ht="162.5" customHeight="1" x14ac:dyDescent="0.2">
      <c r="A19" s="27">
        <v>7</v>
      </c>
      <c r="B19" s="27" t="s">
        <v>547</v>
      </c>
      <c r="C19" s="31" t="s">
        <v>84</v>
      </c>
      <c r="D19" s="16" t="s">
        <v>202</v>
      </c>
      <c r="E19" s="15" t="s">
        <v>181</v>
      </c>
      <c r="F19" s="17" t="str" cm="1">
        <f t="array" ref="F19">_xlfn.IFS(COUNTIF(G19,"*中央区*"),"1",COUNTIF(G19,"*花見川区*"),"2",COUNTIF(G19,"*稲毛区*"),"3",COUNTIF(G19,"*若葉区*"),"4",COUNTIF(G19,"*緑区*"),"5",COUNTIF(G19,"*美浜区*"),"6",TRUE,"市外")</f>
        <v>市外</v>
      </c>
      <c r="G19" s="27" t="s">
        <v>294</v>
      </c>
      <c r="H19" s="27" t="s">
        <v>109</v>
      </c>
      <c r="I19" s="27" t="s">
        <v>109</v>
      </c>
      <c r="J19" s="15">
        <v>0</v>
      </c>
      <c r="K19" s="27" t="s">
        <v>239</v>
      </c>
      <c r="L19" s="15" t="s">
        <v>32</v>
      </c>
      <c r="M19" s="16" t="s">
        <v>122</v>
      </c>
      <c r="N19" s="15" t="s">
        <v>181</v>
      </c>
      <c r="O19" s="13" t="s">
        <v>172</v>
      </c>
      <c r="P19" s="15" t="s">
        <v>181</v>
      </c>
      <c r="Q19" s="27" t="s">
        <v>85</v>
      </c>
      <c r="R19" s="38" t="s">
        <v>263</v>
      </c>
      <c r="S19" s="43" t="s">
        <v>28</v>
      </c>
      <c r="T19" s="38" t="s">
        <v>86</v>
      </c>
      <c r="U19" s="17" t="s">
        <v>121</v>
      </c>
      <c r="V19" s="37" t="s">
        <v>34</v>
      </c>
      <c r="W19" s="38" t="s">
        <v>282</v>
      </c>
    </row>
    <row r="20" spans="1:23" ht="150" customHeight="1" x14ac:dyDescent="0.2">
      <c r="A20" s="27">
        <v>9</v>
      </c>
      <c r="B20" s="27" t="s">
        <v>532</v>
      </c>
      <c r="C20" s="31" t="s">
        <v>280</v>
      </c>
      <c r="D20" s="22" t="s">
        <v>205</v>
      </c>
      <c r="E20" s="15" t="s">
        <v>181</v>
      </c>
      <c r="F20" s="17" t="str" cm="1">
        <f t="array" ref="F20">_xlfn.IFS(COUNTIF(G20,"*中央区*"),"1",COUNTIF(G20,"*花見川区*"),"2",COUNTIF(G20,"*稲毛区*"),"3",COUNTIF(G20,"*若葉区*"),"4",COUNTIF(G20,"*緑区*"),"5",COUNTIF(G20,"*美浜区*"),"6",TRUE,"市外")</f>
        <v>1</v>
      </c>
      <c r="G20" s="37" t="s">
        <v>194</v>
      </c>
      <c r="H20" s="27" t="s">
        <v>109</v>
      </c>
      <c r="I20" s="27" t="s">
        <v>109</v>
      </c>
      <c r="J20" s="15">
        <v>4</v>
      </c>
      <c r="K20" s="37" t="s">
        <v>242</v>
      </c>
      <c r="L20" s="15" t="s">
        <v>32</v>
      </c>
      <c r="M20" s="21" t="s">
        <v>206</v>
      </c>
      <c r="N20" s="15" t="s">
        <v>181</v>
      </c>
      <c r="O20" s="16" t="s">
        <v>137</v>
      </c>
      <c r="P20" s="15" t="s">
        <v>181</v>
      </c>
      <c r="Q20" s="37" t="s">
        <v>15</v>
      </c>
      <c r="R20" s="36" t="s">
        <v>300</v>
      </c>
      <c r="S20" s="20" t="s">
        <v>35</v>
      </c>
      <c r="T20" s="37" t="s">
        <v>286</v>
      </c>
      <c r="U20" s="15" t="s">
        <v>30</v>
      </c>
      <c r="V20" s="37" t="s">
        <v>34</v>
      </c>
      <c r="W20" s="37" t="s">
        <v>36</v>
      </c>
    </row>
    <row r="21" spans="1:23" ht="150" customHeight="1" x14ac:dyDescent="0.2">
      <c r="A21" s="27">
        <v>43</v>
      </c>
      <c r="B21" s="27" t="s">
        <v>558</v>
      </c>
      <c r="C21" s="33" t="s">
        <v>224</v>
      </c>
      <c r="D21" s="16" t="s">
        <v>226</v>
      </c>
      <c r="E21" s="15" t="s">
        <v>181</v>
      </c>
      <c r="F21" s="17" t="str" cm="1">
        <f t="array" ref="F21">_xlfn.IFS(COUNTIF(G21,"*中央区*"),"1",COUNTIF(G21,"*花見川区*"),"2",COUNTIF(G21,"*稲毛区*"),"3",COUNTIF(G21,"*若葉区*"),"4",COUNTIF(G21,"*緑区*"),"5",COUNTIF(G21,"*美浜区*"),"6",TRUE,"市外")</f>
        <v>市外</v>
      </c>
      <c r="G21" s="27" t="s">
        <v>217</v>
      </c>
      <c r="H21" s="27" t="s">
        <v>109</v>
      </c>
      <c r="I21" s="27" t="s">
        <v>108</v>
      </c>
      <c r="J21" s="15">
        <v>2</v>
      </c>
      <c r="K21" s="27" t="s">
        <v>234</v>
      </c>
      <c r="L21" s="15" t="s">
        <v>32</v>
      </c>
      <c r="M21" s="15" t="s">
        <v>181</v>
      </c>
      <c r="N21" s="15" t="s">
        <v>181</v>
      </c>
      <c r="O21" s="16" t="s">
        <v>99</v>
      </c>
      <c r="P21" s="15" t="s">
        <v>181</v>
      </c>
      <c r="Q21" s="27" t="s">
        <v>38</v>
      </c>
      <c r="R21" s="38" t="s">
        <v>100</v>
      </c>
      <c r="S21" s="43" t="s">
        <v>33</v>
      </c>
      <c r="T21" s="38"/>
      <c r="U21" s="43" t="s">
        <v>30</v>
      </c>
      <c r="V21" s="37" t="s">
        <v>41</v>
      </c>
      <c r="W21" s="38"/>
    </row>
    <row r="22" spans="1:23" ht="150" customHeight="1" x14ac:dyDescent="0.2">
      <c r="A22" s="27">
        <v>41</v>
      </c>
      <c r="B22" s="27" t="s">
        <v>556</v>
      </c>
      <c r="C22" s="33" t="s">
        <v>223</v>
      </c>
      <c r="D22" s="16" t="s">
        <v>225</v>
      </c>
      <c r="E22" s="15" t="s">
        <v>181</v>
      </c>
      <c r="F22" s="17" t="str" cm="1">
        <f t="array" ref="F22">_xlfn.IFS(COUNTIF(G22,"*中央区*"),"1",COUNTIF(G22,"*花見川区*"),"2",COUNTIF(G22,"*稲毛区*"),"3",COUNTIF(G22,"*若葉区*"),"4",COUNTIF(G22,"*緑区*"),"5",COUNTIF(G22,"*美浜区*"),"6",TRUE,"市外")</f>
        <v>市外</v>
      </c>
      <c r="G22" s="27" t="s">
        <v>216</v>
      </c>
      <c r="H22" s="27" t="s">
        <v>109</v>
      </c>
      <c r="I22" s="27" t="s">
        <v>118</v>
      </c>
      <c r="J22" s="15">
        <v>2</v>
      </c>
      <c r="K22" s="27" t="s">
        <v>233</v>
      </c>
      <c r="L22" s="15" t="s">
        <v>32</v>
      </c>
      <c r="M22" s="15" t="s">
        <v>181</v>
      </c>
      <c r="N22" s="15" t="s">
        <v>181</v>
      </c>
      <c r="O22" s="16" t="s">
        <v>91</v>
      </c>
      <c r="P22" s="15" t="s">
        <v>181</v>
      </c>
      <c r="Q22" s="27" t="s">
        <v>90</v>
      </c>
      <c r="R22" s="38" t="s">
        <v>92</v>
      </c>
      <c r="S22" s="43" t="s">
        <v>33</v>
      </c>
      <c r="T22" s="38" t="s">
        <v>123</v>
      </c>
      <c r="U22" s="43" t="s">
        <v>30</v>
      </c>
      <c r="V22" s="37" t="s">
        <v>93</v>
      </c>
      <c r="W22" s="38"/>
    </row>
    <row r="23" spans="1:23" ht="202.5" customHeight="1" x14ac:dyDescent="0.2">
      <c r="A23" s="27">
        <v>12</v>
      </c>
      <c r="B23" s="27" t="s">
        <v>530</v>
      </c>
      <c r="C23" s="31" t="s">
        <v>211</v>
      </c>
      <c r="D23" s="16" t="s">
        <v>209</v>
      </c>
      <c r="E23" s="15" t="s">
        <v>181</v>
      </c>
      <c r="F23" s="17" t="str" cm="1">
        <f t="array" ref="F23">_xlfn.IFS(COUNTIF(G23,"*中央区*"),"1",COUNTIF(G23,"*花見川区*"),"2",COUNTIF(G23,"*稲毛区*"),"3",COUNTIF(G23,"*若葉区*"),"4",COUNTIF(G23,"*緑区*"),"5",COUNTIF(G23,"*美浜区*"),"6",TRUE,"市外")</f>
        <v>1</v>
      </c>
      <c r="G23" s="27" t="s">
        <v>42</v>
      </c>
      <c r="H23" s="27" t="s">
        <v>109</v>
      </c>
      <c r="I23" s="27" t="s">
        <v>109</v>
      </c>
      <c r="J23" s="15">
        <v>1</v>
      </c>
      <c r="K23" s="27" t="s">
        <v>622</v>
      </c>
      <c r="L23" s="15" t="s">
        <v>32</v>
      </c>
      <c r="M23" s="21" t="s">
        <v>210</v>
      </c>
      <c r="N23" s="16" t="s">
        <v>17</v>
      </c>
      <c r="O23" s="16" t="s">
        <v>12</v>
      </c>
      <c r="P23" s="16" t="s">
        <v>16</v>
      </c>
      <c r="Q23" s="27" t="s">
        <v>43</v>
      </c>
      <c r="R23" s="38" t="s">
        <v>18</v>
      </c>
      <c r="S23" s="15" t="s">
        <v>44</v>
      </c>
      <c r="T23" s="27" t="s">
        <v>45</v>
      </c>
      <c r="U23" s="15" t="s">
        <v>30</v>
      </c>
      <c r="V23" s="27" t="s">
        <v>119</v>
      </c>
      <c r="W23" s="27" t="s">
        <v>46</v>
      </c>
    </row>
    <row r="24" spans="1:23" ht="202.5" customHeight="1" x14ac:dyDescent="0.2">
      <c r="A24" s="27">
        <v>50</v>
      </c>
      <c r="B24" s="27" t="s">
        <v>634</v>
      </c>
      <c r="C24" s="31" t="s">
        <v>633</v>
      </c>
      <c r="D24" s="13" t="s">
        <v>635</v>
      </c>
      <c r="E24" s="15" t="s">
        <v>181</v>
      </c>
      <c r="F24" s="17" t="str" cm="1">
        <f t="array" ref="F24">_xlfn.IFS(COUNTIF(G24,"*中央区*"),"1",COUNTIF(G24,"*花見川区*"),"2",COUNTIF(G24,"*稲毛区*"),"3",COUNTIF(G24,"*若葉区*"),"4",COUNTIF(G24,"*緑区*"),"5",COUNTIF(G24,"*美浜区*"),"6",TRUE,"市外")</f>
        <v>市外</v>
      </c>
      <c r="G24" s="27" t="s">
        <v>636</v>
      </c>
      <c r="H24" s="27" t="s">
        <v>118</v>
      </c>
      <c r="I24" s="27" t="s">
        <v>108</v>
      </c>
      <c r="J24" s="15">
        <v>0</v>
      </c>
      <c r="K24" s="27" t="s">
        <v>637</v>
      </c>
      <c r="L24" s="15" t="s">
        <v>32</v>
      </c>
      <c r="M24" s="15" t="s">
        <v>181</v>
      </c>
      <c r="N24" s="15" t="s">
        <v>181</v>
      </c>
      <c r="O24" s="23" t="s">
        <v>639</v>
      </c>
      <c r="P24" s="15" t="s">
        <v>181</v>
      </c>
      <c r="Q24" s="27" t="s">
        <v>41</v>
      </c>
      <c r="R24" s="38" t="s">
        <v>638</v>
      </c>
      <c r="S24" s="15" t="s">
        <v>19</v>
      </c>
      <c r="T24" s="27" t="s">
        <v>41</v>
      </c>
      <c r="U24" s="15" t="s">
        <v>30</v>
      </c>
      <c r="V24" s="27" t="s">
        <v>68</v>
      </c>
      <c r="W24" s="27"/>
    </row>
    <row r="25" spans="1:23" ht="150" customHeight="1" x14ac:dyDescent="0.2">
      <c r="A25" s="27">
        <v>18</v>
      </c>
      <c r="B25" s="27" t="s">
        <v>511</v>
      </c>
      <c r="C25" s="32" t="s">
        <v>47</v>
      </c>
      <c r="D25" s="34" t="s">
        <v>120</v>
      </c>
      <c r="E25" s="23" t="s">
        <v>186</v>
      </c>
      <c r="F25" s="17" t="str" cm="1">
        <f t="array" ref="F25">_xlfn.IFS(COUNTIF(G25,"*中央区*"),"1",COUNTIF(G25,"*花見川区*"),"2",COUNTIF(G25,"*稲毛区*"),"3",COUNTIF(G25,"*若葉区*"),"4",COUNTIF(G25,"*緑区*"),"5",COUNTIF(G25,"*美浜区*"),"6",TRUE,"市外")</f>
        <v>1</v>
      </c>
      <c r="G25" s="27" t="s">
        <v>215</v>
      </c>
      <c r="H25" s="27" t="s">
        <v>109</v>
      </c>
      <c r="I25" s="27" t="s">
        <v>109</v>
      </c>
      <c r="J25" s="15">
        <v>4</v>
      </c>
      <c r="K25" s="27" t="s">
        <v>243</v>
      </c>
      <c r="L25" s="15" t="s">
        <v>32</v>
      </c>
      <c r="M25" s="23" t="s">
        <v>212</v>
      </c>
      <c r="N25" s="15" t="s">
        <v>181</v>
      </c>
      <c r="O25" s="16" t="s">
        <v>11</v>
      </c>
      <c r="P25" s="15" t="s">
        <v>181</v>
      </c>
      <c r="Q25" s="27" t="s">
        <v>48</v>
      </c>
      <c r="R25" s="38" t="s">
        <v>291</v>
      </c>
      <c r="S25" s="43" t="s">
        <v>49</v>
      </c>
      <c r="T25" s="38" t="s">
        <v>50</v>
      </c>
      <c r="U25" s="15" t="s">
        <v>30</v>
      </c>
      <c r="V25" s="37" t="s">
        <v>51</v>
      </c>
      <c r="W25" s="38" t="s">
        <v>593</v>
      </c>
    </row>
    <row r="26" spans="1:23" ht="150" customHeight="1" x14ac:dyDescent="0.2">
      <c r="A26" s="27">
        <v>4</v>
      </c>
      <c r="B26" s="27" t="s">
        <v>528</v>
      </c>
      <c r="C26" s="31" t="s">
        <v>78</v>
      </c>
      <c r="D26" s="22" t="s">
        <v>192</v>
      </c>
      <c r="E26" s="15" t="s">
        <v>181</v>
      </c>
      <c r="F26" s="17" t="str" cm="1">
        <f t="array" ref="F26">_xlfn.IFS(COUNTIF(G26,"*中央区*"),"1",COUNTIF(G26,"*花見川区*"),"2",COUNTIF(G26,"*稲毛区*"),"3",COUNTIF(G26,"*若葉区*"),"4",COUNTIF(G26,"*緑区*"),"5",COUNTIF(G26,"*美浜区*"),"6",TRUE,"市外")</f>
        <v>6</v>
      </c>
      <c r="G26" s="37" t="s">
        <v>79</v>
      </c>
      <c r="H26" s="27" t="s">
        <v>109</v>
      </c>
      <c r="I26" s="27" t="s">
        <v>109</v>
      </c>
      <c r="J26" s="15">
        <v>4</v>
      </c>
      <c r="K26" s="37" t="s">
        <v>242</v>
      </c>
      <c r="L26" s="15" t="s">
        <v>80</v>
      </c>
      <c r="M26" s="15" t="s">
        <v>181</v>
      </c>
      <c r="N26" s="15" t="s">
        <v>181</v>
      </c>
      <c r="O26" s="16" t="s">
        <v>82</v>
      </c>
      <c r="P26" s="15" t="s">
        <v>181</v>
      </c>
      <c r="Q26" s="37" t="s">
        <v>81</v>
      </c>
      <c r="R26" s="27" t="s">
        <v>262</v>
      </c>
      <c r="S26" s="20" t="s">
        <v>19</v>
      </c>
      <c r="T26" s="39" t="s">
        <v>29</v>
      </c>
      <c r="U26" s="17" t="s">
        <v>30</v>
      </c>
      <c r="V26" s="39" t="s">
        <v>83</v>
      </c>
      <c r="W26" s="79" t="s">
        <v>641</v>
      </c>
    </row>
    <row r="27" spans="1:23" ht="150" customHeight="1" x14ac:dyDescent="0.2">
      <c r="A27" s="27">
        <v>8</v>
      </c>
      <c r="B27" s="27" t="s">
        <v>554</v>
      </c>
      <c r="C27" s="31" t="s">
        <v>203</v>
      </c>
      <c r="D27" s="16" t="s">
        <v>204</v>
      </c>
      <c r="E27" s="15" t="s">
        <v>181</v>
      </c>
      <c r="F27" s="17" t="str" cm="1">
        <f t="array" ref="F27">_xlfn.IFS(COUNTIF(G27,"*中央区*"),"1",COUNTIF(G27,"*花見川区*"),"2",COUNTIF(G27,"*稲毛区*"),"3",COUNTIF(G27,"*若葉区*"),"4",COUNTIF(G27,"*緑区*"),"5",COUNTIF(G27,"*美浜区*"),"6",TRUE,"市外")</f>
        <v>市外</v>
      </c>
      <c r="G27" s="27" t="s">
        <v>193</v>
      </c>
      <c r="H27" s="27" t="s">
        <v>109</v>
      </c>
      <c r="I27" s="27" t="s">
        <v>109</v>
      </c>
      <c r="J27" s="15">
        <v>1</v>
      </c>
      <c r="K27" s="27" t="s">
        <v>238</v>
      </c>
      <c r="L27" s="15" t="s">
        <v>32</v>
      </c>
      <c r="M27" s="15" t="s">
        <v>181</v>
      </c>
      <c r="N27" s="15" t="s">
        <v>181</v>
      </c>
      <c r="O27" s="16" t="s">
        <v>87</v>
      </c>
      <c r="P27" s="15" t="s">
        <v>181</v>
      </c>
      <c r="Q27" s="27" t="s">
        <v>283</v>
      </c>
      <c r="R27" s="38" t="s">
        <v>88</v>
      </c>
      <c r="S27" s="43" t="s">
        <v>49</v>
      </c>
      <c r="T27" s="38" t="s">
        <v>89</v>
      </c>
      <c r="U27" s="43" t="s">
        <v>30</v>
      </c>
      <c r="V27" s="37" t="s">
        <v>284</v>
      </c>
      <c r="W27" s="38" t="s">
        <v>285</v>
      </c>
    </row>
    <row r="28" spans="1:23" ht="150" customHeight="1" x14ac:dyDescent="0.2">
      <c r="A28" s="27">
        <v>1</v>
      </c>
      <c r="B28" s="27" t="s">
        <v>550</v>
      </c>
      <c r="C28" s="31" t="s">
        <v>24</v>
      </c>
      <c r="D28" s="13" t="s">
        <v>184</v>
      </c>
      <c r="E28" s="15" t="s">
        <v>181</v>
      </c>
      <c r="F28" s="17" t="str" cm="1">
        <f t="array" ref="F28">_xlfn.IFS(COUNTIF(G28,"*中央区*"),"1",COUNTIF(G28,"*花見川区*"),"2",COUNTIF(G28,"*稲毛区*"),"3",COUNTIF(G28,"*若葉区*"),"4",COUNTIF(G28,"*緑区*"),"5",COUNTIF(G28,"*美浜区*"),"6",TRUE,"市外")</f>
        <v>1</v>
      </c>
      <c r="G28" s="27" t="s">
        <v>25</v>
      </c>
      <c r="H28" s="27" t="s">
        <v>109</v>
      </c>
      <c r="I28" s="27" t="s">
        <v>109</v>
      </c>
      <c r="J28" s="15">
        <v>1</v>
      </c>
      <c r="K28" s="27" t="s">
        <v>238</v>
      </c>
      <c r="L28" s="15" t="s">
        <v>188</v>
      </c>
      <c r="M28" s="15" t="s">
        <v>181</v>
      </c>
      <c r="N28" s="15" t="s">
        <v>181</v>
      </c>
      <c r="O28" s="16" t="s">
        <v>27</v>
      </c>
      <c r="P28" s="15" t="s">
        <v>181</v>
      </c>
      <c r="Q28" s="27" t="s">
        <v>26</v>
      </c>
      <c r="R28" s="27" t="s">
        <v>261</v>
      </c>
      <c r="S28" s="15" t="s">
        <v>28</v>
      </c>
      <c r="T28" s="35" t="s">
        <v>29</v>
      </c>
      <c r="U28" s="17" t="s">
        <v>30</v>
      </c>
      <c r="V28" s="35" t="s">
        <v>31</v>
      </c>
      <c r="W28" s="27"/>
    </row>
    <row r="29" spans="1:23" ht="150" customHeight="1" x14ac:dyDescent="0.2">
      <c r="A29" s="27">
        <v>51</v>
      </c>
      <c r="B29" s="27" t="s">
        <v>525</v>
      </c>
      <c r="C29" s="31" t="s">
        <v>132</v>
      </c>
      <c r="D29" s="13" t="s">
        <v>231</v>
      </c>
      <c r="E29" s="15" t="s">
        <v>181</v>
      </c>
      <c r="F29" s="17" t="str" cm="1">
        <f t="array" ref="F29">_xlfn.IFS(COUNTIF(G29,"*中央区*"),"1",COUNTIF(G29,"*花見川区*"),"2",COUNTIF(G29,"*稲毛区*"),"3",COUNTIF(G29,"*若葉区*"),"4",COUNTIF(G29,"*緑区*"),"5",COUNTIF(G29,"*美浜区*"),"6",TRUE,"市外")</f>
        <v>市外</v>
      </c>
      <c r="G29" s="27" t="s">
        <v>219</v>
      </c>
      <c r="H29" s="27" t="s">
        <v>109</v>
      </c>
      <c r="I29" s="27" t="s">
        <v>109</v>
      </c>
      <c r="J29" s="15">
        <v>2</v>
      </c>
      <c r="K29" s="27" t="s">
        <v>233</v>
      </c>
      <c r="L29" s="15" t="s">
        <v>32</v>
      </c>
      <c r="M29" s="15" t="s">
        <v>181</v>
      </c>
      <c r="N29" s="15" t="s">
        <v>181</v>
      </c>
      <c r="O29" s="13" t="s">
        <v>133</v>
      </c>
      <c r="P29" s="15" t="s">
        <v>181</v>
      </c>
      <c r="Q29" s="27" t="s">
        <v>41</v>
      </c>
      <c r="R29" s="38"/>
      <c r="S29" s="43" t="s">
        <v>19</v>
      </c>
      <c r="T29" s="38"/>
      <c r="U29" s="43" t="s">
        <v>30</v>
      </c>
      <c r="V29" s="27" t="s">
        <v>134</v>
      </c>
      <c r="W29" s="38"/>
    </row>
    <row r="30" spans="1:23" ht="150" customHeight="1" x14ac:dyDescent="0.2">
      <c r="A30" s="27">
        <v>52</v>
      </c>
      <c r="B30" s="27" t="s">
        <v>523</v>
      </c>
      <c r="C30" s="31" t="s">
        <v>128</v>
      </c>
      <c r="D30" s="13" t="s">
        <v>232</v>
      </c>
      <c r="E30" s="15" t="s">
        <v>181</v>
      </c>
      <c r="F30" s="17" t="str" cm="1">
        <f t="array" ref="F30">_xlfn.IFS(COUNTIF(G30,"*中央区*"),"1",COUNTIF(G30,"*花見川区*"),"2",COUNTIF(G30,"*稲毛区*"),"3",COUNTIF(G30,"*若葉区*"),"4",COUNTIF(G30,"*緑区*"),"5",COUNTIF(G30,"*美浜区*"),"6",TRUE,"市外")</f>
        <v>市外</v>
      </c>
      <c r="G30" s="27" t="s">
        <v>218</v>
      </c>
      <c r="H30" s="27" t="s">
        <v>109</v>
      </c>
      <c r="I30" s="27" t="s">
        <v>109</v>
      </c>
      <c r="J30" s="15">
        <v>1</v>
      </c>
      <c r="K30" s="27" t="s">
        <v>236</v>
      </c>
      <c r="L30" s="15" t="s">
        <v>32</v>
      </c>
      <c r="M30" s="15" t="s">
        <v>181</v>
      </c>
      <c r="N30" s="15" t="s">
        <v>181</v>
      </c>
      <c r="O30" s="13" t="s">
        <v>130</v>
      </c>
      <c r="P30" s="15" t="s">
        <v>181</v>
      </c>
      <c r="Q30" s="27" t="s">
        <v>129</v>
      </c>
      <c r="R30" s="38" t="s">
        <v>292</v>
      </c>
      <c r="S30" s="43" t="s">
        <v>19</v>
      </c>
      <c r="T30" s="38" t="s">
        <v>131</v>
      </c>
      <c r="U30" s="43" t="s">
        <v>30</v>
      </c>
      <c r="V30" s="38" t="s">
        <v>98</v>
      </c>
      <c r="W30" s="38"/>
    </row>
  </sheetData>
  <autoFilter ref="A8:Y30" xr:uid="{BA564B8D-386E-4A3F-9AB5-936B36D68D20}">
    <filterColumn colId="5" showButton="0"/>
  </autoFilter>
  <sortState xmlns:xlrd2="http://schemas.microsoft.com/office/spreadsheetml/2017/richdata2" ref="A9:W30">
    <sortCondition ref="B9:B30"/>
  </sortState>
  <mergeCells count="17">
    <mergeCell ref="C1:L1"/>
    <mergeCell ref="C7:C8"/>
    <mergeCell ref="H7:H8"/>
    <mergeCell ref="I7:I8"/>
    <mergeCell ref="K7:K8"/>
    <mergeCell ref="L7:L8"/>
    <mergeCell ref="D2:U2"/>
    <mergeCell ref="A7:A8"/>
    <mergeCell ref="D7:D8"/>
    <mergeCell ref="U7:U8"/>
    <mergeCell ref="V7:V8"/>
    <mergeCell ref="W7:W8"/>
    <mergeCell ref="S7:T7"/>
    <mergeCell ref="F7:G8"/>
    <mergeCell ref="B7:B8"/>
    <mergeCell ref="E7:E8"/>
    <mergeCell ref="M7:R7"/>
  </mergeCells>
  <phoneticPr fontId="1"/>
  <dataValidations count="3">
    <dataValidation type="list" allowBlank="1" showInputMessage="1" showErrorMessage="1" sqref="J4:J6 J1 J31:J1048576 H30" xr:uid="{313929C0-8428-4655-943E-72EC6B140B7A}">
      <formula1>"あり,なし"</formula1>
    </dataValidation>
    <dataValidation type="list" allowBlank="1" showInputMessage="1" showErrorMessage="1" sqref="H31:I1048576 H1:I1 H3:I29" xr:uid="{DB70017B-B981-4107-8AFE-72BE9B67C109}">
      <formula1>$Y$1:$Y$4</formula1>
    </dataValidation>
    <dataValidation type="list" allowBlank="1" showInputMessage="1" showErrorMessage="1" sqref="I30" xr:uid="{C81BA217-24FA-4A40-83F1-7F15DD08F449}">
      <formula1>$Z$1:$Z$4</formula1>
    </dataValidation>
  </dataValidations>
  <hyperlinks>
    <hyperlink ref="O28" r:id="rId1" xr:uid="{EFB64562-C31E-42AF-8619-9286DEA7F5E5}"/>
    <hyperlink ref="D28" r:id="rId2" xr:uid="{3024D349-DFE3-491E-B24F-E598DEE55674}"/>
    <hyperlink ref="O18" r:id="rId3" xr:uid="{F4F63CD2-F1D5-4247-9738-3AD749409FDF}"/>
    <hyperlink ref="D18" r:id="rId4" xr:uid="{7CFAA9AC-B851-4293-801E-F2970D004464}"/>
    <hyperlink ref="D12" r:id="rId5" xr:uid="{F5DF8B11-5C7E-44F1-A8D0-02E9D908B6BD}"/>
    <hyperlink ref="O12" r:id="rId6" xr:uid="{8B78F6A8-8608-4FDE-AEDC-0E913AAEC34B}"/>
    <hyperlink ref="D26" r:id="rId7" xr:uid="{FB05410F-B9FD-4C52-A1CF-445969138BCC}"/>
    <hyperlink ref="O26" r:id="rId8" xr:uid="{6BFA20AA-16EA-4A96-86AB-2CD3B65C54AA}"/>
    <hyperlink ref="D9" r:id="rId9" xr:uid="{C7F41738-7197-4ADA-99E3-56C7713DBCF8}"/>
    <hyperlink ref="O9" r:id="rId10" xr:uid="{CFF2F0B1-BDD9-4C38-AF0C-B2A3A2AB7D94}"/>
    <hyperlink ref="D16" r:id="rId11" xr:uid="{49772881-947B-4A5E-873B-74B21B3A7FC1}"/>
    <hyperlink ref="O16" r:id="rId12" xr:uid="{871F90EB-41A1-4113-B801-1A606CAFF963}"/>
    <hyperlink ref="D19" r:id="rId13" xr:uid="{A1BDC267-A315-44C1-B159-5B8190172F4F}"/>
    <hyperlink ref="M19" r:id="rId14" xr:uid="{5275E5AE-7DAE-4125-9A51-9F7CB7A95ED7}"/>
    <hyperlink ref="D27" r:id="rId15" xr:uid="{854F5B03-BB56-42B3-B0B1-202E1F2A27E4}"/>
    <hyperlink ref="O27" r:id="rId16" xr:uid="{70F1FAA6-3893-4AAF-9835-82EF6CD5A2AE}"/>
    <hyperlink ref="D20" r:id="rId17" xr:uid="{EF8866AF-D5A9-4D03-BB38-560FEBC747BD}"/>
    <hyperlink ref="O20" r:id="rId18" xr:uid="{F9065451-672E-4EA5-B421-EE6CE30ABD88}"/>
    <hyperlink ref="M20" r:id="rId19" xr:uid="{12C6DD07-A71E-4B25-A505-C466CD005C6D}"/>
    <hyperlink ref="D13" r:id="rId20" xr:uid="{2A87D039-710F-4C01-B3D2-B43CB8810046}"/>
    <hyperlink ref="O13" r:id="rId21" xr:uid="{7C67A441-60B4-477E-9CF1-EBB437BBB340}"/>
    <hyperlink ref="D10" r:id="rId22" xr:uid="{BFD77A25-4F75-492D-96E8-1567EB2B9FB7}"/>
    <hyperlink ref="O10" r:id="rId23" xr:uid="{F303B145-5CCC-4E04-BEB9-BE6BA703F9B4}"/>
    <hyperlink ref="D23" r:id="rId24" xr:uid="{8F594BA9-749A-4B41-8908-5F46B41EF487}"/>
    <hyperlink ref="M23" r:id="rId25" xr:uid="{1AA3CD79-A598-4F75-9D7B-E336C4A13BDD}"/>
    <hyperlink ref="N23" r:id="rId26" xr:uid="{B4E6CC2C-A204-466C-86B7-491F4A989045}"/>
    <hyperlink ref="O23" r:id="rId27" xr:uid="{309E3943-77B0-4872-A177-48DD48FAA176}"/>
    <hyperlink ref="P23" r:id="rId28" xr:uid="{FD8F36F4-71EB-46AE-B8B5-116642912954}"/>
    <hyperlink ref="D25" r:id="rId29" xr:uid="{BCDF27C1-3D6A-405E-BBDD-788C1FAAE4EF}"/>
    <hyperlink ref="O25" r:id="rId30" xr:uid="{797CC9A9-9335-4DD1-8EC3-1274DFA47B2F}"/>
    <hyperlink ref="D14" r:id="rId31" xr:uid="{B8DE1D01-66AB-4155-AD7B-59F8390F5E6A}"/>
    <hyperlink ref="O14" r:id="rId32" xr:uid="{710CA956-A8F6-490A-9905-0316A8EF233F}"/>
    <hyperlink ref="D17" r:id="rId33" xr:uid="{FDB773E5-EBEA-4E73-B2F3-207A5110429B}"/>
    <hyperlink ref="O17" r:id="rId34" xr:uid="{7F6FDEF7-1070-4F85-B2C3-CA9A14CBED6F}"/>
    <hyperlink ref="D22" r:id="rId35" xr:uid="{49D1D9F7-00C1-4292-AD66-6F004ED68B1D}"/>
    <hyperlink ref="O22" r:id="rId36" xr:uid="{764FE1CB-FF24-43F0-BC5E-0FB076B56680}"/>
    <hyperlink ref="D21" r:id="rId37" xr:uid="{E876B277-EFCE-437E-8761-27D5FC124B49}"/>
    <hyperlink ref="O21" r:id="rId38" xr:uid="{18EBCA44-1B08-4DF5-AE0F-23800B8F7DC9}"/>
    <hyperlink ref="D11" r:id="rId39" xr:uid="{E24E2697-B321-4B13-AA8C-34EE48F7E198}"/>
    <hyperlink ref="O11" r:id="rId40" xr:uid="{F174D2ED-8BDD-4529-AE17-67F272FEB1A0}"/>
    <hyperlink ref="O15" r:id="rId41" xr:uid="{7C385465-8E4A-4FE0-8C90-6850C8A10474}"/>
    <hyperlink ref="D15" r:id="rId42" xr:uid="{90BE9F5F-7199-4498-95EC-8450CE582314}"/>
    <hyperlink ref="D29" r:id="rId43" xr:uid="{35EBB0EF-EEA7-4488-B097-15358B6FEC92}"/>
    <hyperlink ref="O29" r:id="rId44" xr:uid="{2E03841A-EB25-40E7-A28B-A0A068AC9F99}"/>
    <hyperlink ref="D30" r:id="rId45" xr:uid="{104F41C4-0038-4005-8777-86A4DFBD9A36}"/>
    <hyperlink ref="O30" r:id="rId46" xr:uid="{7896DE35-DB9C-41F0-AEFA-9132D640E0B4}"/>
    <hyperlink ref="O19" r:id="rId47" xr:uid="{DBE63A06-5EC1-4CEE-814C-98F4850B689C}"/>
    <hyperlink ref="M25" r:id="rId48" location="salon" xr:uid="{48B4052C-ACF9-40F1-8647-2D190BDC493D}"/>
    <hyperlink ref="E25" r:id="rId49" xr:uid="{8C07831B-726C-465E-9116-D6FA43141204}"/>
    <hyperlink ref="D24" r:id="rId50" xr:uid="{3633773A-D03A-4FA8-BEC4-259097BD228B}"/>
    <hyperlink ref="O24" r:id="rId51" xr:uid="{C4993BBB-338A-4AC0-9679-1827BF4681F9}"/>
  </hyperlinks>
  <pageMargins left="0.31496062992125984" right="0.11811023622047245" top="0.35433070866141736" bottom="0.19685039370078741" header="0.31496062992125984" footer="0.11811023622047245"/>
  <pageSetup paperSize="9" scale="52" fitToHeight="10" orientation="landscape" cellComments="asDisplayed" r:id="rId52"/>
  <headerFooter>
    <oddFooter>&amp;C
&amp;"Meiryo UI,標準"&amp;10&amp;P ページ</oddFooter>
  </headerFooter>
  <rowBreaks count="3" manualBreakCount="3">
    <brk id="12" min="1" max="22" man="1"/>
    <brk id="20" min="1" max="22" man="1"/>
    <brk id="24" min="1" max="2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6FA1F-199E-4E95-B0E8-B41B2A52CEBA}">
  <sheetPr>
    <tabColor rgb="FFFDA1CB"/>
    <pageSetUpPr fitToPage="1"/>
  </sheetPr>
  <dimension ref="A1:AC40"/>
  <sheetViews>
    <sheetView showGridLines="0" view="pageBreakPreview" zoomScale="55" zoomScaleNormal="85" zoomScaleSheetLayoutView="55" workbookViewId="0">
      <pane xSplit="3" ySplit="5" topLeftCell="D6" activePane="bottomRight" state="frozen"/>
      <selection pane="topRight" activeCell="D1" sqref="D1"/>
      <selection pane="bottomLeft" activeCell="A6" sqref="A6"/>
      <selection pane="bottomRight" activeCell="AB6" sqref="AB6"/>
    </sheetView>
  </sheetViews>
  <sheetFormatPr defaultColWidth="9" defaultRowHeight="19.5" x14ac:dyDescent="0.2"/>
  <cols>
    <col min="1" max="1" width="4.7265625" style="47" bestFit="1" customWidth="1"/>
    <col min="2" max="2" width="14.1796875" style="47" customWidth="1"/>
    <col min="3" max="3" width="16" style="64" customWidth="1"/>
    <col min="4" max="4" width="10.08984375" style="8" customWidth="1"/>
    <col min="5" max="5" width="10.08984375" style="4" customWidth="1"/>
    <col min="6" max="11" width="3.26953125" style="8" customWidth="1"/>
    <col min="12" max="12" width="9.7265625" style="8" customWidth="1"/>
    <col min="13" max="14" width="8" style="8" customWidth="1"/>
    <col min="15" max="15" width="13.08984375" style="2" customWidth="1"/>
    <col min="16" max="16" width="10" style="8" customWidth="1"/>
    <col min="17" max="17" width="13.26953125" style="8" customWidth="1"/>
    <col min="18" max="18" width="11.08984375" style="8" customWidth="1"/>
    <col min="19" max="22" width="8.90625" style="8" customWidth="1"/>
    <col min="23" max="23" width="13.90625" style="2" customWidth="1"/>
    <col min="24" max="24" width="17.7265625" style="2" customWidth="1"/>
    <col min="25" max="25" width="4.7265625" style="8" customWidth="1"/>
    <col min="26" max="26" width="11.6328125" style="2" customWidth="1"/>
    <col min="27" max="27" width="22.453125" style="3" customWidth="1"/>
    <col min="28" max="28" width="8.6328125" style="1" customWidth="1"/>
    <col min="29" max="16384" width="9" style="1"/>
  </cols>
  <sheetData>
    <row r="1" spans="1:29" ht="12.75" customHeight="1" thickBot="1" x14ac:dyDescent="0.25">
      <c r="C1" s="96"/>
      <c r="D1" s="96"/>
      <c r="E1" s="96"/>
      <c r="F1" s="96"/>
      <c r="G1" s="96"/>
      <c r="H1" s="96"/>
      <c r="I1" s="96"/>
      <c r="J1" s="96"/>
      <c r="K1" s="96"/>
      <c r="L1" s="96"/>
      <c r="M1" s="96"/>
      <c r="N1" s="96"/>
      <c r="O1" s="96"/>
      <c r="P1" s="96"/>
      <c r="Q1" s="5"/>
      <c r="R1" s="5"/>
      <c r="S1" s="5"/>
      <c r="T1" s="5"/>
      <c r="U1" s="5"/>
      <c r="V1" s="5"/>
      <c r="AB1" s="1" t="s">
        <v>106</v>
      </c>
      <c r="AC1" s="1" t="s">
        <v>213</v>
      </c>
    </row>
    <row r="2" spans="1:29" ht="32.25" customHeight="1" thickBot="1" x14ac:dyDescent="0.25">
      <c r="B2" s="7" t="s">
        <v>308</v>
      </c>
      <c r="D2" s="105" t="s">
        <v>496</v>
      </c>
      <c r="E2" s="105"/>
      <c r="F2" s="105"/>
      <c r="G2" s="105"/>
      <c r="H2" s="105"/>
      <c r="I2" s="105"/>
      <c r="J2" s="105"/>
      <c r="K2" s="105"/>
      <c r="L2" s="105"/>
      <c r="M2" s="105"/>
      <c r="N2" s="105"/>
      <c r="O2" s="105"/>
      <c r="P2" s="105"/>
      <c r="Q2" s="105"/>
      <c r="R2" s="105"/>
      <c r="S2" s="105"/>
      <c r="T2" s="105"/>
      <c r="U2" s="105"/>
      <c r="V2" s="105"/>
      <c r="W2" s="105"/>
      <c r="X2" s="105"/>
      <c r="Y2" s="105"/>
      <c r="Z2" s="77"/>
      <c r="AA2" s="76" t="s">
        <v>640</v>
      </c>
      <c r="AB2" s="1" t="s">
        <v>108</v>
      </c>
      <c r="AC2" s="1" t="s">
        <v>470</v>
      </c>
    </row>
    <row r="3" spans="1:29" ht="30" customHeight="1" x14ac:dyDescent="0.2">
      <c r="B3" s="28" t="s">
        <v>14</v>
      </c>
      <c r="D3" s="29"/>
      <c r="E3" s="75"/>
      <c r="F3" s="28"/>
      <c r="G3" s="28"/>
      <c r="H3" s="28"/>
      <c r="I3" s="28"/>
      <c r="J3" s="28"/>
      <c r="K3" s="28"/>
      <c r="L3" s="28"/>
      <c r="M3" s="28"/>
      <c r="N3" s="28"/>
      <c r="O3" s="28"/>
      <c r="P3" s="29"/>
      <c r="Q3" s="28"/>
      <c r="R3" s="28"/>
      <c r="S3" s="28"/>
      <c r="T3" s="28"/>
      <c r="U3" s="28"/>
      <c r="V3" s="28"/>
      <c r="W3" s="28"/>
      <c r="X3" s="28"/>
      <c r="Y3" s="28"/>
      <c r="AA3" s="70" t="s">
        <v>506</v>
      </c>
      <c r="AB3" s="1" t="s">
        <v>107</v>
      </c>
      <c r="AC3" s="1" t="s">
        <v>181</v>
      </c>
    </row>
    <row r="4" spans="1:29" ht="18" customHeight="1" x14ac:dyDescent="0.2">
      <c r="A4" s="80" t="s">
        <v>183</v>
      </c>
      <c r="B4" s="84" t="s">
        <v>507</v>
      </c>
      <c r="C4" s="84" t="s">
        <v>21</v>
      </c>
      <c r="D4" s="82" t="s">
        <v>596</v>
      </c>
      <c r="E4" s="82" t="s">
        <v>597</v>
      </c>
      <c r="F4" s="104" t="s">
        <v>471</v>
      </c>
      <c r="G4" s="104"/>
      <c r="H4" s="104"/>
      <c r="I4" s="104"/>
      <c r="J4" s="104"/>
      <c r="K4" s="104"/>
      <c r="L4" s="104"/>
      <c r="M4" s="84" t="s">
        <v>105</v>
      </c>
      <c r="N4" s="84" t="s">
        <v>309</v>
      </c>
      <c r="O4" s="84" t="s">
        <v>4</v>
      </c>
      <c r="P4" s="84" t="s">
        <v>310</v>
      </c>
      <c r="Q4" s="104" t="s">
        <v>617</v>
      </c>
      <c r="R4" s="104"/>
      <c r="S4" s="104"/>
      <c r="T4" s="104"/>
      <c r="U4" s="104"/>
      <c r="V4" s="104"/>
      <c r="W4" s="104"/>
      <c r="X4" s="104"/>
      <c r="Y4" s="87" t="s">
        <v>3</v>
      </c>
      <c r="Z4" s="87"/>
      <c r="AA4" s="102" t="s">
        <v>0</v>
      </c>
    </row>
    <row r="5" spans="1:29" ht="30" customHeight="1" x14ac:dyDescent="0.2">
      <c r="A5" s="81"/>
      <c r="B5" s="92"/>
      <c r="C5" s="92"/>
      <c r="D5" s="83"/>
      <c r="E5" s="83"/>
      <c r="F5" s="68" t="s">
        <v>463</v>
      </c>
      <c r="G5" s="68" t="s">
        <v>464</v>
      </c>
      <c r="H5" s="68" t="s">
        <v>465</v>
      </c>
      <c r="I5" s="68" t="s">
        <v>466</v>
      </c>
      <c r="J5" s="68" t="s">
        <v>467</v>
      </c>
      <c r="K5" s="68" t="s">
        <v>468</v>
      </c>
      <c r="L5" s="65" t="s">
        <v>472</v>
      </c>
      <c r="M5" s="92"/>
      <c r="N5" s="92"/>
      <c r="O5" s="92"/>
      <c r="P5" s="92"/>
      <c r="Q5" s="48" t="s">
        <v>598</v>
      </c>
      <c r="R5" s="48" t="s">
        <v>599</v>
      </c>
      <c r="S5" s="48" t="s">
        <v>311</v>
      </c>
      <c r="T5" s="48" t="s">
        <v>5</v>
      </c>
      <c r="U5" s="26" t="s">
        <v>600</v>
      </c>
      <c r="V5" s="26" t="s">
        <v>601</v>
      </c>
      <c r="W5" s="48" t="s">
        <v>2</v>
      </c>
      <c r="X5" s="48" t="s">
        <v>7</v>
      </c>
      <c r="Y5" s="6" t="s">
        <v>8</v>
      </c>
      <c r="Z5" s="6" t="s">
        <v>9</v>
      </c>
      <c r="AA5" s="103"/>
    </row>
    <row r="6" spans="1:29" ht="140" customHeight="1" x14ac:dyDescent="0.2">
      <c r="A6" s="49">
        <v>46</v>
      </c>
      <c r="B6" s="27" t="s">
        <v>564</v>
      </c>
      <c r="C6" s="50" t="s">
        <v>501</v>
      </c>
      <c r="D6" s="13" t="s">
        <v>452</v>
      </c>
      <c r="E6" s="54" t="s">
        <v>181</v>
      </c>
      <c r="F6" s="67" t="s">
        <v>462</v>
      </c>
      <c r="G6" s="66" t="s">
        <v>181</v>
      </c>
      <c r="H6" s="67" t="s">
        <v>462</v>
      </c>
      <c r="I6" s="67" t="s">
        <v>462</v>
      </c>
      <c r="J6" s="67" t="s">
        <v>181</v>
      </c>
      <c r="K6" s="66" t="s">
        <v>181</v>
      </c>
      <c r="L6" s="67" t="s">
        <v>181</v>
      </c>
      <c r="M6" s="52" t="s">
        <v>109</v>
      </c>
      <c r="N6" s="52" t="s">
        <v>107</v>
      </c>
      <c r="O6" s="52" t="s">
        <v>312</v>
      </c>
      <c r="P6" s="53" t="s">
        <v>313</v>
      </c>
      <c r="Q6" s="13" t="s">
        <v>452</v>
      </c>
      <c r="R6" s="53" t="s">
        <v>181</v>
      </c>
      <c r="S6" s="53" t="s">
        <v>453</v>
      </c>
      <c r="T6" s="13" t="s">
        <v>454</v>
      </c>
      <c r="U6" s="13" t="s">
        <v>455</v>
      </c>
      <c r="V6" s="53" t="s">
        <v>181</v>
      </c>
      <c r="W6" s="52" t="s">
        <v>504</v>
      </c>
      <c r="X6" s="52" t="s">
        <v>456</v>
      </c>
      <c r="Y6" s="53" t="s">
        <v>19</v>
      </c>
      <c r="Z6" s="52" t="s">
        <v>457</v>
      </c>
      <c r="AA6" s="52" t="s">
        <v>458</v>
      </c>
    </row>
    <row r="7" spans="1:29" ht="140" customHeight="1" x14ac:dyDescent="0.2">
      <c r="A7" s="49">
        <v>26</v>
      </c>
      <c r="B7" s="27" t="s">
        <v>560</v>
      </c>
      <c r="C7" s="60" t="s">
        <v>379</v>
      </c>
      <c r="D7" s="13" t="s">
        <v>487</v>
      </c>
      <c r="E7" s="23" t="s">
        <v>186</v>
      </c>
      <c r="F7" s="67" t="s">
        <v>462</v>
      </c>
      <c r="G7" s="67" t="s">
        <v>462</v>
      </c>
      <c r="H7" s="67" t="s">
        <v>462</v>
      </c>
      <c r="I7" s="67" t="s">
        <v>462</v>
      </c>
      <c r="J7" s="67" t="s">
        <v>462</v>
      </c>
      <c r="K7" s="67" t="s">
        <v>462</v>
      </c>
      <c r="L7" s="67" t="s">
        <v>181</v>
      </c>
      <c r="M7" s="52" t="s">
        <v>109</v>
      </c>
      <c r="N7" s="52" t="s">
        <v>118</v>
      </c>
      <c r="O7" s="52" t="s">
        <v>312</v>
      </c>
      <c r="P7" s="53" t="s">
        <v>313</v>
      </c>
      <c r="Q7" s="23" t="s">
        <v>342</v>
      </c>
      <c r="R7" s="53" t="s">
        <v>181</v>
      </c>
      <c r="S7" s="53" t="s">
        <v>181</v>
      </c>
      <c r="T7" s="53" t="s">
        <v>181</v>
      </c>
      <c r="U7" s="13" t="s">
        <v>380</v>
      </c>
      <c r="V7" s="53" t="s">
        <v>181</v>
      </c>
      <c r="W7" s="55" t="s">
        <v>381</v>
      </c>
      <c r="X7" s="52" t="s">
        <v>493</v>
      </c>
      <c r="Y7" s="57" t="s">
        <v>314</v>
      </c>
      <c r="Z7" s="69" t="s">
        <v>494</v>
      </c>
      <c r="AA7" s="71" t="s">
        <v>580</v>
      </c>
    </row>
    <row r="8" spans="1:29" ht="140" customHeight="1" x14ac:dyDescent="0.2">
      <c r="A8" s="49">
        <v>11</v>
      </c>
      <c r="B8" s="27" t="s">
        <v>542</v>
      </c>
      <c r="C8" s="50" t="s">
        <v>65</v>
      </c>
      <c r="D8" s="23" t="s">
        <v>208</v>
      </c>
      <c r="E8" s="54" t="s">
        <v>181</v>
      </c>
      <c r="F8" s="67" t="s">
        <v>181</v>
      </c>
      <c r="G8" s="66" t="s">
        <v>181</v>
      </c>
      <c r="H8" s="67" t="s">
        <v>181</v>
      </c>
      <c r="I8" s="67" t="s">
        <v>470</v>
      </c>
      <c r="J8" s="67" t="s">
        <v>181</v>
      </c>
      <c r="K8" s="66" t="s">
        <v>181</v>
      </c>
      <c r="L8" s="67" t="s">
        <v>478</v>
      </c>
      <c r="M8" s="52" t="s">
        <v>118</v>
      </c>
      <c r="N8" s="52" t="s">
        <v>118</v>
      </c>
      <c r="O8" s="51" t="s">
        <v>317</v>
      </c>
      <c r="P8" s="53" t="s">
        <v>313</v>
      </c>
      <c r="Q8" s="53" t="s">
        <v>181</v>
      </c>
      <c r="R8" s="53" t="s">
        <v>181</v>
      </c>
      <c r="S8" s="53" t="s">
        <v>181</v>
      </c>
      <c r="T8" s="53" t="s">
        <v>181</v>
      </c>
      <c r="U8" s="13" t="s">
        <v>13</v>
      </c>
      <c r="V8" s="53" t="s">
        <v>181</v>
      </c>
      <c r="W8" s="55" t="s">
        <v>318</v>
      </c>
      <c r="X8" s="56" t="s">
        <v>10</v>
      </c>
      <c r="Y8" s="57" t="s">
        <v>314</v>
      </c>
      <c r="Z8" s="55" t="s">
        <v>319</v>
      </c>
      <c r="AA8" s="55"/>
    </row>
    <row r="9" spans="1:29" ht="140" customHeight="1" x14ac:dyDescent="0.2">
      <c r="A9" s="49">
        <v>16</v>
      </c>
      <c r="B9" s="27" t="s">
        <v>508</v>
      </c>
      <c r="C9" s="50" t="s">
        <v>329</v>
      </c>
      <c r="D9" s="23" t="s">
        <v>330</v>
      </c>
      <c r="E9" s="54" t="s">
        <v>181</v>
      </c>
      <c r="F9" s="67" t="s">
        <v>462</v>
      </c>
      <c r="G9" s="67" t="s">
        <v>462</v>
      </c>
      <c r="H9" s="67" t="s">
        <v>462</v>
      </c>
      <c r="I9" s="67" t="s">
        <v>462</v>
      </c>
      <c r="J9" s="67" t="s">
        <v>462</v>
      </c>
      <c r="K9" s="67" t="s">
        <v>462</v>
      </c>
      <c r="L9" s="67" t="s">
        <v>181</v>
      </c>
      <c r="M9" s="52" t="s">
        <v>109</v>
      </c>
      <c r="N9" s="52" t="s">
        <v>109</v>
      </c>
      <c r="O9" s="52" t="s">
        <v>312</v>
      </c>
      <c r="P9" s="53" t="s">
        <v>313</v>
      </c>
      <c r="Q9" s="12" t="s">
        <v>331</v>
      </c>
      <c r="R9" s="53" t="s">
        <v>181</v>
      </c>
      <c r="S9" s="53" t="s">
        <v>181</v>
      </c>
      <c r="T9" s="12" t="s">
        <v>332</v>
      </c>
      <c r="U9" s="13" t="s">
        <v>333</v>
      </c>
      <c r="V9" s="53" t="s">
        <v>181</v>
      </c>
      <c r="W9" s="52" t="s">
        <v>504</v>
      </c>
      <c r="X9" s="52" t="s">
        <v>334</v>
      </c>
      <c r="Y9" s="53" t="s">
        <v>314</v>
      </c>
      <c r="Z9" s="58" t="s">
        <v>327</v>
      </c>
      <c r="AA9" s="52" t="s">
        <v>335</v>
      </c>
    </row>
    <row r="10" spans="1:29" ht="140" customHeight="1" x14ac:dyDescent="0.2">
      <c r="A10" s="49">
        <v>12</v>
      </c>
      <c r="B10" s="27" t="s">
        <v>559</v>
      </c>
      <c r="C10" s="50" t="s">
        <v>320</v>
      </c>
      <c r="D10" s="23" t="s">
        <v>209</v>
      </c>
      <c r="E10" s="54" t="s">
        <v>181</v>
      </c>
      <c r="F10" s="67" t="s">
        <v>462</v>
      </c>
      <c r="G10" s="67" t="s">
        <v>462</v>
      </c>
      <c r="H10" s="67" t="s">
        <v>462</v>
      </c>
      <c r="I10" s="67" t="s">
        <v>462</v>
      </c>
      <c r="J10" s="67" t="s">
        <v>462</v>
      </c>
      <c r="K10" s="67" t="s">
        <v>462</v>
      </c>
      <c r="L10" s="67" t="s">
        <v>181</v>
      </c>
      <c r="M10" s="52" t="s">
        <v>109</v>
      </c>
      <c r="N10" s="52" t="s">
        <v>109</v>
      </c>
      <c r="O10" s="52" t="s">
        <v>312</v>
      </c>
      <c r="P10" s="53" t="s">
        <v>313</v>
      </c>
      <c r="Q10" s="13" t="s">
        <v>210</v>
      </c>
      <c r="R10" s="53" t="s">
        <v>181</v>
      </c>
      <c r="S10" s="53" t="s">
        <v>181</v>
      </c>
      <c r="T10" s="13" t="s">
        <v>17</v>
      </c>
      <c r="U10" s="13" t="s">
        <v>12</v>
      </c>
      <c r="V10" s="13" t="s">
        <v>16</v>
      </c>
      <c r="W10" s="52" t="s">
        <v>321</v>
      </c>
      <c r="X10" s="52" t="s">
        <v>18</v>
      </c>
      <c r="Y10" s="53" t="s">
        <v>138</v>
      </c>
      <c r="Z10" s="52" t="s">
        <v>481</v>
      </c>
      <c r="AA10" s="52" t="s">
        <v>322</v>
      </c>
    </row>
    <row r="11" spans="1:29" ht="140" customHeight="1" x14ac:dyDescent="0.2">
      <c r="A11" s="49">
        <v>15</v>
      </c>
      <c r="B11" s="27" t="s">
        <v>563</v>
      </c>
      <c r="C11" s="50" t="s">
        <v>328</v>
      </c>
      <c r="D11" s="23" t="s">
        <v>296</v>
      </c>
      <c r="E11" s="54" t="s">
        <v>181</v>
      </c>
      <c r="F11" s="67" t="s">
        <v>462</v>
      </c>
      <c r="G11" s="67" t="s">
        <v>462</v>
      </c>
      <c r="H11" s="67" t="s">
        <v>462</v>
      </c>
      <c r="I11" s="67" t="s">
        <v>462</v>
      </c>
      <c r="J11" s="67" t="s">
        <v>462</v>
      </c>
      <c r="K11" s="67" t="s">
        <v>462</v>
      </c>
      <c r="L11" s="67" t="s">
        <v>181</v>
      </c>
      <c r="M11" s="52" t="s">
        <v>109</v>
      </c>
      <c r="N11" s="52" t="s">
        <v>109</v>
      </c>
      <c r="O11" s="52" t="s">
        <v>312</v>
      </c>
      <c r="P11" s="53" t="s">
        <v>313</v>
      </c>
      <c r="Q11" s="13" t="s">
        <v>182</v>
      </c>
      <c r="R11" s="53" t="s">
        <v>181</v>
      </c>
      <c r="S11" s="53" t="s">
        <v>181</v>
      </c>
      <c r="T11" s="13" t="s">
        <v>17</v>
      </c>
      <c r="U11" s="13" t="s">
        <v>12</v>
      </c>
      <c r="V11" s="13" t="s">
        <v>16</v>
      </c>
      <c r="W11" s="52" t="s">
        <v>321</v>
      </c>
      <c r="X11" s="52" t="s">
        <v>18</v>
      </c>
      <c r="Y11" s="53" t="s">
        <v>138</v>
      </c>
      <c r="Z11" s="52" t="s">
        <v>481</v>
      </c>
      <c r="AA11" s="52" t="s">
        <v>322</v>
      </c>
    </row>
    <row r="12" spans="1:29" ht="140" customHeight="1" x14ac:dyDescent="0.2">
      <c r="A12" s="49">
        <v>17</v>
      </c>
      <c r="B12" s="27" t="s">
        <v>509</v>
      </c>
      <c r="C12" s="50" t="s">
        <v>336</v>
      </c>
      <c r="D12" s="23" t="s">
        <v>337</v>
      </c>
      <c r="E12" s="23" t="s">
        <v>186</v>
      </c>
      <c r="F12" s="67" t="s">
        <v>462</v>
      </c>
      <c r="G12" s="67" t="s">
        <v>462</v>
      </c>
      <c r="H12" s="67" t="s">
        <v>462</v>
      </c>
      <c r="I12" s="67" t="s">
        <v>462</v>
      </c>
      <c r="J12" s="67" t="s">
        <v>462</v>
      </c>
      <c r="K12" s="67" t="s">
        <v>462</v>
      </c>
      <c r="L12" s="67" t="s">
        <v>181</v>
      </c>
      <c r="M12" s="52" t="s">
        <v>109</v>
      </c>
      <c r="N12" s="52" t="s">
        <v>118</v>
      </c>
      <c r="O12" s="52" t="s">
        <v>312</v>
      </c>
      <c r="P12" s="53" t="s">
        <v>313</v>
      </c>
      <c r="Q12" s="12" t="s">
        <v>337</v>
      </c>
      <c r="R12" s="53" t="s">
        <v>181</v>
      </c>
      <c r="S12" s="53" t="s">
        <v>181</v>
      </c>
      <c r="T12" s="12" t="s">
        <v>338</v>
      </c>
      <c r="U12" s="53" t="s">
        <v>181</v>
      </c>
      <c r="V12" s="53" t="s">
        <v>181</v>
      </c>
      <c r="W12" s="52" t="s">
        <v>339</v>
      </c>
      <c r="X12" s="56" t="s">
        <v>340</v>
      </c>
      <c r="Y12" s="53" t="s">
        <v>314</v>
      </c>
      <c r="Z12" s="52" t="s">
        <v>327</v>
      </c>
      <c r="AA12" s="14" t="s">
        <v>581</v>
      </c>
    </row>
    <row r="13" spans="1:29" ht="140" customHeight="1" x14ac:dyDescent="0.2">
      <c r="A13" s="49">
        <v>47</v>
      </c>
      <c r="B13" s="27" t="s">
        <v>510</v>
      </c>
      <c r="C13" s="63" t="s">
        <v>459</v>
      </c>
      <c r="D13" s="53" t="s">
        <v>181</v>
      </c>
      <c r="E13" s="54" t="s">
        <v>181</v>
      </c>
      <c r="F13" s="67" t="s">
        <v>462</v>
      </c>
      <c r="G13" s="67" t="s">
        <v>462</v>
      </c>
      <c r="H13" s="67" t="s">
        <v>462</v>
      </c>
      <c r="I13" s="67" t="s">
        <v>462</v>
      </c>
      <c r="J13" s="67" t="s">
        <v>462</v>
      </c>
      <c r="K13" s="66" t="s">
        <v>181</v>
      </c>
      <c r="L13" s="67" t="s">
        <v>181</v>
      </c>
      <c r="M13" s="52" t="s">
        <v>109</v>
      </c>
      <c r="N13" s="52" t="s">
        <v>109</v>
      </c>
      <c r="O13" s="52" t="s">
        <v>312</v>
      </c>
      <c r="P13" s="53" t="s">
        <v>313</v>
      </c>
      <c r="Q13" s="53" t="s">
        <v>181</v>
      </c>
      <c r="R13" s="53" t="s">
        <v>181</v>
      </c>
      <c r="S13" s="12" t="s">
        <v>460</v>
      </c>
      <c r="T13" s="53" t="s">
        <v>181</v>
      </c>
      <c r="U13" s="53" t="s">
        <v>181</v>
      </c>
      <c r="V13" s="53" t="s">
        <v>181</v>
      </c>
      <c r="W13" s="55" t="s">
        <v>461</v>
      </c>
      <c r="X13" s="55"/>
      <c r="Y13" s="57" t="s">
        <v>417</v>
      </c>
      <c r="Z13" s="55" t="s">
        <v>505</v>
      </c>
      <c r="AA13" s="55" t="s">
        <v>502</v>
      </c>
    </row>
    <row r="14" spans="1:29" ht="140" customHeight="1" x14ac:dyDescent="0.2">
      <c r="A14" s="49">
        <v>18</v>
      </c>
      <c r="B14" s="27" t="s">
        <v>511</v>
      </c>
      <c r="C14" s="50" t="s">
        <v>341</v>
      </c>
      <c r="D14" s="23" t="s">
        <v>120</v>
      </c>
      <c r="E14" s="23" t="s">
        <v>186</v>
      </c>
      <c r="F14" s="67" t="s">
        <v>462</v>
      </c>
      <c r="G14" s="67" t="s">
        <v>462</v>
      </c>
      <c r="H14" s="67" t="s">
        <v>462</v>
      </c>
      <c r="I14" s="67" t="s">
        <v>462</v>
      </c>
      <c r="J14" s="67" t="s">
        <v>462</v>
      </c>
      <c r="K14" s="67" t="s">
        <v>462</v>
      </c>
      <c r="L14" s="67" t="s">
        <v>181</v>
      </c>
      <c r="M14" s="52" t="s">
        <v>109</v>
      </c>
      <c r="N14" s="52" t="s">
        <v>109</v>
      </c>
      <c r="O14" s="52" t="s">
        <v>312</v>
      </c>
      <c r="P14" s="53" t="s">
        <v>313</v>
      </c>
      <c r="Q14" s="12" t="s">
        <v>212</v>
      </c>
      <c r="R14" s="53" t="s">
        <v>181</v>
      </c>
      <c r="S14" s="53" t="s">
        <v>181</v>
      </c>
      <c r="T14" s="53" t="s">
        <v>181</v>
      </c>
      <c r="U14" s="13" t="s">
        <v>11</v>
      </c>
      <c r="V14" s="53" t="s">
        <v>181</v>
      </c>
      <c r="W14" s="55" t="s">
        <v>343</v>
      </c>
      <c r="X14" s="55"/>
      <c r="Y14" s="57" t="s">
        <v>314</v>
      </c>
      <c r="Z14" s="55" t="s">
        <v>344</v>
      </c>
      <c r="AA14" s="14" t="s">
        <v>582</v>
      </c>
    </row>
    <row r="15" spans="1:29" ht="140" customHeight="1" x14ac:dyDescent="0.2">
      <c r="A15" s="49">
        <v>27</v>
      </c>
      <c r="B15" s="27" t="s">
        <v>512</v>
      </c>
      <c r="C15" s="60" t="s">
        <v>382</v>
      </c>
      <c r="D15" s="13" t="s">
        <v>489</v>
      </c>
      <c r="E15" s="23" t="s">
        <v>186</v>
      </c>
      <c r="F15" s="67" t="s">
        <v>462</v>
      </c>
      <c r="G15" s="67" t="s">
        <v>462</v>
      </c>
      <c r="H15" s="67" t="s">
        <v>462</v>
      </c>
      <c r="I15" s="67" t="s">
        <v>462</v>
      </c>
      <c r="J15" s="67" t="s">
        <v>462</v>
      </c>
      <c r="K15" s="67" t="s">
        <v>462</v>
      </c>
      <c r="L15" s="67" t="s">
        <v>181</v>
      </c>
      <c r="M15" s="52" t="s">
        <v>109</v>
      </c>
      <c r="N15" s="52" t="s">
        <v>109</v>
      </c>
      <c r="O15" s="52" t="s">
        <v>312</v>
      </c>
      <c r="P15" s="53" t="s">
        <v>313</v>
      </c>
      <c r="Q15" s="12" t="s">
        <v>342</v>
      </c>
      <c r="R15" s="53" t="s">
        <v>181</v>
      </c>
      <c r="S15" s="53" t="s">
        <v>181</v>
      </c>
      <c r="T15" s="53" t="s">
        <v>181</v>
      </c>
      <c r="U15" s="13" t="s">
        <v>383</v>
      </c>
      <c r="V15" s="53" t="s">
        <v>181</v>
      </c>
      <c r="W15" s="55" t="s">
        <v>381</v>
      </c>
      <c r="X15" s="52" t="s">
        <v>384</v>
      </c>
      <c r="Y15" s="57" t="s">
        <v>314</v>
      </c>
      <c r="Z15" s="55" t="s">
        <v>327</v>
      </c>
      <c r="AA15" s="14" t="s">
        <v>583</v>
      </c>
    </row>
    <row r="16" spans="1:29" ht="140" customHeight="1" x14ac:dyDescent="0.2">
      <c r="A16" s="49">
        <v>45</v>
      </c>
      <c r="B16" s="27" t="s">
        <v>561</v>
      </c>
      <c r="C16" s="50" t="s">
        <v>450</v>
      </c>
      <c r="D16" s="13" t="s">
        <v>491</v>
      </c>
      <c r="E16" s="54" t="s">
        <v>181</v>
      </c>
      <c r="F16" s="67" t="s">
        <v>181</v>
      </c>
      <c r="G16" s="66" t="s">
        <v>181</v>
      </c>
      <c r="H16" s="67" t="s">
        <v>469</v>
      </c>
      <c r="I16" s="67" t="s">
        <v>181</v>
      </c>
      <c r="J16" s="67" t="s">
        <v>181</v>
      </c>
      <c r="K16" s="66" t="s">
        <v>181</v>
      </c>
      <c r="L16" s="67" t="s">
        <v>475</v>
      </c>
      <c r="M16" s="52" t="s">
        <v>109</v>
      </c>
      <c r="N16" s="52" t="s">
        <v>109</v>
      </c>
      <c r="O16" s="52" t="s">
        <v>312</v>
      </c>
      <c r="P16" s="53" t="s">
        <v>313</v>
      </c>
      <c r="Q16" s="73" t="s">
        <v>181</v>
      </c>
      <c r="R16" s="53" t="s">
        <v>181</v>
      </c>
      <c r="S16" s="12" t="s">
        <v>440</v>
      </c>
      <c r="T16" s="53" t="s">
        <v>181</v>
      </c>
      <c r="U16" s="53" t="s">
        <v>181</v>
      </c>
      <c r="V16" s="53" t="s">
        <v>181</v>
      </c>
      <c r="W16" s="52" t="s">
        <v>504</v>
      </c>
      <c r="X16" s="52" t="s">
        <v>451</v>
      </c>
      <c r="Y16" s="53" t="s">
        <v>314</v>
      </c>
      <c r="Z16" s="52" t="s">
        <v>443</v>
      </c>
      <c r="AA16" s="52"/>
    </row>
    <row r="17" spans="1:27" ht="140" customHeight="1" x14ac:dyDescent="0.2">
      <c r="A17" s="49">
        <v>32</v>
      </c>
      <c r="B17" s="27" t="s">
        <v>565</v>
      </c>
      <c r="C17" s="50" t="s">
        <v>406</v>
      </c>
      <c r="D17" s="13" t="s">
        <v>407</v>
      </c>
      <c r="E17" s="23" t="s">
        <v>186</v>
      </c>
      <c r="F17" s="67" t="s">
        <v>462</v>
      </c>
      <c r="G17" s="67" t="s">
        <v>462</v>
      </c>
      <c r="H17" s="67" t="s">
        <v>462</v>
      </c>
      <c r="I17" s="67" t="s">
        <v>462</v>
      </c>
      <c r="J17" s="67" t="s">
        <v>462</v>
      </c>
      <c r="K17" s="67" t="s">
        <v>462</v>
      </c>
      <c r="L17" s="67" t="s">
        <v>181</v>
      </c>
      <c r="M17" s="52" t="s">
        <v>109</v>
      </c>
      <c r="N17" s="52" t="s">
        <v>109</v>
      </c>
      <c r="O17" s="52" t="s">
        <v>312</v>
      </c>
      <c r="P17" s="53" t="s">
        <v>313</v>
      </c>
      <c r="Q17" s="12" t="s">
        <v>473</v>
      </c>
      <c r="R17" s="53" t="s">
        <v>181</v>
      </c>
      <c r="S17" s="53" t="s">
        <v>181</v>
      </c>
      <c r="T17" s="12" t="s">
        <v>408</v>
      </c>
      <c r="U17" s="13" t="s">
        <v>409</v>
      </c>
      <c r="V17" s="53" t="s">
        <v>181</v>
      </c>
      <c r="W17" s="55" t="s">
        <v>381</v>
      </c>
      <c r="X17" s="55"/>
      <c r="Y17" s="57" t="s">
        <v>314</v>
      </c>
      <c r="Z17" s="55" t="s">
        <v>327</v>
      </c>
      <c r="AA17" s="14" t="s">
        <v>584</v>
      </c>
    </row>
    <row r="18" spans="1:27" ht="140" customHeight="1" x14ac:dyDescent="0.2">
      <c r="A18" s="49">
        <v>33</v>
      </c>
      <c r="B18" s="27" t="s">
        <v>566</v>
      </c>
      <c r="C18" s="50" t="s">
        <v>410</v>
      </c>
      <c r="D18" s="13" t="s">
        <v>411</v>
      </c>
      <c r="E18" s="54" t="s">
        <v>181</v>
      </c>
      <c r="F18" s="67" t="s">
        <v>462</v>
      </c>
      <c r="G18" s="66" t="s">
        <v>181</v>
      </c>
      <c r="H18" s="67" t="s">
        <v>181</v>
      </c>
      <c r="I18" s="67" t="s">
        <v>181</v>
      </c>
      <c r="J18" s="67" t="s">
        <v>462</v>
      </c>
      <c r="K18" s="66" t="s">
        <v>181</v>
      </c>
      <c r="L18" s="67" t="s">
        <v>181</v>
      </c>
      <c r="M18" s="52" t="s">
        <v>109</v>
      </c>
      <c r="N18" s="52" t="s">
        <v>109</v>
      </c>
      <c r="O18" s="52" t="s">
        <v>312</v>
      </c>
      <c r="P18" s="53" t="s">
        <v>313</v>
      </c>
      <c r="Q18" s="72" t="s">
        <v>181</v>
      </c>
      <c r="R18" s="53" t="s">
        <v>181</v>
      </c>
      <c r="S18" s="53" t="s">
        <v>412</v>
      </c>
      <c r="T18" s="12" t="s">
        <v>413</v>
      </c>
      <c r="U18" s="13" t="s">
        <v>414</v>
      </c>
      <c r="V18" s="53" t="s">
        <v>181</v>
      </c>
      <c r="W18" s="55" t="s">
        <v>415</v>
      </c>
      <c r="X18" s="56" t="s">
        <v>416</v>
      </c>
      <c r="Y18" s="57" t="s">
        <v>417</v>
      </c>
      <c r="Z18" s="55" t="s">
        <v>327</v>
      </c>
      <c r="AA18" s="55" t="s">
        <v>418</v>
      </c>
    </row>
    <row r="19" spans="1:27" ht="140" customHeight="1" x14ac:dyDescent="0.2">
      <c r="A19" s="49">
        <v>29</v>
      </c>
      <c r="B19" s="27" t="s">
        <v>567</v>
      </c>
      <c r="C19" s="50" t="s">
        <v>392</v>
      </c>
      <c r="D19" s="13" t="s">
        <v>393</v>
      </c>
      <c r="E19" s="23" t="s">
        <v>186</v>
      </c>
      <c r="F19" s="67" t="s">
        <v>462</v>
      </c>
      <c r="G19" s="67" t="s">
        <v>462</v>
      </c>
      <c r="H19" s="67" t="s">
        <v>462</v>
      </c>
      <c r="I19" s="67" t="s">
        <v>462</v>
      </c>
      <c r="J19" s="67" t="s">
        <v>462</v>
      </c>
      <c r="K19" s="67" t="s">
        <v>462</v>
      </c>
      <c r="L19" s="67" t="s">
        <v>181</v>
      </c>
      <c r="M19" s="52" t="s">
        <v>108</v>
      </c>
      <c r="N19" s="52" t="s">
        <v>118</v>
      </c>
      <c r="O19" s="52" t="s">
        <v>312</v>
      </c>
      <c r="P19" s="53" t="s">
        <v>313</v>
      </c>
      <c r="Q19" s="12" t="s">
        <v>394</v>
      </c>
      <c r="R19" s="12" t="s">
        <v>342</v>
      </c>
      <c r="S19" s="53" t="s">
        <v>181</v>
      </c>
      <c r="T19" s="12" t="s">
        <v>395</v>
      </c>
      <c r="U19" s="13" t="s">
        <v>396</v>
      </c>
      <c r="V19" s="53" t="s">
        <v>181</v>
      </c>
      <c r="W19" s="52" t="s">
        <v>504</v>
      </c>
      <c r="X19" s="55" t="s">
        <v>397</v>
      </c>
      <c r="Y19" s="57" t="s">
        <v>314</v>
      </c>
      <c r="Z19" s="55" t="s">
        <v>327</v>
      </c>
      <c r="AA19" s="14" t="s">
        <v>585</v>
      </c>
    </row>
    <row r="20" spans="1:27" ht="140" customHeight="1" x14ac:dyDescent="0.2">
      <c r="A20" s="49">
        <v>42</v>
      </c>
      <c r="B20" s="27" t="s">
        <v>524</v>
      </c>
      <c r="C20" s="50" t="s">
        <v>445</v>
      </c>
      <c r="D20" s="13" t="s">
        <v>446</v>
      </c>
      <c r="E20" s="54" t="s">
        <v>181</v>
      </c>
      <c r="F20" s="67" t="s">
        <v>462</v>
      </c>
      <c r="G20" s="67" t="s">
        <v>462</v>
      </c>
      <c r="H20" s="67" t="s">
        <v>462</v>
      </c>
      <c r="I20" s="67" t="s">
        <v>181</v>
      </c>
      <c r="J20" s="67" t="s">
        <v>181</v>
      </c>
      <c r="K20" s="66" t="s">
        <v>462</v>
      </c>
      <c r="L20" s="67" t="s">
        <v>181</v>
      </c>
      <c r="M20" s="52" t="s">
        <v>109</v>
      </c>
      <c r="N20" s="52" t="s">
        <v>109</v>
      </c>
      <c r="O20" s="52" t="s">
        <v>312</v>
      </c>
      <c r="P20" s="53" t="s">
        <v>313</v>
      </c>
      <c r="Q20" s="53" t="s">
        <v>181</v>
      </c>
      <c r="R20" s="53" t="s">
        <v>181</v>
      </c>
      <c r="S20" s="53" t="s">
        <v>181</v>
      </c>
      <c r="T20" s="13" t="s">
        <v>447</v>
      </c>
      <c r="U20" s="13" t="s">
        <v>448</v>
      </c>
      <c r="V20" s="53" t="s">
        <v>181</v>
      </c>
      <c r="W20" s="52" t="s">
        <v>140</v>
      </c>
      <c r="X20" s="56" t="s">
        <v>449</v>
      </c>
      <c r="Y20" s="53" t="s">
        <v>314</v>
      </c>
      <c r="Z20" s="52" t="s">
        <v>327</v>
      </c>
      <c r="AA20" s="52" t="s">
        <v>500</v>
      </c>
    </row>
    <row r="21" spans="1:27" ht="140" customHeight="1" x14ac:dyDescent="0.2">
      <c r="A21" s="49">
        <v>34</v>
      </c>
      <c r="B21" s="27" t="s">
        <v>513</v>
      </c>
      <c r="C21" s="50" t="s">
        <v>419</v>
      </c>
      <c r="D21" s="13" t="s">
        <v>420</v>
      </c>
      <c r="E21" s="54" t="s">
        <v>181</v>
      </c>
      <c r="F21" s="67" t="s">
        <v>462</v>
      </c>
      <c r="G21" s="67" t="s">
        <v>462</v>
      </c>
      <c r="H21" s="67" t="s">
        <v>462</v>
      </c>
      <c r="I21" s="67" t="s">
        <v>462</v>
      </c>
      <c r="J21" s="67" t="s">
        <v>462</v>
      </c>
      <c r="K21" s="67" t="s">
        <v>462</v>
      </c>
      <c r="L21" s="67" t="s">
        <v>181</v>
      </c>
      <c r="M21" s="52" t="s">
        <v>109</v>
      </c>
      <c r="N21" s="52" t="s">
        <v>109</v>
      </c>
      <c r="O21" s="52" t="s">
        <v>312</v>
      </c>
      <c r="P21" s="53" t="s">
        <v>313</v>
      </c>
      <c r="Q21" s="53" t="s">
        <v>181</v>
      </c>
      <c r="R21" s="53" t="s">
        <v>181</v>
      </c>
      <c r="S21" s="53" t="s">
        <v>181</v>
      </c>
      <c r="T21" s="12" t="s">
        <v>421</v>
      </c>
      <c r="U21" s="13" t="s">
        <v>422</v>
      </c>
      <c r="V21" s="53" t="s">
        <v>181</v>
      </c>
      <c r="W21" s="52" t="s">
        <v>423</v>
      </c>
      <c r="X21" s="52"/>
      <c r="Y21" s="53" t="s">
        <v>314</v>
      </c>
      <c r="Z21" s="52" t="s">
        <v>327</v>
      </c>
      <c r="AA21" s="52" t="s">
        <v>360</v>
      </c>
    </row>
    <row r="22" spans="1:27" ht="140" customHeight="1" x14ac:dyDescent="0.2">
      <c r="A22" s="49">
        <v>23</v>
      </c>
      <c r="B22" s="27" t="s">
        <v>514</v>
      </c>
      <c r="C22" s="59" t="s">
        <v>366</v>
      </c>
      <c r="D22" s="23" t="s">
        <v>485</v>
      </c>
      <c r="E22" s="23" t="s">
        <v>186</v>
      </c>
      <c r="F22" s="67" t="s">
        <v>462</v>
      </c>
      <c r="G22" s="67" t="s">
        <v>462</v>
      </c>
      <c r="H22" s="67" t="s">
        <v>462</v>
      </c>
      <c r="I22" s="67" t="s">
        <v>462</v>
      </c>
      <c r="J22" s="67" t="s">
        <v>462</v>
      </c>
      <c r="K22" s="67" t="s">
        <v>462</v>
      </c>
      <c r="L22" s="67" t="s">
        <v>181</v>
      </c>
      <c r="M22" s="52" t="s">
        <v>109</v>
      </c>
      <c r="N22" s="52" t="s">
        <v>118</v>
      </c>
      <c r="O22" s="52" t="s">
        <v>312</v>
      </c>
      <c r="P22" s="53" t="s">
        <v>313</v>
      </c>
      <c r="Q22" s="12" t="s">
        <v>342</v>
      </c>
      <c r="R22" s="53" t="s">
        <v>181</v>
      </c>
      <c r="S22" s="53" t="s">
        <v>181</v>
      </c>
      <c r="T22" s="12" t="s">
        <v>367</v>
      </c>
      <c r="U22" s="13" t="s">
        <v>368</v>
      </c>
      <c r="V22" s="53" t="s">
        <v>181</v>
      </c>
      <c r="W22" s="52" t="s">
        <v>504</v>
      </c>
      <c r="X22" s="52" t="s">
        <v>369</v>
      </c>
      <c r="Y22" s="53" t="s">
        <v>314</v>
      </c>
      <c r="Z22" s="52" t="s">
        <v>370</v>
      </c>
      <c r="AA22" s="14" t="s">
        <v>587</v>
      </c>
    </row>
    <row r="23" spans="1:27" ht="140" customHeight="1" x14ac:dyDescent="0.2">
      <c r="A23" s="49">
        <v>21</v>
      </c>
      <c r="B23" s="27" t="s">
        <v>515</v>
      </c>
      <c r="C23" s="59" t="s">
        <v>356</v>
      </c>
      <c r="D23" s="13" t="s">
        <v>486</v>
      </c>
      <c r="E23" s="23" t="s">
        <v>186</v>
      </c>
      <c r="F23" s="67" t="s">
        <v>181</v>
      </c>
      <c r="G23" s="66" t="s">
        <v>462</v>
      </c>
      <c r="H23" s="67" t="s">
        <v>462</v>
      </c>
      <c r="I23" s="67" t="s">
        <v>181</v>
      </c>
      <c r="J23" s="67" t="s">
        <v>181</v>
      </c>
      <c r="K23" s="66" t="s">
        <v>462</v>
      </c>
      <c r="L23" s="67" t="s">
        <v>181</v>
      </c>
      <c r="M23" s="52" t="s">
        <v>109</v>
      </c>
      <c r="N23" s="52" t="s">
        <v>109</v>
      </c>
      <c r="O23" s="52" t="s">
        <v>312</v>
      </c>
      <c r="P23" s="53" t="s">
        <v>313</v>
      </c>
      <c r="Q23" s="53" t="s">
        <v>181</v>
      </c>
      <c r="R23" s="53" t="s">
        <v>181</v>
      </c>
      <c r="S23" s="53" t="s">
        <v>181</v>
      </c>
      <c r="T23" s="12" t="s">
        <v>357</v>
      </c>
      <c r="U23" s="13" t="s">
        <v>358</v>
      </c>
      <c r="V23" s="53" t="s">
        <v>181</v>
      </c>
      <c r="W23" s="52" t="s">
        <v>504</v>
      </c>
      <c r="X23" s="52" t="s">
        <v>359</v>
      </c>
      <c r="Y23" s="53" t="s">
        <v>314</v>
      </c>
      <c r="Z23" s="52" t="s">
        <v>327</v>
      </c>
      <c r="AA23" s="14" t="s">
        <v>584</v>
      </c>
    </row>
    <row r="24" spans="1:27" ht="140" customHeight="1" x14ac:dyDescent="0.2">
      <c r="A24" s="49">
        <v>30</v>
      </c>
      <c r="B24" s="27" t="s">
        <v>516</v>
      </c>
      <c r="C24" s="50" t="s">
        <v>398</v>
      </c>
      <c r="D24" s="13" t="s">
        <v>399</v>
      </c>
      <c r="E24" s="23" t="s">
        <v>186</v>
      </c>
      <c r="F24" s="67" t="s">
        <v>462</v>
      </c>
      <c r="G24" s="67" t="s">
        <v>462</v>
      </c>
      <c r="H24" s="67" t="s">
        <v>462</v>
      </c>
      <c r="I24" s="67" t="s">
        <v>462</v>
      </c>
      <c r="J24" s="67" t="s">
        <v>462</v>
      </c>
      <c r="K24" s="67" t="s">
        <v>462</v>
      </c>
      <c r="L24" s="67" t="s">
        <v>181</v>
      </c>
      <c r="M24" s="52" t="s">
        <v>109</v>
      </c>
      <c r="N24" s="52" t="s">
        <v>109</v>
      </c>
      <c r="O24" s="52" t="s">
        <v>312</v>
      </c>
      <c r="P24" s="53" t="s">
        <v>313</v>
      </c>
      <c r="Q24" s="12" t="s">
        <v>495</v>
      </c>
      <c r="R24" s="12" t="s">
        <v>342</v>
      </c>
      <c r="S24" s="53" t="s">
        <v>181</v>
      </c>
      <c r="T24" s="12" t="s">
        <v>400</v>
      </c>
      <c r="U24" s="13" t="s">
        <v>401</v>
      </c>
      <c r="V24" s="53" t="s">
        <v>181</v>
      </c>
      <c r="W24" s="52" t="s">
        <v>504</v>
      </c>
      <c r="X24" s="52"/>
      <c r="Y24" s="53" t="s">
        <v>314</v>
      </c>
      <c r="Z24" s="52" t="s">
        <v>327</v>
      </c>
      <c r="AA24" s="14" t="s">
        <v>588</v>
      </c>
    </row>
    <row r="25" spans="1:27" ht="140" customHeight="1" x14ac:dyDescent="0.2">
      <c r="A25" s="49">
        <v>22</v>
      </c>
      <c r="B25" s="27" t="s">
        <v>562</v>
      </c>
      <c r="C25" s="50" t="s">
        <v>361</v>
      </c>
      <c r="D25" s="13" t="s">
        <v>362</v>
      </c>
      <c r="E25" s="54" t="s">
        <v>181</v>
      </c>
      <c r="F25" s="67" t="s">
        <v>462</v>
      </c>
      <c r="G25" s="67" t="s">
        <v>462</v>
      </c>
      <c r="H25" s="67" t="s">
        <v>462</v>
      </c>
      <c r="I25" s="67" t="s">
        <v>462</v>
      </c>
      <c r="J25" s="67" t="s">
        <v>462</v>
      </c>
      <c r="K25" s="67" t="s">
        <v>462</v>
      </c>
      <c r="L25" s="67" t="s">
        <v>181</v>
      </c>
      <c r="M25" s="52" t="s">
        <v>109</v>
      </c>
      <c r="N25" s="52" t="s">
        <v>109</v>
      </c>
      <c r="O25" s="52" t="s">
        <v>312</v>
      </c>
      <c r="P25" s="53" t="s">
        <v>313</v>
      </c>
      <c r="Q25" s="13" t="s">
        <v>484</v>
      </c>
      <c r="R25" s="53" t="s">
        <v>181</v>
      </c>
      <c r="S25" s="53" t="s">
        <v>181</v>
      </c>
      <c r="T25" s="13" t="s">
        <v>363</v>
      </c>
      <c r="U25" s="13" t="s">
        <v>364</v>
      </c>
      <c r="V25" s="53" t="s">
        <v>181</v>
      </c>
      <c r="W25" s="52" t="s">
        <v>140</v>
      </c>
      <c r="X25" s="56" t="s">
        <v>365</v>
      </c>
      <c r="Y25" s="53" t="s">
        <v>314</v>
      </c>
      <c r="Z25" s="52" t="s">
        <v>327</v>
      </c>
      <c r="AA25" s="52" t="s">
        <v>360</v>
      </c>
    </row>
    <row r="26" spans="1:27" ht="140" customHeight="1" x14ac:dyDescent="0.2">
      <c r="A26" s="49">
        <v>24</v>
      </c>
      <c r="B26" s="27" t="s">
        <v>517</v>
      </c>
      <c r="C26" s="50" t="s">
        <v>371</v>
      </c>
      <c r="D26" s="13" t="s">
        <v>492</v>
      </c>
      <c r="E26" s="23" t="s">
        <v>186</v>
      </c>
      <c r="F26" s="67" t="s">
        <v>462</v>
      </c>
      <c r="G26" s="67" t="s">
        <v>462</v>
      </c>
      <c r="H26" s="67" t="s">
        <v>462</v>
      </c>
      <c r="I26" s="67" t="s">
        <v>181</v>
      </c>
      <c r="J26" s="67" t="s">
        <v>181</v>
      </c>
      <c r="K26" s="66" t="s">
        <v>462</v>
      </c>
      <c r="L26" s="67" t="s">
        <v>181</v>
      </c>
      <c r="M26" s="52" t="s">
        <v>109</v>
      </c>
      <c r="N26" s="52" t="s">
        <v>109</v>
      </c>
      <c r="O26" s="52" t="s">
        <v>312</v>
      </c>
      <c r="P26" s="53" t="s">
        <v>313</v>
      </c>
      <c r="Q26" s="53" t="s">
        <v>181</v>
      </c>
      <c r="R26" s="53" t="s">
        <v>181</v>
      </c>
      <c r="S26" s="53" t="s">
        <v>372</v>
      </c>
      <c r="T26" s="53" t="s">
        <v>181</v>
      </c>
      <c r="U26" s="13" t="s">
        <v>373</v>
      </c>
      <c r="V26" s="53" t="s">
        <v>181</v>
      </c>
      <c r="W26" s="52" t="s">
        <v>374</v>
      </c>
      <c r="X26" s="52" t="s">
        <v>503</v>
      </c>
      <c r="Y26" s="53" t="s">
        <v>314</v>
      </c>
      <c r="Z26" s="52" t="s">
        <v>375</v>
      </c>
      <c r="AA26" s="14" t="s">
        <v>586</v>
      </c>
    </row>
    <row r="27" spans="1:27" ht="140" customHeight="1" x14ac:dyDescent="0.2">
      <c r="A27" s="49">
        <v>9</v>
      </c>
      <c r="B27" s="27" t="s">
        <v>518</v>
      </c>
      <c r="C27" s="50" t="s">
        <v>280</v>
      </c>
      <c r="D27" s="34" t="s">
        <v>205</v>
      </c>
      <c r="E27" s="54" t="s">
        <v>181</v>
      </c>
      <c r="F27" s="66" t="s">
        <v>470</v>
      </c>
      <c r="G27" s="66" t="s">
        <v>181</v>
      </c>
      <c r="H27" s="66" t="s">
        <v>273</v>
      </c>
      <c r="I27" s="66" t="s">
        <v>181</v>
      </c>
      <c r="J27" s="66" t="s">
        <v>181</v>
      </c>
      <c r="K27" s="66" t="s">
        <v>181</v>
      </c>
      <c r="L27" s="66" t="s">
        <v>474</v>
      </c>
      <c r="M27" s="52" t="s">
        <v>109</v>
      </c>
      <c r="N27" s="52" t="s">
        <v>118</v>
      </c>
      <c r="O27" s="52" t="s">
        <v>312</v>
      </c>
      <c r="P27" s="53" t="s">
        <v>313</v>
      </c>
      <c r="Q27" s="12" t="s">
        <v>479</v>
      </c>
      <c r="R27" s="53" t="s">
        <v>181</v>
      </c>
      <c r="S27" s="53" t="s">
        <v>181</v>
      </c>
      <c r="T27" s="53" t="s">
        <v>181</v>
      </c>
      <c r="U27" s="13" t="s">
        <v>137</v>
      </c>
      <c r="V27" s="53" t="s">
        <v>181</v>
      </c>
      <c r="W27" s="55" t="s">
        <v>15</v>
      </c>
      <c r="X27" s="56" t="s">
        <v>480</v>
      </c>
      <c r="Y27" s="57" t="s">
        <v>314</v>
      </c>
      <c r="Z27" s="55" t="s">
        <v>315</v>
      </c>
      <c r="AA27" s="55" t="s">
        <v>316</v>
      </c>
    </row>
    <row r="28" spans="1:27" ht="140" customHeight="1" x14ac:dyDescent="0.2">
      <c r="A28" s="49">
        <v>28</v>
      </c>
      <c r="B28" s="27" t="s">
        <v>568</v>
      </c>
      <c r="C28" s="50" t="s">
        <v>385</v>
      </c>
      <c r="D28" s="13" t="s">
        <v>386</v>
      </c>
      <c r="E28" s="23" t="s">
        <v>186</v>
      </c>
      <c r="F28" s="67" t="s">
        <v>462</v>
      </c>
      <c r="G28" s="67" t="s">
        <v>462</v>
      </c>
      <c r="H28" s="67" t="s">
        <v>462</v>
      </c>
      <c r="I28" s="67" t="s">
        <v>462</v>
      </c>
      <c r="J28" s="67" t="s">
        <v>462</v>
      </c>
      <c r="K28" s="67" t="s">
        <v>462</v>
      </c>
      <c r="L28" s="67" t="s">
        <v>181</v>
      </c>
      <c r="M28" s="52" t="s">
        <v>109</v>
      </c>
      <c r="N28" s="52" t="s">
        <v>109</v>
      </c>
      <c r="O28" s="52" t="s">
        <v>312</v>
      </c>
      <c r="P28" s="53" t="s">
        <v>313</v>
      </c>
      <c r="Q28" s="12" t="s">
        <v>387</v>
      </c>
      <c r="R28" s="12" t="s">
        <v>342</v>
      </c>
      <c r="S28" s="12" t="s">
        <v>388</v>
      </c>
      <c r="T28" s="12" t="s">
        <v>389</v>
      </c>
      <c r="U28" s="13" t="s">
        <v>390</v>
      </c>
      <c r="V28" s="53" t="s">
        <v>181</v>
      </c>
      <c r="W28" s="52" t="s">
        <v>504</v>
      </c>
      <c r="X28" s="56" t="s">
        <v>391</v>
      </c>
      <c r="Y28" s="57" t="s">
        <v>314</v>
      </c>
      <c r="Z28" s="55" t="s">
        <v>327</v>
      </c>
      <c r="AA28" s="14" t="s">
        <v>589</v>
      </c>
    </row>
    <row r="29" spans="1:27" ht="140" customHeight="1" x14ac:dyDescent="0.2">
      <c r="A29" s="49">
        <v>31</v>
      </c>
      <c r="B29" s="27" t="s">
        <v>569</v>
      </c>
      <c r="C29" s="50" t="s">
        <v>402</v>
      </c>
      <c r="D29" s="13" t="s">
        <v>403</v>
      </c>
      <c r="E29" s="23" t="s">
        <v>186</v>
      </c>
      <c r="F29" s="67" t="s">
        <v>462</v>
      </c>
      <c r="G29" s="67" t="s">
        <v>462</v>
      </c>
      <c r="H29" s="67" t="s">
        <v>462</v>
      </c>
      <c r="I29" s="67" t="s">
        <v>462</v>
      </c>
      <c r="J29" s="67" t="s">
        <v>462</v>
      </c>
      <c r="K29" s="67" t="s">
        <v>462</v>
      </c>
      <c r="L29" s="67" t="s">
        <v>181</v>
      </c>
      <c r="M29" s="52" t="s">
        <v>109</v>
      </c>
      <c r="N29" s="52" t="s">
        <v>109</v>
      </c>
      <c r="O29" s="52" t="s">
        <v>312</v>
      </c>
      <c r="P29" s="53" t="s">
        <v>313</v>
      </c>
      <c r="Q29" s="12" t="s">
        <v>403</v>
      </c>
      <c r="R29" s="12" t="s">
        <v>342</v>
      </c>
      <c r="S29" s="12" t="s">
        <v>404</v>
      </c>
      <c r="T29" s="12" t="s">
        <v>405</v>
      </c>
      <c r="U29" s="53" t="s">
        <v>181</v>
      </c>
      <c r="V29" s="53" t="s">
        <v>181</v>
      </c>
      <c r="W29" s="52" t="s">
        <v>504</v>
      </c>
      <c r="X29" s="56" t="s">
        <v>497</v>
      </c>
      <c r="Y29" s="57" t="s">
        <v>314</v>
      </c>
      <c r="Z29" s="55" t="s">
        <v>327</v>
      </c>
      <c r="AA29" s="14" t="s">
        <v>590</v>
      </c>
    </row>
    <row r="30" spans="1:27" ht="140" customHeight="1" x14ac:dyDescent="0.2">
      <c r="A30" s="49">
        <v>36</v>
      </c>
      <c r="B30" s="27" t="s">
        <v>570</v>
      </c>
      <c r="C30" s="61" t="s">
        <v>427</v>
      </c>
      <c r="D30" s="34" t="s">
        <v>490</v>
      </c>
      <c r="E30" s="54" t="s">
        <v>181</v>
      </c>
      <c r="F30" s="67" t="s">
        <v>462</v>
      </c>
      <c r="G30" s="67" t="s">
        <v>462</v>
      </c>
      <c r="H30" s="67" t="s">
        <v>462</v>
      </c>
      <c r="I30" s="67" t="s">
        <v>181</v>
      </c>
      <c r="J30" s="67" t="s">
        <v>181</v>
      </c>
      <c r="K30" s="66" t="s">
        <v>462</v>
      </c>
      <c r="L30" s="67" t="s">
        <v>181</v>
      </c>
      <c r="M30" s="52" t="s">
        <v>109</v>
      </c>
      <c r="N30" s="52" t="s">
        <v>109</v>
      </c>
      <c r="O30" s="52" t="s">
        <v>312</v>
      </c>
      <c r="P30" s="53" t="s">
        <v>313</v>
      </c>
      <c r="Q30" s="53" t="s">
        <v>181</v>
      </c>
      <c r="R30" s="53" t="s">
        <v>181</v>
      </c>
      <c r="S30" s="53" t="s">
        <v>181</v>
      </c>
      <c r="T30" s="12" t="s">
        <v>428</v>
      </c>
      <c r="U30" s="13" t="s">
        <v>429</v>
      </c>
      <c r="V30" s="53" t="s">
        <v>181</v>
      </c>
      <c r="W30" s="52" t="s">
        <v>423</v>
      </c>
      <c r="X30" s="56" t="s">
        <v>430</v>
      </c>
      <c r="Y30" s="53" t="s">
        <v>314</v>
      </c>
      <c r="Z30" s="52" t="s">
        <v>327</v>
      </c>
      <c r="AA30" s="52" t="s">
        <v>431</v>
      </c>
    </row>
    <row r="31" spans="1:27" ht="140" customHeight="1" x14ac:dyDescent="0.2">
      <c r="A31" s="49">
        <v>37</v>
      </c>
      <c r="B31" s="27" t="s">
        <v>571</v>
      </c>
      <c r="C31" s="50" t="s">
        <v>432</v>
      </c>
      <c r="D31" s="13" t="s">
        <v>433</v>
      </c>
      <c r="E31" s="54" t="s">
        <v>181</v>
      </c>
      <c r="F31" s="67" t="s">
        <v>462</v>
      </c>
      <c r="G31" s="67" t="s">
        <v>462</v>
      </c>
      <c r="H31" s="67" t="s">
        <v>462</v>
      </c>
      <c r="I31" s="67" t="s">
        <v>462</v>
      </c>
      <c r="J31" s="67" t="s">
        <v>462</v>
      </c>
      <c r="K31" s="67" t="s">
        <v>462</v>
      </c>
      <c r="L31" s="67" t="s">
        <v>181</v>
      </c>
      <c r="M31" s="52" t="s">
        <v>109</v>
      </c>
      <c r="N31" s="52" t="s">
        <v>109</v>
      </c>
      <c r="O31" s="52" t="s">
        <v>312</v>
      </c>
      <c r="P31" s="53" t="s">
        <v>434</v>
      </c>
      <c r="Q31" s="12" t="s">
        <v>433</v>
      </c>
      <c r="R31" s="53" t="s">
        <v>181</v>
      </c>
      <c r="S31" s="12" t="s">
        <v>435</v>
      </c>
      <c r="T31" s="53" t="s">
        <v>181</v>
      </c>
      <c r="U31" s="53" t="s">
        <v>181</v>
      </c>
      <c r="V31" s="53" t="s">
        <v>181</v>
      </c>
      <c r="W31" s="52" t="s">
        <v>504</v>
      </c>
      <c r="X31" s="52"/>
      <c r="Y31" s="53" t="s">
        <v>19</v>
      </c>
      <c r="Z31" s="62" t="s">
        <v>436</v>
      </c>
      <c r="AA31" s="52" t="s">
        <v>437</v>
      </c>
    </row>
    <row r="32" spans="1:27" ht="140" customHeight="1" x14ac:dyDescent="0.2">
      <c r="A32" s="49">
        <v>25</v>
      </c>
      <c r="B32" s="27" t="s">
        <v>519</v>
      </c>
      <c r="C32" s="59" t="s">
        <v>376</v>
      </c>
      <c r="D32" s="13" t="s">
        <v>488</v>
      </c>
      <c r="E32" s="23" t="s">
        <v>186</v>
      </c>
      <c r="F32" s="67" t="s">
        <v>462</v>
      </c>
      <c r="G32" s="67" t="s">
        <v>462</v>
      </c>
      <c r="H32" s="67" t="s">
        <v>462</v>
      </c>
      <c r="I32" s="67" t="s">
        <v>462</v>
      </c>
      <c r="J32" s="67" t="s">
        <v>462</v>
      </c>
      <c r="K32" s="67" t="s">
        <v>462</v>
      </c>
      <c r="L32" s="67" t="s">
        <v>181</v>
      </c>
      <c r="M32" s="52" t="s">
        <v>109</v>
      </c>
      <c r="N32" s="52" t="s">
        <v>118</v>
      </c>
      <c r="O32" s="52" t="s">
        <v>312</v>
      </c>
      <c r="P32" s="53" t="s">
        <v>313</v>
      </c>
      <c r="Q32" s="53" t="s">
        <v>181</v>
      </c>
      <c r="R32" s="53" t="s">
        <v>181</v>
      </c>
      <c r="S32" s="53" t="s">
        <v>181</v>
      </c>
      <c r="T32" s="53" t="s">
        <v>181</v>
      </c>
      <c r="U32" s="13" t="s">
        <v>377</v>
      </c>
      <c r="V32" s="53" t="s">
        <v>181</v>
      </c>
      <c r="W32" s="52" t="s">
        <v>504</v>
      </c>
      <c r="X32" s="55" t="s">
        <v>378</v>
      </c>
      <c r="Y32" s="53" t="s">
        <v>314</v>
      </c>
      <c r="Z32" s="52" t="s">
        <v>327</v>
      </c>
      <c r="AA32" s="14" t="s">
        <v>584</v>
      </c>
    </row>
    <row r="33" spans="1:27" ht="140" customHeight="1" x14ac:dyDescent="0.2">
      <c r="A33" s="49">
        <v>19</v>
      </c>
      <c r="B33" s="27" t="s">
        <v>520</v>
      </c>
      <c r="C33" s="50" t="s">
        <v>345</v>
      </c>
      <c r="D33" s="13" t="s">
        <v>346</v>
      </c>
      <c r="E33" s="54" t="s">
        <v>181</v>
      </c>
      <c r="F33" s="67" t="s">
        <v>462</v>
      </c>
      <c r="G33" s="66" t="s">
        <v>469</v>
      </c>
      <c r="H33" s="67" t="s">
        <v>469</v>
      </c>
      <c r="I33" s="67" t="s">
        <v>462</v>
      </c>
      <c r="J33" s="67" t="s">
        <v>462</v>
      </c>
      <c r="K33" s="66" t="s">
        <v>469</v>
      </c>
      <c r="L33" s="67" t="s">
        <v>476</v>
      </c>
      <c r="M33" s="52" t="s">
        <v>109</v>
      </c>
      <c r="N33" s="52" t="s">
        <v>118</v>
      </c>
      <c r="O33" s="52" t="s">
        <v>312</v>
      </c>
      <c r="P33" s="53" t="s">
        <v>313</v>
      </c>
      <c r="Q33" s="12" t="s">
        <v>347</v>
      </c>
      <c r="R33" s="53" t="s">
        <v>181</v>
      </c>
      <c r="S33" s="53" t="s">
        <v>181</v>
      </c>
      <c r="T33" s="53" t="s">
        <v>181</v>
      </c>
      <c r="U33" s="13" t="s">
        <v>348</v>
      </c>
      <c r="V33" s="53" t="s">
        <v>181</v>
      </c>
      <c r="W33" s="52" t="s">
        <v>504</v>
      </c>
      <c r="X33" s="52" t="s">
        <v>349</v>
      </c>
      <c r="Y33" s="53" t="s">
        <v>138</v>
      </c>
      <c r="Z33" s="52" t="s">
        <v>350</v>
      </c>
      <c r="AA33" s="52" t="s">
        <v>351</v>
      </c>
    </row>
    <row r="34" spans="1:27" ht="140" customHeight="1" x14ac:dyDescent="0.2">
      <c r="A34" s="49">
        <v>53</v>
      </c>
      <c r="B34" s="27" t="s">
        <v>604</v>
      </c>
      <c r="C34" s="31" t="s">
        <v>603</v>
      </c>
      <c r="D34" s="23" t="s">
        <v>605</v>
      </c>
      <c r="E34" s="15" t="s">
        <v>181</v>
      </c>
      <c r="F34" s="67" t="s">
        <v>462</v>
      </c>
      <c r="G34" s="67" t="s">
        <v>462</v>
      </c>
      <c r="H34" s="67" t="s">
        <v>462</v>
      </c>
      <c r="I34" s="67" t="s">
        <v>462</v>
      </c>
      <c r="J34" s="67" t="s">
        <v>462</v>
      </c>
      <c r="K34" s="67" t="s">
        <v>462</v>
      </c>
      <c r="L34" s="67" t="s">
        <v>181</v>
      </c>
      <c r="M34" s="52" t="s">
        <v>109</v>
      </c>
      <c r="N34" s="52" t="s">
        <v>109</v>
      </c>
      <c r="O34" s="52" t="s">
        <v>312</v>
      </c>
      <c r="P34" s="53" t="s">
        <v>313</v>
      </c>
      <c r="Q34" s="53" t="s">
        <v>181</v>
      </c>
      <c r="R34" s="53" t="s">
        <v>181</v>
      </c>
      <c r="S34" s="53" t="s">
        <v>181</v>
      </c>
      <c r="T34" s="23" t="s">
        <v>607</v>
      </c>
      <c r="U34" s="23" t="s">
        <v>614</v>
      </c>
      <c r="V34" s="53" t="s">
        <v>181</v>
      </c>
      <c r="W34" s="52" t="s">
        <v>504</v>
      </c>
      <c r="X34" s="52"/>
      <c r="Y34" s="53" t="s">
        <v>138</v>
      </c>
      <c r="Z34" s="52" t="s">
        <v>613</v>
      </c>
      <c r="AA34" s="52"/>
    </row>
    <row r="35" spans="1:27" ht="140" customHeight="1" x14ac:dyDescent="0.2">
      <c r="A35" s="49">
        <v>20</v>
      </c>
      <c r="B35" s="27" t="s">
        <v>572</v>
      </c>
      <c r="C35" s="50" t="s">
        <v>352</v>
      </c>
      <c r="D35" s="13" t="s">
        <v>353</v>
      </c>
      <c r="E35" s="23" t="s">
        <v>186</v>
      </c>
      <c r="F35" s="67" t="s">
        <v>462</v>
      </c>
      <c r="G35" s="67" t="s">
        <v>462</v>
      </c>
      <c r="H35" s="67" t="s">
        <v>462</v>
      </c>
      <c r="I35" s="67" t="s">
        <v>462</v>
      </c>
      <c r="J35" s="67" t="s">
        <v>462</v>
      </c>
      <c r="K35" s="67" t="s">
        <v>462</v>
      </c>
      <c r="L35" s="67" t="s">
        <v>181</v>
      </c>
      <c r="M35" s="52" t="s">
        <v>109</v>
      </c>
      <c r="N35" s="52" t="s">
        <v>109</v>
      </c>
      <c r="O35" s="52" t="s">
        <v>312</v>
      </c>
      <c r="P35" s="53" t="s">
        <v>313</v>
      </c>
      <c r="Q35" s="12" t="s">
        <v>353</v>
      </c>
      <c r="R35" s="12" t="s">
        <v>342</v>
      </c>
      <c r="S35" s="53" t="s">
        <v>181</v>
      </c>
      <c r="T35" s="12" t="s">
        <v>354</v>
      </c>
      <c r="U35" s="13" t="s">
        <v>355</v>
      </c>
      <c r="V35" s="53" t="s">
        <v>181</v>
      </c>
      <c r="W35" s="52" t="s">
        <v>504</v>
      </c>
      <c r="X35" s="52"/>
      <c r="Y35" s="53" t="s">
        <v>314</v>
      </c>
      <c r="Z35" s="52" t="s">
        <v>327</v>
      </c>
      <c r="AA35" s="14" t="s">
        <v>591</v>
      </c>
    </row>
    <row r="36" spans="1:27" ht="140" customHeight="1" x14ac:dyDescent="0.2">
      <c r="A36" s="49">
        <v>38</v>
      </c>
      <c r="B36" s="27" t="s">
        <v>573</v>
      </c>
      <c r="C36" s="50" t="s">
        <v>438</v>
      </c>
      <c r="D36" s="13" t="s">
        <v>439</v>
      </c>
      <c r="E36" s="54" t="s">
        <v>181</v>
      </c>
      <c r="F36" s="67" t="s">
        <v>462</v>
      </c>
      <c r="G36" s="67" t="s">
        <v>462</v>
      </c>
      <c r="H36" s="67" t="s">
        <v>462</v>
      </c>
      <c r="I36" s="67" t="s">
        <v>181</v>
      </c>
      <c r="J36" s="67" t="s">
        <v>181</v>
      </c>
      <c r="K36" s="67" t="s">
        <v>213</v>
      </c>
      <c r="L36" s="67" t="s">
        <v>181</v>
      </c>
      <c r="M36" s="52" t="s">
        <v>109</v>
      </c>
      <c r="N36" s="52" t="s">
        <v>109</v>
      </c>
      <c r="O36" s="52" t="s">
        <v>312</v>
      </c>
      <c r="P36" s="53" t="s">
        <v>313</v>
      </c>
      <c r="Q36" s="53" t="s">
        <v>181</v>
      </c>
      <c r="R36" s="53" t="s">
        <v>181</v>
      </c>
      <c r="S36" s="12" t="s">
        <v>440</v>
      </c>
      <c r="T36" s="53" t="s">
        <v>181</v>
      </c>
      <c r="U36" s="13" t="s">
        <v>441</v>
      </c>
      <c r="V36" s="53" t="s">
        <v>181</v>
      </c>
      <c r="W36" s="52" t="s">
        <v>504</v>
      </c>
      <c r="X36" s="52" t="s">
        <v>442</v>
      </c>
      <c r="Y36" s="53" t="s">
        <v>314</v>
      </c>
      <c r="Z36" s="52" t="s">
        <v>443</v>
      </c>
      <c r="AA36" s="52" t="s">
        <v>444</v>
      </c>
    </row>
    <row r="37" spans="1:27" ht="140" customHeight="1" x14ac:dyDescent="0.2">
      <c r="A37" s="49">
        <v>35</v>
      </c>
      <c r="B37" s="27" t="s">
        <v>521</v>
      </c>
      <c r="C37" s="50" t="s">
        <v>139</v>
      </c>
      <c r="D37" s="13" t="s">
        <v>269</v>
      </c>
      <c r="E37" s="54" t="s">
        <v>181</v>
      </c>
      <c r="F37" s="67" t="s">
        <v>469</v>
      </c>
      <c r="G37" s="66" t="s">
        <v>469</v>
      </c>
      <c r="H37" s="66" t="s">
        <v>469</v>
      </c>
      <c r="I37" s="66" t="s">
        <v>469</v>
      </c>
      <c r="J37" s="66" t="s">
        <v>469</v>
      </c>
      <c r="K37" s="66" t="s">
        <v>469</v>
      </c>
      <c r="L37" s="67" t="s">
        <v>477</v>
      </c>
      <c r="M37" s="52" t="s">
        <v>109</v>
      </c>
      <c r="N37" s="52" t="s">
        <v>109</v>
      </c>
      <c r="O37" s="52" t="s">
        <v>312</v>
      </c>
      <c r="P37" s="53" t="s">
        <v>313</v>
      </c>
      <c r="Q37" s="12" t="s">
        <v>161</v>
      </c>
      <c r="R37" s="53" t="s">
        <v>181</v>
      </c>
      <c r="S37" s="53" t="s">
        <v>181</v>
      </c>
      <c r="T37" s="53" t="s">
        <v>181</v>
      </c>
      <c r="U37" s="13" t="s">
        <v>165</v>
      </c>
      <c r="V37" s="53" t="s">
        <v>181</v>
      </c>
      <c r="W37" s="52" t="s">
        <v>423</v>
      </c>
      <c r="X37" s="52" t="s">
        <v>424</v>
      </c>
      <c r="Y37" s="53" t="s">
        <v>138</v>
      </c>
      <c r="Z37" s="52" t="s">
        <v>425</v>
      </c>
      <c r="AA37" s="52" t="s">
        <v>426</v>
      </c>
    </row>
    <row r="38" spans="1:27" ht="221" x14ac:dyDescent="0.2">
      <c r="A38" s="49">
        <v>13</v>
      </c>
      <c r="B38" s="27" t="s">
        <v>576</v>
      </c>
      <c r="C38" s="50" t="s">
        <v>323</v>
      </c>
      <c r="D38" s="23" t="s">
        <v>265</v>
      </c>
      <c r="E38" s="54" t="s">
        <v>181</v>
      </c>
      <c r="F38" s="67" t="s">
        <v>462</v>
      </c>
      <c r="G38" s="66" t="s">
        <v>462</v>
      </c>
      <c r="H38" s="67" t="s">
        <v>462</v>
      </c>
      <c r="I38" s="67" t="s">
        <v>181</v>
      </c>
      <c r="J38" s="67" t="s">
        <v>181</v>
      </c>
      <c r="K38" s="66" t="s">
        <v>462</v>
      </c>
      <c r="L38" s="67" t="s">
        <v>181</v>
      </c>
      <c r="M38" s="52" t="s">
        <v>109</v>
      </c>
      <c r="N38" s="52" t="s">
        <v>109</v>
      </c>
      <c r="O38" s="52" t="s">
        <v>312</v>
      </c>
      <c r="P38" s="53" t="s">
        <v>313</v>
      </c>
      <c r="Q38" s="12" t="s">
        <v>141</v>
      </c>
      <c r="R38" s="12" t="s">
        <v>143</v>
      </c>
      <c r="S38" s="53" t="s">
        <v>181</v>
      </c>
      <c r="T38" s="53" t="s">
        <v>181</v>
      </c>
      <c r="U38" s="13" t="s">
        <v>142</v>
      </c>
      <c r="V38" s="53" t="s">
        <v>181</v>
      </c>
      <c r="W38" s="55" t="s">
        <v>482</v>
      </c>
      <c r="X38" s="12" t="s">
        <v>324</v>
      </c>
      <c r="Y38" s="57" t="s">
        <v>314</v>
      </c>
      <c r="Z38" s="55" t="s">
        <v>325</v>
      </c>
      <c r="AA38" s="55" t="s">
        <v>483</v>
      </c>
    </row>
    <row r="39" spans="1:27" ht="140" customHeight="1" x14ac:dyDescent="0.2">
      <c r="A39" s="49">
        <v>14</v>
      </c>
      <c r="B39" s="27" t="s">
        <v>522</v>
      </c>
      <c r="C39" s="50" t="s">
        <v>144</v>
      </c>
      <c r="D39" s="34" t="s">
        <v>266</v>
      </c>
      <c r="E39" s="23" t="s">
        <v>186</v>
      </c>
      <c r="F39" s="67" t="s">
        <v>469</v>
      </c>
      <c r="G39" s="66" t="s">
        <v>181</v>
      </c>
      <c r="H39" s="67" t="s">
        <v>181</v>
      </c>
      <c r="I39" s="67" t="s">
        <v>181</v>
      </c>
      <c r="J39" s="67" t="s">
        <v>469</v>
      </c>
      <c r="K39" s="66" t="s">
        <v>181</v>
      </c>
      <c r="L39" s="67" t="s">
        <v>632</v>
      </c>
      <c r="M39" s="52" t="s">
        <v>109</v>
      </c>
      <c r="N39" s="52" t="s">
        <v>109</v>
      </c>
      <c r="O39" s="52" t="s">
        <v>312</v>
      </c>
      <c r="P39" s="53" t="s">
        <v>313</v>
      </c>
      <c r="Q39" s="53" t="s">
        <v>181</v>
      </c>
      <c r="R39" s="53" t="s">
        <v>181</v>
      </c>
      <c r="S39" s="53" t="s">
        <v>181</v>
      </c>
      <c r="T39" s="12" t="s">
        <v>145</v>
      </c>
      <c r="U39" s="13" t="s">
        <v>146</v>
      </c>
      <c r="V39" s="53" t="s">
        <v>181</v>
      </c>
      <c r="W39" s="55" t="s">
        <v>326</v>
      </c>
      <c r="X39" s="56"/>
      <c r="Y39" s="57" t="s">
        <v>314</v>
      </c>
      <c r="Z39" s="55" t="s">
        <v>327</v>
      </c>
      <c r="AA39" s="14" t="s">
        <v>592</v>
      </c>
    </row>
    <row r="40" spans="1:27" ht="141" customHeight="1" x14ac:dyDescent="0.2"/>
  </sheetData>
  <autoFilter ref="A5:AD39" xr:uid="{5206FA1F-199E-4E95-B0E8-B41B2A52CEBA}">
    <sortState xmlns:xlrd2="http://schemas.microsoft.com/office/spreadsheetml/2017/richdata2" ref="A7:AC39">
      <sortCondition ref="B5:B39"/>
    </sortState>
  </autoFilter>
  <sortState xmlns:xlrd2="http://schemas.microsoft.com/office/spreadsheetml/2017/richdata2" ref="A6:AA39">
    <sortCondition ref="B6:B39"/>
  </sortState>
  <mergeCells count="15">
    <mergeCell ref="A4:A5"/>
    <mergeCell ref="C4:C5"/>
    <mergeCell ref="D4:D5"/>
    <mergeCell ref="M4:M5"/>
    <mergeCell ref="N4:N5"/>
    <mergeCell ref="B4:B5"/>
    <mergeCell ref="Y4:Z4"/>
    <mergeCell ref="AA4:AA5"/>
    <mergeCell ref="C1:P1"/>
    <mergeCell ref="F4:L4"/>
    <mergeCell ref="O4:O5"/>
    <mergeCell ref="P4:P5"/>
    <mergeCell ref="Q4:X4"/>
    <mergeCell ref="E4:E5"/>
    <mergeCell ref="D2:Y2"/>
  </mergeCells>
  <phoneticPr fontId="1"/>
  <conditionalFormatting sqref="F6:L39">
    <cfRule type="cellIs" dxfId="3" priority="1" operator="equal">
      <formula>"○"</formula>
    </cfRule>
    <cfRule type="cellIs" dxfId="2" priority="2" operator="equal">
      <formula>"▲"</formula>
    </cfRule>
    <cfRule type="cellIs" dxfId="1" priority="3" operator="notEqual">
      <formula>"-"</formula>
    </cfRule>
    <cfRule type="cellIs" dxfId="0" priority="4" operator="equal">
      <formula>"-"</formula>
    </cfRule>
  </conditionalFormatting>
  <dataValidations count="2">
    <dataValidation type="list" allowBlank="1" showInputMessage="1" showErrorMessage="1" sqref="M6:N39" xr:uid="{D2292ABD-8188-4E95-9E6B-72CE5F1154A8}">
      <formula1>$AB$1:$AB$3</formula1>
    </dataValidation>
    <dataValidation type="list" allowBlank="1" showInputMessage="1" showErrorMessage="1" sqref="F6:K39" xr:uid="{6E64399B-A59C-4E5B-AD23-476B5F492F49}">
      <formula1>$AC$1:$AC$3</formula1>
    </dataValidation>
  </dataValidations>
  <hyperlinks>
    <hyperlink ref="D27" r:id="rId1" xr:uid="{64194A0D-98FF-481D-917A-3EA0198DBB80}"/>
    <hyperlink ref="D8" r:id="rId2" xr:uid="{ED7BCF3C-0456-4CC2-8492-8F946295DE98}"/>
    <hyperlink ref="D10" r:id="rId3" xr:uid="{D3396C7A-CB2C-4A19-9F35-9C12249B45CD}"/>
    <hyperlink ref="D15:D19" r:id="rId4" display="http://osan-kojo.com/wakakusa/" xr:uid="{64E2CC44-CBD7-4CFC-B1D7-35439029730C}"/>
    <hyperlink ref="D38" r:id="rId5" xr:uid="{BD5E42DD-64CC-4751-BE5F-C88493C74401}"/>
    <hyperlink ref="D39" r:id="rId6" xr:uid="{88095790-1509-447D-B932-5BE210D13F58}"/>
    <hyperlink ref="D9" r:id="rId7" xr:uid="{EF470E3F-083D-47D7-85FB-49F14A16C59F}"/>
    <hyperlink ref="D12" r:id="rId8" xr:uid="{AF724849-FF52-4325-9FB4-720C4B9EEC48}"/>
    <hyperlink ref="D14" r:id="rId9" xr:uid="{05F20C5B-E640-4AE7-B98E-017CA42037DA}"/>
    <hyperlink ref="D33" r:id="rId10" xr:uid="{EAE84997-FE9A-44E7-A3D7-1EBE8AC70A1C}"/>
    <hyperlink ref="D35" r:id="rId11" xr:uid="{4D655149-4378-4799-8C66-C1C3A3C3E79E}"/>
    <hyperlink ref="U27" r:id="rId12" xr:uid="{CC2C8E6A-3A8E-4AF5-816C-2702C00CF883}"/>
    <hyperlink ref="U8" r:id="rId13" xr:uid="{C2E8B5C1-590C-46D1-9F69-7B580FCB650B}"/>
    <hyperlink ref="U10" r:id="rId14" xr:uid="{C7E0FA87-DCB2-45B5-AB6D-57DECF9510A6}"/>
    <hyperlink ref="U38" r:id="rId15" xr:uid="{8F80B475-D00E-4EAB-82A7-FC93E8C0F015}"/>
    <hyperlink ref="U39" r:id="rId16" xr:uid="{E85E1EF3-0DA6-4934-9F84-8E16B84C7600}"/>
    <hyperlink ref="U9" r:id="rId17" xr:uid="{BB006551-40D6-4489-B32F-9778C7B02004}"/>
    <hyperlink ref="U14" r:id="rId18" xr:uid="{D80D7130-33BF-442D-A883-2512C05E12C8}"/>
    <hyperlink ref="U33" r:id="rId19" xr:uid="{8837E540-B791-439F-A566-A24E4BD35133}"/>
    <hyperlink ref="U35" r:id="rId20" xr:uid="{59C28464-D96B-4F17-8CBD-7EB999317E48}"/>
    <hyperlink ref="U23" r:id="rId21" xr:uid="{257E7ED9-32E4-4EA6-B4D4-C87D2F34F79B}"/>
    <hyperlink ref="U22" r:id="rId22" xr:uid="{A1C4A65A-573F-4149-B452-01CB3CE4E1D8}"/>
    <hyperlink ref="U26" r:id="rId23" xr:uid="{A048D4A7-DEE9-4D9F-8132-140119127051}"/>
    <hyperlink ref="U32" r:id="rId24" xr:uid="{047ED18E-3686-4850-8188-FFBA5621F4F4}"/>
    <hyperlink ref="U7" r:id="rId25" xr:uid="{45996641-C9A2-47A6-B847-2725294FC773}"/>
    <hyperlink ref="U15" r:id="rId26" xr:uid="{D0E86F8E-9020-4819-976F-47ACB7564581}"/>
    <hyperlink ref="U28" r:id="rId27" xr:uid="{9D6A44C3-7BB1-43C0-9B06-BAA135A6E931}"/>
    <hyperlink ref="U19" r:id="rId28" xr:uid="{FD24B3CB-691C-4F30-8F62-8F09901C4189}"/>
    <hyperlink ref="U24" r:id="rId29" xr:uid="{9C5AC89C-9F65-4DCE-BC46-E2D901BCC40A}"/>
    <hyperlink ref="U17" r:id="rId30" xr:uid="{7E6D795A-8569-49B0-929A-E8C01B3F8068}"/>
    <hyperlink ref="U18" r:id="rId31" xr:uid="{02D1CE95-2A2F-4CC7-985B-BB4242F9E5E0}"/>
    <hyperlink ref="U21" r:id="rId32" xr:uid="{30ACB4A4-E5B6-4CE8-9F8E-29441227BC30}"/>
    <hyperlink ref="U37" r:id="rId33" xr:uid="{997FD10E-FCD7-4DA1-9748-51E6AF25CDC0}"/>
    <hyperlink ref="U30" r:id="rId34" xr:uid="{0E5D3265-8559-4E91-92CC-BC05645B2A80}"/>
    <hyperlink ref="U36" r:id="rId35" xr:uid="{CD050E81-10B8-4A9C-AECF-2602AB3C158C}"/>
    <hyperlink ref="U20" r:id="rId36" xr:uid="{7A6CE285-59F1-41DB-9420-EB1B1A5147EE}"/>
    <hyperlink ref="U6" r:id="rId37" xr:uid="{384CF386-6B2D-475A-AF1E-7C72F42C5F6F}"/>
    <hyperlink ref="U25" r:id="rId38" xr:uid="{953991AD-475B-48D3-A064-184D9648482B}"/>
    <hyperlink ref="V10" r:id="rId39" xr:uid="{A3CE2DA5-B3CC-4CCD-BDFA-B1724C909AA4}"/>
    <hyperlink ref="T10" r:id="rId40" xr:uid="{B116261A-3DA7-4653-B73D-D4E62578B416}"/>
    <hyperlink ref="T25" r:id="rId41" xr:uid="{8A601FC5-EFCF-4A85-A117-6497285358CF}"/>
    <hyperlink ref="T20" r:id="rId42" xr:uid="{48E645C5-BEF6-459B-AEBE-AA8127ACAE66}"/>
    <hyperlink ref="T6" r:id="rId43" xr:uid="{7C09B61B-BCD8-45B3-8A4E-6D22DE86AE4C}"/>
    <hyperlink ref="Q10" r:id="rId44" xr:uid="{013C4BF8-B25E-4CBC-BE85-FC4AF7100BEF}"/>
    <hyperlink ref="X38" r:id="rId45" display="https://riricoi-mw.jp/contact/" xr:uid="{7EF70FD7-8AB1-4362-9E2F-19B37DA5EB75}"/>
    <hyperlink ref="Q25" r:id="rId46" xr:uid="{2ACD1729-8EDD-4748-9397-C6CC62829635}"/>
    <hyperlink ref="Q6" r:id="rId47" xr:uid="{B5403752-E146-4251-AC12-A723C7DDC458}"/>
    <hyperlink ref="D11" r:id="rId48" xr:uid="{0122B4A9-7195-435B-BAA3-7A967481B018}"/>
    <hyperlink ref="U11" r:id="rId49" xr:uid="{A8127D88-EBEC-4038-996D-A36E2AAC57B5}"/>
    <hyperlink ref="V11" r:id="rId50" xr:uid="{5927630E-3E2D-46AB-A099-19403B56E17D}"/>
    <hyperlink ref="T11" r:id="rId51" xr:uid="{267DAF3E-F867-429E-B0FE-5AEB75DC98FE}"/>
    <hyperlink ref="Q11" r:id="rId52" xr:uid="{CA650A12-61EC-4E34-A9AE-D9C591BD8604}"/>
    <hyperlink ref="D25" r:id="rId53" xr:uid="{B81691C2-2E96-44D9-8EC5-EDF5652CD3C1}"/>
    <hyperlink ref="D26" r:id="rId54" xr:uid="{2721B281-9EEE-437F-95C8-488A56C9C5EB}"/>
    <hyperlink ref="D28" r:id="rId55" xr:uid="{F04EDCFA-B2AD-4F0D-ACCF-3D70119BC4E8}"/>
    <hyperlink ref="D19" r:id="rId56" xr:uid="{E45A250B-8D94-4FB3-AD40-DB99C0B35363}"/>
    <hyperlink ref="D24" r:id="rId57" xr:uid="{D00C0D1C-639D-4F2B-8BE2-DF6A0C99C5FE}"/>
    <hyperlink ref="D29" r:id="rId58" xr:uid="{A6754F93-4B86-4BD9-922F-4321E5235A46}"/>
    <hyperlink ref="D17" r:id="rId59" xr:uid="{7D85FCED-537B-4D29-8708-D58C3A4ECEF1}"/>
    <hyperlink ref="D18" r:id="rId60" xr:uid="{D23D7022-CA09-49D2-866E-808EA2307FBE}"/>
    <hyperlink ref="D21" r:id="rId61" xr:uid="{67E62F66-01D6-4FE0-A476-4A19425A6981}"/>
    <hyperlink ref="D37" r:id="rId62" xr:uid="{D816ED58-E87B-4637-9B94-67F1F46ABA86}"/>
    <hyperlink ref="D31" r:id="rId63" xr:uid="{09E158F5-5B97-4F45-912B-F3475787E7DC}"/>
    <hyperlink ref="D36" r:id="rId64" xr:uid="{7E5F483F-DB23-407C-89D8-4E602107F38F}"/>
    <hyperlink ref="D20" r:id="rId65" xr:uid="{343BBC4B-89BF-41D0-BD3E-C13CEAFC1157}"/>
    <hyperlink ref="D6" r:id="rId66" xr:uid="{0AF092AE-33C5-4BB1-811F-6823240478C0}"/>
    <hyperlink ref="D22" r:id="rId67" xr:uid="{420CF2C1-2AE7-4984-818F-FC3C5A1EF702}"/>
    <hyperlink ref="D23" r:id="rId68" xr:uid="{048B1977-CA94-4ECF-8261-57EF5EAC8F6B}"/>
    <hyperlink ref="D7" r:id="rId69" xr:uid="{2ABC4596-18C8-40BD-8625-03B059CE3DA5}"/>
    <hyperlink ref="D32" r:id="rId70" xr:uid="{3E1C7FFD-B3EF-46BC-A97C-594456831261}"/>
    <hyperlink ref="D15" r:id="rId71" xr:uid="{61BD0F59-F018-4A15-8D6D-0F4E5B88D936}"/>
    <hyperlink ref="D30" r:id="rId72" xr:uid="{DC1BB71D-CAC0-4D4A-86D7-D5C408EC9B52}"/>
    <hyperlink ref="D16" r:id="rId73" xr:uid="{0CF53645-5933-46EB-B06D-A266ADCB265D}"/>
    <hyperlink ref="Q7" r:id="rId74" xr:uid="{1BF943F9-5407-4D3C-BCC4-5E58F93B495E}"/>
    <hyperlink ref="Z7" r:id="rId75" display="tel:080-1180-3430" xr:uid="{E0E704C9-6D45-4586-89F9-2FA4CA42C7BF}"/>
    <hyperlink ref="Q9" r:id="rId76" xr:uid="{76B16F6C-A8DD-461F-9DA0-2238AEBF7C23}"/>
    <hyperlink ref="Q12" r:id="rId77" xr:uid="{958EE3AC-BD62-40F4-9E14-89DD71767341}"/>
    <hyperlink ref="T9" r:id="rId78" xr:uid="{BFEDCA1F-E37A-4902-96FA-224E7076C7CB}"/>
    <hyperlink ref="T12" r:id="rId79" xr:uid="{0766F032-B118-4C01-B602-948FE6570CF2}"/>
    <hyperlink ref="S13" r:id="rId80" xr:uid="{5BB651AC-19E5-46E3-ADDA-9AE9519015BE}"/>
    <hyperlink ref="Q14" r:id="rId81" location="salon" xr:uid="{E18CAF60-A957-4045-B47E-57152527BF79}"/>
    <hyperlink ref="Q15" r:id="rId82" xr:uid="{62810D4A-AFB3-45D1-9F9C-C3749C5BA4DF}"/>
    <hyperlink ref="S16" r:id="rId83" xr:uid="{A2DA9A68-C589-43AC-800A-BC2320A29FDF}"/>
    <hyperlink ref="Q17" r:id="rId84" xr:uid="{78C296C0-168F-4F6E-B88A-B5D13FEEAC2B}"/>
    <hyperlink ref="T17" r:id="rId85" xr:uid="{495D802D-412B-41F2-974C-C3FCD5FBC3F4}"/>
    <hyperlink ref="T18" r:id="rId86" xr:uid="{3FF90EA3-08F3-4242-A803-05950709D1CF}"/>
    <hyperlink ref="T19" r:id="rId87" xr:uid="{800A16B7-AE72-4A19-BA1C-0EC544BB3928}"/>
    <hyperlink ref="R19" r:id="rId88" xr:uid="{C03B2C74-738C-4951-9896-2D014C3A1C25}"/>
    <hyperlink ref="Q19" r:id="rId89" xr:uid="{AECAFFB5-24E5-4D72-BC57-E4E1E1DCA8F0}"/>
    <hyperlink ref="T21" r:id="rId90" xr:uid="{3461918A-9224-472B-BA53-7E7224CC6C09}"/>
    <hyperlink ref="Q22" r:id="rId91" xr:uid="{066F3D70-0ADC-4047-84E1-8D3F6A1E7FC0}"/>
    <hyperlink ref="T22" r:id="rId92" xr:uid="{691A4625-02B3-48E7-985B-9E26FC363E92}"/>
    <hyperlink ref="T23" r:id="rId93" xr:uid="{9F23D94E-090B-4FAE-85FE-FC8CC78CB1F7}"/>
    <hyperlink ref="R24" r:id="rId94" xr:uid="{8A0EC2DC-8C28-463E-B26D-2338AD2A4F0B}"/>
    <hyperlink ref="Q24" r:id="rId95" xr:uid="{13F03ECB-056B-44AC-A098-C8EA1EDDFB1C}"/>
    <hyperlink ref="T24" r:id="rId96" xr:uid="{29AE8365-4AFE-4D77-AE7B-8F662DAB6848}"/>
    <hyperlink ref="T28" r:id="rId97" xr:uid="{07B5EC10-EE4F-408C-8844-E8E0570D7311}"/>
    <hyperlink ref="S28" r:id="rId98" xr:uid="{97C1A8EA-BF7D-4EA1-9638-939F465FB87E}"/>
    <hyperlink ref="R28" r:id="rId99" xr:uid="{02C13C9B-8E4D-4ACF-898F-2A6EC7980FDB}"/>
    <hyperlink ref="Q28" r:id="rId100" xr:uid="{432D97B2-A6DD-4431-A4BE-209B687151FC}"/>
    <hyperlink ref="Q29" r:id="rId101" xr:uid="{74A71B26-1670-4240-AEB2-EA871D1184D1}"/>
    <hyperlink ref="R29" r:id="rId102" xr:uid="{1B914DBE-548A-4A56-819F-DD4875C694A6}"/>
    <hyperlink ref="S29" r:id="rId103" xr:uid="{91F6B2DE-2781-47AE-B9C2-FF497173B199}"/>
    <hyperlink ref="T29" r:id="rId104" xr:uid="{3947B505-26EE-479C-943A-18E5929FCF83}"/>
    <hyperlink ref="T30" r:id="rId105" xr:uid="{3074460A-3EDC-411F-B2F4-6992A69AC703}"/>
    <hyperlink ref="S31" r:id="rId106" xr:uid="{71A53CE2-FAE1-47B7-84A0-697BF47FFCCD}"/>
    <hyperlink ref="Q31" r:id="rId107" xr:uid="{5DED0AFA-1A68-4A82-8FFF-9EFA90F6709B}"/>
    <hyperlink ref="Q33" r:id="rId108" xr:uid="{53B8001E-7D87-4764-A744-0F191E2224F8}"/>
    <hyperlink ref="Q35" r:id="rId109" xr:uid="{66ADB671-F0F6-4F3B-B6BC-33CFDEEB8160}"/>
    <hyperlink ref="R35" r:id="rId110" xr:uid="{CC0FDC50-53CF-44AE-9FAB-6925CDF13E87}"/>
    <hyperlink ref="T35" r:id="rId111" xr:uid="{4C5961FA-3370-4B1A-9F8D-D34C1E056DF2}"/>
    <hyperlink ref="S36" r:id="rId112" xr:uid="{E2A0780B-305F-477F-B9DE-DC487ACBDB5A}"/>
    <hyperlink ref="Q37" r:id="rId113" xr:uid="{803A61A6-8D18-446F-884C-EF5022253FEF}"/>
    <hyperlink ref="Q38" r:id="rId114" xr:uid="{94561BE6-B921-4D59-A072-8810029FDAB8}"/>
    <hyperlink ref="R38" r:id="rId115" xr:uid="{6CA4F6DB-3719-4F54-B7FD-141475128EF2}"/>
    <hyperlink ref="T39" r:id="rId116" xr:uid="{A8A45ACE-E63D-47F2-880B-158EA50174BA}"/>
    <hyperlink ref="Q27" r:id="rId117" xr:uid="{0E178BE7-FF51-4337-B01B-24E7ACBB5A5C}"/>
    <hyperlink ref="E39" r:id="rId118" xr:uid="{ECF81F62-1334-4871-94E7-49ABBCFE308D}"/>
    <hyperlink ref="E35" r:id="rId119" xr:uid="{003DAA7E-16C1-4BA1-BD15-C24AEDA356A5}"/>
    <hyperlink ref="E32" r:id="rId120" xr:uid="{D457AA68-F335-4FFA-B852-7CB8D447C823}"/>
    <hyperlink ref="E28" r:id="rId121" xr:uid="{68B641D0-BD9B-4772-809E-36B3157389ED}"/>
    <hyperlink ref="E29" r:id="rId122" xr:uid="{612F3F4E-C37B-4A02-BA3D-931062427A4D}"/>
    <hyperlink ref="E26" r:id="rId123" xr:uid="{6A9B7712-25B4-4854-9F2F-9F15E40D5549}"/>
    <hyperlink ref="E24" r:id="rId124" xr:uid="{9A4CCA0A-9937-46C7-9EDE-0B3673017002}"/>
    <hyperlink ref="E22" r:id="rId125" xr:uid="{178BCB46-8630-4CF1-92D3-3819BE35A8ED}"/>
    <hyperlink ref="E23" r:id="rId126" xr:uid="{9B1B151D-2688-449F-8372-C21323528A82}"/>
    <hyperlink ref="E7" r:id="rId127" xr:uid="{07737143-BF07-4ADB-ADA6-0030FF9D39F0}"/>
    <hyperlink ref="E12" r:id="rId128" xr:uid="{167AFB49-E643-4423-AB1F-78E39BADB5A2}"/>
    <hyperlink ref="E14" r:id="rId129" xr:uid="{677577CC-93C0-4852-A16B-94AED62F40B1}"/>
    <hyperlink ref="E15" r:id="rId130" xr:uid="{BB7B2B49-2F29-4CA2-A1A8-4AA9C2D9E894}"/>
    <hyperlink ref="E17" r:id="rId131" xr:uid="{8BA9A4BC-A974-4B81-B58F-C0384EC239E1}"/>
    <hyperlink ref="E19" r:id="rId132" xr:uid="{6D73FAC8-CAF1-4EEF-9A22-7929CC601A12}"/>
    <hyperlink ref="D34" r:id="rId133" xr:uid="{5826F530-B510-41F1-B30D-BBA512EDF710}"/>
    <hyperlink ref="T34" r:id="rId134" xr:uid="{DF36A567-2A85-4CF3-BD91-F662985F4ED3}"/>
    <hyperlink ref="U34" r:id="rId135" xr:uid="{94A74DA8-D4FE-48B2-8260-BFBE73A9DAF4}"/>
  </hyperlinks>
  <printOptions horizontalCentered="1"/>
  <pageMargins left="0.23622047244094491" right="0.23622047244094491" top="0.74803149606299213" bottom="0.74803149606299213" header="0.31496062992125984" footer="0.31496062992125984"/>
  <pageSetup paperSize="9" scale="59" fitToHeight="10" orientation="landscape" cellComments="asDisplayed" r:id="rId136"/>
  <headerFooter>
    <oddFooter>&amp;C&amp;"Meiryo UI,標準"&amp;9&amp;Pページ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99783-3CA3-4A50-B592-231B6B288416}">
  <sheetPr>
    <tabColor rgb="FFFFFF00"/>
    <pageSetUpPr fitToPage="1"/>
  </sheetPr>
  <dimension ref="A1:AG29"/>
  <sheetViews>
    <sheetView showGridLines="0" view="pageBreakPreview" zoomScale="55" zoomScaleNormal="90" zoomScaleSheetLayoutView="55" workbookViewId="0">
      <pane xSplit="3" ySplit="7" topLeftCell="D8" activePane="bottomRight" state="frozen"/>
      <selection pane="topRight" activeCell="D1" sqref="D1"/>
      <selection pane="bottomLeft" activeCell="A8" sqref="A8"/>
      <selection pane="bottomRight" activeCell="Y8" sqref="Y8"/>
    </sheetView>
  </sheetViews>
  <sheetFormatPr defaultColWidth="9" defaultRowHeight="19.5" x14ac:dyDescent="0.2"/>
  <cols>
    <col min="1" max="1" width="4.08984375" style="1" customWidth="1"/>
    <col min="2" max="2" width="14.26953125" style="1" customWidth="1"/>
    <col min="3" max="3" width="17.36328125" style="2" customWidth="1"/>
    <col min="4" max="5" width="10.08984375" style="8" customWidth="1"/>
    <col min="6" max="6" width="2.90625" style="2" customWidth="1"/>
    <col min="7" max="7" width="9.26953125" style="2" customWidth="1"/>
    <col min="8" max="8" width="9.90625" style="2" customWidth="1"/>
    <col min="9" max="9" width="7.6328125" style="2" customWidth="1"/>
    <col min="10" max="10" width="8.08984375" style="2" customWidth="1"/>
    <col min="11" max="11" width="16.453125" style="2" customWidth="1"/>
    <col min="12" max="12" width="9.7265625" style="8" bestFit="1" customWidth="1"/>
    <col min="13" max="13" width="14.08984375" style="8" customWidth="1"/>
    <col min="14" max="14" width="9.36328125" style="8" customWidth="1"/>
    <col min="15" max="17" width="8" style="8" customWidth="1"/>
    <col min="18" max="18" width="13.453125" style="2" customWidth="1"/>
    <col min="19" max="19" width="18.26953125" style="2" customWidth="1"/>
    <col min="20" max="20" width="4.08984375" style="2" customWidth="1"/>
    <col min="21" max="21" width="19" style="2" customWidth="1"/>
    <col min="22" max="22" width="8.54296875" style="8" customWidth="1"/>
    <col min="23" max="23" width="25.08984375" style="2" customWidth="1"/>
    <col min="24" max="24" width="37.26953125" style="3" customWidth="1"/>
    <col min="25" max="16384" width="9" style="1"/>
  </cols>
  <sheetData>
    <row r="1" spans="1:33" ht="15" customHeight="1" thickBot="1" x14ac:dyDescent="0.25">
      <c r="C1" s="96"/>
      <c r="D1" s="96"/>
      <c r="E1" s="96"/>
      <c r="F1" s="96"/>
      <c r="G1" s="96"/>
      <c r="H1" s="96"/>
      <c r="I1" s="96"/>
      <c r="J1" s="96"/>
      <c r="K1" s="97"/>
      <c r="L1" s="97"/>
      <c r="M1" s="5"/>
      <c r="N1" s="5"/>
      <c r="O1" s="5"/>
      <c r="Z1" s="1" t="s">
        <v>106</v>
      </c>
    </row>
    <row r="2" spans="1:33" ht="32.25" customHeight="1" thickBot="1" x14ac:dyDescent="0.25">
      <c r="B2" s="74" t="s">
        <v>147</v>
      </c>
      <c r="D2" s="4"/>
      <c r="E2" s="4"/>
      <c r="F2" s="101" t="s">
        <v>6</v>
      </c>
      <c r="G2" s="101"/>
      <c r="H2" s="101"/>
      <c r="I2" s="101"/>
      <c r="J2" s="101"/>
      <c r="K2" s="101"/>
      <c r="L2" s="101"/>
      <c r="M2" s="101"/>
      <c r="N2" s="101"/>
      <c r="O2" s="101"/>
      <c r="P2" s="101"/>
      <c r="Q2" s="101"/>
      <c r="R2" s="101"/>
      <c r="S2" s="101"/>
      <c r="T2" s="101"/>
      <c r="U2" s="101"/>
      <c r="V2" s="101"/>
      <c r="W2" s="101"/>
      <c r="X2" s="9" t="s">
        <v>640</v>
      </c>
      <c r="Z2" s="1" t="s">
        <v>108</v>
      </c>
    </row>
    <row r="3" spans="1:33" ht="30" customHeight="1" x14ac:dyDescent="0.2">
      <c r="B3" s="28" t="s">
        <v>14</v>
      </c>
      <c r="D3" s="29"/>
      <c r="E3" s="29"/>
      <c r="F3" s="29"/>
      <c r="G3" s="29"/>
      <c r="H3" s="28"/>
      <c r="I3" s="28"/>
      <c r="J3" s="28"/>
      <c r="K3" s="28"/>
      <c r="L3" s="28"/>
      <c r="M3" s="29"/>
      <c r="N3" s="29"/>
      <c r="O3" s="29"/>
      <c r="P3" s="29"/>
      <c r="Q3" s="29"/>
      <c r="R3" s="28"/>
      <c r="S3" s="29"/>
      <c r="T3" s="29"/>
      <c r="U3" s="29"/>
      <c r="V3" s="29"/>
      <c r="W3" s="29"/>
      <c r="X3" s="28"/>
      <c r="Y3" s="28"/>
      <c r="Z3" s="1" t="s">
        <v>107</v>
      </c>
      <c r="AA3" s="2"/>
      <c r="AB3" s="8"/>
      <c r="AC3" s="2"/>
      <c r="AD3" s="8"/>
      <c r="AE3" s="3"/>
      <c r="AG3" s="1" t="s">
        <v>107</v>
      </c>
    </row>
    <row r="4" spans="1:33" ht="15.5" customHeight="1" x14ac:dyDescent="0.2">
      <c r="A4" s="97"/>
      <c r="B4" s="10" t="s">
        <v>101</v>
      </c>
      <c r="X4" s="11"/>
      <c r="Y4" s="2"/>
      <c r="Z4" s="1" t="s">
        <v>127</v>
      </c>
      <c r="AA4" s="2"/>
      <c r="AB4" s="8"/>
      <c r="AC4" s="2"/>
      <c r="AD4" s="8"/>
      <c r="AE4" s="3"/>
    </row>
    <row r="5" spans="1:33" ht="15" customHeight="1" x14ac:dyDescent="0.2">
      <c r="A5" s="97"/>
      <c r="B5" s="10" t="s">
        <v>148</v>
      </c>
      <c r="X5" s="70" t="s">
        <v>506</v>
      </c>
    </row>
    <row r="6" spans="1:33" ht="20" customHeight="1" x14ac:dyDescent="0.2">
      <c r="A6" s="80" t="s">
        <v>183</v>
      </c>
      <c r="B6" s="84" t="s">
        <v>507</v>
      </c>
      <c r="C6" s="87" t="s">
        <v>21</v>
      </c>
      <c r="D6" s="82" t="s">
        <v>596</v>
      </c>
      <c r="E6" s="82" t="s">
        <v>597</v>
      </c>
      <c r="F6" s="88" t="s">
        <v>22</v>
      </c>
      <c r="G6" s="89"/>
      <c r="H6" s="80" t="s">
        <v>104</v>
      </c>
      <c r="I6" s="80" t="s">
        <v>105</v>
      </c>
      <c r="J6" s="40"/>
      <c r="K6" s="99" t="s">
        <v>4</v>
      </c>
      <c r="L6" s="80" t="s">
        <v>259</v>
      </c>
      <c r="M6" s="93" t="s">
        <v>1</v>
      </c>
      <c r="N6" s="94"/>
      <c r="O6" s="94"/>
      <c r="P6" s="94"/>
      <c r="Q6" s="94"/>
      <c r="R6" s="94"/>
      <c r="S6" s="95"/>
      <c r="T6" s="87" t="s">
        <v>3</v>
      </c>
      <c r="U6" s="87"/>
      <c r="V6" s="84" t="s">
        <v>149</v>
      </c>
      <c r="W6" s="84" t="s">
        <v>602</v>
      </c>
      <c r="X6" s="80" t="s">
        <v>0</v>
      </c>
    </row>
    <row r="7" spans="1:33" ht="29.5" customHeight="1" x14ac:dyDescent="0.2">
      <c r="A7" s="81"/>
      <c r="B7" s="92"/>
      <c r="C7" s="87"/>
      <c r="D7" s="83"/>
      <c r="E7" s="83"/>
      <c r="F7" s="90"/>
      <c r="G7" s="91"/>
      <c r="H7" s="80"/>
      <c r="I7" s="80"/>
      <c r="J7" s="6" t="s">
        <v>244</v>
      </c>
      <c r="K7" s="100"/>
      <c r="L7" s="87"/>
      <c r="M7" s="48" t="s">
        <v>598</v>
      </c>
      <c r="N7" s="48" t="s">
        <v>599</v>
      </c>
      <c r="O7" s="24" t="s">
        <v>5</v>
      </c>
      <c r="P7" s="26" t="s">
        <v>600</v>
      </c>
      <c r="Q7" s="26" t="s">
        <v>601</v>
      </c>
      <c r="R7" s="25" t="s">
        <v>2</v>
      </c>
      <c r="S7" s="26" t="s">
        <v>7</v>
      </c>
      <c r="T7" s="6" t="s">
        <v>8</v>
      </c>
      <c r="U7" s="6" t="s">
        <v>9</v>
      </c>
      <c r="V7" s="85"/>
      <c r="W7" s="85"/>
      <c r="X7" s="86"/>
    </row>
    <row r="8" spans="1:33" ht="150" customHeight="1" x14ac:dyDescent="0.2">
      <c r="A8" s="27">
        <v>5</v>
      </c>
      <c r="B8" s="27" t="s">
        <v>537</v>
      </c>
      <c r="C8" s="31" t="s">
        <v>199</v>
      </c>
      <c r="D8" s="23" t="s">
        <v>258</v>
      </c>
      <c r="E8" s="15" t="s">
        <v>181</v>
      </c>
      <c r="F8" s="20" t="str" cm="1">
        <f t="array" ref="F8">_xlfn.IFS(COUNTIF(G8,"*中央区*"),"1",COUNTIF(G8,"*花見川区*"),"2",COUNTIF(G8,"*稲毛区*"),"3",COUNTIF(G8,"*若葉区*"),"4",COUNTIF(G8,"*緑区*"),"5",COUNTIF(G8,"*美浜区*"),"6",TRUE,"市外")</f>
        <v>3</v>
      </c>
      <c r="G8" s="14" t="s">
        <v>248</v>
      </c>
      <c r="H8" s="27" t="s">
        <v>109</v>
      </c>
      <c r="I8" s="27" t="s">
        <v>118</v>
      </c>
      <c r="J8" s="15">
        <v>0</v>
      </c>
      <c r="K8" s="27" t="s">
        <v>277</v>
      </c>
      <c r="L8" s="15" t="s">
        <v>150</v>
      </c>
      <c r="M8" s="15" t="s">
        <v>181</v>
      </c>
      <c r="N8" s="15" t="s">
        <v>181</v>
      </c>
      <c r="O8" s="15" t="s">
        <v>181</v>
      </c>
      <c r="P8" s="13" t="s">
        <v>62</v>
      </c>
      <c r="Q8" s="15" t="s">
        <v>181</v>
      </c>
      <c r="R8" s="14" t="s">
        <v>61</v>
      </c>
      <c r="S8" s="41" t="s">
        <v>55</v>
      </c>
      <c r="T8" s="15" t="s">
        <v>44</v>
      </c>
      <c r="U8" s="14" t="s">
        <v>56</v>
      </c>
      <c r="V8" s="15" t="s">
        <v>30</v>
      </c>
      <c r="W8" s="14" t="s">
        <v>166</v>
      </c>
      <c r="X8" s="14" t="s">
        <v>167</v>
      </c>
    </row>
    <row r="9" spans="1:33" ht="150" customHeight="1" x14ac:dyDescent="0.2">
      <c r="A9" s="27">
        <v>11</v>
      </c>
      <c r="B9" s="27" t="s">
        <v>542</v>
      </c>
      <c r="C9" s="31" t="s">
        <v>65</v>
      </c>
      <c r="D9" s="23" t="s">
        <v>208</v>
      </c>
      <c r="E9" s="15" t="s">
        <v>181</v>
      </c>
      <c r="F9" s="20" t="str" cm="1">
        <f t="array" ref="F9">_xlfn.IFS(COUNTIF(G9,"*中央区*"),"1",COUNTIF(G9,"*花見川区*"),"2",COUNTIF(G9,"*稲毛区*"),"3",COUNTIF(G9,"*若葉区*"),"4",COUNTIF(G9,"*緑区*"),"5",COUNTIF(G9,"*美浜区*"),"6",TRUE,"市外")</f>
        <v>4</v>
      </c>
      <c r="G9" s="14" t="s">
        <v>251</v>
      </c>
      <c r="H9" s="27" t="s">
        <v>109</v>
      </c>
      <c r="I9" s="27" t="s">
        <v>109</v>
      </c>
      <c r="J9" s="15">
        <v>1</v>
      </c>
      <c r="K9" s="27" t="s">
        <v>235</v>
      </c>
      <c r="L9" s="15" t="s">
        <v>150</v>
      </c>
      <c r="M9" s="15" t="s">
        <v>181</v>
      </c>
      <c r="N9" s="15" t="s">
        <v>181</v>
      </c>
      <c r="O9" s="15" t="s">
        <v>181</v>
      </c>
      <c r="P9" s="13" t="s">
        <v>13</v>
      </c>
      <c r="Q9" s="15" t="s">
        <v>181</v>
      </c>
      <c r="R9" s="27" t="s">
        <v>152</v>
      </c>
      <c r="S9" s="18"/>
      <c r="T9" s="42" t="s">
        <v>19</v>
      </c>
      <c r="U9" s="18" t="s">
        <v>86</v>
      </c>
      <c r="V9" s="42" t="s">
        <v>30</v>
      </c>
      <c r="W9" s="18" t="s">
        <v>169</v>
      </c>
      <c r="X9" s="36"/>
    </row>
    <row r="10" spans="1:33" ht="150" customHeight="1" x14ac:dyDescent="0.2">
      <c r="A10" s="27">
        <v>44</v>
      </c>
      <c r="B10" s="27" t="s">
        <v>551</v>
      </c>
      <c r="C10" s="44" t="s">
        <v>227</v>
      </c>
      <c r="D10" s="34" t="s">
        <v>228</v>
      </c>
      <c r="E10" s="15" t="s">
        <v>181</v>
      </c>
      <c r="F10" s="20" t="str" cm="1">
        <f t="array" ref="F10">_xlfn.IFS(COUNTIF(G10,"*中央区*"),"1",COUNTIF(G10,"*花見川区*"),"2",COUNTIF(G10,"*稲毛区*"),"3",COUNTIF(G10,"*若葉区*"),"4",COUNTIF(G10,"*緑区*"),"5",COUNTIF(G10,"*美浜区*"),"6",TRUE,"市外")</f>
        <v>1</v>
      </c>
      <c r="G10" s="37" t="s">
        <v>214</v>
      </c>
      <c r="H10" s="27" t="s">
        <v>108</v>
      </c>
      <c r="I10" s="27" t="s">
        <v>118</v>
      </c>
      <c r="J10" s="15">
        <v>1</v>
      </c>
      <c r="K10" s="37" t="s">
        <v>235</v>
      </c>
      <c r="L10" s="15" t="s">
        <v>150</v>
      </c>
      <c r="M10" s="15" t="s">
        <v>181</v>
      </c>
      <c r="N10" s="15" t="s">
        <v>181</v>
      </c>
      <c r="O10" s="15" t="s">
        <v>181</v>
      </c>
      <c r="P10" s="13" t="s">
        <v>39</v>
      </c>
      <c r="Q10" s="15" t="s">
        <v>181</v>
      </c>
      <c r="R10" s="19" t="s">
        <v>38</v>
      </c>
      <c r="S10" s="18" t="s">
        <v>40</v>
      </c>
      <c r="T10" s="20" t="s">
        <v>28</v>
      </c>
      <c r="U10" s="19"/>
      <c r="V10" s="15" t="s">
        <v>30</v>
      </c>
      <c r="W10" s="19" t="s">
        <v>41</v>
      </c>
      <c r="X10" s="37" t="s">
        <v>288</v>
      </c>
    </row>
    <row r="11" spans="1:33" ht="150" customHeight="1" x14ac:dyDescent="0.2">
      <c r="A11" s="27">
        <v>39</v>
      </c>
      <c r="B11" s="27" t="s">
        <v>544</v>
      </c>
      <c r="C11" s="31" t="s">
        <v>270</v>
      </c>
      <c r="D11" s="23" t="s">
        <v>221</v>
      </c>
      <c r="E11" s="15" t="s">
        <v>181</v>
      </c>
      <c r="F11" s="20" t="str" cm="1">
        <f t="array" ref="F11">_xlfn.IFS(COUNTIF(G11,"*中央区*"),"1",COUNTIF(G11,"*花見川区*"),"2",COUNTIF(G11,"*稲毛区*"),"3",COUNTIF(G11,"*若葉区*"),"4",COUNTIF(G11,"*緑区*"),"5",COUNTIF(G11,"*美浜区*"),"6",TRUE,"市外")</f>
        <v>5</v>
      </c>
      <c r="G11" s="14" t="s">
        <v>255</v>
      </c>
      <c r="H11" s="27" t="s">
        <v>109</v>
      </c>
      <c r="I11" s="27" t="s">
        <v>118</v>
      </c>
      <c r="J11" s="15">
        <v>1</v>
      </c>
      <c r="K11" s="27" t="s">
        <v>279</v>
      </c>
      <c r="L11" s="15" t="s">
        <v>150</v>
      </c>
      <c r="M11" s="15" t="s">
        <v>181</v>
      </c>
      <c r="N11" s="15" t="s">
        <v>181</v>
      </c>
      <c r="O11" s="15" t="s">
        <v>181</v>
      </c>
      <c r="P11" s="13" t="s">
        <v>75</v>
      </c>
      <c r="Q11" s="15" t="s">
        <v>181</v>
      </c>
      <c r="R11" s="14" t="s">
        <v>74</v>
      </c>
      <c r="S11" s="18" t="s">
        <v>271</v>
      </c>
      <c r="T11" s="15" t="s">
        <v>49</v>
      </c>
      <c r="U11" s="14" t="s">
        <v>76</v>
      </c>
      <c r="V11" s="15" t="s">
        <v>30</v>
      </c>
      <c r="W11" s="14" t="s">
        <v>77</v>
      </c>
      <c r="X11" s="14" t="s">
        <v>171</v>
      </c>
    </row>
    <row r="12" spans="1:33" ht="150" customHeight="1" x14ac:dyDescent="0.2">
      <c r="A12" s="27">
        <v>49</v>
      </c>
      <c r="B12" s="27" t="s">
        <v>526</v>
      </c>
      <c r="C12" s="45" t="s">
        <v>230</v>
      </c>
      <c r="D12" s="23" t="s">
        <v>229</v>
      </c>
      <c r="E12" s="15" t="s">
        <v>181</v>
      </c>
      <c r="F12" s="20" t="str" cm="1">
        <f t="array" ref="F12">_xlfn.IFS(COUNTIF(G12,"*中央区*"),"1",COUNTIF(G12,"*花見川区*"),"2",COUNTIF(G12,"*稲毛区*"),"3",COUNTIF(G12,"*若葉区*"),"4",COUNTIF(G12,"*緑区*"),"5",COUNTIF(G12,"*美浜区*"),"6",TRUE,"市外")</f>
        <v>市外</v>
      </c>
      <c r="G12" s="14" t="s">
        <v>220</v>
      </c>
      <c r="H12" s="27" t="s">
        <v>109</v>
      </c>
      <c r="I12" s="27" t="s">
        <v>108</v>
      </c>
      <c r="J12" s="15">
        <v>1</v>
      </c>
      <c r="K12" s="37" t="s">
        <v>622</v>
      </c>
      <c r="L12" s="15" t="s">
        <v>150</v>
      </c>
      <c r="M12" s="15" t="s">
        <v>181</v>
      </c>
      <c r="N12" s="15" t="s">
        <v>181</v>
      </c>
      <c r="O12" s="15" t="s">
        <v>181</v>
      </c>
      <c r="P12" s="23" t="s">
        <v>135</v>
      </c>
      <c r="Q12" s="15" t="s">
        <v>181</v>
      </c>
      <c r="R12" s="27" t="s">
        <v>289</v>
      </c>
      <c r="S12" s="38" t="s">
        <v>307</v>
      </c>
      <c r="T12" s="43" t="s">
        <v>44</v>
      </c>
      <c r="U12" s="38" t="s">
        <v>136</v>
      </c>
      <c r="V12" s="43" t="s">
        <v>30</v>
      </c>
      <c r="W12" s="27" t="s">
        <v>621</v>
      </c>
      <c r="X12" s="38"/>
    </row>
    <row r="13" spans="1:33" ht="150" customHeight="1" x14ac:dyDescent="0.2">
      <c r="A13" s="27">
        <v>6</v>
      </c>
      <c r="B13" s="27" t="s">
        <v>540</v>
      </c>
      <c r="C13" s="31" t="s">
        <v>69</v>
      </c>
      <c r="D13" s="23" t="s">
        <v>201</v>
      </c>
      <c r="E13" s="15" t="s">
        <v>181</v>
      </c>
      <c r="F13" s="20" t="str" cm="1">
        <f t="array" ref="F13">_xlfn.IFS(COUNTIF(G13,"*中央区*"),"1",COUNTIF(G13,"*花見川区*"),"2",COUNTIF(G13,"*稲毛区*"),"3",COUNTIF(G13,"*若葉区*"),"4",COUNTIF(G13,"*緑区*"),"5",COUNTIF(G13,"*美浜区*"),"6",TRUE,"市外")</f>
        <v>4</v>
      </c>
      <c r="G13" s="14" t="s">
        <v>250</v>
      </c>
      <c r="H13" s="27" t="s">
        <v>118</v>
      </c>
      <c r="I13" s="27" t="s">
        <v>118</v>
      </c>
      <c r="J13" s="15">
        <v>0</v>
      </c>
      <c r="K13" s="27" t="s">
        <v>498</v>
      </c>
      <c r="L13" s="15" t="s">
        <v>150</v>
      </c>
      <c r="M13" s="15" t="s">
        <v>181</v>
      </c>
      <c r="N13" s="15" t="s">
        <v>181</v>
      </c>
      <c r="O13" s="15" t="s">
        <v>181</v>
      </c>
      <c r="P13" s="13" t="s">
        <v>71</v>
      </c>
      <c r="Q13" s="15" t="s">
        <v>181</v>
      </c>
      <c r="R13" s="14" t="s">
        <v>70</v>
      </c>
      <c r="S13" s="18" t="s">
        <v>260</v>
      </c>
      <c r="T13" s="15" t="s">
        <v>44</v>
      </c>
      <c r="U13" s="14" t="s">
        <v>256</v>
      </c>
      <c r="V13" s="15" t="s">
        <v>30</v>
      </c>
      <c r="W13" s="14" t="s">
        <v>169</v>
      </c>
      <c r="X13" s="14"/>
    </row>
    <row r="14" spans="1:33" ht="150" customHeight="1" x14ac:dyDescent="0.2">
      <c r="A14" s="27">
        <v>40</v>
      </c>
      <c r="B14" s="27" t="s">
        <v>548</v>
      </c>
      <c r="C14" s="31" t="s">
        <v>257</v>
      </c>
      <c r="D14" s="23" t="s">
        <v>222</v>
      </c>
      <c r="E14" s="15" t="s">
        <v>181</v>
      </c>
      <c r="F14" s="20" t="str" cm="1">
        <f t="array" ref="F14">_xlfn.IFS(COUNTIF(G14,"*中央区*"),"1",COUNTIF(G14,"*花見川区*"),"2",COUNTIF(G14,"*稲毛区*"),"3",COUNTIF(G14,"*若葉区*"),"4",COUNTIF(G14,"*緑区*"),"5",COUNTIF(G14,"*美浜区*"),"6",TRUE,"市外")</f>
        <v>市外</v>
      </c>
      <c r="G14" s="14" t="s">
        <v>254</v>
      </c>
      <c r="H14" s="27" t="s">
        <v>108</v>
      </c>
      <c r="I14" s="27" t="s">
        <v>118</v>
      </c>
      <c r="J14" s="15">
        <v>1</v>
      </c>
      <c r="K14" s="27" t="s">
        <v>306</v>
      </c>
      <c r="L14" s="15" t="s">
        <v>150</v>
      </c>
      <c r="M14" s="15" t="s">
        <v>181</v>
      </c>
      <c r="N14" s="15" t="s">
        <v>181</v>
      </c>
      <c r="O14" s="15" t="s">
        <v>181</v>
      </c>
      <c r="P14" s="13" t="s">
        <v>96</v>
      </c>
      <c r="Q14" s="15" t="s">
        <v>181</v>
      </c>
      <c r="R14" s="27" t="s">
        <v>177</v>
      </c>
      <c r="S14" s="38" t="s">
        <v>125</v>
      </c>
      <c r="T14" s="43" t="s">
        <v>138</v>
      </c>
      <c r="U14" s="41" t="s">
        <v>178</v>
      </c>
      <c r="V14" s="43" t="s">
        <v>30</v>
      </c>
      <c r="W14" s="19" t="s">
        <v>179</v>
      </c>
      <c r="X14" s="38" t="s">
        <v>126</v>
      </c>
    </row>
    <row r="15" spans="1:33" ht="163" customHeight="1" x14ac:dyDescent="0.2">
      <c r="A15" s="27">
        <v>7</v>
      </c>
      <c r="B15" s="27" t="s">
        <v>546</v>
      </c>
      <c r="C15" s="31" t="s">
        <v>84</v>
      </c>
      <c r="D15" s="23" t="s">
        <v>202</v>
      </c>
      <c r="E15" s="15" t="s">
        <v>181</v>
      </c>
      <c r="F15" s="20" t="str" cm="1">
        <f t="array" ref="F15">_xlfn.IFS(COUNTIF(G15,"*中央区*"),"1",COUNTIF(G15,"*花見川区*"),"2",COUNTIF(G15,"*稲毛区*"),"3",COUNTIF(G15,"*若葉区*"),"4",COUNTIF(G15,"*緑区*"),"5",COUNTIF(G15,"*美浜区*"),"6",TRUE,"市外")</f>
        <v>市外</v>
      </c>
      <c r="G15" s="14" t="s">
        <v>293</v>
      </c>
      <c r="H15" s="27" t="s">
        <v>109</v>
      </c>
      <c r="I15" s="27" t="s">
        <v>109</v>
      </c>
      <c r="J15" s="15">
        <v>1</v>
      </c>
      <c r="K15" s="27" t="s">
        <v>278</v>
      </c>
      <c r="L15" s="15" t="s">
        <v>150</v>
      </c>
      <c r="M15" s="16" t="s">
        <v>122</v>
      </c>
      <c r="N15" s="15" t="s">
        <v>181</v>
      </c>
      <c r="O15" s="15" t="s">
        <v>181</v>
      </c>
      <c r="P15" s="13" t="s">
        <v>172</v>
      </c>
      <c r="Q15" s="15" t="s">
        <v>181</v>
      </c>
      <c r="R15" s="27" t="s">
        <v>85</v>
      </c>
      <c r="S15" s="38" t="s">
        <v>263</v>
      </c>
      <c r="T15" s="43" t="s">
        <v>28</v>
      </c>
      <c r="U15" s="41" t="s">
        <v>86</v>
      </c>
      <c r="V15" s="17" t="s">
        <v>121</v>
      </c>
      <c r="W15" s="41" t="s">
        <v>34</v>
      </c>
      <c r="X15" s="38" t="s">
        <v>297</v>
      </c>
    </row>
    <row r="16" spans="1:33" ht="150" customHeight="1" x14ac:dyDescent="0.2">
      <c r="A16" s="27">
        <v>9</v>
      </c>
      <c r="B16" s="27" t="s">
        <v>531</v>
      </c>
      <c r="C16" s="31" t="s">
        <v>280</v>
      </c>
      <c r="D16" s="34" t="s">
        <v>264</v>
      </c>
      <c r="E16" s="15" t="s">
        <v>181</v>
      </c>
      <c r="F16" s="20" t="str" cm="1">
        <f t="array" ref="F16">_xlfn.IFS(COUNTIF(G16,"*中央区*"),"1",COUNTIF(G16,"*花見川区*"),"2",COUNTIF(G16,"*稲毛区*"),"3",COUNTIF(G16,"*若葉区*"),"4",COUNTIF(G16,"*緑区*"),"5",COUNTIF(G16,"*美浜区*"),"6",TRUE,"市外")</f>
        <v>1</v>
      </c>
      <c r="G16" s="19" t="s">
        <v>295</v>
      </c>
      <c r="H16" s="27" t="s">
        <v>109</v>
      </c>
      <c r="I16" s="27" t="s">
        <v>109</v>
      </c>
      <c r="J16" s="15">
        <v>4</v>
      </c>
      <c r="K16" s="37" t="s">
        <v>242</v>
      </c>
      <c r="L16" s="15" t="s">
        <v>150</v>
      </c>
      <c r="M16" s="21" t="s">
        <v>206</v>
      </c>
      <c r="N16" s="15" t="s">
        <v>181</v>
      </c>
      <c r="O16" s="15" t="s">
        <v>181</v>
      </c>
      <c r="P16" s="13" t="s">
        <v>137</v>
      </c>
      <c r="Q16" s="15" t="s">
        <v>181</v>
      </c>
      <c r="R16" s="19" t="s">
        <v>15</v>
      </c>
      <c r="S16" s="36" t="s">
        <v>300</v>
      </c>
      <c r="T16" s="20" t="s">
        <v>35</v>
      </c>
      <c r="U16" s="19" t="s">
        <v>151</v>
      </c>
      <c r="V16" s="15" t="s">
        <v>30</v>
      </c>
      <c r="W16" s="19" t="s">
        <v>34</v>
      </c>
      <c r="X16" s="37" t="s">
        <v>631</v>
      </c>
    </row>
    <row r="17" spans="1:24" ht="150" customHeight="1" x14ac:dyDescent="0.2">
      <c r="A17" s="27">
        <v>43</v>
      </c>
      <c r="B17" s="27" t="s">
        <v>557</v>
      </c>
      <c r="C17" s="45" t="s">
        <v>224</v>
      </c>
      <c r="D17" s="23" t="s">
        <v>226</v>
      </c>
      <c r="E17" s="15" t="s">
        <v>181</v>
      </c>
      <c r="F17" s="20" t="str" cm="1">
        <f t="array" ref="F17">_xlfn.IFS(COUNTIF(G17,"*中央区*"),"1",COUNTIF(G17,"*花見川区*"),"2",COUNTIF(G17,"*稲毛区*"),"3",COUNTIF(G17,"*若葉区*"),"4",COUNTIF(G17,"*緑区*"),"5",COUNTIF(G17,"*美浜区*"),"6",TRUE,"市外")</f>
        <v>市外</v>
      </c>
      <c r="G17" s="14" t="s">
        <v>217</v>
      </c>
      <c r="H17" s="27" t="s">
        <v>109</v>
      </c>
      <c r="I17" s="27" t="s">
        <v>108</v>
      </c>
      <c r="J17" s="15">
        <v>2</v>
      </c>
      <c r="K17" s="27" t="s">
        <v>234</v>
      </c>
      <c r="L17" s="15" t="s">
        <v>150</v>
      </c>
      <c r="M17" s="15" t="s">
        <v>181</v>
      </c>
      <c r="N17" s="15" t="s">
        <v>181</v>
      </c>
      <c r="O17" s="15" t="s">
        <v>181</v>
      </c>
      <c r="P17" s="13" t="s">
        <v>99</v>
      </c>
      <c r="Q17" s="15" t="s">
        <v>181</v>
      </c>
      <c r="R17" s="27" t="s">
        <v>38</v>
      </c>
      <c r="S17" s="38" t="s">
        <v>100</v>
      </c>
      <c r="T17" s="43" t="s">
        <v>33</v>
      </c>
      <c r="U17" s="38"/>
      <c r="V17" s="43" t="s">
        <v>30</v>
      </c>
      <c r="W17" s="19" t="s">
        <v>41</v>
      </c>
      <c r="X17" s="38"/>
    </row>
    <row r="18" spans="1:24" ht="150" customHeight="1" x14ac:dyDescent="0.2">
      <c r="A18" s="27">
        <v>41</v>
      </c>
      <c r="B18" s="27" t="s">
        <v>555</v>
      </c>
      <c r="C18" s="45" t="s">
        <v>223</v>
      </c>
      <c r="D18" s="23" t="s">
        <v>225</v>
      </c>
      <c r="E18" s="15" t="s">
        <v>181</v>
      </c>
      <c r="F18" s="20" t="str" cm="1">
        <f t="array" ref="F18">_xlfn.IFS(COUNTIF(G18,"*中央区*"),"1",COUNTIF(G18,"*花見川区*"),"2",COUNTIF(G18,"*稲毛区*"),"3",COUNTIF(G18,"*若葉区*"),"4",COUNTIF(G18,"*緑区*"),"5",COUNTIF(G18,"*美浜区*"),"6",TRUE,"市外")</f>
        <v>市外</v>
      </c>
      <c r="G18" s="14" t="s">
        <v>216</v>
      </c>
      <c r="H18" s="27" t="s">
        <v>109</v>
      </c>
      <c r="I18" s="27" t="s">
        <v>118</v>
      </c>
      <c r="J18" s="15">
        <v>2</v>
      </c>
      <c r="K18" s="27" t="s">
        <v>233</v>
      </c>
      <c r="L18" s="15" t="s">
        <v>150</v>
      </c>
      <c r="M18" s="15" t="s">
        <v>181</v>
      </c>
      <c r="N18" s="15" t="s">
        <v>181</v>
      </c>
      <c r="O18" s="15" t="s">
        <v>181</v>
      </c>
      <c r="P18" s="13" t="s">
        <v>91</v>
      </c>
      <c r="Q18" s="15" t="s">
        <v>181</v>
      </c>
      <c r="R18" s="27" t="s">
        <v>90</v>
      </c>
      <c r="S18" s="41" t="s">
        <v>176</v>
      </c>
      <c r="T18" s="43" t="s">
        <v>33</v>
      </c>
      <c r="U18" s="38" t="s">
        <v>123</v>
      </c>
      <c r="V18" s="43" t="s">
        <v>30</v>
      </c>
      <c r="W18" s="19" t="s">
        <v>93</v>
      </c>
      <c r="X18" s="38"/>
    </row>
    <row r="19" spans="1:24" ht="150" customHeight="1" x14ac:dyDescent="0.2">
      <c r="A19" s="27">
        <v>12</v>
      </c>
      <c r="B19" s="27" t="s">
        <v>529</v>
      </c>
      <c r="C19" s="31" t="s">
        <v>211</v>
      </c>
      <c r="D19" s="34" t="s">
        <v>296</v>
      </c>
      <c r="E19" s="15" t="s">
        <v>181</v>
      </c>
      <c r="F19" s="20" t="str" cm="1">
        <f t="array" ref="F19">_xlfn.IFS(COUNTIF(G19,"*中央区*"),"1",COUNTIF(G19,"*花見川区*"),"2",COUNTIF(G19,"*稲毛区*"),"3",COUNTIF(G19,"*若葉区*"),"4",COUNTIF(G19,"*緑区*"),"5",COUNTIF(G19,"*美浜区*"),"6",TRUE,"市外")</f>
        <v>1</v>
      </c>
      <c r="G19" s="19" t="s">
        <v>42</v>
      </c>
      <c r="H19" s="27" t="s">
        <v>109</v>
      </c>
      <c r="I19" s="27" t="s">
        <v>109</v>
      </c>
      <c r="J19" s="15">
        <v>4</v>
      </c>
      <c r="K19" s="37" t="s">
        <v>242</v>
      </c>
      <c r="L19" s="15" t="s">
        <v>150</v>
      </c>
      <c r="M19" s="23" t="s">
        <v>210</v>
      </c>
      <c r="N19" s="15" t="s">
        <v>181</v>
      </c>
      <c r="O19" s="13" t="s">
        <v>17</v>
      </c>
      <c r="P19" s="13" t="s">
        <v>12</v>
      </c>
      <c r="Q19" s="13" t="s">
        <v>16</v>
      </c>
      <c r="R19" s="19" t="s">
        <v>152</v>
      </c>
      <c r="S19" s="18" t="s">
        <v>153</v>
      </c>
      <c r="T19" s="20" t="s">
        <v>44</v>
      </c>
      <c r="U19" s="19" t="s">
        <v>154</v>
      </c>
      <c r="V19" s="20" t="s">
        <v>30</v>
      </c>
      <c r="W19" s="19" t="s">
        <v>301</v>
      </c>
      <c r="X19" s="19" t="s">
        <v>155</v>
      </c>
    </row>
    <row r="20" spans="1:24" ht="163" customHeight="1" x14ac:dyDescent="0.2">
      <c r="A20" s="27">
        <v>15</v>
      </c>
      <c r="B20" s="27" t="s">
        <v>574</v>
      </c>
      <c r="C20" s="31" t="s">
        <v>267</v>
      </c>
      <c r="D20" s="23" t="s">
        <v>296</v>
      </c>
      <c r="E20" s="15" t="s">
        <v>181</v>
      </c>
      <c r="F20" s="20" t="str" cm="1">
        <f t="array" ref="F20">_xlfn.IFS(COUNTIF(G20,"*中央区*"),"1",COUNTIF(G20,"*花見川区*"),"2",COUNTIF(G20,"*稲毛区*"),"3",COUNTIF(G20,"*若葉区*"),"4",COUNTIF(G20,"*緑区*"),"5",COUNTIF(G20,"*美浜区*"),"6",TRUE,"市外")</f>
        <v>1</v>
      </c>
      <c r="G20" s="14" t="s">
        <v>245</v>
      </c>
      <c r="H20" s="27" t="s">
        <v>109</v>
      </c>
      <c r="I20" s="27" t="s">
        <v>109</v>
      </c>
      <c r="J20" s="15">
        <v>4</v>
      </c>
      <c r="K20" s="37" t="s">
        <v>242</v>
      </c>
      <c r="L20" s="15" t="s">
        <v>150</v>
      </c>
      <c r="M20" s="13" t="s">
        <v>182</v>
      </c>
      <c r="N20" s="15" t="s">
        <v>181</v>
      </c>
      <c r="O20" s="13" t="s">
        <v>17</v>
      </c>
      <c r="P20" s="13" t="s">
        <v>12</v>
      </c>
      <c r="Q20" s="13" t="s">
        <v>16</v>
      </c>
      <c r="R20" s="19" t="s">
        <v>152</v>
      </c>
      <c r="S20" s="41" t="s">
        <v>153</v>
      </c>
      <c r="T20" s="43" t="s">
        <v>49</v>
      </c>
      <c r="U20" s="41" t="s">
        <v>156</v>
      </c>
      <c r="V20" s="15" t="s">
        <v>30</v>
      </c>
      <c r="W20" s="19" t="s">
        <v>301</v>
      </c>
      <c r="X20" s="41" t="s">
        <v>155</v>
      </c>
    </row>
    <row r="21" spans="1:24" ht="150" customHeight="1" x14ac:dyDescent="0.2">
      <c r="A21" s="27">
        <v>18</v>
      </c>
      <c r="B21" s="27" t="s">
        <v>511</v>
      </c>
      <c r="C21" s="31" t="s">
        <v>47</v>
      </c>
      <c r="D21" s="23" t="s">
        <v>120</v>
      </c>
      <c r="E21" s="23" t="s">
        <v>186</v>
      </c>
      <c r="F21" s="20" t="str" cm="1">
        <f t="array" ref="F21">_xlfn.IFS(COUNTIF(G21,"*中央区*"),"1",COUNTIF(G21,"*花見川区*"),"2",COUNTIF(G21,"*稲毛区*"),"3",COUNTIF(G21,"*若葉区*"),"4",COUNTIF(G21,"*緑区*"),"5",COUNTIF(G21,"*美浜区*"),"6",TRUE,"市外")</f>
        <v>1</v>
      </c>
      <c r="G21" s="14" t="s">
        <v>246</v>
      </c>
      <c r="H21" s="27" t="s">
        <v>109</v>
      </c>
      <c r="I21" s="27" t="s">
        <v>109</v>
      </c>
      <c r="J21" s="15">
        <v>4</v>
      </c>
      <c r="K21" s="37" t="s">
        <v>242</v>
      </c>
      <c r="L21" s="15" t="s">
        <v>150</v>
      </c>
      <c r="M21" s="12" t="s">
        <v>212</v>
      </c>
      <c r="N21" s="15" t="s">
        <v>181</v>
      </c>
      <c r="O21" s="15" t="s">
        <v>181</v>
      </c>
      <c r="P21" s="13" t="s">
        <v>11</v>
      </c>
      <c r="Q21" s="15" t="s">
        <v>181</v>
      </c>
      <c r="R21" s="37" t="s">
        <v>157</v>
      </c>
      <c r="S21" s="41" t="s">
        <v>268</v>
      </c>
      <c r="T21" s="43" t="s">
        <v>49</v>
      </c>
      <c r="U21" s="41" t="s">
        <v>158</v>
      </c>
      <c r="V21" s="15" t="s">
        <v>30</v>
      </c>
      <c r="W21" s="19" t="s">
        <v>159</v>
      </c>
      <c r="X21" s="41" t="s">
        <v>594</v>
      </c>
    </row>
    <row r="22" spans="1:24" ht="299" x14ac:dyDescent="0.2">
      <c r="A22" s="27">
        <v>54</v>
      </c>
      <c r="B22" s="27" t="s">
        <v>624</v>
      </c>
      <c r="C22" s="45" t="s">
        <v>623</v>
      </c>
      <c r="D22" s="23" t="s">
        <v>630</v>
      </c>
      <c r="E22" s="15" t="s">
        <v>181</v>
      </c>
      <c r="F22" s="20" t="str" cm="1">
        <f t="array" ref="F22">_xlfn.IFS(COUNTIF(G22,"*中央区*"),"1",COUNTIF(G22,"*花見川区*"),"2",COUNTIF(G22,"*稲毛区*"),"3",COUNTIF(G22,"*若葉区*"),"4",COUNTIF(G22,"*緑区*"),"5",COUNTIF(G22,"*美浜区*"),"6",TRUE,"市外")</f>
        <v>5</v>
      </c>
      <c r="G22" s="27" t="s">
        <v>626</v>
      </c>
      <c r="H22" s="27" t="s">
        <v>109</v>
      </c>
      <c r="I22" s="27" t="s">
        <v>109</v>
      </c>
      <c r="J22" s="15">
        <v>4</v>
      </c>
      <c r="K22" s="27" t="s">
        <v>243</v>
      </c>
      <c r="L22" s="15" t="s">
        <v>150</v>
      </c>
      <c r="M22" s="23" t="s">
        <v>625</v>
      </c>
      <c r="N22" s="15" t="s">
        <v>181</v>
      </c>
      <c r="O22" s="15" t="s">
        <v>181</v>
      </c>
      <c r="P22" s="15" t="s">
        <v>181</v>
      </c>
      <c r="Q22" s="15" t="s">
        <v>181</v>
      </c>
      <c r="R22" s="14" t="s">
        <v>627</v>
      </c>
      <c r="S22" s="18"/>
      <c r="T22" s="42" t="s">
        <v>49</v>
      </c>
      <c r="U22" s="18" t="s">
        <v>628</v>
      </c>
      <c r="V22" s="42" t="s">
        <v>30</v>
      </c>
      <c r="W22" s="18" t="s">
        <v>629</v>
      </c>
      <c r="X22" s="36"/>
    </row>
    <row r="23" spans="1:24" ht="150" customHeight="1" x14ac:dyDescent="0.2">
      <c r="A23" s="27">
        <v>8</v>
      </c>
      <c r="B23" s="27" t="s">
        <v>553</v>
      </c>
      <c r="C23" s="31" t="s">
        <v>203</v>
      </c>
      <c r="D23" s="23" t="s">
        <v>204</v>
      </c>
      <c r="E23" s="15" t="s">
        <v>181</v>
      </c>
      <c r="F23" s="20" t="str" cm="1">
        <f t="array" ref="F23">_xlfn.IFS(COUNTIF(G23,"*中央区*"),"1",COUNTIF(G23,"*花見川区*"),"2",COUNTIF(G23,"*稲毛区*"),"3",COUNTIF(G23,"*若葉区*"),"4",COUNTIF(G23,"*緑区*"),"5",COUNTIF(G23,"*美浜区*"),"6",TRUE,"市外")</f>
        <v>市外</v>
      </c>
      <c r="G23" s="14" t="s">
        <v>253</v>
      </c>
      <c r="H23" s="27" t="s">
        <v>109</v>
      </c>
      <c r="I23" s="27" t="s">
        <v>109</v>
      </c>
      <c r="J23" s="15">
        <v>3</v>
      </c>
      <c r="K23" s="27" t="s">
        <v>173</v>
      </c>
      <c r="L23" s="15" t="s">
        <v>150</v>
      </c>
      <c r="M23" s="15" t="s">
        <v>181</v>
      </c>
      <c r="N23" s="15" t="s">
        <v>181</v>
      </c>
      <c r="O23" s="15" t="s">
        <v>181</v>
      </c>
      <c r="P23" s="13" t="s">
        <v>87</v>
      </c>
      <c r="Q23" s="15" t="s">
        <v>181</v>
      </c>
      <c r="R23" s="27" t="s">
        <v>174</v>
      </c>
      <c r="S23" s="41" t="s">
        <v>88</v>
      </c>
      <c r="T23" s="43" t="s">
        <v>49</v>
      </c>
      <c r="U23" s="41" t="s">
        <v>175</v>
      </c>
      <c r="V23" s="43" t="s">
        <v>30</v>
      </c>
      <c r="W23" s="19" t="s">
        <v>298</v>
      </c>
      <c r="X23" s="38" t="s">
        <v>299</v>
      </c>
    </row>
    <row r="24" spans="1:24" ht="156" x14ac:dyDescent="0.2">
      <c r="A24" s="27">
        <v>53</v>
      </c>
      <c r="B24" s="27" t="s">
        <v>604</v>
      </c>
      <c r="C24" s="31" t="s">
        <v>603</v>
      </c>
      <c r="D24" s="23" t="s">
        <v>605</v>
      </c>
      <c r="E24" s="15" t="s">
        <v>181</v>
      </c>
      <c r="F24" s="20" t="str" cm="1">
        <f t="array" ref="F24">_xlfn.IFS(COUNTIF(G24,"*中央区*"),"1",COUNTIF(G24,"*花見川区*"),"2",COUNTIF(G24,"*稲毛区*"),"3",COUNTIF(G24,"*若葉区*"),"4",COUNTIF(G24,"*緑区*"),"5",COUNTIF(G24,"*美浜区*"),"6",TRUE,"市外")</f>
        <v>5</v>
      </c>
      <c r="G24" s="14" t="s">
        <v>606</v>
      </c>
      <c r="H24" s="27" t="s">
        <v>109</v>
      </c>
      <c r="I24" s="27" t="s">
        <v>109</v>
      </c>
      <c r="J24" s="15">
        <v>4</v>
      </c>
      <c r="K24" s="37" t="s">
        <v>242</v>
      </c>
      <c r="L24" s="15" t="s">
        <v>150</v>
      </c>
      <c r="M24" s="23" t="s">
        <v>605</v>
      </c>
      <c r="N24" s="15" t="s">
        <v>181</v>
      </c>
      <c r="O24" s="23" t="s">
        <v>607</v>
      </c>
      <c r="P24" s="23" t="s">
        <v>614</v>
      </c>
      <c r="Q24" s="15" t="s">
        <v>181</v>
      </c>
      <c r="R24" s="27" t="s">
        <v>608</v>
      </c>
      <c r="S24" s="41"/>
      <c r="T24" s="43" t="s">
        <v>138</v>
      </c>
      <c r="U24" s="41" t="s">
        <v>609</v>
      </c>
      <c r="V24" s="15" t="s">
        <v>163</v>
      </c>
      <c r="W24" s="19" t="s">
        <v>611</v>
      </c>
      <c r="X24" s="38" t="s">
        <v>612</v>
      </c>
    </row>
    <row r="25" spans="1:24" ht="150" customHeight="1" x14ac:dyDescent="0.2">
      <c r="A25" s="27">
        <v>35</v>
      </c>
      <c r="B25" s="27" t="s">
        <v>575</v>
      </c>
      <c r="C25" s="31" t="s">
        <v>139</v>
      </c>
      <c r="D25" s="23" t="s">
        <v>269</v>
      </c>
      <c r="E25" s="15" t="s">
        <v>181</v>
      </c>
      <c r="F25" s="20" t="str" cm="1">
        <f t="array" ref="F25">_xlfn.IFS(COUNTIF(G25,"*中央区*"),"1",COUNTIF(G25,"*花見川区*"),"2",COUNTIF(G25,"*稲毛区*"),"3",COUNTIF(G25,"*若葉区*"),"4",COUNTIF(G25,"*緑区*"),"5",COUNTIF(G25,"*美浜区*"),"6",TRUE,"市外")</f>
        <v>1</v>
      </c>
      <c r="G25" s="14" t="s">
        <v>247</v>
      </c>
      <c r="H25" s="27" t="s">
        <v>109</v>
      </c>
      <c r="I25" s="27" t="s">
        <v>109</v>
      </c>
      <c r="J25" s="15">
        <v>4</v>
      </c>
      <c r="K25" s="37" t="s">
        <v>242</v>
      </c>
      <c r="L25" s="15" t="s">
        <v>150</v>
      </c>
      <c r="M25" s="13" t="s">
        <v>161</v>
      </c>
      <c r="N25" s="15" t="s">
        <v>181</v>
      </c>
      <c r="O25" s="15" t="s">
        <v>181</v>
      </c>
      <c r="P25" s="13" t="s">
        <v>165</v>
      </c>
      <c r="Q25" s="15" t="s">
        <v>181</v>
      </c>
      <c r="R25" s="37" t="s">
        <v>160</v>
      </c>
      <c r="S25" s="41" t="s">
        <v>162</v>
      </c>
      <c r="T25" s="15" t="s">
        <v>138</v>
      </c>
      <c r="U25" s="14" t="s">
        <v>610</v>
      </c>
      <c r="V25" s="15" t="s">
        <v>163</v>
      </c>
      <c r="W25" s="19" t="s">
        <v>179</v>
      </c>
      <c r="X25" s="37" t="s">
        <v>164</v>
      </c>
    </row>
    <row r="26" spans="1:24" ht="150" customHeight="1" x14ac:dyDescent="0.2">
      <c r="A26" s="27">
        <v>51</v>
      </c>
      <c r="B26" s="27" t="s">
        <v>525</v>
      </c>
      <c r="C26" s="31" t="s">
        <v>132</v>
      </c>
      <c r="D26" s="23" t="s">
        <v>231</v>
      </c>
      <c r="E26" s="15" t="s">
        <v>181</v>
      </c>
      <c r="F26" s="20" t="str" cm="1">
        <f t="array" ref="F26">_xlfn.IFS(COUNTIF(G26,"*中央区*"),"1",COUNTIF(G26,"*花見川区*"),"2",COUNTIF(G26,"*稲毛区*"),"3",COUNTIF(G26,"*若葉区*"),"4",COUNTIF(G26,"*緑区*"),"5",COUNTIF(G26,"*美浜区*"),"6",TRUE,"市外")</f>
        <v>市外</v>
      </c>
      <c r="G26" s="14" t="s">
        <v>219</v>
      </c>
      <c r="H26" s="27" t="s">
        <v>109</v>
      </c>
      <c r="I26" s="27" t="s">
        <v>109</v>
      </c>
      <c r="J26" s="15">
        <v>3</v>
      </c>
      <c r="K26" s="27" t="s">
        <v>290</v>
      </c>
      <c r="L26" s="15" t="s">
        <v>150</v>
      </c>
      <c r="M26" s="15" t="s">
        <v>181</v>
      </c>
      <c r="N26" s="15" t="s">
        <v>181</v>
      </c>
      <c r="O26" s="15" t="s">
        <v>181</v>
      </c>
      <c r="P26" s="13" t="s">
        <v>133</v>
      </c>
      <c r="Q26" s="15" t="s">
        <v>181</v>
      </c>
      <c r="R26" s="27" t="s">
        <v>41</v>
      </c>
      <c r="S26" s="38"/>
      <c r="T26" s="43" t="s">
        <v>19</v>
      </c>
      <c r="U26" s="38"/>
      <c r="V26" s="43" t="s">
        <v>30</v>
      </c>
      <c r="W26" s="27" t="s">
        <v>134</v>
      </c>
      <c r="X26" s="38"/>
    </row>
    <row r="27" spans="1:24" ht="150" customHeight="1" x14ac:dyDescent="0.2">
      <c r="A27" s="27">
        <v>52</v>
      </c>
      <c r="B27" s="27" t="s">
        <v>523</v>
      </c>
      <c r="C27" s="31" t="s">
        <v>128</v>
      </c>
      <c r="D27" s="13" t="s">
        <v>232</v>
      </c>
      <c r="E27" s="15" t="s">
        <v>181</v>
      </c>
      <c r="F27" s="20" t="s">
        <v>272</v>
      </c>
      <c r="G27" s="14" t="s">
        <v>218</v>
      </c>
      <c r="H27" s="27" t="s">
        <v>109</v>
      </c>
      <c r="I27" s="27" t="s">
        <v>109</v>
      </c>
      <c r="J27" s="15">
        <v>1</v>
      </c>
      <c r="K27" s="27" t="s">
        <v>274</v>
      </c>
      <c r="L27" s="15" t="s">
        <v>150</v>
      </c>
      <c r="M27" s="15" t="s">
        <v>273</v>
      </c>
      <c r="N27" s="15" t="s">
        <v>273</v>
      </c>
      <c r="O27" s="15" t="s">
        <v>273</v>
      </c>
      <c r="P27" s="12" t="s">
        <v>130</v>
      </c>
      <c r="Q27" s="15" t="s">
        <v>273</v>
      </c>
      <c r="R27" s="27" t="s">
        <v>275</v>
      </c>
      <c r="S27" s="38" t="s">
        <v>292</v>
      </c>
      <c r="T27" s="43" t="s">
        <v>19</v>
      </c>
      <c r="U27" s="38" t="s">
        <v>276</v>
      </c>
      <c r="V27" s="43" t="s">
        <v>30</v>
      </c>
      <c r="W27" s="27" t="s">
        <v>98</v>
      </c>
      <c r="X27" s="38"/>
    </row>
    <row r="28" spans="1:24" ht="221" x14ac:dyDescent="0.2">
      <c r="A28" s="27">
        <v>13</v>
      </c>
      <c r="B28" s="27" t="s">
        <v>577</v>
      </c>
      <c r="C28" s="31" t="s">
        <v>168</v>
      </c>
      <c r="D28" s="23" t="s">
        <v>265</v>
      </c>
      <c r="E28" s="15" t="s">
        <v>181</v>
      </c>
      <c r="F28" s="20" t="str" cm="1">
        <f t="array" ref="F28">_xlfn.IFS(COUNTIF(G28,"*中央区*"),"1",COUNTIF(G28,"*花見川区*"),"2",COUNTIF(G28,"*稲毛区*"),"3",COUNTIF(G28,"*若葉区*"),"4",COUNTIF(G28,"*緑区*"),"5",COUNTIF(G28,"*美浜区*"),"6",TRUE,"市外")</f>
        <v>3</v>
      </c>
      <c r="G28" s="14" t="s">
        <v>249</v>
      </c>
      <c r="H28" s="27" t="s">
        <v>109</v>
      </c>
      <c r="I28" s="27" t="s">
        <v>109</v>
      </c>
      <c r="J28" s="15">
        <v>4</v>
      </c>
      <c r="K28" s="27" t="s">
        <v>243</v>
      </c>
      <c r="L28" s="15" t="s">
        <v>150</v>
      </c>
      <c r="M28" s="13" t="s">
        <v>141</v>
      </c>
      <c r="N28" s="13" t="s">
        <v>143</v>
      </c>
      <c r="O28" s="15" t="s">
        <v>181</v>
      </c>
      <c r="P28" s="13" t="s">
        <v>142</v>
      </c>
      <c r="Q28" s="15" t="s">
        <v>181</v>
      </c>
      <c r="R28" s="27" t="s">
        <v>140</v>
      </c>
      <c r="S28" s="41" t="s">
        <v>304</v>
      </c>
      <c r="T28" s="15" t="s">
        <v>44</v>
      </c>
      <c r="U28" s="14" t="s">
        <v>305</v>
      </c>
      <c r="V28" s="15" t="s">
        <v>30</v>
      </c>
      <c r="W28" s="14" t="s">
        <v>615</v>
      </c>
      <c r="X28" s="14" t="s">
        <v>616</v>
      </c>
    </row>
    <row r="29" spans="1:24" ht="150" customHeight="1" x14ac:dyDescent="0.2">
      <c r="A29" s="27">
        <v>14</v>
      </c>
      <c r="B29" s="27" t="s">
        <v>578</v>
      </c>
      <c r="C29" s="45" t="s">
        <v>144</v>
      </c>
      <c r="D29" s="23" t="s">
        <v>266</v>
      </c>
      <c r="E29" s="23" t="s">
        <v>579</v>
      </c>
      <c r="F29" s="20" t="str" cm="1">
        <f t="array" ref="F29">_xlfn.IFS(COUNTIF(G29,"*中央区*"),"1",COUNTIF(G29,"*花見川区*"),"2",COUNTIF(G29,"*稲毛区*"),"3",COUNTIF(G29,"*若葉区*"),"4",COUNTIF(G29,"*緑区*"),"5",COUNTIF(G29,"*美浜区*"),"6",TRUE,"市外")</f>
        <v>5</v>
      </c>
      <c r="G29" s="27" t="s">
        <v>252</v>
      </c>
      <c r="H29" s="27" t="s">
        <v>109</v>
      </c>
      <c r="I29" s="27" t="s">
        <v>109</v>
      </c>
      <c r="J29" s="15">
        <v>4</v>
      </c>
      <c r="K29" s="27" t="s">
        <v>243</v>
      </c>
      <c r="L29" s="15" t="s">
        <v>150</v>
      </c>
      <c r="M29" s="15" t="s">
        <v>181</v>
      </c>
      <c r="N29" s="15" t="s">
        <v>181</v>
      </c>
      <c r="O29" s="13" t="s">
        <v>145</v>
      </c>
      <c r="P29" s="13" t="s">
        <v>146</v>
      </c>
      <c r="Q29" s="15" t="s">
        <v>181</v>
      </c>
      <c r="R29" s="14" t="s">
        <v>303</v>
      </c>
      <c r="S29" s="18"/>
      <c r="T29" s="42" t="s">
        <v>49</v>
      </c>
      <c r="U29" s="18" t="s">
        <v>302</v>
      </c>
      <c r="V29" s="42" t="s">
        <v>30</v>
      </c>
      <c r="W29" s="18" t="s">
        <v>170</v>
      </c>
      <c r="X29" s="36" t="s">
        <v>595</v>
      </c>
    </row>
  </sheetData>
  <autoFilter ref="A7:AG29" xr:uid="{72E99783-3CA3-4A50-B592-231B6B288416}">
    <filterColumn colId="5" showButton="0"/>
  </autoFilter>
  <sortState xmlns:xlrd2="http://schemas.microsoft.com/office/spreadsheetml/2017/richdata2" ref="A8:X27">
    <sortCondition ref="B8:B27"/>
  </sortState>
  <mergeCells count="18">
    <mergeCell ref="A4:A5"/>
    <mergeCell ref="C6:C7"/>
    <mergeCell ref="H6:H7"/>
    <mergeCell ref="I6:I7"/>
    <mergeCell ref="K6:K7"/>
    <mergeCell ref="A6:A7"/>
    <mergeCell ref="D6:D7"/>
    <mergeCell ref="F6:G7"/>
    <mergeCell ref="B6:B7"/>
    <mergeCell ref="X6:X7"/>
    <mergeCell ref="F2:W2"/>
    <mergeCell ref="C1:L1"/>
    <mergeCell ref="L6:L7"/>
    <mergeCell ref="T6:U6"/>
    <mergeCell ref="V6:V7"/>
    <mergeCell ref="W6:W7"/>
    <mergeCell ref="M6:S6"/>
    <mergeCell ref="E6:E7"/>
  </mergeCells>
  <phoneticPr fontId="1"/>
  <dataValidations count="3">
    <dataValidation type="list" allowBlank="1" showInputMessage="1" showErrorMessage="1" sqref="H4:H7 J4:J5 J1 H1 H25:H1048576 J30:J1048576" xr:uid="{487D4C30-7EF7-47FB-B3D1-81191DA63807}">
      <formula1>"あり,なし"</formula1>
    </dataValidation>
    <dataValidation type="list" allowBlank="1" showInputMessage="1" showErrorMessage="1" sqref="H24 I1:I1048576" xr:uid="{C84D65FF-211F-4EB0-A20C-862E2861C258}">
      <formula1>$Z$1:$Z$4</formula1>
    </dataValidation>
    <dataValidation type="list" allowBlank="1" showInputMessage="1" showErrorMessage="1" sqref="H8:H23" xr:uid="{24BE5A9E-2F6D-4CFD-BFB1-3A1C2A699AD3}">
      <formula1>$Z$1:$Z$3</formula1>
    </dataValidation>
  </dataValidations>
  <hyperlinks>
    <hyperlink ref="D8" r:id="rId1" xr:uid="{CA799073-DC92-47A8-9EF4-05F92C528446}"/>
    <hyperlink ref="P8" r:id="rId2" xr:uid="{92956661-EB7E-4952-85FA-3FA5A6494B44}"/>
    <hyperlink ref="D13" r:id="rId3" xr:uid="{AB495C85-0B0B-40A8-8478-2526556A4DA8}"/>
    <hyperlink ref="P13" r:id="rId4" xr:uid="{DC1F61B9-1201-4C67-A4E9-B5ED274F8DAB}"/>
    <hyperlink ref="D15" r:id="rId5" xr:uid="{D26986D0-31A5-413C-B6E6-DE7C471B7611}"/>
    <hyperlink ref="M15" r:id="rId6" xr:uid="{ABE63C85-9EB1-4BB0-80D4-88DDE2B9028F}"/>
    <hyperlink ref="P15" r:id="rId7" xr:uid="{4A43F7E7-CE15-4401-B36F-1C450F7903B1}"/>
    <hyperlink ref="D23" r:id="rId8" xr:uid="{7A3969BA-448A-4AF2-ABBB-4703D970BA54}"/>
    <hyperlink ref="P23" r:id="rId9" xr:uid="{EA853549-79C9-4B71-9C3C-DFA3E7235865}"/>
    <hyperlink ref="D16" r:id="rId10" xr:uid="{B4CE7432-CB01-4A37-9AE0-8DA72A196D6B}"/>
    <hyperlink ref="P16" r:id="rId11" xr:uid="{F3F0D5DE-A566-4FA4-BBDF-711DEA5938B3}"/>
    <hyperlink ref="M16" r:id="rId12" xr:uid="{C6ED1DB6-E2E2-4EB8-802B-D4E68E0E93F8}"/>
    <hyperlink ref="D9" r:id="rId13" xr:uid="{A0212E25-4C9B-4FAB-B270-23C7DB45C813}"/>
    <hyperlink ref="P9" r:id="rId14" xr:uid="{EFB7F9C8-50CD-4B9A-A07F-4A1E7C96CB14}"/>
    <hyperlink ref="P19" r:id="rId15" xr:uid="{5F2ECB06-AAA7-433B-9099-B8EAA4243390}"/>
    <hyperlink ref="Q19" r:id="rId16" xr:uid="{8A2BCE5C-F9A3-496E-8803-31DDE855CB5B}"/>
    <hyperlink ref="O19" r:id="rId17" xr:uid="{D43B7553-583F-411D-B876-C2B79FC0C3C1}"/>
    <hyperlink ref="M19" r:id="rId18" xr:uid="{DC563BA3-4F4D-450B-A05C-DB50F99F7370}"/>
    <hyperlink ref="M28" r:id="rId19" xr:uid="{C8FD2BEE-2A07-443D-B36E-25CDD8A4C666}"/>
    <hyperlink ref="N28" r:id="rId20" xr:uid="{96F245C2-ED44-40BB-A983-CA93A5F53770}"/>
    <hyperlink ref="P28" r:id="rId21" xr:uid="{140585DC-2F87-4E38-887B-D77587542C8D}"/>
    <hyperlink ref="D28" r:id="rId22" xr:uid="{C6AF295C-EC3D-4578-A2CB-8C20FA4AA371}"/>
    <hyperlink ref="D29" r:id="rId23" xr:uid="{DC2404F8-88C6-4104-8291-5ECD8A9DAAF6}"/>
    <hyperlink ref="P29" r:id="rId24" xr:uid="{AB8762B9-4F43-4ECB-9F40-CF37CFCE53B0}"/>
    <hyperlink ref="O29" r:id="rId25" xr:uid="{496AA865-8974-48C1-B6B4-9F69835191CA}"/>
    <hyperlink ref="P20" r:id="rId26" xr:uid="{CB3598B2-27E4-4813-BCA1-B5B7F224920F}"/>
    <hyperlink ref="Q20" r:id="rId27" xr:uid="{B5583089-DB6B-4DB8-87DB-09008A85CA7B}"/>
    <hyperlink ref="M20" r:id="rId28" xr:uid="{49D3E2E0-2805-461E-A4F8-6E3701E9738E}"/>
    <hyperlink ref="O20" r:id="rId29" xr:uid="{0B2EF392-09C4-444F-AECF-5BDAFA2E7535}"/>
    <hyperlink ref="P21" r:id="rId30" xr:uid="{D6CD0233-FF9D-4785-B3AC-BC5B5A8605D6}"/>
    <hyperlink ref="M21" r:id="rId31" location="salon" xr:uid="{645B8207-7655-49A6-BD46-41B3AD75EF92}"/>
    <hyperlink ref="D21" r:id="rId32" xr:uid="{F3DFCB1C-3EB6-4FFA-BD8E-FDC673EADA1E}"/>
    <hyperlink ref="M25" r:id="rId33" xr:uid="{395AF669-C881-41E3-B32C-BAA4F501E348}"/>
    <hyperlink ref="P25" r:id="rId34" xr:uid="{39FB9DBF-A055-4320-B1A6-412804C2ACDA}"/>
    <hyperlink ref="D25" r:id="rId35" xr:uid="{EA765F7A-A98F-483B-9FEC-9D2DA1AD3FB0}"/>
    <hyperlink ref="D11" r:id="rId36" xr:uid="{73D0E817-C2D3-49F4-A1F8-6E74D8F84272}"/>
    <hyperlink ref="P11" r:id="rId37" xr:uid="{0FE928A2-22AF-4074-9BE9-47AD8FCB6337}"/>
    <hyperlink ref="D14" r:id="rId38" xr:uid="{E46ACAE1-C7CC-46A2-BD73-B3E0B02056D8}"/>
    <hyperlink ref="P14" r:id="rId39" xr:uid="{50A33EB8-43F3-4E4D-AC66-B0B41B51B9F8}"/>
    <hyperlink ref="D18" r:id="rId40" xr:uid="{28A3D68A-37A7-4B4F-B001-76218D82282C}"/>
    <hyperlink ref="P18" r:id="rId41" xr:uid="{67854D6C-6870-4CD9-8B46-A71CAB3DB484}"/>
    <hyperlink ref="D17" r:id="rId42" xr:uid="{28CC219A-1590-43E4-82B7-FAD7ED4EC501}"/>
    <hyperlink ref="P17" r:id="rId43" xr:uid="{78630ED7-BC1B-4066-B0FF-6008C13D6B70}"/>
    <hyperlink ref="D10" r:id="rId44" xr:uid="{742C480D-C0A5-4FDB-8A36-3A69ACF233B4}"/>
    <hyperlink ref="P10" r:id="rId45" xr:uid="{8E9569EA-1318-4A97-92DE-AC0964D62F02}"/>
    <hyperlink ref="D12" r:id="rId46" xr:uid="{2ABAEC86-AB8F-4B0C-971A-CCFD3B532465}"/>
    <hyperlink ref="D26" r:id="rId47" xr:uid="{EC47BB36-BB43-4543-92D4-7FC323EA1C15}"/>
    <hyperlink ref="P26" r:id="rId48" xr:uid="{B9250CE5-0F73-43DE-A5A3-E5A09A9979D2}"/>
    <hyperlink ref="D27" r:id="rId49" xr:uid="{89A90386-11BA-4B98-AB2E-38AE79399E97}"/>
    <hyperlink ref="P27" r:id="rId50" xr:uid="{AE42C395-CD22-43F9-BAAA-F2FA001108A5}"/>
    <hyperlink ref="D20" r:id="rId51" xr:uid="{66838321-855F-437B-98C6-CB2B1C26C823}"/>
    <hyperlink ref="D19" r:id="rId52" xr:uid="{7468A59E-6051-48C5-8C3C-0853FAFC3B5C}"/>
    <hyperlink ref="P12" r:id="rId53" xr:uid="{3DFF8392-3431-4ADD-8136-06691DCFE09C}"/>
    <hyperlink ref="E21" r:id="rId54" xr:uid="{BC4A3F37-9543-458E-83ED-8FD245274A16}"/>
    <hyperlink ref="D24" r:id="rId55" xr:uid="{8315CB5F-4B27-48D6-A853-488B4667AD63}"/>
    <hyperlink ref="M24" r:id="rId56" xr:uid="{5FCA8100-D9B1-4C76-8229-DF810E84A1D0}"/>
    <hyperlink ref="O24" r:id="rId57" xr:uid="{68472E8C-E570-4F6C-B22D-00DCEF8EE5A8}"/>
    <hyperlink ref="P24" r:id="rId58" xr:uid="{728F90B6-1810-44AE-A5E6-033F8315C281}"/>
    <hyperlink ref="M22" r:id="rId59" xr:uid="{71AD2844-1AC4-4F6C-AC98-AFA963813442}"/>
    <hyperlink ref="D22" r:id="rId60" xr:uid="{A4D871AE-5967-4EAA-9CD9-526297A150DA}"/>
  </hyperlinks>
  <pageMargins left="0.31496062992125984" right="0.11811023622047245" top="0.35433070866141736" bottom="0.19685039370078741" header="0.31496062992125984" footer="0.11811023622047245"/>
  <pageSetup paperSize="9" scale="49" fitToHeight="10" orientation="landscape" cellComments="asDisplayed" r:id="rId61"/>
  <headerFooter>
    <oddFooter>&amp;C
&amp;"Meiryo UI,標準"&amp;10&amp;P ページ</oddFooter>
  </headerFooter>
  <rowBreaks count="4" manualBreakCount="4">
    <brk id="10" min="1" max="23" man="1"/>
    <brk id="12" min="1" max="23" man="1"/>
    <brk id="14" min="1" max="23" man="1"/>
    <brk id="16" min="1"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宿泊型</vt:lpstr>
      <vt:lpstr>訪問型</vt:lpstr>
      <vt:lpstr>日帰り型</vt:lpstr>
      <vt:lpstr>宿泊型!Print_Area</vt:lpstr>
      <vt:lpstr>日帰り型!Print_Area</vt:lpstr>
      <vt:lpstr>訪問型!Print_Area</vt:lpstr>
      <vt:lpstr>宿泊型!Print_Titles</vt:lpstr>
      <vt:lpstr>日帰り型!Print_Titles</vt:lpstr>
      <vt:lpstr>訪問型!Print_Titles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智重子</dc:creator>
  <cp:lastModifiedBy>風間　あゆみ</cp:lastModifiedBy>
  <cp:lastPrinted>2026-08-04T01:08:30Z</cp:lastPrinted>
  <dcterms:created xsi:type="dcterms:W3CDTF">2017-06-05T12:43:56Z</dcterms:created>
  <dcterms:modified xsi:type="dcterms:W3CDTF">2026-08-04T01:34:46Z</dcterms:modified>
</cp:coreProperties>
</file>