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5介護予防・保健班\15介護予防・保健班\11 シニアリーダー養成講座・地域活動支援\8420-16シニアリーダー養成講座・地域活動支援事業\R7 シニアリーダー\01_1 契約・支払い（SL養成講座・地域活動支援）\３　プロポ公募\04_実施要領　済\"/>
    </mc:Choice>
  </mc:AlternateContent>
  <xr:revisionPtr revIDLastSave="0" documentId="13_ncr:1_{74C1232A-05C6-4CA6-B983-63C671C4349B}" xr6:coauthVersionLast="47" xr6:coauthVersionMax="47" xr10:uidLastSave="{00000000-0000-0000-0000-000000000000}"/>
  <bookViews>
    <workbookView xWindow="-120" yWindow="-120" windowWidth="29040" windowHeight="15720" xr2:uid="{A3745097-0D9D-4327-AFD0-FF6F4548E9CD}"/>
  </bookViews>
  <sheets>
    <sheet name="積算内訳" sheetId="2" r:id="rId1"/>
    <sheet name="歩掛（項目・職種）" sheetId="4" r:id="rId2"/>
  </sheets>
  <definedNames>
    <definedName name="_xlnm.Print_Area" localSheetId="1">'歩掛（項目・職種）'!$A$1:$M$81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2" l="1"/>
  <c r="I13" i="2"/>
  <c r="I12" i="2"/>
  <c r="I11" i="2"/>
  <c r="I10" i="2"/>
  <c r="D80" i="4" l="1"/>
  <c r="D78" i="4" s="1"/>
  <c r="D76" i="4"/>
  <c r="D75" i="4"/>
  <c r="D74" i="4"/>
  <c r="D70" i="4"/>
  <c r="D69" i="4"/>
  <c r="D68" i="4"/>
  <c r="D64" i="4"/>
  <c r="D63" i="4"/>
  <c r="D62" i="4"/>
  <c r="D58" i="4"/>
  <c r="D57" i="4"/>
  <c r="D56" i="4"/>
  <c r="D52" i="4"/>
  <c r="D51" i="4"/>
  <c r="D50" i="4"/>
  <c r="D46" i="4"/>
  <c r="D45" i="4"/>
  <c r="D44" i="4"/>
  <c r="D40" i="4"/>
  <c r="D38" i="4" s="1"/>
  <c r="D36" i="4"/>
  <c r="D34" i="4" s="1"/>
  <c r="D32" i="4"/>
  <c r="D31" i="4"/>
  <c r="D29" i="4" s="1"/>
  <c r="D27" i="4"/>
  <c r="D26" i="4"/>
  <c r="D22" i="4"/>
  <c r="D21" i="4"/>
  <c r="D20" i="4"/>
  <c r="D19" i="4"/>
  <c r="D18" i="4"/>
  <c r="D14" i="4"/>
  <c r="D13" i="4"/>
  <c r="D12" i="4"/>
  <c r="D11" i="4"/>
  <c r="D10" i="4"/>
  <c r="D9" i="4"/>
  <c r="D8" i="4"/>
  <c r="D7" i="4"/>
  <c r="D6" i="4"/>
  <c r="D5" i="4"/>
  <c r="D48" i="4" l="1"/>
  <c r="D42" i="4"/>
  <c r="D72" i="4"/>
  <c r="D66" i="4"/>
  <c r="D54" i="4"/>
  <c r="D60" i="4"/>
  <c r="D24" i="4"/>
  <c r="D16" i="4"/>
  <c r="D3" i="4"/>
  <c r="I9" i="2" l="1"/>
  <c r="I8" i="2"/>
  <c r="I7" i="2"/>
  <c r="I6" i="2"/>
  <c r="I15" i="2" l="1"/>
  <c r="I17" i="2" l="1"/>
  <c r="I18" i="2" l="1"/>
  <c r="I19" i="2" s="1"/>
</calcChain>
</file>

<file path=xl/sharedStrings.xml><?xml version="1.0" encoding="utf-8"?>
<sst xmlns="http://schemas.openxmlformats.org/spreadsheetml/2006/main" count="423" uniqueCount="96">
  <si>
    <t>設計書</t>
    <rPh sb="0" eb="3">
      <t>セッケイショ</t>
    </rPh>
    <phoneticPr fontId="2"/>
  </si>
  <si>
    <t>積算内訳書</t>
    <rPh sb="0" eb="2">
      <t>セキサン</t>
    </rPh>
    <rPh sb="2" eb="5">
      <t>ウチワケショ</t>
    </rPh>
    <phoneticPr fontId="2"/>
  </si>
  <si>
    <t>内訳</t>
    <rPh sb="0" eb="2">
      <t>ウチワケ</t>
    </rPh>
    <phoneticPr fontId="2"/>
  </si>
  <si>
    <t>項目</t>
    <rPh sb="0" eb="2">
      <t>コウモク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</si>
  <si>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</si>
  <si>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</si>
  <si>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計</t>
    <rPh sb="0" eb="1">
      <t>ケイ</t>
    </rPh>
    <phoneticPr fontId="2"/>
  </si>
  <si>
    <t>直接業務費</t>
    <rPh sb="0" eb="2">
      <t>チョクセツ</t>
    </rPh>
    <rPh sb="2" eb="4">
      <t>ギョウム</t>
    </rPh>
    <rPh sb="4" eb="5">
      <t>ヒ</t>
    </rPh>
    <phoneticPr fontId="2"/>
  </si>
  <si>
    <t>円</t>
    <rPh sb="0" eb="1">
      <t>エン</t>
    </rPh>
    <phoneticPr fontId="2"/>
  </si>
  <si>
    <t>人</t>
    <rPh sb="0" eb="1">
      <t>ニン</t>
    </rPh>
    <phoneticPr fontId="2"/>
  </si>
  <si>
    <t>回</t>
    <rPh sb="0" eb="1">
      <t>カイ</t>
    </rPh>
    <phoneticPr fontId="2"/>
  </si>
  <si>
    <t>会場使用料</t>
    <rPh sb="0" eb="2">
      <t>カイジョウ</t>
    </rPh>
    <rPh sb="2" eb="5">
      <t>シヨウリョウ</t>
    </rPh>
    <phoneticPr fontId="2"/>
  </si>
  <si>
    <t>ガソリン代</t>
    <rPh sb="4" eb="5">
      <t>ダイ</t>
    </rPh>
    <phoneticPr fontId="2"/>
  </si>
  <si>
    <t>Ｌ</t>
    <phoneticPr fontId="2"/>
  </si>
  <si>
    <t>自動車損料</t>
    <rPh sb="0" eb="3">
      <t>ジドウシャ</t>
    </rPh>
    <rPh sb="3" eb="5">
      <t>ソンリョウ</t>
    </rPh>
    <phoneticPr fontId="2"/>
  </si>
  <si>
    <t>日</t>
    <rPh sb="0" eb="1">
      <t>ニチ</t>
    </rPh>
    <phoneticPr fontId="2"/>
  </si>
  <si>
    <t>諸経費</t>
    <rPh sb="0" eb="3">
      <t>ショケイヒ</t>
    </rPh>
    <phoneticPr fontId="2"/>
  </si>
  <si>
    <t>直接業務費の</t>
    <rPh sb="0" eb="2">
      <t>チョクセツ</t>
    </rPh>
    <rPh sb="2" eb="4">
      <t>ギョウム</t>
    </rPh>
    <rPh sb="4" eb="5">
      <t>ヒ</t>
    </rPh>
    <phoneticPr fontId="2"/>
  </si>
  <si>
    <t>％</t>
    <phoneticPr fontId="2"/>
  </si>
  <si>
    <t>業務価格</t>
    <rPh sb="0" eb="2">
      <t>ギョウム</t>
    </rPh>
    <rPh sb="2" eb="4">
      <t>カカク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</si>
  <si>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</si>
  <si>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業務価格の</t>
    <rPh sb="0" eb="2">
      <t>ギョウム</t>
    </rPh>
    <rPh sb="2" eb="4">
      <t>カカク</t>
    </rPh>
    <phoneticPr fontId="2"/>
  </si>
  <si>
    <t>シニアリーダー養成講座の開催</t>
    <rPh sb="7" eb="9">
      <t>ヨウセイ</t>
    </rPh>
    <rPh sb="9" eb="11">
      <t>コウザ</t>
    </rPh>
    <rPh sb="12" eb="14">
      <t>カイサイ</t>
    </rPh>
    <phoneticPr fontId="2"/>
  </si>
  <si>
    <t>ｈ</t>
    <phoneticPr fontId="2"/>
  </si>
  <si>
    <t>行程</t>
    <rPh sb="0" eb="2">
      <t>コウテイ</t>
    </rPh>
    <phoneticPr fontId="2"/>
  </si>
  <si>
    <t>内容</t>
    <rPh sb="0" eb="2">
      <t>ナイヨウ</t>
    </rPh>
    <phoneticPr fontId="2"/>
  </si>
  <si>
    <t>必要時間数</t>
    <rPh sb="0" eb="2">
      <t>ヒツヨウ</t>
    </rPh>
    <rPh sb="2" eb="5">
      <t>ジカンスウ</t>
    </rPh>
    <phoneticPr fontId="2"/>
  </si>
  <si>
    <t>１回当たり</t>
    <rPh sb="1" eb="2">
      <t>カイ</t>
    </rPh>
    <rPh sb="2" eb="3">
      <t>ア</t>
    </rPh>
    <phoneticPr fontId="2"/>
  </si>
  <si>
    <t>必要人数</t>
    <rPh sb="0" eb="2">
      <t>ヒツヨウ</t>
    </rPh>
    <rPh sb="2" eb="4">
      <t>ニンズウ</t>
    </rPh>
    <phoneticPr fontId="2"/>
  </si>
  <si>
    <t>必要回数</t>
    <rPh sb="0" eb="2">
      <t>ヒツヨウ</t>
    </rPh>
    <rPh sb="2" eb="4">
      <t>カイスウ</t>
    </rPh>
    <phoneticPr fontId="2"/>
  </si>
  <si>
    <t>1区当たり回数</t>
    <rPh sb="1" eb="2">
      <t>ク</t>
    </rPh>
    <rPh sb="2" eb="3">
      <t>ア</t>
    </rPh>
    <rPh sb="5" eb="7">
      <t>カイスウ</t>
    </rPh>
    <phoneticPr fontId="2"/>
  </si>
  <si>
    <t>プログラム開発</t>
    <rPh sb="5" eb="7">
      <t>カイハツ</t>
    </rPh>
    <phoneticPr fontId="2"/>
  </si>
  <si>
    <t>ボランティア・地域活動と介護予防</t>
    <rPh sb="7" eb="9">
      <t>チイキ</t>
    </rPh>
    <rPh sb="9" eb="11">
      <t>カツドウ</t>
    </rPh>
    <rPh sb="12" eb="14">
      <t>カイゴ</t>
    </rPh>
    <rPh sb="14" eb="16">
      <t>ヨボウ</t>
    </rPh>
    <phoneticPr fontId="2"/>
  </si>
  <si>
    <t>認知機能低下予防支援プログラム</t>
    <rPh sb="0" eb="2">
      <t>ニンチ</t>
    </rPh>
    <rPh sb="2" eb="4">
      <t>キノウ</t>
    </rPh>
    <rPh sb="4" eb="6">
      <t>テイカ</t>
    </rPh>
    <rPh sb="6" eb="8">
      <t>ヨボウ</t>
    </rPh>
    <rPh sb="8" eb="10">
      <t>シエン</t>
    </rPh>
    <phoneticPr fontId="2"/>
  </si>
  <si>
    <t>教室運営体験プログラム(感染症、熱中症)</t>
    <rPh sb="0" eb="2">
      <t>キョウシツ</t>
    </rPh>
    <rPh sb="2" eb="4">
      <t>ウンエイ</t>
    </rPh>
    <rPh sb="4" eb="6">
      <t>タイケン</t>
    </rPh>
    <rPh sb="12" eb="15">
      <t>カンセンショウ</t>
    </rPh>
    <rPh sb="16" eb="18">
      <t>ネッチュウ</t>
    </rPh>
    <rPh sb="18" eb="19">
      <t>ショウ</t>
    </rPh>
    <phoneticPr fontId="2"/>
  </si>
  <si>
    <t>栄養改善・口腔機能向上ﾌﾟﾛｸﾞﾗﾑ</t>
    <rPh sb="0" eb="2">
      <t>エイヨウ</t>
    </rPh>
    <rPh sb="2" eb="4">
      <t>カイゼン</t>
    </rPh>
    <rPh sb="5" eb="7">
      <t>コウクウ</t>
    </rPh>
    <rPh sb="7" eb="9">
      <t>キノウ</t>
    </rPh>
    <rPh sb="9" eb="11">
      <t>コウジョウ</t>
    </rPh>
    <phoneticPr fontId="2"/>
  </si>
  <si>
    <t>教室運営</t>
    <rPh sb="0" eb="2">
      <t>キョウシツ</t>
    </rPh>
    <rPh sb="2" eb="4">
      <t>ウンエイ</t>
    </rPh>
    <phoneticPr fontId="2"/>
  </si>
  <si>
    <t>教室運営体験プログラム</t>
    <rPh sb="0" eb="2">
      <t>キョウシツ</t>
    </rPh>
    <rPh sb="2" eb="4">
      <t>ウンエイ</t>
    </rPh>
    <rPh sb="4" eb="6">
      <t>タイケン</t>
    </rPh>
    <phoneticPr fontId="2"/>
  </si>
  <si>
    <t>シニアリーダー養成講座教材作成、開発</t>
    <rPh sb="7" eb="9">
      <t>ヨウセイ</t>
    </rPh>
    <rPh sb="9" eb="11">
      <t>コウザ</t>
    </rPh>
    <rPh sb="11" eb="13">
      <t>キョウザイ</t>
    </rPh>
    <rPh sb="13" eb="15">
      <t>サクセイ</t>
    </rPh>
    <rPh sb="16" eb="18">
      <t>カイハツ</t>
    </rPh>
    <phoneticPr fontId="2"/>
  </si>
  <si>
    <t>資料・教材作成、開発</t>
    <rPh sb="0" eb="2">
      <t>シリョウ</t>
    </rPh>
    <rPh sb="3" eb="5">
      <t>キョウザイ</t>
    </rPh>
    <rPh sb="5" eb="7">
      <t>サクセイ</t>
    </rPh>
    <rPh sb="8" eb="10">
      <t>カイハツ</t>
    </rPh>
    <phoneticPr fontId="2"/>
  </si>
  <si>
    <t>（DVD、スライド作成含む）</t>
    <rPh sb="9" eb="11">
      <t>サクセイ</t>
    </rPh>
    <rPh sb="11" eb="12">
      <t>フク</t>
    </rPh>
    <phoneticPr fontId="2"/>
  </si>
  <si>
    <t>事前説明会の開催</t>
    <rPh sb="0" eb="2">
      <t>ジゼン</t>
    </rPh>
    <rPh sb="2" eb="5">
      <t>セツメイカイ</t>
    </rPh>
    <rPh sb="6" eb="8">
      <t>カイサイ</t>
    </rPh>
    <phoneticPr fontId="2"/>
  </si>
  <si>
    <t>事前説明会企画</t>
    <rPh sb="0" eb="2">
      <t>ジゼン</t>
    </rPh>
    <rPh sb="2" eb="5">
      <t>セツメイカイ</t>
    </rPh>
    <rPh sb="5" eb="7">
      <t>キカク</t>
    </rPh>
    <phoneticPr fontId="2"/>
  </si>
  <si>
    <t>企画立案、資料作成</t>
    <rPh sb="0" eb="2">
      <t>キカク</t>
    </rPh>
    <rPh sb="2" eb="4">
      <t>リツアン</t>
    </rPh>
    <rPh sb="5" eb="7">
      <t>シリョウ</t>
    </rPh>
    <rPh sb="7" eb="9">
      <t>サクセイ</t>
    </rPh>
    <phoneticPr fontId="2"/>
  </si>
  <si>
    <t>事前説明会運営</t>
    <rPh sb="0" eb="2">
      <t>ジゼン</t>
    </rPh>
    <rPh sb="2" eb="5">
      <t>セツメイカイ</t>
    </rPh>
    <rPh sb="5" eb="7">
      <t>ウンエイ</t>
    </rPh>
    <phoneticPr fontId="2"/>
  </si>
  <si>
    <t>会場設営、説明</t>
    <rPh sb="0" eb="2">
      <t>カイジョウ</t>
    </rPh>
    <rPh sb="2" eb="4">
      <t>セツエイ</t>
    </rPh>
    <rPh sb="5" eb="7">
      <t>セツメイ</t>
    </rPh>
    <phoneticPr fontId="2"/>
  </si>
  <si>
    <t>新規教室立ち上げ支援</t>
    <rPh sb="0" eb="2">
      <t>シンキ</t>
    </rPh>
    <rPh sb="2" eb="4">
      <t>キョウシツ</t>
    </rPh>
    <rPh sb="4" eb="5">
      <t>タ</t>
    </rPh>
    <rPh sb="6" eb="7">
      <t>ア</t>
    </rPh>
    <rPh sb="8" eb="10">
      <t>シエン</t>
    </rPh>
    <phoneticPr fontId="2"/>
  </si>
  <si>
    <t>新規教室立ち上げ支援調整</t>
    <rPh sb="0" eb="2">
      <t>シンキ</t>
    </rPh>
    <rPh sb="2" eb="4">
      <t>キョウシツ</t>
    </rPh>
    <rPh sb="4" eb="5">
      <t>タ</t>
    </rPh>
    <rPh sb="6" eb="7">
      <t>ア</t>
    </rPh>
    <rPh sb="8" eb="10">
      <t>シエン</t>
    </rPh>
    <rPh sb="10" eb="12">
      <t>チョウセイ</t>
    </rPh>
    <phoneticPr fontId="2"/>
  </si>
  <si>
    <t>１教室2回、各区7か所（年間42か所）</t>
    <rPh sb="1" eb="3">
      <t>キョウシツ</t>
    </rPh>
    <rPh sb="4" eb="5">
      <t>カイ</t>
    </rPh>
    <rPh sb="6" eb="8">
      <t>カクク</t>
    </rPh>
    <rPh sb="10" eb="11">
      <t>ショ</t>
    </rPh>
    <rPh sb="11" eb="12">
      <t>ショ</t>
    </rPh>
    <rPh sb="17" eb="18">
      <t>ショ</t>
    </rPh>
    <rPh sb="18" eb="19">
      <t>ショ</t>
    </rPh>
    <phoneticPr fontId="2"/>
  </si>
  <si>
    <t>新規教室立ち上げ支援実施</t>
    <rPh sb="0" eb="2">
      <t>シンキ</t>
    </rPh>
    <rPh sb="2" eb="4">
      <t>キョウシツ</t>
    </rPh>
    <rPh sb="4" eb="5">
      <t>タ</t>
    </rPh>
    <rPh sb="6" eb="7">
      <t>ア</t>
    </rPh>
    <rPh sb="8" eb="10">
      <t>シエン</t>
    </rPh>
    <rPh sb="10" eb="12">
      <t>ジッシ</t>
    </rPh>
    <phoneticPr fontId="2"/>
  </si>
  <si>
    <t>既存教室支援</t>
    <rPh sb="0" eb="2">
      <t>キゾン</t>
    </rPh>
    <rPh sb="2" eb="4">
      <t>キョウシツ</t>
    </rPh>
    <rPh sb="4" eb="6">
      <t>シエン</t>
    </rPh>
    <phoneticPr fontId="2"/>
  </si>
  <si>
    <t>各区10か所（年間60か所）</t>
    <rPh sb="0" eb="2">
      <t>カクク</t>
    </rPh>
    <rPh sb="5" eb="6">
      <t>ショ</t>
    </rPh>
    <rPh sb="7" eb="9">
      <t>ネンカン</t>
    </rPh>
    <rPh sb="12" eb="13">
      <t>ショ</t>
    </rPh>
    <phoneticPr fontId="2"/>
  </si>
  <si>
    <t>ちばシティポイント申請支援</t>
    <rPh sb="9" eb="11">
      <t>シンセイ</t>
    </rPh>
    <rPh sb="11" eb="13">
      <t>シエン</t>
    </rPh>
    <phoneticPr fontId="2"/>
  </si>
  <si>
    <t>申請支援</t>
    <rPh sb="0" eb="2">
      <t>シンセイ</t>
    </rPh>
    <rPh sb="2" eb="4">
      <t>シエン</t>
    </rPh>
    <phoneticPr fontId="2"/>
  </si>
  <si>
    <t>教室からの資料とりまとめ、書類作成</t>
    <rPh sb="0" eb="2">
      <t>キョウシツ</t>
    </rPh>
    <rPh sb="5" eb="7">
      <t>シリョウ</t>
    </rPh>
    <rPh sb="13" eb="15">
      <t>ショルイ</t>
    </rPh>
    <rPh sb="15" eb="17">
      <t>サクセイ</t>
    </rPh>
    <phoneticPr fontId="2"/>
  </si>
  <si>
    <t>フォローアップ研修の開催</t>
    <rPh sb="7" eb="9">
      <t>ケンシュウ</t>
    </rPh>
    <rPh sb="10" eb="12">
      <t>カイサイ</t>
    </rPh>
    <phoneticPr fontId="2"/>
  </si>
  <si>
    <t>研修企画</t>
    <rPh sb="0" eb="2">
      <t>ケンシュウ</t>
    </rPh>
    <rPh sb="2" eb="4">
      <t>キカク</t>
    </rPh>
    <phoneticPr fontId="2"/>
  </si>
  <si>
    <t>企画立案、関係者調整</t>
    <rPh sb="0" eb="2">
      <t>キカク</t>
    </rPh>
    <rPh sb="2" eb="4">
      <t>リツアン</t>
    </rPh>
    <rPh sb="5" eb="7">
      <t>カンケイ</t>
    </rPh>
    <rPh sb="7" eb="8">
      <t>シャ</t>
    </rPh>
    <rPh sb="8" eb="10">
      <t>チョウセイ</t>
    </rPh>
    <phoneticPr fontId="2"/>
  </si>
  <si>
    <t>研修運営</t>
    <rPh sb="0" eb="2">
      <t>ケンシュウ</t>
    </rPh>
    <rPh sb="2" eb="4">
      <t>ウンエイ</t>
    </rPh>
    <phoneticPr fontId="2"/>
  </si>
  <si>
    <t>研修教材開発</t>
    <rPh sb="0" eb="2">
      <t>ケンシュウ</t>
    </rPh>
    <rPh sb="2" eb="4">
      <t>キョウザイ</t>
    </rPh>
    <rPh sb="4" eb="6">
      <t>カイハツ</t>
    </rPh>
    <phoneticPr fontId="2"/>
  </si>
  <si>
    <t>資料作成、動画含む教材開発</t>
    <rPh sb="0" eb="2">
      <t>シリョウ</t>
    </rPh>
    <rPh sb="2" eb="4">
      <t>サクセイ</t>
    </rPh>
    <rPh sb="5" eb="7">
      <t>ドウガ</t>
    </rPh>
    <rPh sb="7" eb="8">
      <t>フク</t>
    </rPh>
    <rPh sb="9" eb="11">
      <t>キョウザイ</t>
    </rPh>
    <rPh sb="11" eb="13">
      <t>カイハツ</t>
    </rPh>
    <phoneticPr fontId="2"/>
  </si>
  <si>
    <t>未活動者へのフォローアップ研修の開催</t>
    <rPh sb="0" eb="1">
      <t>ミ</t>
    </rPh>
    <rPh sb="1" eb="3">
      <t>カツドウ</t>
    </rPh>
    <rPh sb="3" eb="4">
      <t>シャ</t>
    </rPh>
    <rPh sb="13" eb="15">
      <t>ケンシュウ</t>
    </rPh>
    <rPh sb="16" eb="18">
      <t>カイサイ</t>
    </rPh>
    <phoneticPr fontId="2"/>
  </si>
  <si>
    <t>スペシャリスト養成研修の開催</t>
    <rPh sb="7" eb="9">
      <t>ヨウセイ</t>
    </rPh>
    <rPh sb="9" eb="11">
      <t>ケンシュウ</t>
    </rPh>
    <rPh sb="12" eb="14">
      <t>カイサイ</t>
    </rPh>
    <phoneticPr fontId="2"/>
  </si>
  <si>
    <t>交流会の開催</t>
    <rPh sb="0" eb="3">
      <t>コウリュウカイ</t>
    </rPh>
    <rPh sb="4" eb="6">
      <t>カイサイ</t>
    </rPh>
    <phoneticPr fontId="2"/>
  </si>
  <si>
    <t>交流会調整業務</t>
    <rPh sb="0" eb="3">
      <t>コウリュウカイ</t>
    </rPh>
    <rPh sb="3" eb="5">
      <t>チョウセイ</t>
    </rPh>
    <rPh sb="5" eb="7">
      <t>ギョウム</t>
    </rPh>
    <phoneticPr fontId="2"/>
  </si>
  <si>
    <t>交流会運営支援</t>
    <rPh sb="0" eb="3">
      <t>コウリュウカイ</t>
    </rPh>
    <rPh sb="3" eb="5">
      <t>ウンエイ</t>
    </rPh>
    <rPh sb="5" eb="7">
      <t>シエン</t>
    </rPh>
    <phoneticPr fontId="2"/>
  </si>
  <si>
    <t>会場設営等運営支援</t>
    <rPh sb="0" eb="2">
      <t>カイジョウ</t>
    </rPh>
    <rPh sb="2" eb="4">
      <t>セツエイ</t>
    </rPh>
    <rPh sb="4" eb="5">
      <t>トウ</t>
    </rPh>
    <rPh sb="5" eb="7">
      <t>ウンエイ</t>
    </rPh>
    <rPh sb="7" eb="9">
      <t>シエン</t>
    </rPh>
    <phoneticPr fontId="2"/>
  </si>
  <si>
    <t>交流会冊子原稿作成</t>
    <rPh sb="0" eb="3">
      <t>コウリュウカイ</t>
    </rPh>
    <rPh sb="3" eb="5">
      <t>サッシ</t>
    </rPh>
    <rPh sb="5" eb="7">
      <t>ゲンコウ</t>
    </rPh>
    <rPh sb="7" eb="9">
      <t>サクセイ</t>
    </rPh>
    <phoneticPr fontId="2"/>
  </si>
  <si>
    <t>記録及び冊子原稿作成</t>
    <rPh sb="0" eb="2">
      <t>キロク</t>
    </rPh>
    <rPh sb="2" eb="3">
      <t>オヨ</t>
    </rPh>
    <rPh sb="4" eb="6">
      <t>サッシ</t>
    </rPh>
    <rPh sb="6" eb="8">
      <t>ゲンコウ</t>
    </rPh>
    <rPh sb="8" eb="10">
      <t>サクセイ</t>
    </rPh>
    <phoneticPr fontId="2"/>
  </si>
  <si>
    <t>シニアリーダー連絡会の開催</t>
    <rPh sb="7" eb="10">
      <t>レンラクカイ</t>
    </rPh>
    <rPh sb="11" eb="13">
      <t>カイサイ</t>
    </rPh>
    <phoneticPr fontId="2"/>
  </si>
  <si>
    <t>連絡会調整業務</t>
    <rPh sb="0" eb="3">
      <t>レンラクカイ</t>
    </rPh>
    <rPh sb="3" eb="5">
      <t>チョウセイ</t>
    </rPh>
    <rPh sb="5" eb="7">
      <t>ギョウム</t>
    </rPh>
    <phoneticPr fontId="2"/>
  </si>
  <si>
    <t>関係者調整</t>
    <rPh sb="0" eb="2">
      <t>カンケイ</t>
    </rPh>
    <rPh sb="2" eb="3">
      <t>シャ</t>
    </rPh>
    <rPh sb="3" eb="5">
      <t>チョウセイ</t>
    </rPh>
    <phoneticPr fontId="2"/>
  </si>
  <si>
    <t>連絡会運営支援</t>
    <rPh sb="0" eb="3">
      <t>レンラクカイ</t>
    </rPh>
    <rPh sb="3" eb="5">
      <t>ウンエイ</t>
    </rPh>
    <rPh sb="5" eb="7">
      <t>シエン</t>
    </rPh>
    <phoneticPr fontId="2"/>
  </si>
  <si>
    <t>運営会資料作成</t>
    <rPh sb="0" eb="2">
      <t>ウンエイ</t>
    </rPh>
    <rPh sb="2" eb="3">
      <t>カイ</t>
    </rPh>
    <rPh sb="3" eb="5">
      <t>シリョウ</t>
    </rPh>
    <rPh sb="5" eb="7">
      <t>サクセイ</t>
    </rPh>
    <phoneticPr fontId="2"/>
  </si>
  <si>
    <t>資料作成</t>
    <rPh sb="0" eb="2">
      <t>シリョウ</t>
    </rPh>
    <rPh sb="2" eb="4">
      <t>サクセイ</t>
    </rPh>
    <phoneticPr fontId="2"/>
  </si>
  <si>
    <t>代表者会議の開催</t>
    <rPh sb="0" eb="3">
      <t>ダイヒョウシャ</t>
    </rPh>
    <rPh sb="3" eb="5">
      <t>カイギ</t>
    </rPh>
    <rPh sb="6" eb="8">
      <t>カイサイ</t>
    </rPh>
    <phoneticPr fontId="2"/>
  </si>
  <si>
    <t>代表者会議調整業務</t>
    <rPh sb="0" eb="3">
      <t>ダイヒョウシャ</t>
    </rPh>
    <rPh sb="3" eb="5">
      <t>カイギ</t>
    </rPh>
    <rPh sb="5" eb="7">
      <t>チョウセイ</t>
    </rPh>
    <rPh sb="7" eb="9">
      <t>ギョウム</t>
    </rPh>
    <phoneticPr fontId="2"/>
  </si>
  <si>
    <t>代表者会議運営支援</t>
    <rPh sb="0" eb="3">
      <t>ダイヒョウシャ</t>
    </rPh>
    <rPh sb="3" eb="5">
      <t>カイギ</t>
    </rPh>
    <rPh sb="5" eb="7">
      <t>ウンエイ</t>
    </rPh>
    <rPh sb="7" eb="9">
      <t>シエン</t>
    </rPh>
    <phoneticPr fontId="2"/>
  </si>
  <si>
    <t>代表者会議資料作成</t>
    <rPh sb="0" eb="3">
      <t>ダイヒョウシャ</t>
    </rPh>
    <rPh sb="3" eb="5">
      <t>カイギ</t>
    </rPh>
    <rPh sb="5" eb="7">
      <t>シリョウ</t>
    </rPh>
    <rPh sb="7" eb="9">
      <t>サクセイ</t>
    </rPh>
    <phoneticPr fontId="2"/>
  </si>
  <si>
    <t>事務局業務（総合調整）</t>
    <rPh sb="0" eb="3">
      <t>ジムキョク</t>
    </rPh>
    <rPh sb="3" eb="5">
      <t>ギョウム</t>
    </rPh>
    <rPh sb="6" eb="8">
      <t>ソウゴウ</t>
    </rPh>
    <rPh sb="8" eb="10">
      <t>チョウセイ</t>
    </rPh>
    <phoneticPr fontId="2"/>
  </si>
  <si>
    <t>総合調整</t>
    <rPh sb="0" eb="2">
      <t>ソウゴウ</t>
    </rPh>
    <rPh sb="2" eb="4">
      <t>チョウセイ</t>
    </rPh>
    <phoneticPr fontId="2"/>
  </si>
  <si>
    <t>運動器の機能向上プログラム</t>
    <phoneticPr fontId="2"/>
  </si>
  <si>
    <t>積算内訳（歩掛）</t>
    <rPh sb="0" eb="2">
      <t>セキサン</t>
    </rPh>
    <rPh sb="2" eb="4">
      <t>ウチワケ</t>
    </rPh>
    <rPh sb="5" eb="7">
      <t>ブガカリ</t>
    </rPh>
    <phoneticPr fontId="2"/>
  </si>
  <si>
    <t>※この歩掛は人件費の項目・種別ごとに別シートに分けて作成すること。下記の項目のほかに必要な人件費がある場合は適宜追加すること。</t>
    <rPh sb="3" eb="5">
      <t>ブガカリ</t>
    </rPh>
    <rPh sb="6" eb="9">
      <t>ジンケンヒ</t>
    </rPh>
    <rPh sb="10" eb="12">
      <t>コウモク</t>
    </rPh>
    <rPh sb="13" eb="15">
      <t>シュベツ</t>
    </rPh>
    <rPh sb="18" eb="19">
      <t>ベツ</t>
    </rPh>
    <rPh sb="23" eb="24">
      <t>ワ</t>
    </rPh>
    <rPh sb="26" eb="28">
      <t>サクセイ</t>
    </rPh>
    <rPh sb="33" eb="35">
      <t>カキ</t>
    </rPh>
    <rPh sb="36" eb="38">
      <t>コウモク</t>
    </rPh>
    <rPh sb="42" eb="44">
      <t>ヒツヨウ</t>
    </rPh>
    <rPh sb="45" eb="48">
      <t>ジンケンヒ</t>
    </rPh>
    <rPh sb="51" eb="53">
      <t>バアイ</t>
    </rPh>
    <rPh sb="54" eb="56">
      <t>テキギ</t>
    </rPh>
    <rPh sb="56" eb="58">
      <t>ツイカ</t>
    </rPh>
    <phoneticPr fontId="2"/>
  </si>
  <si>
    <t>責任者</t>
    <rPh sb="0" eb="3">
      <t>セキニンシャ</t>
    </rPh>
    <phoneticPr fontId="2"/>
  </si>
  <si>
    <t>従事者</t>
    <rPh sb="0" eb="3">
      <t>ジュウジシャ</t>
    </rPh>
    <phoneticPr fontId="2"/>
  </si>
  <si>
    <t>職種</t>
    <rPh sb="0" eb="2">
      <t>ショクシュ</t>
    </rPh>
    <phoneticPr fontId="2"/>
  </si>
  <si>
    <t>円/日</t>
    <rPh sb="0" eb="1">
      <t>エン</t>
    </rPh>
    <rPh sb="2" eb="3">
      <t>ニチ</t>
    </rPh>
    <phoneticPr fontId="2"/>
  </si>
  <si>
    <t>円/回</t>
    <rPh sb="0" eb="1">
      <t>エン</t>
    </rPh>
    <rPh sb="2" eb="3">
      <t>カイ</t>
    </rPh>
    <phoneticPr fontId="2"/>
  </si>
  <si>
    <t>円/L</t>
    <rPh sb="0" eb="1">
      <t>エン</t>
    </rPh>
    <phoneticPr fontId="2"/>
  </si>
  <si>
    <t>項目：　　　　職種：　　　　</t>
    <rPh sb="0" eb="2">
      <t>コウモク</t>
    </rPh>
    <rPh sb="7" eb="9">
      <t>ショクシュ</t>
    </rPh>
    <phoneticPr fontId="2"/>
  </si>
  <si>
    <t>資料・冊子等製作費</t>
    <rPh sb="0" eb="2">
      <t>シリョウ</t>
    </rPh>
    <rPh sb="3" eb="5">
      <t>サッシ</t>
    </rPh>
    <rPh sb="5" eb="6">
      <t>ナド</t>
    </rPh>
    <rPh sb="6" eb="9">
      <t>セイサクヒ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</si>
  <si>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</si>
  <si>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シニアリーダー養成講座・地域活動支援業務</t>
    <rPh sb="7" eb="9">
      <t>ヨウセイ</t>
    </rPh>
    <rPh sb="9" eb="11">
      <t>コウザ</t>
    </rPh>
    <rPh sb="12" eb="14">
      <t>チイキ</t>
    </rPh>
    <rPh sb="14" eb="16">
      <t>カツドウ</t>
    </rPh>
    <rPh sb="16" eb="18">
      <t>シエン</t>
    </rPh>
    <rPh sb="18" eb="20">
      <t>ギョウム</t>
    </rPh>
    <phoneticPr fontId="2"/>
  </si>
  <si>
    <t>（様式７-１）</t>
    <phoneticPr fontId="2"/>
  </si>
  <si>
    <t>（様式７-２）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</si>
</sst>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_);[Red]\(#,##0\)"/>
    <numFmt numFmtId="178" formatCode="#,##0.0_);[Red]\(#,##0.0\)"/>
  </numFmts>
  <fonts count="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38" fontId="0" fillId="0" borderId="0" xfId="0" applyNumberFormat="1">
      <alignment vertical="center"/>
    </xf>
    <xf numFmtId="0" fontId="0" fillId="0" borderId="21" xfId="0" applyBorder="1">
      <alignment vertical="center"/>
    </xf>
    <xf numFmtId="38" fontId="0" fillId="0" borderId="0" xfId="1" applyFont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2" borderId="22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34" xfId="0" applyFont="1" applyFill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4" xfId="0" applyFont="1" applyBorder="1">
      <alignment vertical="center"/>
    </xf>
    <xf numFmtId="38" fontId="6" fillId="0" borderId="3" xfId="1" applyFont="1" applyFill="1" applyBorder="1">
      <alignment vertical="center"/>
    </xf>
    <xf numFmtId="176" fontId="6" fillId="0" borderId="3" xfId="0" applyNumberFormat="1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38" fontId="6" fillId="0" borderId="6" xfId="1" applyFont="1" applyFill="1" applyBorder="1">
      <alignment vertical="center"/>
    </xf>
    <xf numFmtId="176" fontId="6" fillId="0" borderId="6" xfId="0" applyNumberFormat="1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38" fontId="6" fillId="0" borderId="8" xfId="1" applyFont="1" applyFill="1" applyBorder="1">
      <alignment vertical="center"/>
    </xf>
    <xf numFmtId="176" fontId="6" fillId="0" borderId="8" xfId="0" applyNumberFormat="1" applyFont="1" applyBorder="1">
      <alignment vertical="center"/>
    </xf>
    <xf numFmtId="0" fontId="6" fillId="0" borderId="12" xfId="0" applyFont="1" applyBorder="1">
      <alignment vertical="center"/>
    </xf>
    <xf numFmtId="0" fontId="6" fillId="0" borderId="15" xfId="0" applyFont="1" applyBorder="1">
      <alignment vertical="center"/>
    </xf>
    <xf numFmtId="38" fontId="6" fillId="0" borderId="12" xfId="1" applyFont="1" applyFill="1" applyBorder="1">
      <alignment vertical="center"/>
    </xf>
    <xf numFmtId="176" fontId="6" fillId="0" borderId="12" xfId="0" applyNumberFormat="1" applyFont="1" applyBorder="1">
      <alignment vertical="center"/>
    </xf>
    <xf numFmtId="38" fontId="6" fillId="0" borderId="12" xfId="0" applyNumberFormat="1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38" fontId="6" fillId="0" borderId="17" xfId="1" applyFont="1" applyFill="1" applyBorder="1">
      <alignment vertical="center"/>
    </xf>
    <xf numFmtId="0" fontId="6" fillId="0" borderId="19" xfId="0" applyFont="1" applyBorder="1">
      <alignment vertical="center"/>
    </xf>
    <xf numFmtId="176" fontId="6" fillId="0" borderId="19" xfId="0" applyNumberFormat="1" applyFont="1" applyBorder="1">
      <alignment vertical="center"/>
    </xf>
    <xf numFmtId="38" fontId="6" fillId="0" borderId="17" xfId="0" applyNumberFormat="1" applyFont="1" applyBorder="1">
      <alignment vertical="center"/>
    </xf>
    <xf numFmtId="38" fontId="6" fillId="0" borderId="0" xfId="0" applyNumberFormat="1" applyFont="1">
      <alignment vertical="center"/>
    </xf>
    <xf numFmtId="177" fontId="0" fillId="0" borderId="10" xfId="1" applyNumberFormat="1" applyFont="1" applyFill="1" applyBorder="1">
      <alignment vertical="center"/>
    </xf>
    <xf numFmtId="177" fontId="0" fillId="0" borderId="11" xfId="0" applyNumberFormat="1" applyBorder="1">
      <alignment vertical="center"/>
    </xf>
    <xf numFmtId="177" fontId="0" fillId="0" borderId="10" xfId="0" applyNumberFormat="1" applyBorder="1">
      <alignment vertical="center"/>
    </xf>
    <xf numFmtId="38" fontId="0" fillId="0" borderId="10" xfId="0" applyNumberFormat="1" applyBorder="1">
      <alignment vertical="center"/>
    </xf>
    <xf numFmtId="0" fontId="7" fillId="0" borderId="5" xfId="0" applyFont="1" applyBorder="1" applyAlignment="1">
      <alignment vertical="center" wrapText="1"/>
    </xf>
    <xf numFmtId="177" fontId="0" fillId="0" borderId="6" xfId="1" applyNumberFormat="1" applyFont="1" applyFill="1" applyBorder="1">
      <alignment vertical="center"/>
    </xf>
    <xf numFmtId="177" fontId="0" fillId="0" borderId="7" xfId="0" applyNumberFormat="1" applyBorder="1">
      <alignment vertical="center"/>
    </xf>
    <xf numFmtId="177" fontId="0" fillId="0" borderId="6" xfId="0" applyNumberFormat="1" applyBorder="1">
      <alignment vertical="center"/>
    </xf>
    <xf numFmtId="38" fontId="0" fillId="0" borderId="6" xfId="0" applyNumberFormat="1" applyBorder="1">
      <alignment vertical="center"/>
    </xf>
    <xf numFmtId="178" fontId="0" fillId="0" borderId="6" xfId="1" applyNumberFormat="1" applyFont="1" applyFill="1" applyBorder="1">
      <alignment vertical="center"/>
    </xf>
    <xf numFmtId="177" fontId="0" fillId="0" borderId="13" xfId="1" applyNumberFormat="1" applyFont="1" applyFill="1" applyBorder="1">
      <alignment vertical="center"/>
    </xf>
    <xf numFmtId="177" fontId="0" fillId="0" borderId="14" xfId="0" applyNumberFormat="1" applyBorder="1">
      <alignment vertical="center"/>
    </xf>
    <xf numFmtId="177" fontId="0" fillId="0" borderId="13" xfId="0" applyNumberFormat="1" applyBorder="1">
      <alignment vertical="center"/>
    </xf>
    <xf numFmtId="38" fontId="0" fillId="0" borderId="13" xfId="0" applyNumberFormat="1" applyBorder="1">
      <alignment vertical="center"/>
    </xf>
    <xf numFmtId="0" fontId="3" fillId="2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2C6DD-1A73-4CA4-917A-435625975D4B}">
  <dimension ref="A1:N19"/>
  <sheetViews>
    <sheetView showZeros="0" tabSelected="1" workbookViewId="0">
      <selection activeCell="L20" sqref="L20"/>
    </sheetView>
  </sheetViews>
  <sheetFormatPr defaultRowHeight="18.75"/>
  <cols>
    <col min="1" max="1" width="1.625" style="40" customWidth="1"/>
    <col min="2" max="2" width="13" style="40" bestFit="1" customWidth="1"/>
    <col min="3" max="3" width="15.125" style="40" bestFit="1" customWidth="1"/>
    <col min="4" max="4" width="12.875" style="40" customWidth="1"/>
    <col min="5" max="5" width="9" style="40"/>
    <col min="6" max="6" width="6.125" style="40" bestFit="1" customWidth="1"/>
    <col min="7" max="7" width="9" style="40"/>
    <col min="8" max="8" width="3.375" style="40" bestFit="1" customWidth="1"/>
    <col min="9" max="9" width="11.625" style="40" bestFit="1" customWidth="1"/>
    <col min="10" max="10" width="3.375" style="40" bestFit="1" customWidth="1"/>
    <col min="11" max="11" width="1.625" style="40" customWidth="1"/>
    <col min="12" max="12" width="3.375" style="40" bestFit="1" customWidth="1"/>
    <col min="13" max="13" width="9.5" style="40" bestFit="1" customWidth="1"/>
    <col min="14" max="16384" width="9" style="40"/>
  </cols>
  <sheetData>
    <row r="1" spans="1:10">
      <c r="A1" s="40" t="s">
        <v>94</v>
      </c>
    </row>
    <row r="3" spans="1:10">
      <c r="B3" s="40" t="s">
        <v>0</v>
      </c>
      <c r="C3" s="40" t="s">
        <v>93</v>
      </c>
    </row>
    <row r="4" spans="1:10">
      <c r="B4" s="40" t="s">
        <v>1</v>
      </c>
    </row>
    <row r="5" spans="1:10">
      <c r="B5" s="82" t="s">
        <v>2</v>
      </c>
      <c r="C5" s="1" t="s">
        <v>3</v>
      </c>
      <c r="D5" s="2" t="s">
        <v>86</v>
      </c>
      <c r="E5" s="1" t="s">
        <v>4</v>
      </c>
      <c r="F5" s="2"/>
      <c r="G5" s="1" t="s">
        <v>5</v>
      </c>
      <c r="H5" s="2"/>
      <c r="I5" s="1" t="s">
        <v>6</v>
      </c>
      <c r="J5" s="2"/>
    </row>
    <row r="6" spans="1:10">
      <c r="B6" s="41" t="s">
        <v>7</v>
      </c>
      <c r="C6" s="42" t="s">
        <v>84</v>
      </c>
      <c r="D6" s="43"/>
      <c r="E6" s="44"/>
      <c r="F6" s="43" t="s">
        <v>87</v>
      </c>
      <c r="G6" s="45"/>
      <c r="H6" s="43" t="s">
        <v>15</v>
      </c>
      <c r="I6" s="44">
        <f>PRODUCT(E6,G6)</f>
        <v>0</v>
      </c>
      <c r="J6" s="43" t="s">
        <v>8</v>
      </c>
    </row>
    <row r="7" spans="1:10">
      <c r="B7" s="46"/>
      <c r="C7" s="47" t="s">
        <v>85</v>
      </c>
      <c r="D7" s="48"/>
      <c r="E7" s="49"/>
      <c r="F7" s="48" t="s">
        <v>87</v>
      </c>
      <c r="G7" s="47"/>
      <c r="H7" s="48" t="s">
        <v>15</v>
      </c>
      <c r="I7" s="49">
        <f t="shared" ref="I7:I12" si="0">PRODUCT(E7,G7)</f>
        <v>0</v>
      </c>
      <c r="J7" s="48" t="s">
        <v>8</v>
      </c>
    </row>
    <row r="8" spans="1:10">
      <c r="B8" s="46"/>
      <c r="C8" s="47" t="s">
        <v>85</v>
      </c>
      <c r="D8" s="48"/>
      <c r="E8" s="49"/>
      <c r="F8" s="48" t="s">
        <v>87</v>
      </c>
      <c r="G8" s="50"/>
      <c r="H8" s="48" t="s">
        <v>15</v>
      </c>
      <c r="I8" s="49">
        <f t="shared" si="0"/>
        <v>0</v>
      </c>
      <c r="J8" s="48" t="s">
        <v>8</v>
      </c>
    </row>
    <row r="9" spans="1:10">
      <c r="B9" s="46"/>
      <c r="C9" s="51" t="s">
        <v>85</v>
      </c>
      <c r="D9" s="52"/>
      <c r="E9" s="53"/>
      <c r="F9" s="52" t="s">
        <v>87</v>
      </c>
      <c r="G9" s="54"/>
      <c r="H9" s="52" t="s">
        <v>15</v>
      </c>
      <c r="I9" s="53">
        <f t="shared" si="0"/>
        <v>0</v>
      </c>
      <c r="J9" s="52" t="s">
        <v>8</v>
      </c>
    </row>
    <row r="10" spans="1:10">
      <c r="B10" s="3"/>
      <c r="C10" s="9" t="s">
        <v>91</v>
      </c>
      <c r="D10" s="10"/>
      <c r="E10" s="68"/>
      <c r="F10" s="69" t="s">
        <v>8</v>
      </c>
      <c r="G10" s="70"/>
      <c r="H10" s="10"/>
      <c r="I10" s="71">
        <f t="shared" si="0"/>
        <v>0</v>
      </c>
      <c r="J10" s="10" t="s">
        <v>8</v>
      </c>
    </row>
    <row r="11" spans="1:10">
      <c r="B11" s="72"/>
      <c r="C11" s="7" t="s">
        <v>92</v>
      </c>
      <c r="D11" s="8"/>
      <c r="E11" s="73"/>
      <c r="F11" s="74" t="s">
        <v>8</v>
      </c>
      <c r="G11" s="75"/>
      <c r="H11" s="8"/>
      <c r="I11" s="76">
        <f t="shared" si="0"/>
        <v>0</v>
      </c>
      <c r="J11" s="8" t="s">
        <v>8</v>
      </c>
    </row>
    <row r="12" spans="1:10">
      <c r="B12" s="6"/>
      <c r="C12" s="7" t="s">
        <v>11</v>
      </c>
      <c r="D12" s="8"/>
      <c r="E12" s="75"/>
      <c r="F12" s="74" t="s">
        <v>88</v>
      </c>
      <c r="G12" s="75"/>
      <c r="H12" s="8" t="s">
        <v>10</v>
      </c>
      <c r="I12" s="76">
        <f t="shared" si="0"/>
        <v>0</v>
      </c>
      <c r="J12" s="8" t="s">
        <v>8</v>
      </c>
    </row>
    <row r="13" spans="1:10">
      <c r="B13" s="6"/>
      <c r="C13" s="7" t="s">
        <v>12</v>
      </c>
      <c r="D13" s="8"/>
      <c r="E13" s="77"/>
      <c r="F13" s="74" t="s">
        <v>89</v>
      </c>
      <c r="G13" s="73"/>
      <c r="H13" s="8" t="s">
        <v>13</v>
      </c>
      <c r="I13" s="76">
        <f>PRODUCT(E13,G13)</f>
        <v>0</v>
      </c>
      <c r="J13" s="8" t="s">
        <v>8</v>
      </c>
    </row>
    <row r="14" spans="1:10">
      <c r="B14" s="11"/>
      <c r="C14" s="12" t="s">
        <v>14</v>
      </c>
      <c r="D14" s="13"/>
      <c r="E14" s="78"/>
      <c r="F14" s="79" t="s">
        <v>87</v>
      </c>
      <c r="G14" s="80"/>
      <c r="H14" s="13" t="s">
        <v>15</v>
      </c>
      <c r="I14" s="81">
        <f>PRODUCT(E14,G14)</f>
        <v>0</v>
      </c>
      <c r="J14" s="13" t="s">
        <v>8</v>
      </c>
    </row>
    <row r="15" spans="1:10">
      <c r="B15" s="55"/>
      <c r="C15" s="55" t="s">
        <v>6</v>
      </c>
      <c r="D15" s="56"/>
      <c r="E15" s="57"/>
      <c r="F15" s="56"/>
      <c r="G15" s="58"/>
      <c r="H15" s="56"/>
      <c r="I15" s="59">
        <f>SUM(I6:I14)</f>
        <v>0</v>
      </c>
      <c r="J15" s="56" t="s">
        <v>8</v>
      </c>
    </row>
    <row r="16" spans="1:10">
      <c r="B16" s="60" t="s">
        <v>16</v>
      </c>
      <c r="C16" s="61"/>
      <c r="D16" s="62"/>
      <c r="E16" s="63" t="s">
        <v>17</v>
      </c>
      <c r="F16" s="64"/>
      <c r="G16" s="65"/>
      <c r="H16" s="62" t="s">
        <v>18</v>
      </c>
      <c r="I16" s="66"/>
      <c r="J16" s="62" t="s">
        <v>8</v>
      </c>
    </row>
    <row r="17" spans="2:14">
      <c r="B17" s="60" t="s">
        <v>19</v>
      </c>
      <c r="C17" s="61"/>
      <c r="D17" s="62"/>
      <c r="E17" s="61"/>
      <c r="F17" s="64"/>
      <c r="G17" s="64"/>
      <c r="H17" s="62"/>
      <c r="I17" s="66">
        <f>SUM(I15:I16)</f>
        <v>0</v>
      </c>
      <c r="J17" s="62" t="s">
        <v>8</v>
      </c>
      <c r="N17" s="67"/>
    </row>
    <row r="18" spans="2:14">
      <c r="B18" s="60" t="s">
        <v>20</v>
      </c>
      <c r="C18" s="61"/>
      <c r="D18" s="62"/>
      <c r="E18" s="61" t="s">
        <v>21</v>
      </c>
      <c r="F18" s="64"/>
      <c r="G18" s="65">
        <v>10</v>
      </c>
      <c r="H18" s="62" t="s">
        <v>18</v>
      </c>
      <c r="I18" s="66">
        <f>ROUNDDOWN(I17*G18/100,0)</f>
        <v>0</v>
      </c>
      <c r="J18" s="62" t="s">
        <v>8</v>
      </c>
    </row>
    <row r="19" spans="2:14">
      <c r="B19" s="60" t="s">
        <v>6</v>
      </c>
      <c r="C19" s="61"/>
      <c r="D19" s="62"/>
      <c r="E19" s="61"/>
      <c r="F19" s="64"/>
      <c r="G19" s="64"/>
      <c r="H19" s="62"/>
      <c r="I19" s="66">
        <f>SUM(I17:I18)</f>
        <v>0</v>
      </c>
      <c r="J19" s="62" t="s">
        <v>8</v>
      </c>
    </row>
  </sheetData>
  <phoneticPr fontId="2"/>
  <pageMargins left="0.39370078740157483" right="0.39370078740157483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5CD78-3BF6-4295-9930-0DBB0B6A25C4}">
  <sheetPr>
    <pageSetUpPr fitToPage="1"/>
  </sheetPr>
  <dimension ref="A1:M87"/>
  <sheetViews>
    <sheetView showZeros="0" view="pageBreakPreview" zoomScale="77" zoomScaleNormal="100" zoomScaleSheetLayoutView="77" workbookViewId="0">
      <selection activeCell="A2" sqref="A2"/>
    </sheetView>
  </sheetViews>
  <sheetFormatPr defaultRowHeight="18.75"/>
  <cols>
    <col min="1" max="1" width="2.625" customWidth="1"/>
    <col min="2" max="2" width="35.625" customWidth="1"/>
    <col min="3" max="3" width="43.625" customWidth="1"/>
    <col min="4" max="4" width="12.625" customWidth="1"/>
    <col min="5" max="5" width="3.375" bestFit="1" customWidth="1"/>
    <col min="6" max="6" width="12.625" customWidth="1"/>
    <col min="7" max="7" width="3.375" bestFit="1" customWidth="1"/>
    <col min="8" max="8" width="12.625" customWidth="1"/>
    <col min="9" max="9" width="3.375" bestFit="1" customWidth="1"/>
    <col min="10" max="10" width="12.625" customWidth="1"/>
    <col min="11" max="11" width="3.375" bestFit="1" customWidth="1"/>
    <col min="12" max="12" width="12.625" customWidth="1"/>
    <col min="13" max="13" width="3.375" bestFit="1" customWidth="1"/>
    <col min="14" max="14" width="2.625" customWidth="1"/>
  </cols>
  <sheetData>
    <row r="1" spans="1:13">
      <c r="A1" t="s">
        <v>95</v>
      </c>
      <c r="C1" t="s">
        <v>83</v>
      </c>
    </row>
    <row r="2" spans="1:13">
      <c r="B2" t="s">
        <v>82</v>
      </c>
      <c r="C2" s="35" t="s">
        <v>90</v>
      </c>
    </row>
    <row r="3" spans="1:13">
      <c r="B3" t="s">
        <v>22</v>
      </c>
      <c r="D3" s="20">
        <f>SUM(D5:D14)</f>
        <v>0</v>
      </c>
      <c r="E3" t="s">
        <v>23</v>
      </c>
    </row>
    <row r="4" spans="1:13" s="36" customFormat="1" ht="18">
      <c r="B4" s="1" t="s">
        <v>24</v>
      </c>
      <c r="C4" s="37" t="s">
        <v>25</v>
      </c>
      <c r="D4" s="1" t="s">
        <v>26</v>
      </c>
      <c r="E4" s="38"/>
      <c r="F4" s="1" t="s">
        <v>27</v>
      </c>
      <c r="G4" s="2"/>
      <c r="H4" s="38" t="s">
        <v>28</v>
      </c>
      <c r="I4" s="2"/>
      <c r="J4" s="38" t="s">
        <v>29</v>
      </c>
      <c r="K4" s="2"/>
      <c r="L4" s="38" t="s">
        <v>30</v>
      </c>
      <c r="M4" s="2"/>
    </row>
    <row r="5" spans="1:13">
      <c r="B5" s="6" t="s">
        <v>31</v>
      </c>
      <c r="C5" s="21" t="s">
        <v>32</v>
      </c>
      <c r="D5" s="4">
        <f t="shared" ref="D5:D14" si="0">PRODUCT(F5,H5,J5)</f>
        <v>0</v>
      </c>
      <c r="E5" s="22" t="s">
        <v>23</v>
      </c>
      <c r="F5" s="4"/>
      <c r="G5" s="5" t="s">
        <v>23</v>
      </c>
      <c r="H5" s="22"/>
      <c r="I5" s="5" t="s">
        <v>9</v>
      </c>
      <c r="J5" s="22"/>
      <c r="K5" s="5" t="s">
        <v>10</v>
      </c>
      <c r="L5" s="22"/>
      <c r="M5" s="5" t="s">
        <v>10</v>
      </c>
    </row>
    <row r="6" spans="1:13">
      <c r="B6" s="6"/>
      <c r="C6" s="23" t="s">
        <v>81</v>
      </c>
      <c r="D6" s="7">
        <f t="shared" si="0"/>
        <v>0</v>
      </c>
      <c r="E6" s="24" t="s">
        <v>23</v>
      </c>
      <c r="F6" s="7"/>
      <c r="G6" s="8" t="s">
        <v>23</v>
      </c>
      <c r="H6" s="24"/>
      <c r="I6" s="8" t="s">
        <v>9</v>
      </c>
      <c r="J6" s="24"/>
      <c r="K6" s="8" t="s">
        <v>10</v>
      </c>
      <c r="L6" s="24"/>
      <c r="M6" s="8" t="s">
        <v>10</v>
      </c>
    </row>
    <row r="7" spans="1:13">
      <c r="B7" s="6"/>
      <c r="C7" s="23" t="s">
        <v>35</v>
      </c>
      <c r="D7" s="7">
        <f>PRODUCT(F7,H7,J7)</f>
        <v>0</v>
      </c>
      <c r="E7" s="24" t="s">
        <v>23</v>
      </c>
      <c r="F7" s="7"/>
      <c r="G7" s="8" t="s">
        <v>23</v>
      </c>
      <c r="H7" s="24"/>
      <c r="I7" s="8" t="s">
        <v>9</v>
      </c>
      <c r="J7" s="24"/>
      <c r="K7" s="8" t="s">
        <v>10</v>
      </c>
      <c r="L7" s="24"/>
      <c r="M7" s="8" t="s">
        <v>10</v>
      </c>
    </row>
    <row r="8" spans="1:13">
      <c r="B8" s="6"/>
      <c r="C8" s="23" t="s">
        <v>33</v>
      </c>
      <c r="D8" s="7">
        <f t="shared" si="0"/>
        <v>0</v>
      </c>
      <c r="E8" s="24" t="s">
        <v>23</v>
      </c>
      <c r="F8" s="7"/>
      <c r="G8" s="8" t="s">
        <v>23</v>
      </c>
      <c r="H8" s="24"/>
      <c r="I8" s="8" t="s">
        <v>9</v>
      </c>
      <c r="J8" s="24"/>
      <c r="K8" s="8" t="s">
        <v>10</v>
      </c>
      <c r="L8" s="24"/>
      <c r="M8" s="8" t="s">
        <v>10</v>
      </c>
    </row>
    <row r="9" spans="1:13">
      <c r="B9" s="6"/>
      <c r="C9" s="23" t="s">
        <v>34</v>
      </c>
      <c r="D9" s="7">
        <f t="shared" si="0"/>
        <v>0</v>
      </c>
      <c r="E9" s="24" t="s">
        <v>23</v>
      </c>
      <c r="F9" s="7"/>
      <c r="G9" s="8" t="s">
        <v>23</v>
      </c>
      <c r="H9" s="24"/>
      <c r="I9" s="8" t="s">
        <v>9</v>
      </c>
      <c r="J9" s="24"/>
      <c r="K9" s="8" t="s">
        <v>10</v>
      </c>
      <c r="L9" s="24"/>
      <c r="M9" s="8" t="s">
        <v>10</v>
      </c>
    </row>
    <row r="10" spans="1:13">
      <c r="B10" s="3" t="s">
        <v>36</v>
      </c>
      <c r="C10" s="27" t="s">
        <v>32</v>
      </c>
      <c r="D10" s="9">
        <f t="shared" si="0"/>
        <v>0</v>
      </c>
      <c r="E10" s="28" t="s">
        <v>23</v>
      </c>
      <c r="F10" s="9"/>
      <c r="G10" s="10" t="s">
        <v>23</v>
      </c>
      <c r="H10" s="28"/>
      <c r="I10" s="10" t="s">
        <v>9</v>
      </c>
      <c r="J10" s="28"/>
      <c r="K10" s="10" t="s">
        <v>10</v>
      </c>
      <c r="L10" s="28"/>
      <c r="M10" s="10" t="s">
        <v>10</v>
      </c>
    </row>
    <row r="11" spans="1:13">
      <c r="B11" s="6"/>
      <c r="C11" s="23" t="s">
        <v>81</v>
      </c>
      <c r="D11" s="7">
        <f t="shared" si="0"/>
        <v>0</v>
      </c>
      <c r="E11" s="24" t="s">
        <v>23</v>
      </c>
      <c r="F11" s="7"/>
      <c r="G11" s="8" t="s">
        <v>23</v>
      </c>
      <c r="H11" s="24"/>
      <c r="I11" s="8" t="s">
        <v>9</v>
      </c>
      <c r="J11" s="24"/>
      <c r="K11" s="8" t="s">
        <v>10</v>
      </c>
      <c r="L11" s="24"/>
      <c r="M11" s="8" t="s">
        <v>10</v>
      </c>
    </row>
    <row r="12" spans="1:13">
      <c r="B12" s="6"/>
      <c r="C12" s="23" t="s">
        <v>35</v>
      </c>
      <c r="D12" s="7">
        <f>PRODUCT(F12,H12,J12)</f>
        <v>0</v>
      </c>
      <c r="E12" s="24" t="s">
        <v>23</v>
      </c>
      <c r="F12" s="7"/>
      <c r="G12" s="8" t="s">
        <v>23</v>
      </c>
      <c r="H12" s="24"/>
      <c r="I12" s="8" t="s">
        <v>9</v>
      </c>
      <c r="J12" s="24"/>
      <c r="K12" s="8" t="s">
        <v>10</v>
      </c>
      <c r="L12" s="24"/>
      <c r="M12" s="8" t="s">
        <v>10</v>
      </c>
    </row>
    <row r="13" spans="1:13">
      <c r="B13" s="6"/>
      <c r="C13" s="23" t="s">
        <v>33</v>
      </c>
      <c r="D13" s="7">
        <f t="shared" si="0"/>
        <v>0</v>
      </c>
      <c r="E13" s="24" t="s">
        <v>23</v>
      </c>
      <c r="F13" s="7"/>
      <c r="G13" s="8" t="s">
        <v>23</v>
      </c>
      <c r="H13" s="24"/>
      <c r="I13" s="8" t="s">
        <v>9</v>
      </c>
      <c r="J13" s="24"/>
      <c r="K13" s="8" t="s">
        <v>10</v>
      </c>
      <c r="L13" s="24"/>
      <c r="M13" s="8" t="s">
        <v>10</v>
      </c>
    </row>
    <row r="14" spans="1:13">
      <c r="B14" s="11"/>
      <c r="C14" s="25" t="s">
        <v>37</v>
      </c>
      <c r="D14" s="12">
        <f t="shared" si="0"/>
        <v>0</v>
      </c>
      <c r="E14" s="26" t="s">
        <v>23</v>
      </c>
      <c r="F14" s="12"/>
      <c r="G14" s="13" t="s">
        <v>23</v>
      </c>
      <c r="H14" s="26"/>
      <c r="I14" s="13" t="s">
        <v>9</v>
      </c>
      <c r="J14" s="26"/>
      <c r="K14" s="13" t="s">
        <v>10</v>
      </c>
      <c r="L14" s="26"/>
      <c r="M14" s="13" t="s">
        <v>10</v>
      </c>
    </row>
    <row r="16" spans="1:13">
      <c r="B16" t="s">
        <v>38</v>
      </c>
      <c r="D16">
        <f>SUM(D18:D22)</f>
        <v>0</v>
      </c>
      <c r="E16" t="s">
        <v>23</v>
      </c>
    </row>
    <row r="17" spans="2:13" s="36" customFormat="1" ht="18">
      <c r="B17" s="1" t="s">
        <v>24</v>
      </c>
      <c r="C17" s="37" t="s">
        <v>25</v>
      </c>
      <c r="D17" s="1" t="s">
        <v>26</v>
      </c>
      <c r="E17" s="38"/>
      <c r="F17" s="1" t="s">
        <v>27</v>
      </c>
      <c r="G17" s="2"/>
      <c r="H17" s="38" t="s">
        <v>28</v>
      </c>
      <c r="I17" s="2"/>
      <c r="J17" s="38" t="s">
        <v>29</v>
      </c>
      <c r="K17" s="2"/>
      <c r="L17" s="38" t="s">
        <v>30</v>
      </c>
      <c r="M17" s="2"/>
    </row>
    <row r="18" spans="2:13">
      <c r="B18" s="3" t="s">
        <v>39</v>
      </c>
      <c r="C18" s="30" t="s">
        <v>32</v>
      </c>
      <c r="D18" s="7">
        <f>PRODUCT(F18,H18,J18)</f>
        <v>0</v>
      </c>
      <c r="E18" s="24" t="s">
        <v>23</v>
      </c>
      <c r="F18" s="7"/>
      <c r="G18" s="8" t="s">
        <v>23</v>
      </c>
      <c r="H18" s="24"/>
      <c r="I18" s="8" t="s">
        <v>9</v>
      </c>
      <c r="J18" s="24"/>
      <c r="K18" s="8" t="s">
        <v>10</v>
      </c>
      <c r="L18" s="24"/>
      <c r="M18" s="8" t="s">
        <v>10</v>
      </c>
    </row>
    <row r="19" spans="2:13">
      <c r="B19" s="6" t="s">
        <v>40</v>
      </c>
      <c r="C19" s="30" t="s">
        <v>81</v>
      </c>
      <c r="D19" s="7">
        <f>PRODUCT(F19,H19,J19)</f>
        <v>0</v>
      </c>
      <c r="E19" s="24" t="s">
        <v>23</v>
      </c>
      <c r="F19" s="7"/>
      <c r="G19" s="8" t="s">
        <v>23</v>
      </c>
      <c r="H19" s="24"/>
      <c r="I19" s="8" t="s">
        <v>9</v>
      </c>
      <c r="J19" s="24"/>
      <c r="K19" s="8" t="s">
        <v>10</v>
      </c>
      <c r="L19" s="24"/>
      <c r="M19" s="8" t="s">
        <v>10</v>
      </c>
    </row>
    <row r="20" spans="2:13">
      <c r="B20" s="6"/>
      <c r="C20" s="30" t="s">
        <v>35</v>
      </c>
      <c r="D20" s="7">
        <f>PRODUCT(F20,H20,J20)</f>
        <v>0</v>
      </c>
      <c r="E20" s="24" t="s">
        <v>23</v>
      </c>
      <c r="F20" s="7"/>
      <c r="G20" s="8" t="s">
        <v>23</v>
      </c>
      <c r="H20" s="24"/>
      <c r="I20" s="8" t="s">
        <v>9</v>
      </c>
      <c r="J20" s="24"/>
      <c r="K20" s="8" t="s">
        <v>10</v>
      </c>
      <c r="L20" s="24"/>
      <c r="M20" s="8" t="s">
        <v>10</v>
      </c>
    </row>
    <row r="21" spans="2:13">
      <c r="B21" s="6"/>
      <c r="C21" s="30" t="s">
        <v>33</v>
      </c>
      <c r="D21" s="7">
        <f>PRODUCT(F21,H21,J21)</f>
        <v>0</v>
      </c>
      <c r="E21" s="24" t="s">
        <v>23</v>
      </c>
      <c r="F21" s="7"/>
      <c r="G21" s="8" t="s">
        <v>23</v>
      </c>
      <c r="H21" s="24"/>
      <c r="I21" s="8" t="s">
        <v>9</v>
      </c>
      <c r="J21" s="24"/>
      <c r="K21" s="8" t="s">
        <v>10</v>
      </c>
      <c r="L21" s="24"/>
      <c r="M21" s="8" t="s">
        <v>10</v>
      </c>
    </row>
    <row r="22" spans="2:13">
      <c r="B22" s="11"/>
      <c r="C22" s="31" t="s">
        <v>37</v>
      </c>
      <c r="D22" s="12">
        <f>PRODUCT(F22,H22,J22)</f>
        <v>0</v>
      </c>
      <c r="E22" s="26" t="s">
        <v>23</v>
      </c>
      <c r="F22" s="12"/>
      <c r="G22" s="13" t="s">
        <v>23</v>
      </c>
      <c r="H22" s="26"/>
      <c r="I22" s="13" t="s">
        <v>9</v>
      </c>
      <c r="J22" s="26"/>
      <c r="K22" s="13" t="s">
        <v>10</v>
      </c>
      <c r="L22" s="26"/>
      <c r="M22" s="13" t="s">
        <v>10</v>
      </c>
    </row>
    <row r="24" spans="2:13">
      <c r="B24" t="s">
        <v>41</v>
      </c>
      <c r="D24">
        <f>SUM(D26:D27)</f>
        <v>0</v>
      </c>
      <c r="E24" t="s">
        <v>23</v>
      </c>
    </row>
    <row r="25" spans="2:13" s="36" customFormat="1" ht="18">
      <c r="B25" s="1" t="s">
        <v>24</v>
      </c>
      <c r="C25" s="39" t="s">
        <v>25</v>
      </c>
      <c r="D25" s="1" t="s">
        <v>26</v>
      </c>
      <c r="E25" s="38"/>
      <c r="F25" s="1" t="s">
        <v>27</v>
      </c>
      <c r="G25" s="2"/>
      <c r="H25" s="38" t="s">
        <v>28</v>
      </c>
      <c r="I25" s="2"/>
      <c r="J25" s="38" t="s">
        <v>29</v>
      </c>
      <c r="K25" s="2"/>
    </row>
    <row r="26" spans="2:13">
      <c r="B26" s="15" t="s">
        <v>42</v>
      </c>
      <c r="C26" s="29" t="s">
        <v>43</v>
      </c>
      <c r="D26" s="15">
        <f>PRODUCT(F26,H26,J26)</f>
        <v>0</v>
      </c>
      <c r="E26" s="17" t="s">
        <v>23</v>
      </c>
      <c r="F26" s="15"/>
      <c r="G26" s="16" t="s">
        <v>23</v>
      </c>
      <c r="H26" s="17"/>
      <c r="I26" s="16" t="s">
        <v>9</v>
      </c>
      <c r="J26" s="17"/>
      <c r="K26" s="16" t="s">
        <v>10</v>
      </c>
    </row>
    <row r="27" spans="2:13">
      <c r="B27" s="15" t="s">
        <v>44</v>
      </c>
      <c r="C27" s="29" t="s">
        <v>45</v>
      </c>
      <c r="D27" s="15">
        <f>PRODUCT(F27,H27,J27)</f>
        <v>0</v>
      </c>
      <c r="E27" s="17" t="s">
        <v>23</v>
      </c>
      <c r="F27" s="15"/>
      <c r="G27" s="16" t="s">
        <v>23</v>
      </c>
      <c r="H27" s="17"/>
      <c r="I27" s="16" t="s">
        <v>9</v>
      </c>
      <c r="J27" s="17"/>
      <c r="K27" s="16" t="s">
        <v>10</v>
      </c>
    </row>
    <row r="29" spans="2:13">
      <c r="B29" t="s">
        <v>46</v>
      </c>
      <c r="D29">
        <f>SUM(D31:D32)</f>
        <v>0</v>
      </c>
      <c r="E29" t="s">
        <v>23</v>
      </c>
    </row>
    <row r="30" spans="2:13" s="36" customFormat="1" ht="18">
      <c r="B30" s="1" t="s">
        <v>24</v>
      </c>
      <c r="C30" s="39" t="s">
        <v>25</v>
      </c>
      <c r="D30" s="1" t="s">
        <v>26</v>
      </c>
      <c r="E30" s="38"/>
      <c r="F30" s="1" t="s">
        <v>27</v>
      </c>
      <c r="G30" s="2"/>
      <c r="H30" s="38" t="s">
        <v>28</v>
      </c>
      <c r="I30" s="2"/>
      <c r="J30" s="38" t="s">
        <v>29</v>
      </c>
      <c r="K30" s="2"/>
      <c r="L30" s="38" t="s">
        <v>30</v>
      </c>
      <c r="M30" s="2"/>
    </row>
    <row r="31" spans="2:13">
      <c r="B31" s="15" t="s">
        <v>47</v>
      </c>
      <c r="C31" s="29" t="s">
        <v>48</v>
      </c>
      <c r="D31" s="15">
        <f>PRODUCT(F31,H31,J31)</f>
        <v>0</v>
      </c>
      <c r="E31" s="17" t="s">
        <v>23</v>
      </c>
      <c r="F31" s="15"/>
      <c r="G31" s="16" t="s">
        <v>23</v>
      </c>
      <c r="H31" s="17"/>
      <c r="I31" s="16" t="s">
        <v>9</v>
      </c>
      <c r="J31" s="17"/>
      <c r="K31" s="16" t="s">
        <v>10</v>
      </c>
      <c r="L31" s="17"/>
      <c r="M31" s="16" t="s">
        <v>10</v>
      </c>
    </row>
    <row r="32" spans="2:13">
      <c r="B32" s="15" t="s">
        <v>49</v>
      </c>
      <c r="C32" s="29" t="s">
        <v>48</v>
      </c>
      <c r="D32" s="15">
        <f>PRODUCT(F32,H32,J32)</f>
        <v>0</v>
      </c>
      <c r="E32" s="17" t="s">
        <v>23</v>
      </c>
      <c r="F32" s="15"/>
      <c r="G32" s="16" t="s">
        <v>23</v>
      </c>
      <c r="H32" s="17"/>
      <c r="I32" s="16" t="s">
        <v>9</v>
      </c>
      <c r="J32" s="17"/>
      <c r="K32" s="16" t="s">
        <v>10</v>
      </c>
      <c r="L32" s="17"/>
      <c r="M32" s="16" t="s">
        <v>10</v>
      </c>
    </row>
    <row r="34" spans="2:13">
      <c r="B34" t="s">
        <v>50</v>
      </c>
      <c r="D34">
        <f>SUM(D36:D36)</f>
        <v>0</v>
      </c>
      <c r="E34" t="s">
        <v>23</v>
      </c>
    </row>
    <row r="35" spans="2:13" s="36" customFormat="1" ht="18">
      <c r="B35" s="1" t="s">
        <v>24</v>
      </c>
      <c r="C35" s="39" t="s">
        <v>25</v>
      </c>
      <c r="D35" s="1" t="s">
        <v>26</v>
      </c>
      <c r="E35" s="38"/>
      <c r="F35" s="1" t="s">
        <v>27</v>
      </c>
      <c r="G35" s="2"/>
      <c r="H35" s="38" t="s">
        <v>28</v>
      </c>
      <c r="I35" s="2"/>
      <c r="J35" s="38" t="s">
        <v>29</v>
      </c>
      <c r="K35" s="2"/>
      <c r="L35" s="38" t="s">
        <v>30</v>
      </c>
      <c r="M35" s="2"/>
    </row>
    <row r="36" spans="2:13">
      <c r="B36" s="15" t="s">
        <v>50</v>
      </c>
      <c r="C36" s="29" t="s">
        <v>51</v>
      </c>
      <c r="D36" s="15">
        <f>PRODUCT(F36,H36,J36)</f>
        <v>0</v>
      </c>
      <c r="E36" s="17" t="s">
        <v>23</v>
      </c>
      <c r="F36" s="15"/>
      <c r="G36" s="16" t="s">
        <v>23</v>
      </c>
      <c r="H36" s="17"/>
      <c r="I36" s="16" t="s">
        <v>9</v>
      </c>
      <c r="J36" s="17"/>
      <c r="K36" s="16" t="s">
        <v>10</v>
      </c>
      <c r="L36" s="17"/>
      <c r="M36" s="16" t="s">
        <v>10</v>
      </c>
    </row>
    <row r="38" spans="2:13">
      <c r="B38" t="s">
        <v>52</v>
      </c>
      <c r="D38">
        <f>SUM(D40)</f>
        <v>0</v>
      </c>
      <c r="E38" t="s">
        <v>23</v>
      </c>
    </row>
    <row r="39" spans="2:13" s="36" customFormat="1" ht="18">
      <c r="B39" s="1" t="s">
        <v>24</v>
      </c>
      <c r="C39" s="39" t="s">
        <v>25</v>
      </c>
      <c r="D39" s="1" t="s">
        <v>26</v>
      </c>
      <c r="E39" s="38"/>
      <c r="F39" s="1" t="s">
        <v>27</v>
      </c>
      <c r="G39" s="2"/>
      <c r="H39" s="38" t="s">
        <v>28</v>
      </c>
      <c r="I39" s="2"/>
      <c r="J39" s="38" t="s">
        <v>29</v>
      </c>
      <c r="K39" s="2"/>
    </row>
    <row r="40" spans="2:13">
      <c r="B40" s="15" t="s">
        <v>53</v>
      </c>
      <c r="C40" s="29" t="s">
        <v>54</v>
      </c>
      <c r="D40" s="15">
        <f>PRODUCT(F40,H40,J40)</f>
        <v>0</v>
      </c>
      <c r="E40" s="17" t="s">
        <v>23</v>
      </c>
      <c r="F40" s="15"/>
      <c r="G40" s="16" t="s">
        <v>23</v>
      </c>
      <c r="H40" s="17"/>
      <c r="I40" s="16" t="s">
        <v>9</v>
      </c>
      <c r="J40" s="17"/>
      <c r="K40" s="16" t="s">
        <v>10</v>
      </c>
    </row>
    <row r="42" spans="2:13">
      <c r="B42" t="s">
        <v>69</v>
      </c>
      <c r="D42">
        <f>SUM(D44:D46)</f>
        <v>0</v>
      </c>
      <c r="E42" t="s">
        <v>23</v>
      </c>
    </row>
    <row r="43" spans="2:13" s="36" customFormat="1" ht="18">
      <c r="B43" s="1" t="s">
        <v>24</v>
      </c>
      <c r="C43" s="39" t="s">
        <v>25</v>
      </c>
      <c r="D43" s="1" t="s">
        <v>26</v>
      </c>
      <c r="E43" s="38"/>
      <c r="F43" s="1" t="s">
        <v>27</v>
      </c>
      <c r="G43" s="2"/>
      <c r="H43" s="38" t="s">
        <v>28</v>
      </c>
      <c r="I43" s="2"/>
      <c r="J43" s="38" t="s">
        <v>29</v>
      </c>
      <c r="K43" s="2"/>
      <c r="L43" s="38" t="s">
        <v>30</v>
      </c>
      <c r="M43" s="2"/>
    </row>
    <row r="44" spans="2:13">
      <c r="B44" s="11" t="s">
        <v>70</v>
      </c>
      <c r="C44" s="34" t="s">
        <v>71</v>
      </c>
      <c r="D44" s="11">
        <f>PRODUCT(F44,H44,J44)</f>
        <v>0</v>
      </c>
      <c r="E44" s="19" t="s">
        <v>23</v>
      </c>
      <c r="F44" s="11"/>
      <c r="G44" s="14" t="s">
        <v>23</v>
      </c>
      <c r="H44" s="19"/>
      <c r="I44" s="14" t="s">
        <v>9</v>
      </c>
      <c r="J44" s="19"/>
      <c r="K44" s="14" t="s">
        <v>10</v>
      </c>
      <c r="L44" s="19"/>
      <c r="M44" s="14" t="s">
        <v>10</v>
      </c>
    </row>
    <row r="45" spans="2:13">
      <c r="B45" s="15" t="s">
        <v>72</v>
      </c>
      <c r="C45" s="29" t="s">
        <v>45</v>
      </c>
      <c r="D45" s="15">
        <f>PRODUCT(F45,H45,J45)</f>
        <v>0</v>
      </c>
      <c r="E45" s="17" t="s">
        <v>23</v>
      </c>
      <c r="F45" s="15"/>
      <c r="G45" s="16" t="s">
        <v>23</v>
      </c>
      <c r="H45" s="17"/>
      <c r="I45" s="16" t="s">
        <v>9</v>
      </c>
      <c r="J45" s="17"/>
      <c r="K45" s="16" t="s">
        <v>10</v>
      </c>
      <c r="L45" s="17"/>
      <c r="M45" s="16" t="s">
        <v>10</v>
      </c>
    </row>
    <row r="46" spans="2:13">
      <c r="B46" s="15" t="s">
        <v>73</v>
      </c>
      <c r="C46" s="29" t="s">
        <v>74</v>
      </c>
      <c r="D46" s="15">
        <f>PRODUCT(F46,H46,J46)</f>
        <v>0</v>
      </c>
      <c r="E46" s="17" t="s">
        <v>23</v>
      </c>
      <c r="F46" s="15"/>
      <c r="G46" s="16" t="s">
        <v>23</v>
      </c>
      <c r="H46" s="17"/>
      <c r="I46" s="16" t="s">
        <v>9</v>
      </c>
      <c r="J46" s="17"/>
      <c r="K46" s="16" t="s">
        <v>10</v>
      </c>
      <c r="L46" s="17"/>
      <c r="M46" s="16" t="s">
        <v>10</v>
      </c>
    </row>
    <row r="48" spans="2:13">
      <c r="B48" t="s">
        <v>75</v>
      </c>
      <c r="D48">
        <f>SUM(D50:D52)</f>
        <v>0</v>
      </c>
      <c r="E48" t="s">
        <v>23</v>
      </c>
    </row>
    <row r="49" spans="2:11" s="36" customFormat="1" ht="18">
      <c r="B49" s="1" t="s">
        <v>24</v>
      </c>
      <c r="C49" s="39" t="s">
        <v>25</v>
      </c>
      <c r="D49" s="1" t="s">
        <v>26</v>
      </c>
      <c r="E49" s="38"/>
      <c r="F49" s="1" t="s">
        <v>27</v>
      </c>
      <c r="G49" s="2"/>
      <c r="H49" s="38" t="s">
        <v>28</v>
      </c>
      <c r="I49" s="2"/>
      <c r="J49" s="38" t="s">
        <v>29</v>
      </c>
      <c r="K49" s="2"/>
    </row>
    <row r="50" spans="2:11">
      <c r="B50" s="11" t="s">
        <v>76</v>
      </c>
      <c r="C50" s="34" t="s">
        <v>57</v>
      </c>
      <c r="D50" s="11">
        <f>PRODUCT(F50,H50,J50)</f>
        <v>0</v>
      </c>
      <c r="E50" s="19" t="s">
        <v>23</v>
      </c>
      <c r="F50" s="11"/>
      <c r="G50" s="14" t="s">
        <v>23</v>
      </c>
      <c r="H50" s="19"/>
      <c r="I50" s="14" t="s">
        <v>9</v>
      </c>
      <c r="J50" s="19"/>
      <c r="K50" s="14" t="s">
        <v>10</v>
      </c>
    </row>
    <row r="51" spans="2:11">
      <c r="B51" s="15" t="s">
        <v>77</v>
      </c>
      <c r="C51" s="29" t="s">
        <v>45</v>
      </c>
      <c r="D51" s="15">
        <f>PRODUCT(F51,H51,J51)</f>
        <v>0</v>
      </c>
      <c r="E51" s="17" t="s">
        <v>23</v>
      </c>
      <c r="F51" s="15"/>
      <c r="G51" s="16" t="s">
        <v>23</v>
      </c>
      <c r="H51" s="17"/>
      <c r="I51" s="16" t="s">
        <v>9</v>
      </c>
      <c r="J51" s="17"/>
      <c r="K51" s="16" t="s">
        <v>10</v>
      </c>
    </row>
    <row r="52" spans="2:11">
      <c r="B52" s="15" t="s">
        <v>78</v>
      </c>
      <c r="C52" s="29" t="s">
        <v>74</v>
      </c>
      <c r="D52" s="15">
        <f>PRODUCT(F52,H52,J52)</f>
        <v>0</v>
      </c>
      <c r="E52" s="17" t="s">
        <v>23</v>
      </c>
      <c r="F52" s="15"/>
      <c r="G52" s="16" t="s">
        <v>23</v>
      </c>
      <c r="H52" s="17"/>
      <c r="I52" s="16" t="s">
        <v>9</v>
      </c>
      <c r="J52" s="17"/>
      <c r="K52" s="16" t="s">
        <v>10</v>
      </c>
    </row>
    <row r="54" spans="2:11">
      <c r="B54" t="s">
        <v>63</v>
      </c>
      <c r="D54">
        <f>SUM(D56:D58)</f>
        <v>0</v>
      </c>
      <c r="E54" t="s">
        <v>23</v>
      </c>
    </row>
    <row r="55" spans="2:11" s="36" customFormat="1" ht="18">
      <c r="B55" s="1" t="s">
        <v>24</v>
      </c>
      <c r="C55" s="39" t="s">
        <v>25</v>
      </c>
      <c r="D55" s="1" t="s">
        <v>26</v>
      </c>
      <c r="E55" s="38"/>
      <c r="F55" s="1" t="s">
        <v>27</v>
      </c>
      <c r="G55" s="2"/>
      <c r="H55" s="38" t="s">
        <v>28</v>
      </c>
      <c r="I55" s="2"/>
      <c r="J55" s="38" t="s">
        <v>29</v>
      </c>
      <c r="K55" s="2"/>
    </row>
    <row r="56" spans="2:11">
      <c r="B56" s="15" t="s">
        <v>64</v>
      </c>
      <c r="C56" s="29" t="s">
        <v>57</v>
      </c>
      <c r="D56" s="15">
        <f>PRODUCT(F56,H56,J56)</f>
        <v>0</v>
      </c>
      <c r="E56" s="17" t="s">
        <v>23</v>
      </c>
      <c r="F56" s="15"/>
      <c r="G56" s="16" t="s">
        <v>23</v>
      </c>
      <c r="H56" s="17"/>
      <c r="I56" s="16" t="s">
        <v>9</v>
      </c>
      <c r="J56" s="17"/>
      <c r="K56" s="16" t="s">
        <v>10</v>
      </c>
    </row>
    <row r="57" spans="2:11">
      <c r="B57" s="15" t="s">
        <v>65</v>
      </c>
      <c r="C57" s="29" t="s">
        <v>66</v>
      </c>
      <c r="D57" s="15">
        <f>PRODUCT(F57,H57,J57)</f>
        <v>0</v>
      </c>
      <c r="E57" s="17" t="s">
        <v>23</v>
      </c>
      <c r="F57" s="15"/>
      <c r="G57" s="16" t="s">
        <v>23</v>
      </c>
      <c r="H57" s="17"/>
      <c r="I57" s="16" t="s">
        <v>9</v>
      </c>
      <c r="J57" s="17"/>
      <c r="K57" s="16" t="s">
        <v>10</v>
      </c>
    </row>
    <row r="58" spans="2:11">
      <c r="B58" s="15" t="s">
        <v>67</v>
      </c>
      <c r="C58" s="29" t="s">
        <v>68</v>
      </c>
      <c r="D58" s="15">
        <f>PRODUCT(F58,H58,J58)</f>
        <v>0</v>
      </c>
      <c r="E58" s="17" t="s">
        <v>23</v>
      </c>
      <c r="F58" s="15"/>
      <c r="G58" s="16" t="s">
        <v>23</v>
      </c>
      <c r="H58" s="17"/>
      <c r="I58" s="16" t="s">
        <v>9</v>
      </c>
      <c r="J58" s="17"/>
      <c r="K58" s="16" t="s">
        <v>10</v>
      </c>
    </row>
    <row r="60" spans="2:11">
      <c r="B60" t="s">
        <v>55</v>
      </c>
      <c r="D60">
        <f>SUM(D62:D64)</f>
        <v>0</v>
      </c>
      <c r="E60" t="s">
        <v>23</v>
      </c>
    </row>
    <row r="61" spans="2:11" s="36" customFormat="1" ht="18">
      <c r="B61" s="1" t="s">
        <v>24</v>
      </c>
      <c r="C61" s="39" t="s">
        <v>25</v>
      </c>
      <c r="D61" s="1" t="s">
        <v>26</v>
      </c>
      <c r="E61" s="38"/>
      <c r="F61" s="1" t="s">
        <v>27</v>
      </c>
      <c r="G61" s="2"/>
      <c r="H61" s="38" t="s">
        <v>28</v>
      </c>
      <c r="I61" s="2"/>
      <c r="J61" s="38" t="s">
        <v>29</v>
      </c>
      <c r="K61" s="2"/>
    </row>
    <row r="62" spans="2:11">
      <c r="B62" s="6" t="s">
        <v>56</v>
      </c>
      <c r="C62" s="32" t="s">
        <v>57</v>
      </c>
      <c r="D62" s="6">
        <f>PRODUCT(F62,H62,J62)</f>
        <v>0</v>
      </c>
      <c r="E62" t="s">
        <v>23</v>
      </c>
      <c r="F62" s="6"/>
      <c r="G62" s="33" t="s">
        <v>23</v>
      </c>
      <c r="I62" s="33" t="s">
        <v>9</v>
      </c>
      <c r="K62" s="33" t="s">
        <v>10</v>
      </c>
    </row>
    <row r="63" spans="2:11">
      <c r="B63" s="15" t="s">
        <v>58</v>
      </c>
      <c r="C63" s="29" t="s">
        <v>45</v>
      </c>
      <c r="D63" s="15">
        <f>PRODUCT(F63,H63,J63)</f>
        <v>0</v>
      </c>
      <c r="E63" s="17" t="s">
        <v>23</v>
      </c>
      <c r="F63" s="15"/>
      <c r="G63" s="16" t="s">
        <v>23</v>
      </c>
      <c r="H63" s="17"/>
      <c r="I63" s="16" t="s">
        <v>9</v>
      </c>
      <c r="J63" s="17"/>
      <c r="K63" s="16" t="s">
        <v>10</v>
      </c>
    </row>
    <row r="64" spans="2:11">
      <c r="B64" s="11" t="s">
        <v>59</v>
      </c>
      <c r="C64" s="34" t="s">
        <v>60</v>
      </c>
      <c r="D64" s="11">
        <f>PRODUCT(F64,H64,J64)</f>
        <v>0</v>
      </c>
      <c r="E64" s="19" t="s">
        <v>23</v>
      </c>
      <c r="F64" s="11"/>
      <c r="G64" s="14" t="s">
        <v>23</v>
      </c>
      <c r="H64" s="19"/>
      <c r="I64" s="14" t="s">
        <v>9</v>
      </c>
      <c r="J64" s="19"/>
      <c r="K64" s="14" t="s">
        <v>10</v>
      </c>
    </row>
    <row r="66" spans="2:13">
      <c r="B66" t="s">
        <v>61</v>
      </c>
      <c r="D66">
        <f>SUM(D68:D70)</f>
        <v>0</v>
      </c>
      <c r="E66" t="s">
        <v>23</v>
      </c>
    </row>
    <row r="67" spans="2:13" s="36" customFormat="1" ht="18">
      <c r="B67" s="1" t="s">
        <v>24</v>
      </c>
      <c r="C67" s="39" t="s">
        <v>25</v>
      </c>
      <c r="D67" s="1" t="s">
        <v>26</v>
      </c>
      <c r="E67" s="38"/>
      <c r="F67" s="1" t="s">
        <v>27</v>
      </c>
      <c r="G67" s="2"/>
      <c r="H67" s="38" t="s">
        <v>28</v>
      </c>
      <c r="I67" s="2"/>
      <c r="J67" s="38" t="s">
        <v>29</v>
      </c>
      <c r="K67" s="2"/>
    </row>
    <row r="68" spans="2:13">
      <c r="B68" s="6" t="s">
        <v>56</v>
      </c>
      <c r="C68" s="32" t="s">
        <v>57</v>
      </c>
      <c r="D68" s="6">
        <f>PRODUCT(F68,H68,J68)</f>
        <v>0</v>
      </c>
      <c r="E68" t="s">
        <v>23</v>
      </c>
      <c r="F68" s="6"/>
      <c r="G68" s="33" t="s">
        <v>23</v>
      </c>
      <c r="I68" s="33" t="s">
        <v>9</v>
      </c>
      <c r="K68" s="33" t="s">
        <v>10</v>
      </c>
    </row>
    <row r="69" spans="2:13">
      <c r="B69" s="15" t="s">
        <v>58</v>
      </c>
      <c r="C69" s="29" t="s">
        <v>45</v>
      </c>
      <c r="D69" s="15">
        <f>PRODUCT(F69,H69,J69)</f>
        <v>0</v>
      </c>
      <c r="E69" s="17" t="s">
        <v>23</v>
      </c>
      <c r="F69" s="15"/>
      <c r="G69" s="16" t="s">
        <v>23</v>
      </c>
      <c r="H69" s="17"/>
      <c r="I69" s="16" t="s">
        <v>9</v>
      </c>
      <c r="J69" s="17"/>
      <c r="K69" s="16" t="s">
        <v>10</v>
      </c>
    </row>
    <row r="70" spans="2:13">
      <c r="B70" s="11" t="s">
        <v>59</v>
      </c>
      <c r="C70" s="34" t="s">
        <v>60</v>
      </c>
      <c r="D70" s="11">
        <f>PRODUCT(F70,H70,J70)</f>
        <v>0</v>
      </c>
      <c r="E70" s="19" t="s">
        <v>23</v>
      </c>
      <c r="F70" s="11"/>
      <c r="G70" s="14" t="s">
        <v>23</v>
      </c>
      <c r="H70" s="19"/>
      <c r="I70" s="14" t="s">
        <v>9</v>
      </c>
      <c r="J70" s="19"/>
      <c r="K70" s="14" t="s">
        <v>10</v>
      </c>
    </row>
    <row r="72" spans="2:13">
      <c r="B72" t="s">
        <v>62</v>
      </c>
      <c r="D72">
        <f>SUM(D74:D76)</f>
        <v>0</v>
      </c>
      <c r="E72" t="s">
        <v>23</v>
      </c>
    </row>
    <row r="73" spans="2:13" s="36" customFormat="1" ht="18">
      <c r="B73" s="1" t="s">
        <v>24</v>
      </c>
      <c r="C73" s="39" t="s">
        <v>25</v>
      </c>
      <c r="D73" s="1" t="s">
        <v>26</v>
      </c>
      <c r="E73" s="38"/>
      <c r="F73" s="1" t="s">
        <v>27</v>
      </c>
      <c r="G73" s="2"/>
      <c r="H73" s="38" t="s">
        <v>28</v>
      </c>
      <c r="I73" s="2"/>
      <c r="J73" s="38" t="s">
        <v>29</v>
      </c>
      <c r="K73" s="2"/>
    </row>
    <row r="74" spans="2:13">
      <c r="B74" s="6" t="s">
        <v>56</v>
      </c>
      <c r="C74" s="32" t="s">
        <v>57</v>
      </c>
      <c r="D74" s="6">
        <f>PRODUCT(F74,H74,J74)</f>
        <v>0</v>
      </c>
      <c r="E74" t="s">
        <v>23</v>
      </c>
      <c r="F74" s="6"/>
      <c r="G74" s="33" t="s">
        <v>23</v>
      </c>
      <c r="I74" s="33" t="s">
        <v>9</v>
      </c>
      <c r="K74" s="33" t="s">
        <v>10</v>
      </c>
    </row>
    <row r="75" spans="2:13">
      <c r="B75" s="15" t="s">
        <v>58</v>
      </c>
      <c r="C75" s="29" t="s">
        <v>45</v>
      </c>
      <c r="D75" s="15">
        <f>PRODUCT(F75,H75,J75)</f>
        <v>0</v>
      </c>
      <c r="E75" s="17" t="s">
        <v>23</v>
      </c>
      <c r="F75" s="15"/>
      <c r="G75" s="16" t="s">
        <v>23</v>
      </c>
      <c r="H75" s="17"/>
      <c r="I75" s="16" t="s">
        <v>9</v>
      </c>
      <c r="J75" s="17"/>
      <c r="K75" s="16" t="s">
        <v>10</v>
      </c>
    </row>
    <row r="76" spans="2:13">
      <c r="B76" s="11" t="s">
        <v>59</v>
      </c>
      <c r="C76" s="34" t="s">
        <v>60</v>
      </c>
      <c r="D76" s="11">
        <f>PRODUCT(F76,H76,J76)</f>
        <v>0</v>
      </c>
      <c r="E76" s="19" t="s">
        <v>23</v>
      </c>
      <c r="F76" s="11"/>
      <c r="G76" s="14" t="s">
        <v>23</v>
      </c>
      <c r="H76" s="19"/>
      <c r="I76" s="14" t="s">
        <v>9</v>
      </c>
      <c r="J76" s="19"/>
      <c r="K76" s="14" t="s">
        <v>10</v>
      </c>
    </row>
    <row r="78" spans="2:13">
      <c r="B78" t="s">
        <v>79</v>
      </c>
      <c r="D78">
        <f>SUM(D80)</f>
        <v>0</v>
      </c>
      <c r="E78" t="s">
        <v>23</v>
      </c>
    </row>
    <row r="79" spans="2:13" s="36" customFormat="1" ht="18">
      <c r="B79" s="1" t="s">
        <v>24</v>
      </c>
      <c r="C79" s="39" t="s">
        <v>25</v>
      </c>
      <c r="D79" s="1" t="s">
        <v>26</v>
      </c>
      <c r="E79" s="38"/>
      <c r="F79" s="1" t="s">
        <v>27</v>
      </c>
      <c r="G79" s="2"/>
      <c r="H79" s="38" t="s">
        <v>28</v>
      </c>
      <c r="I79" s="2"/>
      <c r="J79" s="38" t="s">
        <v>29</v>
      </c>
      <c r="K79" s="2"/>
      <c r="L79" s="38" t="s">
        <v>30</v>
      </c>
      <c r="M79" s="2"/>
    </row>
    <row r="80" spans="2:13">
      <c r="B80" s="15" t="s">
        <v>80</v>
      </c>
      <c r="C80" s="16"/>
      <c r="D80" s="15">
        <f>PRODUCT(F80,H80,J80)</f>
        <v>0</v>
      </c>
      <c r="E80" s="17" t="s">
        <v>23</v>
      </c>
      <c r="F80" s="15"/>
      <c r="G80" s="16" t="s">
        <v>23</v>
      </c>
      <c r="H80" s="17"/>
      <c r="I80" s="16" t="s">
        <v>9</v>
      </c>
      <c r="J80" s="17"/>
      <c r="K80" s="16" t="s">
        <v>10</v>
      </c>
      <c r="L80" s="19"/>
      <c r="M80" s="14" t="s">
        <v>10</v>
      </c>
    </row>
    <row r="83" spans="4:4">
      <c r="D83" s="18"/>
    </row>
    <row r="85" spans="4:4">
      <c r="D85" s="18"/>
    </row>
    <row r="87" spans="4:4">
      <c r="D87" s="18"/>
    </row>
  </sheetData>
  <phoneticPr fontId="2"/>
  <pageMargins left="0.70866141732283472" right="0.70866141732283472" top="0.39370078740157483" bottom="0.39370078740157483" header="0" footer="0.19685039370078741"/>
  <pageSetup paperSize="8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積算内訳</vt:lpstr>
      <vt:lpstr>歩掛（項目・職種）</vt:lpstr>
      <vt:lpstr>'歩掛（項目・職種）'!Print_Area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髙比良　瞳</dc:creator>
  <cp:lastModifiedBy>加藤　健太</cp:lastModifiedBy>
  <cp:lastPrinted>2025-01-08T08:49:01Z</cp:lastPrinted>
  <dcterms:created xsi:type="dcterms:W3CDTF">2021-02-05T04:30:11Z</dcterms:created>
  <dcterms:modified xsi:type="dcterms:W3CDTF">2025-02-04T06:45:13Z</dcterms:modified>
</cp:coreProperties>
</file>