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2" activeTab="3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/>
  <calcPr fullCalcOnLoad="1"/>
</workbook>
</file>

<file path=xl/sharedStrings.xml><?xml version="1.0" encoding="utf-8"?>
<sst xmlns="http://schemas.openxmlformats.org/spreadsheetml/2006/main" count="47" uniqueCount="39">
  <si>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</si>
  <si>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</si>
  <si>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</si>
  <si>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</si>
  <si>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</si>
  <si>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</si>
  <si>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</si>
  <si>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</si>
  <si>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当該施設の区分Ａの単位数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</si>
  <si>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</si>
  <si>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</si>
  <si>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</si>
  <si>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</si>
  <si>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</si>
  <si>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</si>
  <si>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</si>
  <si>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</si>
  <si>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</si>
  <si>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</si>
  <si>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</si>
  <si>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</si>
  <si>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</si>
  <si>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</si>
  <si>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</si>
  <si>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</si>
  <si>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</si>
  <si>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</si>
  <si>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</si>
  <si>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</si>
  <si>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</si>
  <si>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</si>
  <si>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</si>
  <si>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</si>
  <si>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</si>
  <si>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</si>
  <si>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</si>
  <si>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</si>
  <si>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</si>
  <si>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①　助成額算定シート（移行前月において、９０％の助成を受けていた旧支援費施設の場合）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</si>
</sst>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1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28" xfId="16" applyNumberFormat="1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6" fontId="0" fillId="3" borderId="41" xfId="16" applyNumberFormat="1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42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" borderId="43" xfId="0" applyNumberFormat="1" applyFont="1" applyFill="1" applyBorder="1" applyAlignment="1">
      <alignment horizontal="center" vertical="center" shrinkToFit="1"/>
    </xf>
    <xf numFmtId="179" fontId="4" fillId="3" borderId="44" xfId="0" applyNumberFormat="1" applyFont="1" applyFill="1" applyBorder="1" applyAlignment="1">
      <alignment horizontal="center" vertical="center" shrinkToFit="1"/>
    </xf>
    <xf numFmtId="179" fontId="4" fillId="3" borderId="4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3" borderId="43" xfId="16" applyNumberFormat="1" applyFont="1" applyFill="1" applyBorder="1" applyAlignment="1">
      <alignment horizontal="center" vertical="center" shrinkToFit="1"/>
    </xf>
    <xf numFmtId="179" fontId="4" fillId="3" borderId="45" xfId="1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9"/>
  <sheetViews>
    <sheetView workbookViewId="0" topLeftCell="A1">
      <selection activeCell="K8" sqref="K8:M9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38</v>
      </c>
    </row>
    <row r="3" ht="18" thickBot="1">
      <c r="B3" s="61" t="s">
        <v>30</v>
      </c>
    </row>
    <row r="4" spans="1:16" ht="13.5">
      <c r="A4" s="2"/>
      <c r="B4" s="2"/>
      <c r="C4" s="3"/>
      <c r="D4" s="3"/>
      <c r="E4" s="3"/>
      <c r="F4" s="3"/>
      <c r="G4" s="3"/>
      <c r="H4" s="71" t="s">
        <v>0</v>
      </c>
      <c r="I4" s="72"/>
      <c r="J4" s="73"/>
      <c r="K4" s="74"/>
      <c r="L4" s="75"/>
      <c r="M4" s="76"/>
      <c r="O4" s="4" t="s">
        <v>1</v>
      </c>
      <c r="P4" s="5" t="s">
        <v>2</v>
      </c>
    </row>
    <row r="5" spans="1:16" ht="13.5">
      <c r="A5" s="2"/>
      <c r="B5" s="2"/>
      <c r="C5" s="3"/>
      <c r="D5" s="3"/>
      <c r="E5" s="3"/>
      <c r="F5" s="3"/>
      <c r="G5" s="3"/>
      <c r="H5" s="62" t="s">
        <v>3</v>
      </c>
      <c r="I5" s="63"/>
      <c r="J5" s="64"/>
      <c r="K5" s="77"/>
      <c r="L5" s="78"/>
      <c r="M5" s="79"/>
      <c r="O5" s="4" t="s">
        <v>4</v>
      </c>
      <c r="P5" s="5" t="s">
        <v>5</v>
      </c>
    </row>
    <row r="6" spans="1:16" ht="13.5">
      <c r="A6" s="2"/>
      <c r="B6" s="2"/>
      <c r="C6" s="3"/>
      <c r="D6" s="3"/>
      <c r="E6" s="3"/>
      <c r="F6" s="3"/>
      <c r="G6" s="3"/>
      <c r="H6" s="62" t="s">
        <v>2</v>
      </c>
      <c r="I6" s="63"/>
      <c r="J6" s="64"/>
      <c r="K6" s="65"/>
      <c r="L6" s="66"/>
      <c r="M6" s="67"/>
      <c r="O6" s="4" t="s">
        <v>7</v>
      </c>
      <c r="P6" s="5" t="s">
        <v>6</v>
      </c>
    </row>
    <row r="7" spans="1:16" ht="13.5">
      <c r="A7" s="2"/>
      <c r="B7" s="2"/>
      <c r="C7" s="3"/>
      <c r="D7" s="3"/>
      <c r="E7" s="3"/>
      <c r="F7" s="3"/>
      <c r="G7" s="3"/>
      <c r="H7" s="62" t="s">
        <v>8</v>
      </c>
      <c r="I7" s="63"/>
      <c r="J7" s="64"/>
      <c r="K7" s="68"/>
      <c r="L7" s="69"/>
      <c r="M7" s="70"/>
      <c r="O7" s="4" t="s">
        <v>9</v>
      </c>
      <c r="P7" s="6"/>
    </row>
    <row r="8" spans="1:16" ht="13.5">
      <c r="A8" s="2"/>
      <c r="B8" s="2"/>
      <c r="C8" s="3"/>
      <c r="D8" s="3"/>
      <c r="E8" s="3"/>
      <c r="F8" s="3"/>
      <c r="G8" s="3"/>
      <c r="H8" s="62" t="s">
        <v>25</v>
      </c>
      <c r="I8" s="63"/>
      <c r="J8" s="64"/>
      <c r="K8" s="81">
        <f>'①新体系移行前月の給付単位数算定シート'!C56</f>
        <v>0</v>
      </c>
      <c r="L8" s="82"/>
      <c r="M8" s="83"/>
      <c r="O8" s="4" t="s">
        <v>10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84" t="s">
        <v>14</v>
      </c>
      <c r="I9" s="85"/>
      <c r="J9" s="86"/>
      <c r="K9" s="87">
        <f>'③新体系移行後の給付単位数算定シート'!C56</f>
        <v>0</v>
      </c>
      <c r="L9" s="88"/>
      <c r="M9" s="89"/>
      <c r="O9" s="4" t="s">
        <v>11</v>
      </c>
      <c r="P9" s="6"/>
    </row>
    <row r="10" spans="1:16" ht="13.5">
      <c r="A10" s="2"/>
      <c r="B10" s="2"/>
      <c r="C10" s="3"/>
      <c r="D10" s="3"/>
      <c r="E10" s="3"/>
      <c r="F10" s="3"/>
      <c r="G10" s="3"/>
      <c r="H10" s="59"/>
      <c r="I10" s="59"/>
      <c r="J10" s="59"/>
      <c r="K10" s="60"/>
      <c r="L10" s="60"/>
      <c r="M10" s="60"/>
      <c r="O10" s="4" t="s">
        <v>32</v>
      </c>
      <c r="P10" s="6"/>
    </row>
    <row r="11" spans="1:16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12</v>
      </c>
      <c r="P11" s="6"/>
    </row>
    <row r="12" spans="1:15" ht="14.2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13</v>
      </c>
    </row>
    <row r="13" spans="1:15" ht="14.25" thickTop="1">
      <c r="A13" s="2"/>
      <c r="B13" s="7"/>
      <c r="C13" s="8"/>
      <c r="D13" s="8"/>
      <c r="E13" s="8"/>
      <c r="F13" s="8"/>
      <c r="G13" s="8"/>
      <c r="H13" s="8"/>
      <c r="I13" s="8"/>
      <c r="J13" s="8"/>
      <c r="K13" s="8"/>
      <c r="L13" s="9"/>
      <c r="M13" s="2"/>
      <c r="O13" s="6" t="s">
        <v>31</v>
      </c>
    </row>
    <row r="14" spans="1:15" ht="17.25">
      <c r="A14" s="2"/>
      <c r="B14" s="10"/>
      <c r="C14" s="11" t="s">
        <v>35</v>
      </c>
      <c r="D14" s="12"/>
      <c r="E14" s="12"/>
      <c r="F14" s="12"/>
      <c r="G14" s="12"/>
      <c r="H14" s="12"/>
      <c r="I14" s="12"/>
      <c r="J14" s="12"/>
      <c r="K14" s="12"/>
      <c r="L14" s="13"/>
      <c r="M14" s="2"/>
      <c r="O14" s="6"/>
    </row>
    <row r="15" spans="1:15" ht="14.25" thickBot="1">
      <c r="A15" s="2"/>
      <c r="B15" s="10"/>
      <c r="C15" s="12"/>
      <c r="D15" s="12"/>
      <c r="E15" s="12"/>
      <c r="F15" s="12"/>
      <c r="G15" s="12"/>
      <c r="H15" s="90" t="s">
        <v>37</v>
      </c>
      <c r="I15" s="90"/>
      <c r="J15" s="90"/>
      <c r="K15" s="12"/>
      <c r="L15" s="13"/>
      <c r="M15" s="2"/>
      <c r="O15" s="6"/>
    </row>
    <row r="16" spans="1:16" ht="15" thickBot="1">
      <c r="A16" s="2"/>
      <c r="B16" s="10"/>
      <c r="C16" s="12"/>
      <c r="D16" s="12"/>
      <c r="E16" s="49"/>
      <c r="F16" s="12"/>
      <c r="G16" s="50" t="s">
        <v>17</v>
      </c>
      <c r="H16" s="91">
        <f>K8</f>
        <v>0</v>
      </c>
      <c r="I16" s="92"/>
      <c r="J16" s="93"/>
      <c r="K16" s="12"/>
      <c r="L16" s="13"/>
      <c r="M16" s="2"/>
      <c r="N16" s="14"/>
      <c r="O16" s="6"/>
      <c r="P16" s="20"/>
    </row>
    <row r="17" spans="1:16" ht="14.25">
      <c r="A17" s="2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"/>
      <c r="O17" s="14"/>
      <c r="P17" s="6"/>
    </row>
    <row r="18" spans="1:16" ht="18.75">
      <c r="A18" s="21"/>
      <c r="B18" s="22"/>
      <c r="C18" s="11" t="s">
        <v>36</v>
      </c>
      <c r="D18" s="23"/>
      <c r="E18" s="23"/>
      <c r="F18" s="23"/>
      <c r="G18" s="23"/>
      <c r="H18" s="23"/>
      <c r="I18" s="23"/>
      <c r="J18" s="23"/>
      <c r="K18" s="23"/>
      <c r="L18" s="24"/>
      <c r="M18" s="21"/>
      <c r="O18" s="14"/>
      <c r="P18" s="6"/>
    </row>
    <row r="19" spans="1:16" ht="18.75">
      <c r="A19" s="2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2"/>
      <c r="N19" s="21"/>
      <c r="O19" s="14"/>
      <c r="P19" s="21"/>
    </row>
    <row r="20" spans="1:15" ht="15" thickBot="1">
      <c r="A20" s="14"/>
      <c r="B20" s="15"/>
      <c r="C20" s="16"/>
      <c r="D20" s="80" t="s">
        <v>37</v>
      </c>
      <c r="E20" s="80"/>
      <c r="F20" s="17"/>
      <c r="G20" s="80" t="s">
        <v>14</v>
      </c>
      <c r="H20" s="80"/>
      <c r="I20" s="17"/>
      <c r="J20" s="80" t="s">
        <v>15</v>
      </c>
      <c r="K20" s="80"/>
      <c r="L20" s="18"/>
      <c r="M20" s="14"/>
      <c r="O20" s="14"/>
    </row>
    <row r="21" spans="1:16" ht="15" thickBot="1">
      <c r="A21" s="14"/>
      <c r="B21" s="15"/>
      <c r="C21" s="16"/>
      <c r="D21" s="96">
        <f>H16</f>
        <v>0</v>
      </c>
      <c r="E21" s="97"/>
      <c r="F21" s="19" t="s">
        <v>16</v>
      </c>
      <c r="G21" s="96">
        <f>K9</f>
        <v>0</v>
      </c>
      <c r="H21" s="97"/>
      <c r="I21" s="19" t="s">
        <v>17</v>
      </c>
      <c r="J21" s="91" t="str">
        <f>IF((D21-G21)&gt;0,D21-G21,"算定不可！")</f>
        <v>算定不可！</v>
      </c>
      <c r="K21" s="93"/>
      <c r="L21" s="18"/>
      <c r="M21" s="14"/>
      <c r="N21" s="14"/>
      <c r="O21" s="14"/>
      <c r="P21" s="14"/>
    </row>
    <row r="22" spans="1:16" ht="14.2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4"/>
      <c r="N22" s="14"/>
      <c r="O22" s="14"/>
      <c r="P22" s="14"/>
    </row>
    <row r="23" spans="1:16" ht="15" thickBot="1">
      <c r="A23" s="14"/>
      <c r="B23" s="15"/>
      <c r="C23" s="16"/>
      <c r="D23" s="94"/>
      <c r="E23" s="94"/>
      <c r="F23" s="17"/>
      <c r="G23" s="17"/>
      <c r="H23" s="17"/>
      <c r="I23" s="17"/>
      <c r="J23" s="94" t="s">
        <v>18</v>
      </c>
      <c r="K23" s="94"/>
      <c r="L23" s="18"/>
      <c r="M23" s="14"/>
      <c r="N23" s="14"/>
      <c r="P23" s="14"/>
    </row>
    <row r="24" spans="1:16" ht="15" thickBot="1">
      <c r="A24" s="14"/>
      <c r="B24" s="15"/>
      <c r="C24" s="16"/>
      <c r="D24" s="17"/>
      <c r="E24" s="94" t="s">
        <v>19</v>
      </c>
      <c r="F24" s="94"/>
      <c r="G24" s="94"/>
      <c r="H24" s="94"/>
      <c r="I24" s="95"/>
      <c r="J24" s="91" t="e">
        <f>ROUND(J21/'②新体系移行後の実利用延べ日数算定シート'!AH55,0)</f>
        <v>#VALUE!</v>
      </c>
      <c r="K24" s="93"/>
      <c r="L24" s="18"/>
      <c r="M24" s="14"/>
      <c r="N24" s="14"/>
      <c r="P24" s="14"/>
    </row>
    <row r="25" spans="1:16" ht="15" thickBot="1">
      <c r="A25" s="2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"/>
      <c r="N25" s="14"/>
      <c r="P25" s="14"/>
    </row>
    <row r="26" spans="1:13" ht="14.2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 sheet="1" objects="1" scenarios="1"/>
  <mergeCells count="24">
    <mergeCell ref="E24:I24"/>
    <mergeCell ref="J24:K24"/>
    <mergeCell ref="D21:E21"/>
    <mergeCell ref="G21:H21"/>
    <mergeCell ref="J21:K21"/>
    <mergeCell ref="D23:E23"/>
    <mergeCell ref="J23:K23"/>
    <mergeCell ref="D20:E20"/>
    <mergeCell ref="G20:H20"/>
    <mergeCell ref="J20:K20"/>
    <mergeCell ref="H8:J8"/>
    <mergeCell ref="K8:M8"/>
    <mergeCell ref="H9:J9"/>
    <mergeCell ref="K9:M9"/>
    <mergeCell ref="H15:J15"/>
    <mergeCell ref="H16:J16"/>
    <mergeCell ref="H4:J4"/>
    <mergeCell ref="K4:M4"/>
    <mergeCell ref="H5:J5"/>
    <mergeCell ref="K5:M5"/>
    <mergeCell ref="H6:J6"/>
    <mergeCell ref="K6:M6"/>
    <mergeCell ref="H7:J7"/>
    <mergeCell ref="K7:M7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$O$5:$O$13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28">
      <selection activeCell="C56" sqref="C56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24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21</v>
      </c>
      <c r="C4" s="35" t="s">
        <v>22</v>
      </c>
    </row>
    <row r="5" spans="1:3" ht="14.25" thickTop="1">
      <c r="A5" s="36">
        <v>1</v>
      </c>
      <c r="B5" s="37"/>
      <c r="C5" s="38"/>
    </row>
    <row r="6" spans="1:3" ht="13.5">
      <c r="A6" s="39">
        <v>2</v>
      </c>
      <c r="B6" s="40"/>
      <c r="C6" s="38"/>
    </row>
    <row r="7" spans="1:3" ht="13.5">
      <c r="A7" s="39">
        <v>3</v>
      </c>
      <c r="B7" s="40"/>
      <c r="C7" s="38"/>
    </row>
    <row r="8" spans="1:3" ht="13.5">
      <c r="A8" s="39">
        <v>4</v>
      </c>
      <c r="B8" s="40"/>
      <c r="C8" s="38"/>
    </row>
    <row r="9" spans="1:3" ht="13.5">
      <c r="A9" s="39">
        <v>5</v>
      </c>
      <c r="B9" s="40"/>
      <c r="C9" s="38"/>
    </row>
    <row r="10" spans="1:3" ht="13.5">
      <c r="A10" s="39">
        <v>6</v>
      </c>
      <c r="B10" s="40"/>
      <c r="C10" s="38"/>
    </row>
    <row r="11" spans="1:3" ht="13.5">
      <c r="A11" s="39">
        <v>7</v>
      </c>
      <c r="B11" s="40"/>
      <c r="C11" s="38"/>
    </row>
    <row r="12" spans="1:3" ht="13.5">
      <c r="A12" s="39">
        <v>8</v>
      </c>
      <c r="B12" s="40"/>
      <c r="C12" s="38"/>
    </row>
    <row r="13" spans="1:3" ht="13.5">
      <c r="A13" s="39">
        <v>9</v>
      </c>
      <c r="B13" s="40"/>
      <c r="C13" s="38"/>
    </row>
    <row r="14" spans="1:3" ht="13.5">
      <c r="A14" s="39">
        <v>10</v>
      </c>
      <c r="B14" s="40"/>
      <c r="C14" s="38"/>
    </row>
    <row r="15" spans="1:3" ht="13.5">
      <c r="A15" s="39">
        <v>11</v>
      </c>
      <c r="B15" s="40"/>
      <c r="C15" s="38"/>
    </row>
    <row r="16" spans="1:3" ht="13.5">
      <c r="A16" s="39">
        <v>12</v>
      </c>
      <c r="B16" s="40"/>
      <c r="C16" s="38"/>
    </row>
    <row r="17" spans="1:3" ht="13.5">
      <c r="A17" s="39">
        <v>13</v>
      </c>
      <c r="B17" s="40"/>
      <c r="C17" s="38"/>
    </row>
    <row r="18" spans="1:3" ht="13.5">
      <c r="A18" s="39">
        <v>14</v>
      </c>
      <c r="B18" s="40"/>
      <c r="C18" s="38"/>
    </row>
    <row r="19" spans="1:3" ht="13.5">
      <c r="A19" s="39">
        <v>15</v>
      </c>
      <c r="B19" s="40"/>
      <c r="C19" s="38"/>
    </row>
    <row r="20" spans="1:3" ht="13.5">
      <c r="A20" s="39">
        <v>16</v>
      </c>
      <c r="B20" s="40"/>
      <c r="C20" s="38"/>
    </row>
    <row r="21" spans="1:3" ht="13.5">
      <c r="A21" s="39">
        <v>17</v>
      </c>
      <c r="B21" s="40"/>
      <c r="C21" s="38"/>
    </row>
    <row r="22" spans="1:3" ht="13.5">
      <c r="A22" s="39">
        <v>18</v>
      </c>
      <c r="B22" s="40"/>
      <c r="C22" s="38"/>
    </row>
    <row r="23" spans="1:3" ht="13.5">
      <c r="A23" s="39">
        <v>19</v>
      </c>
      <c r="B23" s="40"/>
      <c r="C23" s="38"/>
    </row>
    <row r="24" spans="1:3" ht="13.5">
      <c r="A24" s="39">
        <v>20</v>
      </c>
      <c r="B24" s="40"/>
      <c r="C24" s="38"/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23</v>
      </c>
      <c r="C56" s="47">
        <f>SUM(C5:C54)</f>
        <v>0</v>
      </c>
    </row>
    <row r="58" spans="1:8" ht="30" customHeight="1">
      <c r="A58" s="98" t="s">
        <v>33</v>
      </c>
      <c r="B58" s="98"/>
      <c r="C58" s="98"/>
      <c r="D58" s="98"/>
      <c r="E58" s="98"/>
      <c r="F58" s="98"/>
      <c r="G58" s="98"/>
      <c r="H58" s="98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workbookViewId="0" topLeftCell="A1">
      <pane xSplit="2" ySplit="4" topLeftCell="Q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51" sqref="AH5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26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21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27</v>
      </c>
      <c r="AI4" s="6"/>
      <c r="AJ4" s="6"/>
    </row>
    <row r="5" spans="1:34" ht="14.25" thickTop="1">
      <c r="A5" s="36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52">
        <f>COUNTIF(C5:AG5,"○")</f>
        <v>0</v>
      </c>
    </row>
    <row r="6" spans="1:34" ht="13.5">
      <c r="A6" s="39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53">
        <f aca="true" t="shared" si="0" ref="AH6:AH49">COUNTIF(C6:AG6,"○")</f>
        <v>0</v>
      </c>
    </row>
    <row r="7" spans="1:34" ht="13.5">
      <c r="A7" s="39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53">
        <f t="shared" si="0"/>
        <v>0</v>
      </c>
    </row>
    <row r="8" spans="1:34" ht="13.5">
      <c r="A8" s="39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0</v>
      </c>
    </row>
    <row r="9" spans="1:34" ht="13.5">
      <c r="A9" s="39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53">
        <f t="shared" si="0"/>
        <v>0</v>
      </c>
    </row>
    <row r="10" spans="1:34" ht="13.5">
      <c r="A10" s="39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53">
        <f t="shared" si="0"/>
        <v>0</v>
      </c>
    </row>
    <row r="11" spans="1:34" ht="13.5">
      <c r="A11" s="39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53">
        <f t="shared" si="0"/>
        <v>0</v>
      </c>
    </row>
    <row r="12" spans="1:34" ht="13.5">
      <c r="A12" s="39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53">
        <f t="shared" si="0"/>
        <v>0</v>
      </c>
    </row>
    <row r="13" spans="1:34" ht="13.5">
      <c r="A13" s="39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53">
        <f t="shared" si="0"/>
        <v>0</v>
      </c>
    </row>
    <row r="14" spans="1:34" ht="13.5">
      <c r="A14" s="39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53">
        <f t="shared" si="0"/>
        <v>0</v>
      </c>
    </row>
    <row r="15" spans="1:34" ht="13.5">
      <c r="A15" s="39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53">
        <f t="shared" si="0"/>
        <v>0</v>
      </c>
    </row>
    <row r="16" spans="1:34" ht="13.5">
      <c r="A16" s="39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0</v>
      </c>
    </row>
    <row r="17" spans="1:34" ht="13.5">
      <c r="A17" s="39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53">
        <f t="shared" si="0"/>
        <v>0</v>
      </c>
    </row>
    <row r="18" spans="1:34" ht="13.5">
      <c r="A18" s="39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53">
        <f t="shared" si="0"/>
        <v>0</v>
      </c>
    </row>
    <row r="19" spans="1:34" ht="13.5">
      <c r="A19" s="39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53">
        <f t="shared" si="0"/>
        <v>0</v>
      </c>
    </row>
    <row r="20" spans="1:34" ht="13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53">
        <f t="shared" si="0"/>
        <v>0</v>
      </c>
    </row>
    <row r="21" spans="1:34" ht="13.5">
      <c r="A21" s="39">
        <v>17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53">
        <f t="shared" si="0"/>
        <v>0</v>
      </c>
    </row>
    <row r="22" spans="1:34" ht="13.5">
      <c r="A22" s="39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53">
        <f t="shared" si="0"/>
        <v>0</v>
      </c>
    </row>
    <row r="23" spans="1:34" ht="13.5">
      <c r="A23" s="39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53">
        <f t="shared" si="0"/>
        <v>0</v>
      </c>
    </row>
    <row r="24" spans="1:34" ht="13.5">
      <c r="A24" s="39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99" t="s">
        <v>28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58">
        <f>SUM(AH5:AH54)</f>
        <v>0</v>
      </c>
    </row>
    <row r="57" ht="13.5">
      <c r="A57" t="s">
        <v>29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tabSelected="1" workbookViewId="0" topLeftCell="A1">
      <selection activeCell="F23" sqref="F23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20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21</v>
      </c>
      <c r="C4" s="35" t="s">
        <v>22</v>
      </c>
    </row>
    <row r="5" spans="1:3" ht="14.25" thickTop="1">
      <c r="A5" s="36">
        <v>1</v>
      </c>
      <c r="B5" s="37"/>
      <c r="C5" s="38"/>
    </row>
    <row r="6" spans="1:3" ht="13.5">
      <c r="A6" s="39">
        <v>2</v>
      </c>
      <c r="B6" s="40"/>
      <c r="C6" s="38"/>
    </row>
    <row r="7" spans="1:3" ht="13.5">
      <c r="A7" s="39">
        <v>3</v>
      </c>
      <c r="B7" s="40"/>
      <c r="C7" s="38"/>
    </row>
    <row r="8" spans="1:3" ht="13.5">
      <c r="A8" s="39">
        <v>4</v>
      </c>
      <c r="B8" s="40"/>
      <c r="C8" s="38"/>
    </row>
    <row r="9" spans="1:3" ht="13.5">
      <c r="A9" s="39">
        <v>5</v>
      </c>
      <c r="B9" s="40"/>
      <c r="C9" s="38"/>
    </row>
    <row r="10" spans="1:3" ht="13.5">
      <c r="A10" s="39">
        <v>6</v>
      </c>
      <c r="B10" s="40"/>
      <c r="C10" s="38"/>
    </row>
    <row r="11" spans="1:3" ht="13.5">
      <c r="A11" s="39">
        <v>7</v>
      </c>
      <c r="B11" s="40"/>
      <c r="C11" s="38"/>
    </row>
    <row r="12" spans="1:3" ht="13.5">
      <c r="A12" s="39">
        <v>8</v>
      </c>
      <c r="B12" s="40"/>
      <c r="C12" s="38"/>
    </row>
    <row r="13" spans="1:3" ht="13.5">
      <c r="A13" s="39">
        <v>9</v>
      </c>
      <c r="B13" s="40"/>
      <c r="C13" s="38"/>
    </row>
    <row r="14" spans="1:3" ht="13.5">
      <c r="A14" s="39">
        <v>10</v>
      </c>
      <c r="B14" s="40"/>
      <c r="C14" s="38"/>
    </row>
    <row r="15" spans="1:3" ht="13.5">
      <c r="A15" s="39">
        <v>11</v>
      </c>
      <c r="B15" s="40"/>
      <c r="C15" s="38"/>
    </row>
    <row r="16" spans="1:3" ht="13.5">
      <c r="A16" s="39">
        <v>12</v>
      </c>
      <c r="B16" s="40"/>
      <c r="C16" s="38"/>
    </row>
    <row r="17" spans="1:3" ht="13.5">
      <c r="A17" s="39">
        <v>13</v>
      </c>
      <c r="B17" s="40"/>
      <c r="C17" s="38"/>
    </row>
    <row r="18" spans="1:3" ht="13.5">
      <c r="A18" s="39">
        <v>14</v>
      </c>
      <c r="B18" s="40"/>
      <c r="C18" s="38"/>
    </row>
    <row r="19" spans="1:3" ht="13.5">
      <c r="A19" s="39">
        <v>15</v>
      </c>
      <c r="B19" s="40"/>
      <c r="C19" s="38"/>
    </row>
    <row r="20" spans="1:3" ht="13.5">
      <c r="A20" s="39">
        <v>16</v>
      </c>
      <c r="B20" s="40"/>
      <c r="C20" s="38"/>
    </row>
    <row r="21" spans="1:3" ht="13.5">
      <c r="A21" s="39">
        <v>17</v>
      </c>
      <c r="B21" s="40"/>
      <c r="C21" s="38"/>
    </row>
    <row r="22" spans="1:3" ht="13.5">
      <c r="A22" s="39">
        <v>18</v>
      </c>
      <c r="B22" s="40"/>
      <c r="C22" s="38"/>
    </row>
    <row r="23" spans="1:3" ht="13.5">
      <c r="A23" s="39">
        <v>19</v>
      </c>
      <c r="B23" s="40"/>
      <c r="C23" s="38"/>
    </row>
    <row r="24" spans="1:3" ht="13.5">
      <c r="A24" s="39">
        <v>20</v>
      </c>
      <c r="B24" s="40"/>
      <c r="C24" s="38"/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23</v>
      </c>
      <c r="C56" s="47">
        <f>SUM(C5:C55)</f>
        <v>0</v>
      </c>
    </row>
    <row r="58" spans="1:8" ht="30" customHeight="1">
      <c r="A58" s="98" t="s">
        <v>34</v>
      </c>
      <c r="B58" s="98"/>
      <c r="C58" s="98"/>
      <c r="D58" s="98"/>
      <c r="E58" s="98"/>
      <c r="F58" s="98"/>
      <c r="G58" s="98"/>
      <c r="H58" s="98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2007-04-27T07:36:35Z</cp:lastPrinted>
  <dcterms:created xsi:type="dcterms:W3CDTF">2007-04-02T08:13:51Z</dcterms:created>
  <dcterms:modified xsi:type="dcterms:W3CDTF">2007-04-27T13:37:35Z</dcterms:modified>
  <cp:category/>
  <cp:version/>
  <cp:contentType/>
  <cp:contentStatus/>
</cp:coreProperties>
</file>