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codeName="ThisWorkbook" defaultThemeVersion="124226"/>
  <mc:AlternateContent xmlns:mc="http://schemas.openxmlformats.org/markup-compatibility/2006">
    <mc:Choice Requires="x15">
      <x15ac:absPath xmlns:x15ac="http://schemas.microsoft.com/office/spreadsheetml/2010/11/ac" url="M:\050 ホームページ関係\01_ホームページ掲載資料\R6\R060912_サビ管等OJT短縮に係る届出修正\"/>
    </mc:Choice>
  </mc:AlternateContent>
  <xr:revisionPtr revIDLastSave="0" documentId="13_ncr:1_{FB96114E-B35A-45C7-9E3D-62C175F3E2DA}" xr6:coauthVersionLast="47" xr6:coauthVersionMax="47" xr10:uidLastSave="{00000000-0000-0000-0000-000000000000}"/>
  <bookViews>
    <workbookView xWindow="-110" yWindow="-110" windowWidth="19420" windowHeight="10300" tabRatio="880" xr2:uid="{00000000-000D-0000-FFFF-FFFF00000000}"/>
  </bookViews>
  <sheets>
    <sheet name="経歴書" sheetId="50" r:id="rId1"/>
    <sheet name="実務経験証明書" sheetId="68" r:id="rId2"/>
    <sheet name="勤務形態一覧表（日中・居住）" sheetId="75" r:id="rId3"/>
    <sheet name="勤務形態一覧表（GH）" sheetId="76" r:id="rId4"/>
    <sheet name="勤務形態一覧表 (児)" sheetId="77" r:id="rId5"/>
  </sheets>
  <definedNames>
    <definedName name="_xlnm._FilterDatabase" localSheetId="3" hidden="1">'勤務形態一覧表（GH）'!$A$4:$BE$126</definedName>
    <definedName name="a">#REF!</definedName>
    <definedName name="houjin" localSheetId="4">#REF!</definedName>
    <definedName name="houjin" localSheetId="3">#REF!</definedName>
    <definedName name="houjin" localSheetId="2">#REF!</definedName>
    <definedName name="houjin">#REF!</definedName>
    <definedName name="jigyoumeishou" localSheetId="4">#REF!</definedName>
    <definedName name="jigyoumeishou" localSheetId="3">#REF!</definedName>
    <definedName name="jigyoumeishou" localSheetId="2">#REF!</definedName>
    <definedName name="jigyoumeishou">#REF!</definedName>
    <definedName name="kanagawaken" localSheetId="4">#REF!</definedName>
    <definedName name="kanagawaken" localSheetId="3">#REF!</definedName>
    <definedName name="kanagawaken" localSheetId="2">#REF!</definedName>
    <definedName name="kanagawaken">#REF!</definedName>
    <definedName name="kawasaki" localSheetId="4">#REF!</definedName>
    <definedName name="kawasaki" localSheetId="3">#REF!</definedName>
    <definedName name="kawasaki" localSheetId="2">#REF!</definedName>
    <definedName name="kawasaki">#REF!</definedName>
    <definedName name="_xlnm.Print_Area" localSheetId="4">'勤務形態一覧表 (児)'!$A$1:$BE$39</definedName>
    <definedName name="_xlnm.Print_Area" localSheetId="3">'勤務形態一覧表（GH）'!$A$1:$CZ$126</definedName>
    <definedName name="_xlnm.Print_Area" localSheetId="2">'勤務形態一覧表（日中・居住）'!$A$1:$CZ$123</definedName>
    <definedName name="_xlnm.Print_Area" localSheetId="0">経歴書!$A$1:$I$55</definedName>
    <definedName name="_xlnm.Print_Titles" localSheetId="3">'勤務形態一覧表（GH）'!$1:$9</definedName>
    <definedName name="_xlnm.Print_Titles" localSheetId="2">'勤務形態一覧表（日中・居住）'!$1:$9</definedName>
    <definedName name="siharai" localSheetId="4">#REF!</definedName>
    <definedName name="siharai" localSheetId="3">#REF!</definedName>
    <definedName name="siharai" localSheetId="2">#REF!</definedName>
    <definedName name="siharai">#REF!</definedName>
    <definedName name="sikuchouson" localSheetId="4">#REF!</definedName>
    <definedName name="sikuchouson" localSheetId="3">#REF!</definedName>
    <definedName name="sikuchouson" localSheetId="2">#REF!</definedName>
    <definedName name="sikuchouson">#REF!</definedName>
    <definedName name="sinseisaki" localSheetId="4">#REF!</definedName>
    <definedName name="sinseisaki" localSheetId="3">#REF!</definedName>
    <definedName name="sinseisaki" localSheetId="2">#REF!</definedName>
    <definedName name="sinseisaki">#REF!</definedName>
    <definedName name="yokohama" localSheetId="4">#REF!</definedName>
    <definedName name="yokohama" localSheetId="3">#REF!</definedName>
    <definedName name="yokohama" localSheetId="2">#REF!</definedName>
    <definedName name="yokohama">#REF!</definedName>
    <definedName name="あ">#REF!</definedName>
    <definedName name="か">#REF!</definedName>
    <definedName name="かながわ">#REF!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Y10" i="77" l="1"/>
  <c r="BB10" i="77"/>
  <c r="BC10" i="77"/>
  <c r="BD10" i="77"/>
  <c r="AY11" i="77"/>
  <c r="BB11" i="77"/>
  <c r="BC11" i="77"/>
  <c r="BD11" i="77"/>
  <c r="AY12" i="77"/>
  <c r="BB12" i="77"/>
  <c r="BC12" i="77"/>
  <c r="BD12" i="77"/>
  <c r="AY13" i="77"/>
  <c r="BB13" i="77"/>
  <c r="BC13" i="77"/>
  <c r="BD13" i="77"/>
  <c r="AY14" i="77"/>
  <c r="BB14" i="77"/>
  <c r="BC14" i="77"/>
  <c r="BD14" i="77"/>
  <c r="AY15" i="77"/>
  <c r="BB15" i="77"/>
  <c r="BC15" i="77"/>
  <c r="BD15" i="77"/>
  <c r="AY16" i="77"/>
  <c r="BB16" i="77"/>
  <c r="BC16" i="77"/>
  <c r="BD16" i="77"/>
  <c r="AY17" i="77"/>
  <c r="BB17" i="77"/>
  <c r="BC17" i="77"/>
  <c r="BD17" i="77"/>
  <c r="AY18" i="77"/>
  <c r="BB18" i="77"/>
  <c r="BC18" i="77"/>
  <c r="BD18" i="77"/>
  <c r="AY19" i="77"/>
  <c r="AY20" i="77" s="1"/>
  <c r="BB19" i="77"/>
  <c r="BC19" i="77"/>
  <c r="BD19" i="77"/>
  <c r="AV20" i="77"/>
  <c r="BB20" i="77"/>
  <c r="BC20" i="77"/>
  <c r="BD20" i="77"/>
  <c r="AV22" i="77"/>
  <c r="CB118" i="76"/>
  <c r="BI11" i="76"/>
  <c r="CB117" i="76" l="1"/>
  <c r="CB116" i="76"/>
  <c r="CB115" i="76"/>
  <c r="CB114" i="76"/>
  <c r="AV111" i="76"/>
  <c r="BD109" i="76"/>
  <c r="BC109" i="76"/>
  <c r="BB109" i="76"/>
  <c r="CY108" i="76"/>
  <c r="CX108" i="76"/>
  <c r="CW108" i="76"/>
  <c r="CV108" i="76"/>
  <c r="CU108" i="76"/>
  <c r="CT108" i="76"/>
  <c r="CS108" i="76"/>
  <c r="CR108" i="76"/>
  <c r="CQ108" i="76"/>
  <c r="CP108" i="76"/>
  <c r="CO108" i="76"/>
  <c r="CN108" i="76"/>
  <c r="CM108" i="76"/>
  <c r="CL108" i="76"/>
  <c r="CK108" i="76"/>
  <c r="CJ108" i="76"/>
  <c r="CI108" i="76"/>
  <c r="CH108" i="76"/>
  <c r="CG108" i="76"/>
  <c r="CF108" i="76"/>
  <c r="CE108" i="76"/>
  <c r="CD108" i="76"/>
  <c r="CC108" i="76"/>
  <c r="CB108" i="76"/>
  <c r="CA108" i="76"/>
  <c r="BZ108" i="76"/>
  <c r="BY108" i="76"/>
  <c r="BX108" i="76"/>
  <c r="CZ108" i="76" s="1"/>
  <c r="AV108" i="76" s="1"/>
  <c r="AY108" i="76" s="1"/>
  <c r="BT108" i="76"/>
  <c r="BU108" i="76" s="1"/>
  <c r="BD108" i="76"/>
  <c r="BC108" i="76"/>
  <c r="BB108" i="76"/>
  <c r="CY107" i="76"/>
  <c r="CX107" i="76"/>
  <c r="CW107" i="76"/>
  <c r="CV107" i="76"/>
  <c r="CU107" i="76"/>
  <c r="CT107" i="76"/>
  <c r="CS107" i="76"/>
  <c r="CR107" i="76"/>
  <c r="CQ107" i="76"/>
  <c r="CP107" i="76"/>
  <c r="CO107" i="76"/>
  <c r="CN107" i="76"/>
  <c r="CM107" i="76"/>
  <c r="CL107" i="76"/>
  <c r="CK107" i="76"/>
  <c r="CJ107" i="76"/>
  <c r="CI107" i="76"/>
  <c r="CH107" i="76"/>
  <c r="CG107" i="76"/>
  <c r="CF107" i="76"/>
  <c r="CE107" i="76"/>
  <c r="CD107" i="76"/>
  <c r="CC107" i="76"/>
  <c r="CB107" i="76"/>
  <c r="CA107" i="76"/>
  <c r="BZ107" i="76"/>
  <c r="BY107" i="76"/>
  <c r="BX107" i="76"/>
  <c r="BT107" i="76"/>
  <c r="BU107" i="76" s="1"/>
  <c r="BD107" i="76"/>
  <c r="BC107" i="76"/>
  <c r="BB107" i="76"/>
  <c r="CY106" i="76"/>
  <c r="CX106" i="76"/>
  <c r="CW106" i="76"/>
  <c r="CV106" i="76"/>
  <c r="CU106" i="76"/>
  <c r="CT106" i="76"/>
  <c r="CS106" i="76"/>
  <c r="CR106" i="76"/>
  <c r="CQ106" i="76"/>
  <c r="CP106" i="76"/>
  <c r="CO106" i="76"/>
  <c r="CN106" i="76"/>
  <c r="CM106" i="76"/>
  <c r="CL106" i="76"/>
  <c r="CK106" i="76"/>
  <c r="CJ106" i="76"/>
  <c r="CI106" i="76"/>
  <c r="CH106" i="76"/>
  <c r="CG106" i="76"/>
  <c r="CF106" i="76"/>
  <c r="CE106" i="76"/>
  <c r="CD106" i="76"/>
  <c r="CC106" i="76"/>
  <c r="CB106" i="76"/>
  <c r="CA106" i="76"/>
  <c r="BZ106" i="76"/>
  <c r="BY106" i="76"/>
  <c r="BX106" i="76"/>
  <c r="BT106" i="76"/>
  <c r="BU106" i="76" s="1"/>
  <c r="BD106" i="76"/>
  <c r="BC106" i="76"/>
  <c r="BB106" i="76"/>
  <c r="CY105" i="76"/>
  <c r="CX105" i="76"/>
  <c r="CW105" i="76"/>
  <c r="CV105" i="76"/>
  <c r="CU105" i="76"/>
  <c r="CT105" i="76"/>
  <c r="CS105" i="76"/>
  <c r="CR105" i="76"/>
  <c r="CQ105" i="76"/>
  <c r="CP105" i="76"/>
  <c r="CO105" i="76"/>
  <c r="CN105" i="76"/>
  <c r="CM105" i="76"/>
  <c r="CL105" i="76"/>
  <c r="CK105" i="76"/>
  <c r="CJ105" i="76"/>
  <c r="CI105" i="76"/>
  <c r="CH105" i="76"/>
  <c r="CG105" i="76"/>
  <c r="CF105" i="76"/>
  <c r="CE105" i="76"/>
  <c r="CD105" i="76"/>
  <c r="CC105" i="76"/>
  <c r="CB105" i="76"/>
  <c r="CA105" i="76"/>
  <c r="BZ105" i="76"/>
  <c r="BY105" i="76"/>
  <c r="BX105" i="76"/>
  <c r="BT105" i="76"/>
  <c r="BU105" i="76" s="1"/>
  <c r="BD105" i="76"/>
  <c r="BC105" i="76"/>
  <c r="BB105" i="76"/>
  <c r="CY104" i="76"/>
  <c r="CX104" i="76"/>
  <c r="CW104" i="76"/>
  <c r="CV104" i="76"/>
  <c r="CU104" i="76"/>
  <c r="CT104" i="76"/>
  <c r="CS104" i="76"/>
  <c r="CR104" i="76"/>
  <c r="CQ104" i="76"/>
  <c r="CP104" i="76"/>
  <c r="CO104" i="76"/>
  <c r="CN104" i="76"/>
  <c r="CM104" i="76"/>
  <c r="CL104" i="76"/>
  <c r="CK104" i="76"/>
  <c r="CJ104" i="76"/>
  <c r="CI104" i="76"/>
  <c r="CH104" i="76"/>
  <c r="CG104" i="76"/>
  <c r="CF104" i="76"/>
  <c r="CE104" i="76"/>
  <c r="CD104" i="76"/>
  <c r="CC104" i="76"/>
  <c r="CB104" i="76"/>
  <c r="CA104" i="76"/>
  <c r="BZ104" i="76"/>
  <c r="BY104" i="76"/>
  <c r="BX104" i="76"/>
  <c r="BT104" i="76"/>
  <c r="BU104" i="76" s="1"/>
  <c r="BD104" i="76"/>
  <c r="BC104" i="76"/>
  <c r="BB104" i="76"/>
  <c r="CY103" i="76"/>
  <c r="CX103" i="76"/>
  <c r="CW103" i="76"/>
  <c r="CV103" i="76"/>
  <c r="CU103" i="76"/>
  <c r="CT103" i="76"/>
  <c r="CS103" i="76"/>
  <c r="CR103" i="76"/>
  <c r="CQ103" i="76"/>
  <c r="CP103" i="76"/>
  <c r="CO103" i="76"/>
  <c r="CN103" i="76"/>
  <c r="CM103" i="76"/>
  <c r="CL103" i="76"/>
  <c r="CK103" i="76"/>
  <c r="CJ103" i="76"/>
  <c r="CI103" i="76"/>
  <c r="CH103" i="76"/>
  <c r="CG103" i="76"/>
  <c r="CF103" i="76"/>
  <c r="CE103" i="76"/>
  <c r="CD103" i="76"/>
  <c r="CC103" i="76"/>
  <c r="CB103" i="76"/>
  <c r="CA103" i="76"/>
  <c r="BZ103" i="76"/>
  <c r="BY103" i="76"/>
  <c r="BX103" i="76"/>
  <c r="BT103" i="76"/>
  <c r="BU103" i="76" s="1"/>
  <c r="BD103" i="76"/>
  <c r="BC103" i="76"/>
  <c r="BB103" i="76"/>
  <c r="CY102" i="76"/>
  <c r="CX102" i="76"/>
  <c r="CW102" i="76"/>
  <c r="CV102" i="76"/>
  <c r="CU102" i="76"/>
  <c r="CT102" i="76"/>
  <c r="CS102" i="76"/>
  <c r="CR102" i="76"/>
  <c r="CQ102" i="76"/>
  <c r="CP102" i="76"/>
  <c r="CO102" i="76"/>
  <c r="CN102" i="76"/>
  <c r="CM102" i="76"/>
  <c r="CL102" i="76"/>
  <c r="CK102" i="76"/>
  <c r="CJ102" i="76"/>
  <c r="CI102" i="76"/>
  <c r="CH102" i="76"/>
  <c r="CG102" i="76"/>
  <c r="CF102" i="76"/>
  <c r="CE102" i="76"/>
  <c r="CD102" i="76"/>
  <c r="CC102" i="76"/>
  <c r="CB102" i="76"/>
  <c r="CA102" i="76"/>
  <c r="BZ102" i="76"/>
  <c r="BY102" i="76"/>
  <c r="BX102" i="76"/>
  <c r="BT102" i="76"/>
  <c r="BU102" i="76" s="1"/>
  <c r="BD102" i="76"/>
  <c r="BC102" i="76"/>
  <c r="BB102" i="76"/>
  <c r="CY101" i="76"/>
  <c r="CX101" i="76"/>
  <c r="CW101" i="76"/>
  <c r="CV101" i="76"/>
  <c r="CU101" i="76"/>
  <c r="CT101" i="76"/>
  <c r="CS101" i="76"/>
  <c r="CR101" i="76"/>
  <c r="CQ101" i="76"/>
  <c r="CP101" i="76"/>
  <c r="CO101" i="76"/>
  <c r="CN101" i="76"/>
  <c r="CM101" i="76"/>
  <c r="CL101" i="76"/>
  <c r="CK101" i="76"/>
  <c r="CJ101" i="76"/>
  <c r="CI101" i="76"/>
  <c r="CH101" i="76"/>
  <c r="CG101" i="76"/>
  <c r="CF101" i="76"/>
  <c r="CE101" i="76"/>
  <c r="CD101" i="76"/>
  <c r="CC101" i="76"/>
  <c r="CB101" i="76"/>
  <c r="CA101" i="76"/>
  <c r="BZ101" i="76"/>
  <c r="BY101" i="76"/>
  <c r="BX101" i="76"/>
  <c r="BU101" i="76"/>
  <c r="BT101" i="76"/>
  <c r="BD101" i="76"/>
  <c r="BC101" i="76"/>
  <c r="BB101" i="76"/>
  <c r="CY100" i="76"/>
  <c r="CX100" i="76"/>
  <c r="CW100" i="76"/>
  <c r="CV100" i="76"/>
  <c r="CU100" i="76"/>
  <c r="CT100" i="76"/>
  <c r="CS100" i="76"/>
  <c r="CR100" i="76"/>
  <c r="CQ100" i="76"/>
  <c r="CP100" i="76"/>
  <c r="CO100" i="76"/>
  <c r="CN100" i="76"/>
  <c r="CM100" i="76"/>
  <c r="CL100" i="76"/>
  <c r="CK100" i="76"/>
  <c r="CJ100" i="76"/>
  <c r="CI100" i="76"/>
  <c r="CH100" i="76"/>
  <c r="CG100" i="76"/>
  <c r="CF100" i="76"/>
  <c r="CE100" i="76"/>
  <c r="CD100" i="76"/>
  <c r="CC100" i="76"/>
  <c r="CB100" i="76"/>
  <c r="CA100" i="76"/>
  <c r="BZ100" i="76"/>
  <c r="BY100" i="76"/>
  <c r="BX100" i="76"/>
  <c r="BT100" i="76"/>
  <c r="BU100" i="76" s="1"/>
  <c r="BD100" i="76"/>
  <c r="BC100" i="76"/>
  <c r="BB100" i="76"/>
  <c r="CY99" i="76"/>
  <c r="CX99" i="76"/>
  <c r="CW99" i="76"/>
  <c r="CV99" i="76"/>
  <c r="CU99" i="76"/>
  <c r="CT99" i="76"/>
  <c r="CS99" i="76"/>
  <c r="CR99" i="76"/>
  <c r="CQ99" i="76"/>
  <c r="CP99" i="76"/>
  <c r="CO99" i="76"/>
  <c r="CN99" i="76"/>
  <c r="CM99" i="76"/>
  <c r="CL99" i="76"/>
  <c r="CK99" i="76"/>
  <c r="CJ99" i="76"/>
  <c r="CI99" i="76"/>
  <c r="CH99" i="76"/>
  <c r="CG99" i="76"/>
  <c r="CF99" i="76"/>
  <c r="CE99" i="76"/>
  <c r="CD99" i="76"/>
  <c r="CC99" i="76"/>
  <c r="CB99" i="76"/>
  <c r="CA99" i="76"/>
  <c r="BZ99" i="76"/>
  <c r="BY99" i="76"/>
  <c r="BX99" i="76"/>
  <c r="BT99" i="76"/>
  <c r="BU99" i="76" s="1"/>
  <c r="BD99" i="76"/>
  <c r="BC99" i="76"/>
  <c r="BB99" i="76"/>
  <c r="CY98" i="76"/>
  <c r="CX98" i="76"/>
  <c r="CW98" i="76"/>
  <c r="CV98" i="76"/>
  <c r="CU98" i="76"/>
  <c r="CT98" i="76"/>
  <c r="CS98" i="76"/>
  <c r="CR98" i="76"/>
  <c r="CQ98" i="76"/>
  <c r="CP98" i="76"/>
  <c r="CO98" i="76"/>
  <c r="CN98" i="76"/>
  <c r="CM98" i="76"/>
  <c r="CL98" i="76"/>
  <c r="CK98" i="76"/>
  <c r="CJ98" i="76"/>
  <c r="CI98" i="76"/>
  <c r="CH98" i="76"/>
  <c r="CG98" i="76"/>
  <c r="CF98" i="76"/>
  <c r="CE98" i="76"/>
  <c r="CD98" i="76"/>
  <c r="CC98" i="76"/>
  <c r="CB98" i="76"/>
  <c r="CA98" i="76"/>
  <c r="BZ98" i="76"/>
  <c r="BY98" i="76"/>
  <c r="BX98" i="76"/>
  <c r="BT98" i="76"/>
  <c r="BU98" i="76" s="1"/>
  <c r="BD98" i="76"/>
  <c r="BC98" i="76"/>
  <c r="BB98" i="76"/>
  <c r="CY97" i="76"/>
  <c r="CX97" i="76"/>
  <c r="CW97" i="76"/>
  <c r="CV97" i="76"/>
  <c r="CU97" i="76"/>
  <c r="CT97" i="76"/>
  <c r="CS97" i="76"/>
  <c r="CR97" i="76"/>
  <c r="CQ97" i="76"/>
  <c r="CP97" i="76"/>
  <c r="CO97" i="76"/>
  <c r="CN97" i="76"/>
  <c r="CM97" i="76"/>
  <c r="CL97" i="76"/>
  <c r="CK97" i="76"/>
  <c r="CJ97" i="76"/>
  <c r="CI97" i="76"/>
  <c r="CH97" i="76"/>
  <c r="CG97" i="76"/>
  <c r="CF97" i="76"/>
  <c r="CE97" i="76"/>
  <c r="CD97" i="76"/>
  <c r="CC97" i="76"/>
  <c r="CB97" i="76"/>
  <c r="CA97" i="76"/>
  <c r="BZ97" i="76"/>
  <c r="BY97" i="76"/>
  <c r="BX97" i="76"/>
  <c r="BT97" i="76"/>
  <c r="BU97" i="76" s="1"/>
  <c r="BD97" i="76"/>
  <c r="BC97" i="76"/>
  <c r="BB97" i="76"/>
  <c r="CY96" i="76"/>
  <c r="CX96" i="76"/>
  <c r="CW96" i="76"/>
  <c r="CV96" i="76"/>
  <c r="CU96" i="76"/>
  <c r="CT96" i="76"/>
  <c r="CS96" i="76"/>
  <c r="CR96" i="76"/>
  <c r="CQ96" i="76"/>
  <c r="CP96" i="76"/>
  <c r="CO96" i="76"/>
  <c r="CN96" i="76"/>
  <c r="CM96" i="76"/>
  <c r="CL96" i="76"/>
  <c r="CK96" i="76"/>
  <c r="CJ96" i="76"/>
  <c r="CI96" i="76"/>
  <c r="CH96" i="76"/>
  <c r="CG96" i="76"/>
  <c r="CF96" i="76"/>
  <c r="CE96" i="76"/>
  <c r="CD96" i="76"/>
  <c r="CC96" i="76"/>
  <c r="CB96" i="76"/>
  <c r="CA96" i="76"/>
  <c r="BZ96" i="76"/>
  <c r="BY96" i="76"/>
  <c r="BX96" i="76"/>
  <c r="BT96" i="76"/>
  <c r="BU96" i="76" s="1"/>
  <c r="BD96" i="76"/>
  <c r="BC96" i="76"/>
  <c r="BB96" i="76"/>
  <c r="CY95" i="76"/>
  <c r="CX95" i="76"/>
  <c r="CW95" i="76"/>
  <c r="CV95" i="76"/>
  <c r="CU95" i="76"/>
  <c r="CT95" i="76"/>
  <c r="CS95" i="76"/>
  <c r="CR95" i="76"/>
  <c r="CQ95" i="76"/>
  <c r="CP95" i="76"/>
  <c r="CO95" i="76"/>
  <c r="CN95" i="76"/>
  <c r="CM95" i="76"/>
  <c r="CL95" i="76"/>
  <c r="CK95" i="76"/>
  <c r="CJ95" i="76"/>
  <c r="CI95" i="76"/>
  <c r="CH95" i="76"/>
  <c r="CG95" i="76"/>
  <c r="CF95" i="76"/>
  <c r="CE95" i="76"/>
  <c r="CD95" i="76"/>
  <c r="CC95" i="76"/>
  <c r="CB95" i="76"/>
  <c r="CA95" i="76"/>
  <c r="BZ95" i="76"/>
  <c r="BY95" i="76"/>
  <c r="BX95" i="76"/>
  <c r="BT95" i="76"/>
  <c r="BU95" i="76" s="1"/>
  <c r="BD95" i="76"/>
  <c r="BC95" i="76"/>
  <c r="BB95" i="76"/>
  <c r="CY94" i="76"/>
  <c r="CX94" i="76"/>
  <c r="CW94" i="76"/>
  <c r="CV94" i="76"/>
  <c r="CU94" i="76"/>
  <c r="CT94" i="76"/>
  <c r="CS94" i="76"/>
  <c r="CR94" i="76"/>
  <c r="CQ94" i="76"/>
  <c r="CP94" i="76"/>
  <c r="CO94" i="76"/>
  <c r="CN94" i="76"/>
  <c r="CM94" i="76"/>
  <c r="CL94" i="76"/>
  <c r="CK94" i="76"/>
  <c r="CJ94" i="76"/>
  <c r="CI94" i="76"/>
  <c r="CH94" i="76"/>
  <c r="CG94" i="76"/>
  <c r="CF94" i="76"/>
  <c r="CE94" i="76"/>
  <c r="CD94" i="76"/>
  <c r="CC94" i="76"/>
  <c r="CB94" i="76"/>
  <c r="CA94" i="76"/>
  <c r="BZ94" i="76"/>
  <c r="BY94" i="76"/>
  <c r="BX94" i="76"/>
  <c r="BT94" i="76"/>
  <c r="BU94" i="76" s="1"/>
  <c r="BD94" i="76"/>
  <c r="BC94" i="76"/>
  <c r="BB94" i="76"/>
  <c r="CY93" i="76"/>
  <c r="CX93" i="76"/>
  <c r="CW93" i="76"/>
  <c r="CV93" i="76"/>
  <c r="CU93" i="76"/>
  <c r="CT93" i="76"/>
  <c r="CS93" i="76"/>
  <c r="CR93" i="76"/>
  <c r="CQ93" i="76"/>
  <c r="CP93" i="76"/>
  <c r="CO93" i="76"/>
  <c r="CN93" i="76"/>
  <c r="CM93" i="76"/>
  <c r="CL93" i="76"/>
  <c r="CK93" i="76"/>
  <c r="CJ93" i="76"/>
  <c r="CI93" i="76"/>
  <c r="CH93" i="76"/>
  <c r="CG93" i="76"/>
  <c r="CF93" i="76"/>
  <c r="CE93" i="76"/>
  <c r="CD93" i="76"/>
  <c r="CC93" i="76"/>
  <c r="CB93" i="76"/>
  <c r="CA93" i="76"/>
  <c r="BZ93" i="76"/>
  <c r="BY93" i="76"/>
  <c r="BX93" i="76"/>
  <c r="BT93" i="76"/>
  <c r="BU93" i="76" s="1"/>
  <c r="BD93" i="76"/>
  <c r="BC93" i="76"/>
  <c r="BB93" i="76"/>
  <c r="CY92" i="76"/>
  <c r="CX92" i="76"/>
  <c r="CW92" i="76"/>
  <c r="CV92" i="76"/>
  <c r="CU92" i="76"/>
  <c r="CT92" i="76"/>
  <c r="CS92" i="76"/>
  <c r="CR92" i="76"/>
  <c r="CQ92" i="76"/>
  <c r="CP92" i="76"/>
  <c r="CO92" i="76"/>
  <c r="CN92" i="76"/>
  <c r="CM92" i="76"/>
  <c r="CL92" i="76"/>
  <c r="CK92" i="76"/>
  <c r="CJ92" i="76"/>
  <c r="CI92" i="76"/>
  <c r="CH92" i="76"/>
  <c r="CG92" i="76"/>
  <c r="CF92" i="76"/>
  <c r="CE92" i="76"/>
  <c r="CD92" i="76"/>
  <c r="CC92" i="76"/>
  <c r="CB92" i="76"/>
  <c r="CA92" i="76"/>
  <c r="BZ92" i="76"/>
  <c r="BY92" i="76"/>
  <c r="BX92" i="76"/>
  <c r="BT92" i="76"/>
  <c r="BU92" i="76" s="1"/>
  <c r="BD92" i="76"/>
  <c r="BC92" i="76"/>
  <c r="BB92" i="76"/>
  <c r="CY91" i="76"/>
  <c r="CX91" i="76"/>
  <c r="CW91" i="76"/>
  <c r="CV91" i="76"/>
  <c r="CU91" i="76"/>
  <c r="CT91" i="76"/>
  <c r="CS91" i="76"/>
  <c r="CR91" i="76"/>
  <c r="CQ91" i="76"/>
  <c r="CP91" i="76"/>
  <c r="CO91" i="76"/>
  <c r="CN91" i="76"/>
  <c r="CM91" i="76"/>
  <c r="CL91" i="76"/>
  <c r="CK91" i="76"/>
  <c r="CJ91" i="76"/>
  <c r="CI91" i="76"/>
  <c r="CH91" i="76"/>
  <c r="CG91" i="76"/>
  <c r="CF91" i="76"/>
  <c r="CE91" i="76"/>
  <c r="CD91" i="76"/>
  <c r="CC91" i="76"/>
  <c r="CB91" i="76"/>
  <c r="CA91" i="76"/>
  <c r="BZ91" i="76"/>
  <c r="BY91" i="76"/>
  <c r="BX91" i="76"/>
  <c r="BT91" i="76"/>
  <c r="BU91" i="76" s="1"/>
  <c r="BD91" i="76"/>
  <c r="BC91" i="76"/>
  <c r="BB91" i="76"/>
  <c r="CY90" i="76"/>
  <c r="CX90" i="76"/>
  <c r="CW90" i="76"/>
  <c r="CV90" i="76"/>
  <c r="CU90" i="76"/>
  <c r="CT90" i="76"/>
  <c r="CS90" i="76"/>
  <c r="CR90" i="76"/>
  <c r="CQ90" i="76"/>
  <c r="CP90" i="76"/>
  <c r="CO90" i="76"/>
  <c r="CN90" i="76"/>
  <c r="CM90" i="76"/>
  <c r="CL90" i="76"/>
  <c r="CK90" i="76"/>
  <c r="CJ90" i="76"/>
  <c r="CI90" i="76"/>
  <c r="CH90" i="76"/>
  <c r="CG90" i="76"/>
  <c r="CF90" i="76"/>
  <c r="CE90" i="76"/>
  <c r="CD90" i="76"/>
  <c r="CC90" i="76"/>
  <c r="CB90" i="76"/>
  <c r="CA90" i="76"/>
  <c r="BZ90" i="76"/>
  <c r="BY90" i="76"/>
  <c r="BX90" i="76"/>
  <c r="BT90" i="76"/>
  <c r="BU90" i="76" s="1"/>
  <c r="BD90" i="76"/>
  <c r="BC90" i="76"/>
  <c r="BB90" i="76"/>
  <c r="CY89" i="76"/>
  <c r="CX89" i="76"/>
  <c r="CW89" i="76"/>
  <c r="CV89" i="76"/>
  <c r="CU89" i="76"/>
  <c r="CT89" i="76"/>
  <c r="CS89" i="76"/>
  <c r="CR89" i="76"/>
  <c r="CQ89" i="76"/>
  <c r="CP89" i="76"/>
  <c r="CO89" i="76"/>
  <c r="CN89" i="76"/>
  <c r="CM89" i="76"/>
  <c r="CL89" i="76"/>
  <c r="CK89" i="76"/>
  <c r="CJ89" i="76"/>
  <c r="CI89" i="76"/>
  <c r="CH89" i="76"/>
  <c r="CG89" i="76"/>
  <c r="CF89" i="76"/>
  <c r="CE89" i="76"/>
  <c r="CD89" i="76"/>
  <c r="CC89" i="76"/>
  <c r="CB89" i="76"/>
  <c r="CA89" i="76"/>
  <c r="BZ89" i="76"/>
  <c r="BY89" i="76"/>
  <c r="BX89" i="76"/>
  <c r="BT89" i="76"/>
  <c r="BU89" i="76" s="1"/>
  <c r="BD89" i="76"/>
  <c r="BC89" i="76"/>
  <c r="BB89" i="76"/>
  <c r="CY88" i="76"/>
  <c r="CX88" i="76"/>
  <c r="CW88" i="76"/>
  <c r="CV88" i="76"/>
  <c r="CU88" i="76"/>
  <c r="CT88" i="76"/>
  <c r="CS88" i="76"/>
  <c r="CR88" i="76"/>
  <c r="CQ88" i="76"/>
  <c r="CP88" i="76"/>
  <c r="CO88" i="76"/>
  <c r="CN88" i="76"/>
  <c r="CM88" i="76"/>
  <c r="CL88" i="76"/>
  <c r="CK88" i="76"/>
  <c r="CJ88" i="76"/>
  <c r="CI88" i="76"/>
  <c r="CH88" i="76"/>
  <c r="CG88" i="76"/>
  <c r="CF88" i="76"/>
  <c r="CE88" i="76"/>
  <c r="CD88" i="76"/>
  <c r="CC88" i="76"/>
  <c r="CB88" i="76"/>
  <c r="CA88" i="76"/>
  <c r="BZ88" i="76"/>
  <c r="BY88" i="76"/>
  <c r="BX88" i="76"/>
  <c r="BT88" i="76"/>
  <c r="BU88" i="76" s="1"/>
  <c r="BD88" i="76"/>
  <c r="BC88" i="76"/>
  <c r="BB88" i="76"/>
  <c r="CY87" i="76"/>
  <c r="CX87" i="76"/>
  <c r="CW87" i="76"/>
  <c r="CV87" i="76"/>
  <c r="CU87" i="76"/>
  <c r="CT87" i="76"/>
  <c r="CS87" i="76"/>
  <c r="CR87" i="76"/>
  <c r="CQ87" i="76"/>
  <c r="CP87" i="76"/>
  <c r="CO87" i="76"/>
  <c r="CN87" i="76"/>
  <c r="CM87" i="76"/>
  <c r="CL87" i="76"/>
  <c r="CK87" i="76"/>
  <c r="CJ87" i="76"/>
  <c r="CI87" i="76"/>
  <c r="CH87" i="76"/>
  <c r="CG87" i="76"/>
  <c r="CF87" i="76"/>
  <c r="CE87" i="76"/>
  <c r="CD87" i="76"/>
  <c r="CC87" i="76"/>
  <c r="CB87" i="76"/>
  <c r="CA87" i="76"/>
  <c r="BZ87" i="76"/>
  <c r="BY87" i="76"/>
  <c r="BX87" i="76"/>
  <c r="BT87" i="76"/>
  <c r="BU87" i="76" s="1"/>
  <c r="BD87" i="76"/>
  <c r="BC87" i="76"/>
  <c r="BB87" i="76"/>
  <c r="CY86" i="76"/>
  <c r="CX86" i="76"/>
  <c r="CW86" i="76"/>
  <c r="CV86" i="76"/>
  <c r="CU86" i="76"/>
  <c r="CT86" i="76"/>
  <c r="CS86" i="76"/>
  <c r="CR86" i="76"/>
  <c r="CQ86" i="76"/>
  <c r="CP86" i="76"/>
  <c r="CO86" i="76"/>
  <c r="CN86" i="76"/>
  <c r="CM86" i="76"/>
  <c r="CL86" i="76"/>
  <c r="CK86" i="76"/>
  <c r="CJ86" i="76"/>
  <c r="CI86" i="76"/>
  <c r="CH86" i="76"/>
  <c r="CG86" i="76"/>
  <c r="CF86" i="76"/>
  <c r="CE86" i="76"/>
  <c r="CD86" i="76"/>
  <c r="CC86" i="76"/>
  <c r="CB86" i="76"/>
  <c r="CA86" i="76"/>
  <c r="BZ86" i="76"/>
  <c r="BY86" i="76"/>
  <c r="BX86" i="76"/>
  <c r="BT86" i="76"/>
  <c r="BU86" i="76" s="1"/>
  <c r="BD86" i="76"/>
  <c r="BC86" i="76"/>
  <c r="BB86" i="76"/>
  <c r="CY85" i="76"/>
  <c r="CX85" i="76"/>
  <c r="CW85" i="76"/>
  <c r="CV85" i="76"/>
  <c r="CU85" i="76"/>
  <c r="CT85" i="76"/>
  <c r="CS85" i="76"/>
  <c r="CR85" i="76"/>
  <c r="CQ85" i="76"/>
  <c r="CP85" i="76"/>
  <c r="CO85" i="76"/>
  <c r="CN85" i="76"/>
  <c r="CM85" i="76"/>
  <c r="CL85" i="76"/>
  <c r="CK85" i="76"/>
  <c r="CJ85" i="76"/>
  <c r="CI85" i="76"/>
  <c r="CH85" i="76"/>
  <c r="CG85" i="76"/>
  <c r="CF85" i="76"/>
  <c r="CE85" i="76"/>
  <c r="CD85" i="76"/>
  <c r="CC85" i="76"/>
  <c r="CB85" i="76"/>
  <c r="CA85" i="76"/>
  <c r="BZ85" i="76"/>
  <c r="BY85" i="76"/>
  <c r="BX85" i="76"/>
  <c r="BU85" i="76"/>
  <c r="BT85" i="76"/>
  <c r="BD85" i="76"/>
  <c r="BC85" i="76"/>
  <c r="BB85" i="76"/>
  <c r="CY84" i="76"/>
  <c r="CX84" i="76"/>
  <c r="CW84" i="76"/>
  <c r="CV84" i="76"/>
  <c r="CU84" i="76"/>
  <c r="CT84" i="76"/>
  <c r="CS84" i="76"/>
  <c r="CR84" i="76"/>
  <c r="CQ84" i="76"/>
  <c r="CP84" i="76"/>
  <c r="CO84" i="76"/>
  <c r="CN84" i="76"/>
  <c r="CM84" i="76"/>
  <c r="CL84" i="76"/>
  <c r="CK84" i="76"/>
  <c r="CJ84" i="76"/>
  <c r="CI84" i="76"/>
  <c r="CH84" i="76"/>
  <c r="CG84" i="76"/>
  <c r="CF84" i="76"/>
  <c r="CE84" i="76"/>
  <c r="CD84" i="76"/>
  <c r="CC84" i="76"/>
  <c r="CB84" i="76"/>
  <c r="CA84" i="76"/>
  <c r="BZ84" i="76"/>
  <c r="BY84" i="76"/>
  <c r="BX84" i="76"/>
  <c r="BT84" i="76"/>
  <c r="BU84" i="76" s="1"/>
  <c r="BD84" i="76"/>
  <c r="BC84" i="76"/>
  <c r="BB84" i="76"/>
  <c r="CY83" i="76"/>
  <c r="CX83" i="76"/>
  <c r="CW83" i="76"/>
  <c r="CV83" i="76"/>
  <c r="CU83" i="76"/>
  <c r="CT83" i="76"/>
  <c r="CS83" i="76"/>
  <c r="CR83" i="76"/>
  <c r="CQ83" i="76"/>
  <c r="CP83" i="76"/>
  <c r="CO83" i="76"/>
  <c r="CN83" i="76"/>
  <c r="CM83" i="76"/>
  <c r="CL83" i="76"/>
  <c r="CK83" i="76"/>
  <c r="CJ83" i="76"/>
  <c r="CI83" i="76"/>
  <c r="CH83" i="76"/>
  <c r="CG83" i="76"/>
  <c r="CF83" i="76"/>
  <c r="CE83" i="76"/>
  <c r="CD83" i="76"/>
  <c r="CC83" i="76"/>
  <c r="CB83" i="76"/>
  <c r="CA83" i="76"/>
  <c r="BZ83" i="76"/>
  <c r="BY83" i="76"/>
  <c r="BX83" i="76"/>
  <c r="BT83" i="76"/>
  <c r="BU83" i="76" s="1"/>
  <c r="BD83" i="76"/>
  <c r="BC83" i="76"/>
  <c r="BB83" i="76"/>
  <c r="CY82" i="76"/>
  <c r="CX82" i="76"/>
  <c r="CW82" i="76"/>
  <c r="CV82" i="76"/>
  <c r="CU82" i="76"/>
  <c r="CT82" i="76"/>
  <c r="CS82" i="76"/>
  <c r="CR82" i="76"/>
  <c r="CQ82" i="76"/>
  <c r="CP82" i="76"/>
  <c r="CO82" i="76"/>
  <c r="CN82" i="76"/>
  <c r="CM82" i="76"/>
  <c r="CL82" i="76"/>
  <c r="CK82" i="76"/>
  <c r="CJ82" i="76"/>
  <c r="CI82" i="76"/>
  <c r="CH82" i="76"/>
  <c r="CG82" i="76"/>
  <c r="CF82" i="76"/>
  <c r="CE82" i="76"/>
  <c r="CD82" i="76"/>
  <c r="CC82" i="76"/>
  <c r="CB82" i="76"/>
  <c r="CA82" i="76"/>
  <c r="BZ82" i="76"/>
  <c r="BY82" i="76"/>
  <c r="BX82" i="76"/>
  <c r="BT82" i="76"/>
  <c r="BU82" i="76" s="1"/>
  <c r="BD82" i="76"/>
  <c r="BC82" i="76"/>
  <c r="BB82" i="76"/>
  <c r="CY81" i="76"/>
  <c r="CX81" i="76"/>
  <c r="CW81" i="76"/>
  <c r="CV81" i="76"/>
  <c r="CU81" i="76"/>
  <c r="CT81" i="76"/>
  <c r="CS81" i="76"/>
  <c r="CR81" i="76"/>
  <c r="CQ81" i="76"/>
  <c r="CP81" i="76"/>
  <c r="CO81" i="76"/>
  <c r="CN81" i="76"/>
  <c r="CM81" i="76"/>
  <c r="CL81" i="76"/>
  <c r="CK81" i="76"/>
  <c r="CJ81" i="76"/>
  <c r="CI81" i="76"/>
  <c r="CH81" i="76"/>
  <c r="CG81" i="76"/>
  <c r="CF81" i="76"/>
  <c r="CE81" i="76"/>
  <c r="CD81" i="76"/>
  <c r="CC81" i="76"/>
  <c r="CB81" i="76"/>
  <c r="CA81" i="76"/>
  <c r="BZ81" i="76"/>
  <c r="BY81" i="76"/>
  <c r="BX81" i="76"/>
  <c r="BT81" i="76"/>
  <c r="BU81" i="76" s="1"/>
  <c r="BD81" i="76"/>
  <c r="BC81" i="76"/>
  <c r="BB81" i="76"/>
  <c r="CY80" i="76"/>
  <c r="CX80" i="76"/>
  <c r="CW80" i="76"/>
  <c r="CV80" i="76"/>
  <c r="CU80" i="76"/>
  <c r="CT80" i="76"/>
  <c r="CS80" i="76"/>
  <c r="CR80" i="76"/>
  <c r="CQ80" i="76"/>
  <c r="CP80" i="76"/>
  <c r="CO80" i="76"/>
  <c r="CN80" i="76"/>
  <c r="CM80" i="76"/>
  <c r="CL80" i="76"/>
  <c r="CK80" i="76"/>
  <c r="CJ80" i="76"/>
  <c r="CI80" i="76"/>
  <c r="CH80" i="76"/>
  <c r="CG80" i="76"/>
  <c r="CF80" i="76"/>
  <c r="CE80" i="76"/>
  <c r="CD80" i="76"/>
  <c r="CC80" i="76"/>
  <c r="CB80" i="76"/>
  <c r="CA80" i="76"/>
  <c r="BZ80" i="76"/>
  <c r="BY80" i="76"/>
  <c r="BX80" i="76"/>
  <c r="BT80" i="76"/>
  <c r="BU80" i="76" s="1"/>
  <c r="BD80" i="76"/>
  <c r="BC80" i="76"/>
  <c r="BB80" i="76"/>
  <c r="CY79" i="76"/>
  <c r="CX79" i="76"/>
  <c r="CW79" i="76"/>
  <c r="CV79" i="76"/>
  <c r="CU79" i="76"/>
  <c r="CT79" i="76"/>
  <c r="CS79" i="76"/>
  <c r="CR79" i="76"/>
  <c r="CQ79" i="76"/>
  <c r="CP79" i="76"/>
  <c r="CO79" i="76"/>
  <c r="CN79" i="76"/>
  <c r="CM79" i="76"/>
  <c r="CL79" i="76"/>
  <c r="CK79" i="76"/>
  <c r="CJ79" i="76"/>
  <c r="CI79" i="76"/>
  <c r="CH79" i="76"/>
  <c r="CG79" i="76"/>
  <c r="CF79" i="76"/>
  <c r="CE79" i="76"/>
  <c r="CD79" i="76"/>
  <c r="CC79" i="76"/>
  <c r="CB79" i="76"/>
  <c r="CA79" i="76"/>
  <c r="BZ79" i="76"/>
  <c r="BY79" i="76"/>
  <c r="BX79" i="76"/>
  <c r="BT79" i="76"/>
  <c r="BU79" i="76" s="1"/>
  <c r="BD79" i="76"/>
  <c r="BC79" i="76"/>
  <c r="BB79" i="76"/>
  <c r="CY78" i="76"/>
  <c r="CX78" i="76"/>
  <c r="CW78" i="76"/>
  <c r="CV78" i="76"/>
  <c r="CU78" i="76"/>
  <c r="CT78" i="76"/>
  <c r="CS78" i="76"/>
  <c r="CR78" i="76"/>
  <c r="CQ78" i="76"/>
  <c r="CP78" i="76"/>
  <c r="CO78" i="76"/>
  <c r="CN78" i="76"/>
  <c r="CM78" i="76"/>
  <c r="CL78" i="76"/>
  <c r="CK78" i="76"/>
  <c r="CJ78" i="76"/>
  <c r="CI78" i="76"/>
  <c r="CH78" i="76"/>
  <c r="CG78" i="76"/>
  <c r="CF78" i="76"/>
  <c r="CE78" i="76"/>
  <c r="CD78" i="76"/>
  <c r="CC78" i="76"/>
  <c r="CB78" i="76"/>
  <c r="CA78" i="76"/>
  <c r="BZ78" i="76"/>
  <c r="BY78" i="76"/>
  <c r="BX78" i="76"/>
  <c r="BT78" i="76"/>
  <c r="BU78" i="76" s="1"/>
  <c r="BD78" i="76"/>
  <c r="BC78" i="76"/>
  <c r="BB78" i="76"/>
  <c r="CY77" i="76"/>
  <c r="CX77" i="76"/>
  <c r="CW77" i="76"/>
  <c r="CV77" i="76"/>
  <c r="CU77" i="76"/>
  <c r="CT77" i="76"/>
  <c r="CS77" i="76"/>
  <c r="CR77" i="76"/>
  <c r="CQ77" i="76"/>
  <c r="CP77" i="76"/>
  <c r="CO77" i="76"/>
  <c r="CN77" i="76"/>
  <c r="CM77" i="76"/>
  <c r="CL77" i="76"/>
  <c r="CK77" i="76"/>
  <c r="CJ77" i="76"/>
  <c r="CI77" i="76"/>
  <c r="CH77" i="76"/>
  <c r="CG77" i="76"/>
  <c r="CF77" i="76"/>
  <c r="CE77" i="76"/>
  <c r="CD77" i="76"/>
  <c r="CC77" i="76"/>
  <c r="CB77" i="76"/>
  <c r="CA77" i="76"/>
  <c r="BZ77" i="76"/>
  <c r="BY77" i="76"/>
  <c r="BX77" i="76"/>
  <c r="BU77" i="76"/>
  <c r="BT77" i="76"/>
  <c r="BD77" i="76"/>
  <c r="BC77" i="76"/>
  <c r="BB77" i="76"/>
  <c r="CY76" i="76"/>
  <c r="CX76" i="76"/>
  <c r="CW76" i="76"/>
  <c r="CV76" i="76"/>
  <c r="CU76" i="76"/>
  <c r="CT76" i="76"/>
  <c r="CS76" i="76"/>
  <c r="CR76" i="76"/>
  <c r="CQ76" i="76"/>
  <c r="CP76" i="76"/>
  <c r="CO76" i="76"/>
  <c r="CN76" i="76"/>
  <c r="CM76" i="76"/>
  <c r="CL76" i="76"/>
  <c r="CK76" i="76"/>
  <c r="CJ76" i="76"/>
  <c r="CI76" i="76"/>
  <c r="CH76" i="76"/>
  <c r="CG76" i="76"/>
  <c r="CF76" i="76"/>
  <c r="CE76" i="76"/>
  <c r="CD76" i="76"/>
  <c r="CC76" i="76"/>
  <c r="CB76" i="76"/>
  <c r="CA76" i="76"/>
  <c r="BZ76" i="76"/>
  <c r="BY76" i="76"/>
  <c r="BX76" i="76"/>
  <c r="BT76" i="76"/>
  <c r="BU76" i="76" s="1"/>
  <c r="BD76" i="76"/>
  <c r="BC76" i="76"/>
  <c r="BB76" i="76"/>
  <c r="CY75" i="76"/>
  <c r="CX75" i="76"/>
  <c r="CW75" i="76"/>
  <c r="CV75" i="76"/>
  <c r="CU75" i="76"/>
  <c r="CT75" i="76"/>
  <c r="CS75" i="76"/>
  <c r="CR75" i="76"/>
  <c r="CQ75" i="76"/>
  <c r="CP75" i="76"/>
  <c r="CO75" i="76"/>
  <c r="CN75" i="76"/>
  <c r="CM75" i="76"/>
  <c r="CL75" i="76"/>
  <c r="CK75" i="76"/>
  <c r="CJ75" i="76"/>
  <c r="CI75" i="76"/>
  <c r="CH75" i="76"/>
  <c r="CG75" i="76"/>
  <c r="CF75" i="76"/>
  <c r="CE75" i="76"/>
  <c r="CD75" i="76"/>
  <c r="CC75" i="76"/>
  <c r="CB75" i="76"/>
  <c r="CA75" i="76"/>
  <c r="BZ75" i="76"/>
  <c r="BY75" i="76"/>
  <c r="BX75" i="76"/>
  <c r="BT75" i="76"/>
  <c r="BU75" i="76" s="1"/>
  <c r="BD75" i="76"/>
  <c r="BC75" i="76"/>
  <c r="BB75" i="76"/>
  <c r="CY74" i="76"/>
  <c r="CX74" i="76"/>
  <c r="CW74" i="76"/>
  <c r="CV74" i="76"/>
  <c r="CU74" i="76"/>
  <c r="CT74" i="76"/>
  <c r="CS74" i="76"/>
  <c r="CR74" i="76"/>
  <c r="CQ74" i="76"/>
  <c r="CP74" i="76"/>
  <c r="CO74" i="76"/>
  <c r="CN74" i="76"/>
  <c r="CM74" i="76"/>
  <c r="CL74" i="76"/>
  <c r="CK74" i="76"/>
  <c r="CJ74" i="76"/>
  <c r="CI74" i="76"/>
  <c r="CH74" i="76"/>
  <c r="CG74" i="76"/>
  <c r="CF74" i="76"/>
  <c r="CE74" i="76"/>
  <c r="CD74" i="76"/>
  <c r="CC74" i="76"/>
  <c r="CB74" i="76"/>
  <c r="CA74" i="76"/>
  <c r="BZ74" i="76"/>
  <c r="BY74" i="76"/>
  <c r="BX74" i="76"/>
  <c r="BT74" i="76"/>
  <c r="BU74" i="76" s="1"/>
  <c r="BD74" i="76"/>
  <c r="BC74" i="76"/>
  <c r="BB74" i="76"/>
  <c r="CY73" i="76"/>
  <c r="CX73" i="76"/>
  <c r="CW73" i="76"/>
  <c r="CV73" i="76"/>
  <c r="CU73" i="76"/>
  <c r="CT73" i="76"/>
  <c r="CS73" i="76"/>
  <c r="CR73" i="76"/>
  <c r="CQ73" i="76"/>
  <c r="CP73" i="76"/>
  <c r="CO73" i="76"/>
  <c r="CN73" i="76"/>
  <c r="CM73" i="76"/>
  <c r="CL73" i="76"/>
  <c r="CK73" i="76"/>
  <c r="CJ73" i="76"/>
  <c r="CI73" i="76"/>
  <c r="CH73" i="76"/>
  <c r="CG73" i="76"/>
  <c r="CF73" i="76"/>
  <c r="CE73" i="76"/>
  <c r="CD73" i="76"/>
  <c r="CC73" i="76"/>
  <c r="CB73" i="76"/>
  <c r="CA73" i="76"/>
  <c r="BZ73" i="76"/>
  <c r="BY73" i="76"/>
  <c r="BX73" i="76"/>
  <c r="BU73" i="76"/>
  <c r="BT73" i="76"/>
  <c r="BD73" i="76"/>
  <c r="BC73" i="76"/>
  <c r="BB73" i="76"/>
  <c r="CY72" i="76"/>
  <c r="CX72" i="76"/>
  <c r="CW72" i="76"/>
  <c r="CV72" i="76"/>
  <c r="CU72" i="76"/>
  <c r="CT72" i="76"/>
  <c r="CS72" i="76"/>
  <c r="CR72" i="76"/>
  <c r="CQ72" i="76"/>
  <c r="CP72" i="76"/>
  <c r="CO72" i="76"/>
  <c r="CN72" i="76"/>
  <c r="CM72" i="76"/>
  <c r="CL72" i="76"/>
  <c r="CK72" i="76"/>
  <c r="CJ72" i="76"/>
  <c r="CI72" i="76"/>
  <c r="CH72" i="76"/>
  <c r="CG72" i="76"/>
  <c r="CF72" i="76"/>
  <c r="CE72" i="76"/>
  <c r="CD72" i="76"/>
  <c r="CC72" i="76"/>
  <c r="CB72" i="76"/>
  <c r="CA72" i="76"/>
  <c r="BZ72" i="76"/>
  <c r="BY72" i="76"/>
  <c r="BX72" i="76"/>
  <c r="BT72" i="76"/>
  <c r="BU72" i="76" s="1"/>
  <c r="BD72" i="76"/>
  <c r="BC72" i="76"/>
  <c r="BB72" i="76"/>
  <c r="CY71" i="76"/>
  <c r="CX71" i="76"/>
  <c r="CW71" i="76"/>
  <c r="CV71" i="76"/>
  <c r="CU71" i="76"/>
  <c r="CT71" i="76"/>
  <c r="CS71" i="76"/>
  <c r="CR71" i="76"/>
  <c r="CQ71" i="76"/>
  <c r="CP71" i="76"/>
  <c r="CO71" i="76"/>
  <c r="CN71" i="76"/>
  <c r="CM71" i="76"/>
  <c r="CL71" i="76"/>
  <c r="CK71" i="76"/>
  <c r="CJ71" i="76"/>
  <c r="CI71" i="76"/>
  <c r="CH71" i="76"/>
  <c r="CG71" i="76"/>
  <c r="CF71" i="76"/>
  <c r="CE71" i="76"/>
  <c r="CD71" i="76"/>
  <c r="CC71" i="76"/>
  <c r="CB71" i="76"/>
  <c r="CA71" i="76"/>
  <c r="BZ71" i="76"/>
  <c r="BY71" i="76"/>
  <c r="BX71" i="76"/>
  <c r="BT71" i="76"/>
  <c r="BU71" i="76" s="1"/>
  <c r="BD71" i="76"/>
  <c r="BC71" i="76"/>
  <c r="BB71" i="76"/>
  <c r="CY70" i="76"/>
  <c r="CX70" i="76"/>
  <c r="CW70" i="76"/>
  <c r="CV70" i="76"/>
  <c r="CU70" i="76"/>
  <c r="CT70" i="76"/>
  <c r="CS70" i="76"/>
  <c r="CR70" i="76"/>
  <c r="CQ70" i="76"/>
  <c r="CP70" i="76"/>
  <c r="CO70" i="76"/>
  <c r="CN70" i="76"/>
  <c r="CM70" i="76"/>
  <c r="CL70" i="76"/>
  <c r="CK70" i="76"/>
  <c r="CJ70" i="76"/>
  <c r="CI70" i="76"/>
  <c r="CH70" i="76"/>
  <c r="CG70" i="76"/>
  <c r="CF70" i="76"/>
  <c r="CE70" i="76"/>
  <c r="CD70" i="76"/>
  <c r="CC70" i="76"/>
  <c r="CB70" i="76"/>
  <c r="CA70" i="76"/>
  <c r="BZ70" i="76"/>
  <c r="BY70" i="76"/>
  <c r="BX70" i="76"/>
  <c r="BT70" i="76"/>
  <c r="BU70" i="76" s="1"/>
  <c r="BD70" i="76"/>
  <c r="BC70" i="76"/>
  <c r="BB70" i="76"/>
  <c r="CY69" i="76"/>
  <c r="CX69" i="76"/>
  <c r="CW69" i="76"/>
  <c r="CV69" i="76"/>
  <c r="CU69" i="76"/>
  <c r="CT69" i="76"/>
  <c r="CS69" i="76"/>
  <c r="CR69" i="76"/>
  <c r="CQ69" i="76"/>
  <c r="CP69" i="76"/>
  <c r="CO69" i="76"/>
  <c r="CN69" i="76"/>
  <c r="CM69" i="76"/>
  <c r="CL69" i="76"/>
  <c r="CK69" i="76"/>
  <c r="CJ69" i="76"/>
  <c r="CI69" i="76"/>
  <c r="CH69" i="76"/>
  <c r="CG69" i="76"/>
  <c r="CF69" i="76"/>
  <c r="CE69" i="76"/>
  <c r="CD69" i="76"/>
  <c r="CC69" i="76"/>
  <c r="CB69" i="76"/>
  <c r="CA69" i="76"/>
  <c r="BZ69" i="76"/>
  <c r="BY69" i="76"/>
  <c r="BX69" i="76"/>
  <c r="BT69" i="76"/>
  <c r="BU69" i="76" s="1"/>
  <c r="BD69" i="76"/>
  <c r="BC69" i="76"/>
  <c r="BB69" i="76"/>
  <c r="CY68" i="76"/>
  <c r="CX68" i="76"/>
  <c r="CW68" i="76"/>
  <c r="CV68" i="76"/>
  <c r="CU68" i="76"/>
  <c r="CT68" i="76"/>
  <c r="CS68" i="76"/>
  <c r="CR68" i="76"/>
  <c r="CQ68" i="76"/>
  <c r="CP68" i="76"/>
  <c r="CO68" i="76"/>
  <c r="CN68" i="76"/>
  <c r="CM68" i="76"/>
  <c r="CL68" i="76"/>
  <c r="CK68" i="76"/>
  <c r="CJ68" i="76"/>
  <c r="CI68" i="76"/>
  <c r="CH68" i="76"/>
  <c r="CG68" i="76"/>
  <c r="CF68" i="76"/>
  <c r="CE68" i="76"/>
  <c r="CD68" i="76"/>
  <c r="CC68" i="76"/>
  <c r="CB68" i="76"/>
  <c r="CA68" i="76"/>
  <c r="BZ68" i="76"/>
  <c r="BY68" i="76"/>
  <c r="BX68" i="76"/>
  <c r="BT68" i="76"/>
  <c r="BU68" i="76" s="1"/>
  <c r="BD68" i="76"/>
  <c r="BC68" i="76"/>
  <c r="BB68" i="76"/>
  <c r="CY67" i="76"/>
  <c r="CX67" i="76"/>
  <c r="CW67" i="76"/>
  <c r="CV67" i="76"/>
  <c r="CU67" i="76"/>
  <c r="CT67" i="76"/>
  <c r="CS67" i="76"/>
  <c r="CR67" i="76"/>
  <c r="CQ67" i="76"/>
  <c r="CP67" i="76"/>
  <c r="CO67" i="76"/>
  <c r="CN67" i="76"/>
  <c r="CM67" i="76"/>
  <c r="CL67" i="76"/>
  <c r="CK67" i="76"/>
  <c r="CJ67" i="76"/>
  <c r="CI67" i="76"/>
  <c r="CH67" i="76"/>
  <c r="CG67" i="76"/>
  <c r="CF67" i="76"/>
  <c r="CE67" i="76"/>
  <c r="CD67" i="76"/>
  <c r="CC67" i="76"/>
  <c r="CB67" i="76"/>
  <c r="CA67" i="76"/>
  <c r="BZ67" i="76"/>
  <c r="BY67" i="76"/>
  <c r="BX67" i="76"/>
  <c r="BT67" i="76"/>
  <c r="BU67" i="76" s="1"/>
  <c r="BD67" i="76"/>
  <c r="BC67" i="76"/>
  <c r="BB67" i="76"/>
  <c r="CY66" i="76"/>
  <c r="CX66" i="76"/>
  <c r="CW66" i="76"/>
  <c r="CV66" i="76"/>
  <c r="CU66" i="76"/>
  <c r="CT66" i="76"/>
  <c r="CS66" i="76"/>
  <c r="CR66" i="76"/>
  <c r="CQ66" i="76"/>
  <c r="CP66" i="76"/>
  <c r="CO66" i="76"/>
  <c r="CN66" i="76"/>
  <c r="CM66" i="76"/>
  <c r="CL66" i="76"/>
  <c r="CK66" i="76"/>
  <c r="CJ66" i="76"/>
  <c r="CI66" i="76"/>
  <c r="CH66" i="76"/>
  <c r="CG66" i="76"/>
  <c r="CF66" i="76"/>
  <c r="CE66" i="76"/>
  <c r="CD66" i="76"/>
  <c r="CC66" i="76"/>
  <c r="CB66" i="76"/>
  <c r="CA66" i="76"/>
  <c r="BZ66" i="76"/>
  <c r="BY66" i="76"/>
  <c r="BX66" i="76"/>
  <c r="BT66" i="76"/>
  <c r="BU66" i="76" s="1"/>
  <c r="BD66" i="76"/>
  <c r="BC66" i="76"/>
  <c r="BB66" i="76"/>
  <c r="CY65" i="76"/>
  <c r="CX65" i="76"/>
  <c r="CW65" i="76"/>
  <c r="CV65" i="76"/>
  <c r="CU65" i="76"/>
  <c r="CT65" i="76"/>
  <c r="CS65" i="76"/>
  <c r="CR65" i="76"/>
  <c r="CQ65" i="76"/>
  <c r="CP65" i="76"/>
  <c r="CO65" i="76"/>
  <c r="CN65" i="76"/>
  <c r="CM65" i="76"/>
  <c r="CL65" i="76"/>
  <c r="CK65" i="76"/>
  <c r="CJ65" i="76"/>
  <c r="CI65" i="76"/>
  <c r="CH65" i="76"/>
  <c r="CG65" i="76"/>
  <c r="CF65" i="76"/>
  <c r="CE65" i="76"/>
  <c r="CD65" i="76"/>
  <c r="CC65" i="76"/>
  <c r="CB65" i="76"/>
  <c r="CA65" i="76"/>
  <c r="BZ65" i="76"/>
  <c r="BY65" i="76"/>
  <c r="BX65" i="76"/>
  <c r="BU65" i="76"/>
  <c r="BT65" i="76"/>
  <c r="BD65" i="76"/>
  <c r="BC65" i="76"/>
  <c r="BB65" i="76"/>
  <c r="CY64" i="76"/>
  <c r="CX64" i="76"/>
  <c r="CW64" i="76"/>
  <c r="CV64" i="76"/>
  <c r="CU64" i="76"/>
  <c r="CT64" i="76"/>
  <c r="CS64" i="76"/>
  <c r="CR64" i="76"/>
  <c r="CQ64" i="76"/>
  <c r="CP64" i="76"/>
  <c r="CO64" i="76"/>
  <c r="CN64" i="76"/>
  <c r="CM64" i="76"/>
  <c r="CL64" i="76"/>
  <c r="CK64" i="76"/>
  <c r="CJ64" i="76"/>
  <c r="CI64" i="76"/>
  <c r="CH64" i="76"/>
  <c r="CG64" i="76"/>
  <c r="CF64" i="76"/>
  <c r="CE64" i="76"/>
  <c r="CD64" i="76"/>
  <c r="CC64" i="76"/>
  <c r="CB64" i="76"/>
  <c r="CA64" i="76"/>
  <c r="BZ64" i="76"/>
  <c r="BY64" i="76"/>
  <c r="BX64" i="76"/>
  <c r="BT64" i="76"/>
  <c r="BU64" i="76" s="1"/>
  <c r="BD64" i="76"/>
  <c r="BC64" i="76"/>
  <c r="BB64" i="76"/>
  <c r="CY63" i="76"/>
  <c r="CX63" i="76"/>
  <c r="CW63" i="76"/>
  <c r="CV63" i="76"/>
  <c r="CU63" i="76"/>
  <c r="CT63" i="76"/>
  <c r="CS63" i="76"/>
  <c r="CR63" i="76"/>
  <c r="CQ63" i="76"/>
  <c r="CP63" i="76"/>
  <c r="CO63" i="76"/>
  <c r="CN63" i="76"/>
  <c r="CM63" i="76"/>
  <c r="CL63" i="76"/>
  <c r="CK63" i="76"/>
  <c r="CJ63" i="76"/>
  <c r="CI63" i="76"/>
  <c r="CH63" i="76"/>
  <c r="CG63" i="76"/>
  <c r="CF63" i="76"/>
  <c r="CE63" i="76"/>
  <c r="CD63" i="76"/>
  <c r="CC63" i="76"/>
  <c r="CB63" i="76"/>
  <c r="CA63" i="76"/>
  <c r="BZ63" i="76"/>
  <c r="BY63" i="76"/>
  <c r="BX63" i="76"/>
  <c r="BT63" i="76"/>
  <c r="BU63" i="76" s="1"/>
  <c r="BD63" i="76"/>
  <c r="BC63" i="76"/>
  <c r="BB63" i="76"/>
  <c r="CY62" i="76"/>
  <c r="CX62" i="76"/>
  <c r="CW62" i="76"/>
  <c r="CV62" i="76"/>
  <c r="CU62" i="76"/>
  <c r="CT62" i="76"/>
  <c r="CS62" i="76"/>
  <c r="CR62" i="76"/>
  <c r="CQ62" i="76"/>
  <c r="CP62" i="76"/>
  <c r="CO62" i="76"/>
  <c r="CN62" i="76"/>
  <c r="CM62" i="76"/>
  <c r="CL62" i="76"/>
  <c r="CK62" i="76"/>
  <c r="CJ62" i="76"/>
  <c r="CI62" i="76"/>
  <c r="CH62" i="76"/>
  <c r="CG62" i="76"/>
  <c r="CF62" i="76"/>
  <c r="CE62" i="76"/>
  <c r="CD62" i="76"/>
  <c r="CC62" i="76"/>
  <c r="CB62" i="76"/>
  <c r="CA62" i="76"/>
  <c r="BZ62" i="76"/>
  <c r="BY62" i="76"/>
  <c r="BX62" i="76"/>
  <c r="BT62" i="76"/>
  <c r="BU62" i="76" s="1"/>
  <c r="BD62" i="76"/>
  <c r="BC62" i="76"/>
  <c r="BB62" i="76"/>
  <c r="CY61" i="76"/>
  <c r="CX61" i="76"/>
  <c r="CW61" i="76"/>
  <c r="CV61" i="76"/>
  <c r="CU61" i="76"/>
  <c r="CT61" i="76"/>
  <c r="CS61" i="76"/>
  <c r="CR61" i="76"/>
  <c r="CQ61" i="76"/>
  <c r="CP61" i="76"/>
  <c r="CO61" i="76"/>
  <c r="CN61" i="76"/>
  <c r="CM61" i="76"/>
  <c r="CL61" i="76"/>
  <c r="CK61" i="76"/>
  <c r="CJ61" i="76"/>
  <c r="CI61" i="76"/>
  <c r="CH61" i="76"/>
  <c r="CG61" i="76"/>
  <c r="CF61" i="76"/>
  <c r="CE61" i="76"/>
  <c r="CD61" i="76"/>
  <c r="CC61" i="76"/>
  <c r="CB61" i="76"/>
  <c r="CA61" i="76"/>
  <c r="BZ61" i="76"/>
  <c r="BY61" i="76"/>
  <c r="BX61" i="76"/>
  <c r="BU61" i="76"/>
  <c r="BT61" i="76"/>
  <c r="BD61" i="76"/>
  <c r="BC61" i="76"/>
  <c r="BB61" i="76"/>
  <c r="CY60" i="76"/>
  <c r="CX60" i="76"/>
  <c r="CW60" i="76"/>
  <c r="CV60" i="76"/>
  <c r="CU60" i="76"/>
  <c r="CT60" i="76"/>
  <c r="CS60" i="76"/>
  <c r="CR60" i="76"/>
  <c r="CQ60" i="76"/>
  <c r="CP60" i="76"/>
  <c r="CO60" i="76"/>
  <c r="CN60" i="76"/>
  <c r="CM60" i="76"/>
  <c r="CL60" i="76"/>
  <c r="CK60" i="76"/>
  <c r="CJ60" i="76"/>
  <c r="CI60" i="76"/>
  <c r="CH60" i="76"/>
  <c r="CG60" i="76"/>
  <c r="CF60" i="76"/>
  <c r="CE60" i="76"/>
  <c r="CD60" i="76"/>
  <c r="CC60" i="76"/>
  <c r="CB60" i="76"/>
  <c r="CA60" i="76"/>
  <c r="BZ60" i="76"/>
  <c r="BY60" i="76"/>
  <c r="BX60" i="76"/>
  <c r="BT60" i="76"/>
  <c r="BU60" i="76" s="1"/>
  <c r="BD60" i="76"/>
  <c r="BC60" i="76"/>
  <c r="BB60" i="76"/>
  <c r="CY59" i="76"/>
  <c r="CX59" i="76"/>
  <c r="CW59" i="76"/>
  <c r="CV59" i="76"/>
  <c r="CU59" i="76"/>
  <c r="CT59" i="76"/>
  <c r="CS59" i="76"/>
  <c r="CR59" i="76"/>
  <c r="CQ59" i="76"/>
  <c r="CP59" i="76"/>
  <c r="CO59" i="76"/>
  <c r="CN59" i="76"/>
  <c r="CM59" i="76"/>
  <c r="CL59" i="76"/>
  <c r="CK59" i="76"/>
  <c r="CJ59" i="76"/>
  <c r="CI59" i="76"/>
  <c r="CH59" i="76"/>
  <c r="CG59" i="76"/>
  <c r="CF59" i="76"/>
  <c r="CE59" i="76"/>
  <c r="CD59" i="76"/>
  <c r="CC59" i="76"/>
  <c r="CB59" i="76"/>
  <c r="CA59" i="76"/>
  <c r="BZ59" i="76"/>
  <c r="BY59" i="76"/>
  <c r="BX59" i="76"/>
  <c r="BT59" i="76"/>
  <c r="BU59" i="76" s="1"/>
  <c r="BD59" i="76"/>
  <c r="BC59" i="76"/>
  <c r="BB59" i="76"/>
  <c r="CY58" i="76"/>
  <c r="CX58" i="76"/>
  <c r="CW58" i="76"/>
  <c r="CV58" i="76"/>
  <c r="CU58" i="76"/>
  <c r="CT58" i="76"/>
  <c r="CS58" i="76"/>
  <c r="CR58" i="76"/>
  <c r="CQ58" i="76"/>
  <c r="CP58" i="76"/>
  <c r="CO58" i="76"/>
  <c r="CN58" i="76"/>
  <c r="CM58" i="76"/>
  <c r="CL58" i="76"/>
  <c r="CK58" i="76"/>
  <c r="CJ58" i="76"/>
  <c r="CI58" i="76"/>
  <c r="CH58" i="76"/>
  <c r="CG58" i="76"/>
  <c r="CF58" i="76"/>
  <c r="CE58" i="76"/>
  <c r="CD58" i="76"/>
  <c r="CC58" i="76"/>
  <c r="CB58" i="76"/>
  <c r="CA58" i="76"/>
  <c r="BZ58" i="76"/>
  <c r="BY58" i="76"/>
  <c r="BX58" i="76"/>
  <c r="BT58" i="76"/>
  <c r="BU58" i="76" s="1"/>
  <c r="BD58" i="76"/>
  <c r="BC58" i="76"/>
  <c r="BB58" i="76"/>
  <c r="CY57" i="76"/>
  <c r="CX57" i="76"/>
  <c r="CW57" i="76"/>
  <c r="CV57" i="76"/>
  <c r="CU57" i="76"/>
  <c r="CT57" i="76"/>
  <c r="CS57" i="76"/>
  <c r="CR57" i="76"/>
  <c r="CQ57" i="76"/>
  <c r="CP57" i="76"/>
  <c r="CO57" i="76"/>
  <c r="CN57" i="76"/>
  <c r="CM57" i="76"/>
  <c r="CL57" i="76"/>
  <c r="CK57" i="76"/>
  <c r="CJ57" i="76"/>
  <c r="CI57" i="76"/>
  <c r="CH57" i="76"/>
  <c r="CG57" i="76"/>
  <c r="CF57" i="76"/>
  <c r="CE57" i="76"/>
  <c r="CD57" i="76"/>
  <c r="CC57" i="76"/>
  <c r="CB57" i="76"/>
  <c r="CA57" i="76"/>
  <c r="BZ57" i="76"/>
  <c r="BY57" i="76"/>
  <c r="BX57" i="76"/>
  <c r="BU57" i="76"/>
  <c r="BT57" i="76"/>
  <c r="BD57" i="76"/>
  <c r="BC57" i="76"/>
  <c r="BB57" i="76"/>
  <c r="CY56" i="76"/>
  <c r="CX56" i="76"/>
  <c r="CW56" i="76"/>
  <c r="CV56" i="76"/>
  <c r="CU56" i="76"/>
  <c r="CT56" i="76"/>
  <c r="CS56" i="76"/>
  <c r="CR56" i="76"/>
  <c r="CQ56" i="76"/>
  <c r="CP56" i="76"/>
  <c r="CO56" i="76"/>
  <c r="CN56" i="76"/>
  <c r="CM56" i="76"/>
  <c r="CL56" i="76"/>
  <c r="CK56" i="76"/>
  <c r="CJ56" i="76"/>
  <c r="CI56" i="76"/>
  <c r="CH56" i="76"/>
  <c r="CG56" i="76"/>
  <c r="CF56" i="76"/>
  <c r="CE56" i="76"/>
  <c r="CD56" i="76"/>
  <c r="CC56" i="76"/>
  <c r="CB56" i="76"/>
  <c r="CA56" i="76"/>
  <c r="BZ56" i="76"/>
  <c r="BY56" i="76"/>
  <c r="BX56" i="76"/>
  <c r="BT56" i="76"/>
  <c r="BU56" i="76" s="1"/>
  <c r="BD56" i="76"/>
  <c r="BC56" i="76"/>
  <c r="BB56" i="76"/>
  <c r="CY55" i="76"/>
  <c r="CX55" i="76"/>
  <c r="CW55" i="76"/>
  <c r="CV55" i="76"/>
  <c r="CU55" i="76"/>
  <c r="CT55" i="76"/>
  <c r="CS55" i="76"/>
  <c r="CR55" i="76"/>
  <c r="CQ55" i="76"/>
  <c r="CP55" i="76"/>
  <c r="CO55" i="76"/>
  <c r="CN55" i="76"/>
  <c r="CM55" i="76"/>
  <c r="CL55" i="76"/>
  <c r="CK55" i="76"/>
  <c r="CJ55" i="76"/>
  <c r="CI55" i="76"/>
  <c r="CH55" i="76"/>
  <c r="CG55" i="76"/>
  <c r="CF55" i="76"/>
  <c r="CE55" i="76"/>
  <c r="CD55" i="76"/>
  <c r="CC55" i="76"/>
  <c r="CB55" i="76"/>
  <c r="CA55" i="76"/>
  <c r="BZ55" i="76"/>
  <c r="BY55" i="76"/>
  <c r="BX55" i="76"/>
  <c r="BT55" i="76"/>
  <c r="BU55" i="76" s="1"/>
  <c r="BD55" i="76"/>
  <c r="BC55" i="76"/>
  <c r="BB55" i="76"/>
  <c r="CY54" i="76"/>
  <c r="CX54" i="76"/>
  <c r="CW54" i="76"/>
  <c r="CV54" i="76"/>
  <c r="CU54" i="76"/>
  <c r="CT54" i="76"/>
  <c r="CS54" i="76"/>
  <c r="CR54" i="76"/>
  <c r="CQ54" i="76"/>
  <c r="CP54" i="76"/>
  <c r="CO54" i="76"/>
  <c r="CN54" i="76"/>
  <c r="CM54" i="76"/>
  <c r="CL54" i="76"/>
  <c r="CK54" i="76"/>
  <c r="CJ54" i="76"/>
  <c r="CI54" i="76"/>
  <c r="CH54" i="76"/>
  <c r="CG54" i="76"/>
  <c r="CF54" i="76"/>
  <c r="CE54" i="76"/>
  <c r="CD54" i="76"/>
  <c r="CC54" i="76"/>
  <c r="CB54" i="76"/>
  <c r="CA54" i="76"/>
  <c r="BZ54" i="76"/>
  <c r="BY54" i="76"/>
  <c r="BX54" i="76"/>
  <c r="BT54" i="76"/>
  <c r="BU54" i="76" s="1"/>
  <c r="BD54" i="76"/>
  <c r="BC54" i="76"/>
  <c r="BB54" i="76"/>
  <c r="CY53" i="76"/>
  <c r="CX53" i="76"/>
  <c r="CW53" i="76"/>
  <c r="CV53" i="76"/>
  <c r="CU53" i="76"/>
  <c r="CT53" i="76"/>
  <c r="CS53" i="76"/>
  <c r="CR53" i="76"/>
  <c r="CQ53" i="76"/>
  <c r="CP53" i="76"/>
  <c r="CO53" i="76"/>
  <c r="CN53" i="76"/>
  <c r="CM53" i="76"/>
  <c r="CL53" i="76"/>
  <c r="CK53" i="76"/>
  <c r="CJ53" i="76"/>
  <c r="CI53" i="76"/>
  <c r="CH53" i="76"/>
  <c r="CG53" i="76"/>
  <c r="CF53" i="76"/>
  <c r="CE53" i="76"/>
  <c r="CD53" i="76"/>
  <c r="CC53" i="76"/>
  <c r="CB53" i="76"/>
  <c r="CA53" i="76"/>
  <c r="BZ53" i="76"/>
  <c r="BY53" i="76"/>
  <c r="BX53" i="76"/>
  <c r="BT53" i="76"/>
  <c r="BU53" i="76" s="1"/>
  <c r="BD53" i="76"/>
  <c r="BC53" i="76"/>
  <c r="BB53" i="76"/>
  <c r="CY52" i="76"/>
  <c r="CX52" i="76"/>
  <c r="CW52" i="76"/>
  <c r="CV52" i="76"/>
  <c r="CU52" i="76"/>
  <c r="CT52" i="76"/>
  <c r="CS52" i="76"/>
  <c r="CR52" i="76"/>
  <c r="CQ52" i="76"/>
  <c r="CP52" i="76"/>
  <c r="CO52" i="76"/>
  <c r="CN52" i="76"/>
  <c r="CM52" i="76"/>
  <c r="CL52" i="76"/>
  <c r="CK52" i="76"/>
  <c r="CJ52" i="76"/>
  <c r="CI52" i="76"/>
  <c r="CH52" i="76"/>
  <c r="CG52" i="76"/>
  <c r="CF52" i="76"/>
  <c r="CE52" i="76"/>
  <c r="CD52" i="76"/>
  <c r="CC52" i="76"/>
  <c r="CB52" i="76"/>
  <c r="CA52" i="76"/>
  <c r="BZ52" i="76"/>
  <c r="BY52" i="76"/>
  <c r="BX52" i="76"/>
  <c r="BT52" i="76"/>
  <c r="BU52" i="76" s="1"/>
  <c r="BD52" i="76"/>
  <c r="BC52" i="76"/>
  <c r="BB52" i="76"/>
  <c r="CY51" i="76"/>
  <c r="CX51" i="76"/>
  <c r="CW51" i="76"/>
  <c r="CV51" i="76"/>
  <c r="CU51" i="76"/>
  <c r="CT51" i="76"/>
  <c r="CS51" i="76"/>
  <c r="CR51" i="76"/>
  <c r="CQ51" i="76"/>
  <c r="CP51" i="76"/>
  <c r="CO51" i="76"/>
  <c r="CN51" i="76"/>
  <c r="CM51" i="76"/>
  <c r="CL51" i="76"/>
  <c r="CK51" i="76"/>
  <c r="CJ51" i="76"/>
  <c r="CI51" i="76"/>
  <c r="CH51" i="76"/>
  <c r="CG51" i="76"/>
  <c r="CF51" i="76"/>
  <c r="CE51" i="76"/>
  <c r="CD51" i="76"/>
  <c r="CC51" i="76"/>
  <c r="CB51" i="76"/>
  <c r="CA51" i="76"/>
  <c r="BZ51" i="76"/>
  <c r="BY51" i="76"/>
  <c r="BX51" i="76"/>
  <c r="BT51" i="76"/>
  <c r="BU51" i="76" s="1"/>
  <c r="BD51" i="76"/>
  <c r="BC51" i="76"/>
  <c r="BB51" i="76"/>
  <c r="CY50" i="76"/>
  <c r="CX50" i="76"/>
  <c r="CW50" i="76"/>
  <c r="CV50" i="76"/>
  <c r="CU50" i="76"/>
  <c r="CT50" i="76"/>
  <c r="CS50" i="76"/>
  <c r="CR50" i="76"/>
  <c r="CQ50" i="76"/>
  <c r="CP50" i="76"/>
  <c r="CO50" i="76"/>
  <c r="CN50" i="76"/>
  <c r="CM50" i="76"/>
  <c r="CL50" i="76"/>
  <c r="CK50" i="76"/>
  <c r="CJ50" i="76"/>
  <c r="CI50" i="76"/>
  <c r="CH50" i="76"/>
  <c r="CG50" i="76"/>
  <c r="CF50" i="76"/>
  <c r="CE50" i="76"/>
  <c r="CD50" i="76"/>
  <c r="CC50" i="76"/>
  <c r="CB50" i="76"/>
  <c r="CA50" i="76"/>
  <c r="BZ50" i="76"/>
  <c r="BY50" i="76"/>
  <c r="BX50" i="76"/>
  <c r="BT50" i="76"/>
  <c r="BU50" i="76" s="1"/>
  <c r="BD50" i="76"/>
  <c r="BC50" i="76"/>
  <c r="BB50" i="76"/>
  <c r="CY49" i="76"/>
  <c r="CX49" i="76"/>
  <c r="CW49" i="76"/>
  <c r="CV49" i="76"/>
  <c r="CU49" i="76"/>
  <c r="CT49" i="76"/>
  <c r="CS49" i="76"/>
  <c r="CR49" i="76"/>
  <c r="CQ49" i="76"/>
  <c r="CP49" i="76"/>
  <c r="CO49" i="76"/>
  <c r="CN49" i="76"/>
  <c r="CM49" i="76"/>
  <c r="CL49" i="76"/>
  <c r="CK49" i="76"/>
  <c r="CJ49" i="76"/>
  <c r="CI49" i="76"/>
  <c r="CH49" i="76"/>
  <c r="CG49" i="76"/>
  <c r="CF49" i="76"/>
  <c r="CE49" i="76"/>
  <c r="CD49" i="76"/>
  <c r="CC49" i="76"/>
  <c r="CB49" i="76"/>
  <c r="CA49" i="76"/>
  <c r="BZ49" i="76"/>
  <c r="BY49" i="76"/>
  <c r="BX49" i="76"/>
  <c r="BU49" i="76"/>
  <c r="BT49" i="76"/>
  <c r="BD49" i="76"/>
  <c r="BC49" i="76"/>
  <c r="BB49" i="76"/>
  <c r="CY48" i="76"/>
  <c r="CX48" i="76"/>
  <c r="CW48" i="76"/>
  <c r="CV48" i="76"/>
  <c r="CU48" i="76"/>
  <c r="CT48" i="76"/>
  <c r="CS48" i="76"/>
  <c r="CR48" i="76"/>
  <c r="CQ48" i="76"/>
  <c r="CP48" i="76"/>
  <c r="CO48" i="76"/>
  <c r="CN48" i="76"/>
  <c r="CM48" i="76"/>
  <c r="CL48" i="76"/>
  <c r="CK48" i="76"/>
  <c r="CJ48" i="76"/>
  <c r="CI48" i="76"/>
  <c r="CH48" i="76"/>
  <c r="CG48" i="76"/>
  <c r="CF48" i="76"/>
  <c r="CE48" i="76"/>
  <c r="CD48" i="76"/>
  <c r="CC48" i="76"/>
  <c r="CB48" i="76"/>
  <c r="CA48" i="76"/>
  <c r="BZ48" i="76"/>
  <c r="BY48" i="76"/>
  <c r="BX48" i="76"/>
  <c r="BT48" i="76"/>
  <c r="BU48" i="76" s="1"/>
  <c r="BD48" i="76"/>
  <c r="BC48" i="76"/>
  <c r="BB48" i="76"/>
  <c r="CY47" i="76"/>
  <c r="CX47" i="76"/>
  <c r="CW47" i="76"/>
  <c r="CV47" i="76"/>
  <c r="CU47" i="76"/>
  <c r="CT47" i="76"/>
  <c r="CS47" i="76"/>
  <c r="CR47" i="76"/>
  <c r="CQ47" i="76"/>
  <c r="CP47" i="76"/>
  <c r="CO47" i="76"/>
  <c r="CN47" i="76"/>
  <c r="CM47" i="76"/>
  <c r="CL47" i="76"/>
  <c r="CK47" i="76"/>
  <c r="CJ47" i="76"/>
  <c r="CI47" i="76"/>
  <c r="CH47" i="76"/>
  <c r="CG47" i="76"/>
  <c r="CF47" i="76"/>
  <c r="CE47" i="76"/>
  <c r="CD47" i="76"/>
  <c r="CC47" i="76"/>
  <c r="CB47" i="76"/>
  <c r="CA47" i="76"/>
  <c r="BZ47" i="76"/>
  <c r="BY47" i="76"/>
  <c r="BX47" i="76"/>
  <c r="BT47" i="76"/>
  <c r="BU47" i="76" s="1"/>
  <c r="BD47" i="76"/>
  <c r="BC47" i="76"/>
  <c r="BB47" i="76"/>
  <c r="CY46" i="76"/>
  <c r="CX46" i="76"/>
  <c r="CW46" i="76"/>
  <c r="CV46" i="76"/>
  <c r="CU46" i="76"/>
  <c r="CT46" i="76"/>
  <c r="CS46" i="76"/>
  <c r="CR46" i="76"/>
  <c r="CQ46" i="76"/>
  <c r="CP46" i="76"/>
  <c r="CO46" i="76"/>
  <c r="CN46" i="76"/>
  <c r="CM46" i="76"/>
  <c r="CL46" i="76"/>
  <c r="CK46" i="76"/>
  <c r="CJ46" i="76"/>
  <c r="CI46" i="76"/>
  <c r="CH46" i="76"/>
  <c r="CG46" i="76"/>
  <c r="CF46" i="76"/>
  <c r="CE46" i="76"/>
  <c r="CD46" i="76"/>
  <c r="CC46" i="76"/>
  <c r="CB46" i="76"/>
  <c r="CA46" i="76"/>
  <c r="BZ46" i="76"/>
  <c r="BY46" i="76"/>
  <c r="BX46" i="76"/>
  <c r="BT46" i="76"/>
  <c r="BU46" i="76" s="1"/>
  <c r="BD46" i="76"/>
  <c r="BC46" i="76"/>
  <c r="BB46" i="76"/>
  <c r="CY45" i="76"/>
  <c r="CX45" i="76"/>
  <c r="CW45" i="76"/>
  <c r="CV45" i="76"/>
  <c r="CU45" i="76"/>
  <c r="CT45" i="76"/>
  <c r="CS45" i="76"/>
  <c r="CR45" i="76"/>
  <c r="CQ45" i="76"/>
  <c r="CP45" i="76"/>
  <c r="CO45" i="76"/>
  <c r="CN45" i="76"/>
  <c r="CM45" i="76"/>
  <c r="CL45" i="76"/>
  <c r="CK45" i="76"/>
  <c r="CJ45" i="76"/>
  <c r="CI45" i="76"/>
  <c r="CH45" i="76"/>
  <c r="CG45" i="76"/>
  <c r="CF45" i="76"/>
  <c r="CE45" i="76"/>
  <c r="CD45" i="76"/>
  <c r="CC45" i="76"/>
  <c r="CB45" i="76"/>
  <c r="CA45" i="76"/>
  <c r="BZ45" i="76"/>
  <c r="BY45" i="76"/>
  <c r="BX45" i="76"/>
  <c r="BU45" i="76"/>
  <c r="BT45" i="76"/>
  <c r="BD45" i="76"/>
  <c r="BC45" i="76"/>
  <c r="BB45" i="76"/>
  <c r="CY44" i="76"/>
  <c r="CX44" i="76"/>
  <c r="CW44" i="76"/>
  <c r="CV44" i="76"/>
  <c r="CU44" i="76"/>
  <c r="CT44" i="76"/>
  <c r="CS44" i="76"/>
  <c r="CR44" i="76"/>
  <c r="CQ44" i="76"/>
  <c r="CP44" i="76"/>
  <c r="CO44" i="76"/>
  <c r="CN44" i="76"/>
  <c r="CM44" i="76"/>
  <c r="CL44" i="76"/>
  <c r="CK44" i="76"/>
  <c r="CJ44" i="76"/>
  <c r="CI44" i="76"/>
  <c r="CH44" i="76"/>
  <c r="CG44" i="76"/>
  <c r="CF44" i="76"/>
  <c r="CE44" i="76"/>
  <c r="CD44" i="76"/>
  <c r="CC44" i="76"/>
  <c r="CB44" i="76"/>
  <c r="CA44" i="76"/>
  <c r="BZ44" i="76"/>
  <c r="BY44" i="76"/>
  <c r="BX44" i="76"/>
  <c r="BT44" i="76"/>
  <c r="BU44" i="76" s="1"/>
  <c r="BD44" i="76"/>
  <c r="BC44" i="76"/>
  <c r="BB44" i="76"/>
  <c r="CY43" i="76"/>
  <c r="CX43" i="76"/>
  <c r="CW43" i="76"/>
  <c r="CV43" i="76"/>
  <c r="CU43" i="76"/>
  <c r="CT43" i="76"/>
  <c r="CS43" i="76"/>
  <c r="CR43" i="76"/>
  <c r="CQ43" i="76"/>
  <c r="CP43" i="76"/>
  <c r="CO43" i="76"/>
  <c r="CN43" i="76"/>
  <c r="CM43" i="76"/>
  <c r="CL43" i="76"/>
  <c r="CK43" i="76"/>
  <c r="CJ43" i="76"/>
  <c r="CI43" i="76"/>
  <c r="CH43" i="76"/>
  <c r="CG43" i="76"/>
  <c r="CF43" i="76"/>
  <c r="CE43" i="76"/>
  <c r="CD43" i="76"/>
  <c r="CC43" i="76"/>
  <c r="CB43" i="76"/>
  <c r="CA43" i="76"/>
  <c r="BZ43" i="76"/>
  <c r="BY43" i="76"/>
  <c r="BX43" i="76"/>
  <c r="BT43" i="76"/>
  <c r="BU43" i="76" s="1"/>
  <c r="BD43" i="76"/>
  <c r="BC43" i="76"/>
  <c r="BB43" i="76"/>
  <c r="CY42" i="76"/>
  <c r="CX42" i="76"/>
  <c r="CW42" i="76"/>
  <c r="CV42" i="76"/>
  <c r="CU42" i="76"/>
  <c r="CT42" i="76"/>
  <c r="CS42" i="76"/>
  <c r="CR42" i="76"/>
  <c r="CQ42" i="76"/>
  <c r="CP42" i="76"/>
  <c r="CO42" i="76"/>
  <c r="CN42" i="76"/>
  <c r="CM42" i="76"/>
  <c r="CL42" i="76"/>
  <c r="CK42" i="76"/>
  <c r="CJ42" i="76"/>
  <c r="CI42" i="76"/>
  <c r="CH42" i="76"/>
  <c r="CG42" i="76"/>
  <c r="CF42" i="76"/>
  <c r="CE42" i="76"/>
  <c r="CD42" i="76"/>
  <c r="CC42" i="76"/>
  <c r="CB42" i="76"/>
  <c r="CA42" i="76"/>
  <c r="BZ42" i="76"/>
  <c r="BY42" i="76"/>
  <c r="BX42" i="76"/>
  <c r="BT42" i="76"/>
  <c r="BU42" i="76" s="1"/>
  <c r="BD42" i="76"/>
  <c r="BC42" i="76"/>
  <c r="BB42" i="76"/>
  <c r="CY41" i="76"/>
  <c r="CX41" i="76"/>
  <c r="CW41" i="76"/>
  <c r="CV41" i="76"/>
  <c r="CU41" i="76"/>
  <c r="CT41" i="76"/>
  <c r="CS41" i="76"/>
  <c r="CR41" i="76"/>
  <c r="CQ41" i="76"/>
  <c r="CP41" i="76"/>
  <c r="CO41" i="76"/>
  <c r="CN41" i="76"/>
  <c r="CM41" i="76"/>
  <c r="CL41" i="76"/>
  <c r="CK41" i="76"/>
  <c r="CJ41" i="76"/>
  <c r="CI41" i="76"/>
  <c r="CH41" i="76"/>
  <c r="CG41" i="76"/>
  <c r="CF41" i="76"/>
  <c r="CE41" i="76"/>
  <c r="CD41" i="76"/>
  <c r="CC41" i="76"/>
  <c r="CB41" i="76"/>
  <c r="CA41" i="76"/>
  <c r="BZ41" i="76"/>
  <c r="BY41" i="76"/>
  <c r="BX41" i="76"/>
  <c r="BU41" i="76"/>
  <c r="BT41" i="76"/>
  <c r="BD41" i="76"/>
  <c r="BC41" i="76"/>
  <c r="BB41" i="76"/>
  <c r="CY40" i="76"/>
  <c r="CX40" i="76"/>
  <c r="CW40" i="76"/>
  <c r="CV40" i="76"/>
  <c r="CU40" i="76"/>
  <c r="CT40" i="76"/>
  <c r="CS40" i="76"/>
  <c r="CR40" i="76"/>
  <c r="CQ40" i="76"/>
  <c r="CP40" i="76"/>
  <c r="CO40" i="76"/>
  <c r="CN40" i="76"/>
  <c r="CM40" i="76"/>
  <c r="CL40" i="76"/>
  <c r="CK40" i="76"/>
  <c r="CJ40" i="76"/>
  <c r="CI40" i="76"/>
  <c r="CH40" i="76"/>
  <c r="CG40" i="76"/>
  <c r="CF40" i="76"/>
  <c r="CE40" i="76"/>
  <c r="CD40" i="76"/>
  <c r="CC40" i="76"/>
  <c r="CB40" i="76"/>
  <c r="CA40" i="76"/>
  <c r="BZ40" i="76"/>
  <c r="BY40" i="76"/>
  <c r="BX40" i="76"/>
  <c r="BT40" i="76"/>
  <c r="BU40" i="76" s="1"/>
  <c r="BD40" i="76"/>
  <c r="BC40" i="76"/>
  <c r="BB40" i="76"/>
  <c r="CY39" i="76"/>
  <c r="CX39" i="76"/>
  <c r="CW39" i="76"/>
  <c r="CV39" i="76"/>
  <c r="CU39" i="76"/>
  <c r="CT39" i="76"/>
  <c r="CS39" i="76"/>
  <c r="CR39" i="76"/>
  <c r="CQ39" i="76"/>
  <c r="CP39" i="76"/>
  <c r="CO39" i="76"/>
  <c r="CN39" i="76"/>
  <c r="CM39" i="76"/>
  <c r="CL39" i="76"/>
  <c r="CK39" i="76"/>
  <c r="CJ39" i="76"/>
  <c r="CI39" i="76"/>
  <c r="CH39" i="76"/>
  <c r="CG39" i="76"/>
  <c r="CF39" i="76"/>
  <c r="CE39" i="76"/>
  <c r="CD39" i="76"/>
  <c r="CC39" i="76"/>
  <c r="CB39" i="76"/>
  <c r="CA39" i="76"/>
  <c r="BZ39" i="76"/>
  <c r="BY39" i="76"/>
  <c r="BX39" i="76"/>
  <c r="BT39" i="76"/>
  <c r="BU39" i="76" s="1"/>
  <c r="BD39" i="76"/>
  <c r="BC39" i="76"/>
  <c r="BB39" i="76"/>
  <c r="CY38" i="76"/>
  <c r="CX38" i="76"/>
  <c r="CW38" i="76"/>
  <c r="CV38" i="76"/>
  <c r="CU38" i="76"/>
  <c r="CT38" i="76"/>
  <c r="CS38" i="76"/>
  <c r="CR38" i="76"/>
  <c r="CQ38" i="76"/>
  <c r="CP38" i="76"/>
  <c r="CO38" i="76"/>
  <c r="CN38" i="76"/>
  <c r="CM38" i="76"/>
  <c r="CL38" i="76"/>
  <c r="CK38" i="76"/>
  <c r="CJ38" i="76"/>
  <c r="CI38" i="76"/>
  <c r="CH38" i="76"/>
  <c r="CG38" i="76"/>
  <c r="CF38" i="76"/>
  <c r="CE38" i="76"/>
  <c r="CD38" i="76"/>
  <c r="CC38" i="76"/>
  <c r="CB38" i="76"/>
  <c r="CA38" i="76"/>
  <c r="BZ38" i="76"/>
  <c r="BY38" i="76"/>
  <c r="BX38" i="76"/>
  <c r="BT38" i="76"/>
  <c r="BU38" i="76" s="1"/>
  <c r="BD38" i="76"/>
  <c r="BC38" i="76"/>
  <c r="BB38" i="76"/>
  <c r="CY37" i="76"/>
  <c r="CX37" i="76"/>
  <c r="CW37" i="76"/>
  <c r="CV37" i="76"/>
  <c r="CU37" i="76"/>
  <c r="CT37" i="76"/>
  <c r="CS37" i="76"/>
  <c r="CR37" i="76"/>
  <c r="CQ37" i="76"/>
  <c r="CP37" i="76"/>
  <c r="CO37" i="76"/>
  <c r="CN37" i="76"/>
  <c r="CM37" i="76"/>
  <c r="CL37" i="76"/>
  <c r="CK37" i="76"/>
  <c r="CJ37" i="76"/>
  <c r="CI37" i="76"/>
  <c r="CH37" i="76"/>
  <c r="CG37" i="76"/>
  <c r="CF37" i="76"/>
  <c r="CE37" i="76"/>
  <c r="CD37" i="76"/>
  <c r="CC37" i="76"/>
  <c r="CB37" i="76"/>
  <c r="CA37" i="76"/>
  <c r="BZ37" i="76"/>
  <c r="BY37" i="76"/>
  <c r="BX37" i="76"/>
  <c r="BT37" i="76"/>
  <c r="BU37" i="76" s="1"/>
  <c r="BD37" i="76"/>
  <c r="BC37" i="76"/>
  <c r="BB37" i="76"/>
  <c r="CY36" i="76"/>
  <c r="CX36" i="76"/>
  <c r="CW36" i="76"/>
  <c r="CV36" i="76"/>
  <c r="CU36" i="76"/>
  <c r="CT36" i="76"/>
  <c r="CS36" i="76"/>
  <c r="CR36" i="76"/>
  <c r="CQ36" i="76"/>
  <c r="CP36" i="76"/>
  <c r="CO36" i="76"/>
  <c r="CN36" i="76"/>
  <c r="CM36" i="76"/>
  <c r="CL36" i="76"/>
  <c r="CK36" i="76"/>
  <c r="CJ36" i="76"/>
  <c r="CI36" i="76"/>
  <c r="CH36" i="76"/>
  <c r="CG36" i="76"/>
  <c r="CF36" i="76"/>
  <c r="CE36" i="76"/>
  <c r="CD36" i="76"/>
  <c r="CC36" i="76"/>
  <c r="CB36" i="76"/>
  <c r="CA36" i="76"/>
  <c r="BZ36" i="76"/>
  <c r="BY36" i="76"/>
  <c r="BX36" i="76"/>
  <c r="BT36" i="76"/>
  <c r="BU36" i="76" s="1"/>
  <c r="BD36" i="76"/>
  <c r="BC36" i="76"/>
  <c r="BB36" i="76"/>
  <c r="CY35" i="76"/>
  <c r="CX35" i="76"/>
  <c r="CW35" i="76"/>
  <c r="CV35" i="76"/>
  <c r="CU35" i="76"/>
  <c r="CT35" i="76"/>
  <c r="CS35" i="76"/>
  <c r="CR35" i="76"/>
  <c r="CQ35" i="76"/>
  <c r="CP35" i="76"/>
  <c r="CO35" i="76"/>
  <c r="CN35" i="76"/>
  <c r="CM35" i="76"/>
  <c r="CL35" i="76"/>
  <c r="CK35" i="76"/>
  <c r="CJ35" i="76"/>
  <c r="CI35" i="76"/>
  <c r="CH35" i="76"/>
  <c r="CG35" i="76"/>
  <c r="CF35" i="76"/>
  <c r="CE35" i="76"/>
  <c r="CD35" i="76"/>
  <c r="CC35" i="76"/>
  <c r="CB35" i="76"/>
  <c r="CA35" i="76"/>
  <c r="BZ35" i="76"/>
  <c r="BY35" i="76"/>
  <c r="BX35" i="76"/>
  <c r="BT35" i="76"/>
  <c r="BU35" i="76" s="1"/>
  <c r="BD35" i="76"/>
  <c r="BC35" i="76"/>
  <c r="BB35" i="76"/>
  <c r="CY34" i="76"/>
  <c r="CX34" i="76"/>
  <c r="CW34" i="76"/>
  <c r="CV34" i="76"/>
  <c r="CU34" i="76"/>
  <c r="CT34" i="76"/>
  <c r="CS34" i="76"/>
  <c r="CR34" i="76"/>
  <c r="CQ34" i="76"/>
  <c r="CP34" i="76"/>
  <c r="CO34" i="76"/>
  <c r="CN34" i="76"/>
  <c r="CM34" i="76"/>
  <c r="CL34" i="76"/>
  <c r="CK34" i="76"/>
  <c r="CJ34" i="76"/>
  <c r="CI34" i="76"/>
  <c r="CH34" i="76"/>
  <c r="CG34" i="76"/>
  <c r="CF34" i="76"/>
  <c r="CE34" i="76"/>
  <c r="CD34" i="76"/>
  <c r="CC34" i="76"/>
  <c r="CB34" i="76"/>
  <c r="CA34" i="76"/>
  <c r="BZ34" i="76"/>
  <c r="BY34" i="76"/>
  <c r="BX34" i="76"/>
  <c r="BT34" i="76"/>
  <c r="BU34" i="76" s="1"/>
  <c r="BD34" i="76"/>
  <c r="BC34" i="76"/>
  <c r="BB34" i="76"/>
  <c r="CY33" i="76"/>
  <c r="CX33" i="76"/>
  <c r="CW33" i="76"/>
  <c r="CV33" i="76"/>
  <c r="CU33" i="76"/>
  <c r="CT33" i="76"/>
  <c r="CS33" i="76"/>
  <c r="CR33" i="76"/>
  <c r="CQ33" i="76"/>
  <c r="CP33" i="76"/>
  <c r="CO33" i="76"/>
  <c r="CN33" i="76"/>
  <c r="CM33" i="76"/>
  <c r="CL33" i="76"/>
  <c r="CK33" i="76"/>
  <c r="CJ33" i="76"/>
  <c r="CI33" i="76"/>
  <c r="CH33" i="76"/>
  <c r="CG33" i="76"/>
  <c r="CF33" i="76"/>
  <c r="CE33" i="76"/>
  <c r="CD33" i="76"/>
  <c r="CC33" i="76"/>
  <c r="CB33" i="76"/>
  <c r="CA33" i="76"/>
  <c r="BZ33" i="76"/>
  <c r="BY33" i="76"/>
  <c r="BX33" i="76"/>
  <c r="BU33" i="76"/>
  <c r="BT33" i="76"/>
  <c r="BD33" i="76"/>
  <c r="BC33" i="76"/>
  <c r="BB33" i="76"/>
  <c r="CY32" i="76"/>
  <c r="CX32" i="76"/>
  <c r="CW32" i="76"/>
  <c r="CV32" i="76"/>
  <c r="CU32" i="76"/>
  <c r="CT32" i="76"/>
  <c r="CS32" i="76"/>
  <c r="CR32" i="76"/>
  <c r="CQ32" i="76"/>
  <c r="CP32" i="76"/>
  <c r="CO32" i="76"/>
  <c r="CN32" i="76"/>
  <c r="CM32" i="76"/>
  <c r="CL32" i="76"/>
  <c r="CK32" i="76"/>
  <c r="CJ32" i="76"/>
  <c r="CI32" i="76"/>
  <c r="CH32" i="76"/>
  <c r="CG32" i="76"/>
  <c r="CF32" i="76"/>
  <c r="CE32" i="76"/>
  <c r="CD32" i="76"/>
  <c r="CC32" i="76"/>
  <c r="CB32" i="76"/>
  <c r="CA32" i="76"/>
  <c r="BZ32" i="76"/>
  <c r="BY32" i="76"/>
  <c r="BX32" i="76"/>
  <c r="BT32" i="76"/>
  <c r="BU32" i="76" s="1"/>
  <c r="BD32" i="76"/>
  <c r="BC32" i="76"/>
  <c r="BB32" i="76"/>
  <c r="CY31" i="76"/>
  <c r="CX31" i="76"/>
  <c r="CW31" i="76"/>
  <c r="CV31" i="76"/>
  <c r="CU31" i="76"/>
  <c r="CT31" i="76"/>
  <c r="CS31" i="76"/>
  <c r="CR31" i="76"/>
  <c r="CQ31" i="76"/>
  <c r="CP31" i="76"/>
  <c r="CO31" i="76"/>
  <c r="CN31" i="76"/>
  <c r="CM31" i="76"/>
  <c r="CL31" i="76"/>
  <c r="CK31" i="76"/>
  <c r="CJ31" i="76"/>
  <c r="CI31" i="76"/>
  <c r="CH31" i="76"/>
  <c r="CG31" i="76"/>
  <c r="CF31" i="76"/>
  <c r="CE31" i="76"/>
  <c r="CD31" i="76"/>
  <c r="CC31" i="76"/>
  <c r="CB31" i="76"/>
  <c r="CA31" i="76"/>
  <c r="BZ31" i="76"/>
  <c r="BY31" i="76"/>
  <c r="BX31" i="76"/>
  <c r="BT31" i="76"/>
  <c r="BU31" i="76" s="1"/>
  <c r="BD31" i="76"/>
  <c r="BC31" i="76"/>
  <c r="BB31" i="76"/>
  <c r="CY30" i="76"/>
  <c r="CX30" i="76"/>
  <c r="CW30" i="76"/>
  <c r="CV30" i="76"/>
  <c r="CU30" i="76"/>
  <c r="CT30" i="76"/>
  <c r="CS30" i="76"/>
  <c r="CR30" i="76"/>
  <c r="CQ30" i="76"/>
  <c r="CP30" i="76"/>
  <c r="CO30" i="76"/>
  <c r="CN30" i="76"/>
  <c r="CM30" i="76"/>
  <c r="CL30" i="76"/>
  <c r="CK30" i="76"/>
  <c r="CJ30" i="76"/>
  <c r="CI30" i="76"/>
  <c r="CH30" i="76"/>
  <c r="CG30" i="76"/>
  <c r="CF30" i="76"/>
  <c r="CE30" i="76"/>
  <c r="CD30" i="76"/>
  <c r="CC30" i="76"/>
  <c r="CB30" i="76"/>
  <c r="CA30" i="76"/>
  <c r="BZ30" i="76"/>
  <c r="BY30" i="76"/>
  <c r="BX30" i="76"/>
  <c r="BT30" i="76"/>
  <c r="BU30" i="76" s="1"/>
  <c r="BD30" i="76"/>
  <c r="BC30" i="76"/>
  <c r="BB30" i="76"/>
  <c r="CY29" i="76"/>
  <c r="CX29" i="76"/>
  <c r="CW29" i="76"/>
  <c r="CV29" i="76"/>
  <c r="CU29" i="76"/>
  <c r="CT29" i="76"/>
  <c r="CS29" i="76"/>
  <c r="CR29" i="76"/>
  <c r="CQ29" i="76"/>
  <c r="CP29" i="76"/>
  <c r="CO29" i="76"/>
  <c r="CN29" i="76"/>
  <c r="CM29" i="76"/>
  <c r="CL29" i="76"/>
  <c r="CK29" i="76"/>
  <c r="CJ29" i="76"/>
  <c r="CI29" i="76"/>
  <c r="CH29" i="76"/>
  <c r="CG29" i="76"/>
  <c r="CF29" i="76"/>
  <c r="CE29" i="76"/>
  <c r="CD29" i="76"/>
  <c r="CC29" i="76"/>
  <c r="CB29" i="76"/>
  <c r="CA29" i="76"/>
  <c r="BZ29" i="76"/>
  <c r="BY29" i="76"/>
  <c r="BX29" i="76"/>
  <c r="BU29" i="76"/>
  <c r="BT29" i="76"/>
  <c r="BD29" i="76"/>
  <c r="BC29" i="76"/>
  <c r="BB29" i="76"/>
  <c r="CY28" i="76"/>
  <c r="CX28" i="76"/>
  <c r="CW28" i="76"/>
  <c r="CV28" i="76"/>
  <c r="CU28" i="76"/>
  <c r="CT28" i="76"/>
  <c r="CS28" i="76"/>
  <c r="CR28" i="76"/>
  <c r="CQ28" i="76"/>
  <c r="CP28" i="76"/>
  <c r="CO28" i="76"/>
  <c r="CN28" i="76"/>
  <c r="CM28" i="76"/>
  <c r="CL28" i="76"/>
  <c r="CK28" i="76"/>
  <c r="CJ28" i="76"/>
  <c r="CI28" i="76"/>
  <c r="CH28" i="76"/>
  <c r="CG28" i="76"/>
  <c r="CF28" i="76"/>
  <c r="CE28" i="76"/>
  <c r="CD28" i="76"/>
  <c r="CC28" i="76"/>
  <c r="CB28" i="76"/>
  <c r="CA28" i="76"/>
  <c r="BZ28" i="76"/>
  <c r="BY28" i="76"/>
  <c r="BX28" i="76"/>
  <c r="BT28" i="76"/>
  <c r="BU28" i="76" s="1"/>
  <c r="BD28" i="76"/>
  <c r="BC28" i="76"/>
  <c r="BB28" i="76"/>
  <c r="CY27" i="76"/>
  <c r="CX27" i="76"/>
  <c r="CW27" i="76"/>
  <c r="CV27" i="76"/>
  <c r="CU27" i="76"/>
  <c r="CT27" i="76"/>
  <c r="CS27" i="76"/>
  <c r="CR27" i="76"/>
  <c r="CQ27" i="76"/>
  <c r="CP27" i="76"/>
  <c r="CO27" i="76"/>
  <c r="CN27" i="76"/>
  <c r="CM27" i="76"/>
  <c r="CL27" i="76"/>
  <c r="CK27" i="76"/>
  <c r="CJ27" i="76"/>
  <c r="CI27" i="76"/>
  <c r="CH27" i="76"/>
  <c r="CG27" i="76"/>
  <c r="CF27" i="76"/>
  <c r="CE27" i="76"/>
  <c r="CD27" i="76"/>
  <c r="CC27" i="76"/>
  <c r="CB27" i="76"/>
  <c r="CA27" i="76"/>
  <c r="BZ27" i="76"/>
  <c r="BY27" i="76"/>
  <c r="BX27" i="76"/>
  <c r="BT27" i="76"/>
  <c r="BU27" i="76" s="1"/>
  <c r="BD27" i="76"/>
  <c r="BC27" i="76"/>
  <c r="BB27" i="76"/>
  <c r="CY26" i="76"/>
  <c r="CX26" i="76"/>
  <c r="CW26" i="76"/>
  <c r="CV26" i="76"/>
  <c r="CU26" i="76"/>
  <c r="CT26" i="76"/>
  <c r="CS26" i="76"/>
  <c r="CR26" i="76"/>
  <c r="CQ26" i="76"/>
  <c r="CP26" i="76"/>
  <c r="CO26" i="76"/>
  <c r="CN26" i="76"/>
  <c r="CM26" i="76"/>
  <c r="CL26" i="76"/>
  <c r="CK26" i="76"/>
  <c r="CJ26" i="76"/>
  <c r="CI26" i="76"/>
  <c r="CH26" i="76"/>
  <c r="CG26" i="76"/>
  <c r="CF26" i="76"/>
  <c r="CE26" i="76"/>
  <c r="CD26" i="76"/>
  <c r="CC26" i="76"/>
  <c r="CB26" i="76"/>
  <c r="CA26" i="76"/>
  <c r="BZ26" i="76"/>
  <c r="BY26" i="76"/>
  <c r="BX26" i="76"/>
  <c r="BT26" i="76"/>
  <c r="BU26" i="76" s="1"/>
  <c r="BD26" i="76"/>
  <c r="BC26" i="76"/>
  <c r="BB26" i="76"/>
  <c r="CY25" i="76"/>
  <c r="CX25" i="76"/>
  <c r="CW25" i="76"/>
  <c r="CV25" i="76"/>
  <c r="CU25" i="76"/>
  <c r="CT25" i="76"/>
  <c r="CS25" i="76"/>
  <c r="CR25" i="76"/>
  <c r="CQ25" i="76"/>
  <c r="CP25" i="76"/>
  <c r="CO25" i="76"/>
  <c r="CN25" i="76"/>
  <c r="CM25" i="76"/>
  <c r="CL25" i="76"/>
  <c r="CK25" i="76"/>
  <c r="CJ25" i="76"/>
  <c r="CI25" i="76"/>
  <c r="CH25" i="76"/>
  <c r="CG25" i="76"/>
  <c r="CF25" i="76"/>
  <c r="CE25" i="76"/>
  <c r="CD25" i="76"/>
  <c r="CC25" i="76"/>
  <c r="CB25" i="76"/>
  <c r="CA25" i="76"/>
  <c r="BZ25" i="76"/>
  <c r="BY25" i="76"/>
  <c r="BX25" i="76"/>
  <c r="BU25" i="76"/>
  <c r="BT25" i="76"/>
  <c r="BD25" i="76"/>
  <c r="BC25" i="76"/>
  <c r="BB25" i="76"/>
  <c r="CY24" i="76"/>
  <c r="CX24" i="76"/>
  <c r="CW24" i="76"/>
  <c r="CV24" i="76"/>
  <c r="CU24" i="76"/>
  <c r="CT24" i="76"/>
  <c r="CS24" i="76"/>
  <c r="CR24" i="76"/>
  <c r="CQ24" i="76"/>
  <c r="CP24" i="76"/>
  <c r="CO24" i="76"/>
  <c r="CN24" i="76"/>
  <c r="CM24" i="76"/>
  <c r="CL24" i="76"/>
  <c r="CK24" i="76"/>
  <c r="CJ24" i="76"/>
  <c r="CI24" i="76"/>
  <c r="CH24" i="76"/>
  <c r="CG24" i="76"/>
  <c r="CF24" i="76"/>
  <c r="CE24" i="76"/>
  <c r="CD24" i="76"/>
  <c r="CC24" i="76"/>
  <c r="CB24" i="76"/>
  <c r="CA24" i="76"/>
  <c r="BZ24" i="76"/>
  <c r="BY24" i="76"/>
  <c r="BX24" i="76"/>
  <c r="BT24" i="76"/>
  <c r="BU24" i="76" s="1"/>
  <c r="BD24" i="76"/>
  <c r="BC24" i="76"/>
  <c r="BB24" i="76"/>
  <c r="CY23" i="76"/>
  <c r="CX23" i="76"/>
  <c r="CW23" i="76"/>
  <c r="CV23" i="76"/>
  <c r="CU23" i="76"/>
  <c r="CT23" i="76"/>
  <c r="CS23" i="76"/>
  <c r="CR23" i="76"/>
  <c r="CQ23" i="76"/>
  <c r="CP23" i="76"/>
  <c r="CO23" i="76"/>
  <c r="CN23" i="76"/>
  <c r="CM23" i="76"/>
  <c r="CL23" i="76"/>
  <c r="CK23" i="76"/>
  <c r="CJ23" i="76"/>
  <c r="CI23" i="76"/>
  <c r="CH23" i="76"/>
  <c r="CG23" i="76"/>
  <c r="CF23" i="76"/>
  <c r="CE23" i="76"/>
  <c r="CD23" i="76"/>
  <c r="CC23" i="76"/>
  <c r="CB23" i="76"/>
  <c r="CA23" i="76"/>
  <c r="BZ23" i="76"/>
  <c r="BY23" i="76"/>
  <c r="BX23" i="76"/>
  <c r="BU23" i="76"/>
  <c r="BT23" i="76"/>
  <c r="BD23" i="76"/>
  <c r="BC23" i="76"/>
  <c r="BB23" i="76"/>
  <c r="CY22" i="76"/>
  <c r="CX22" i="76"/>
  <c r="CW22" i="76"/>
  <c r="CV22" i="76"/>
  <c r="CU22" i="76"/>
  <c r="CT22" i="76"/>
  <c r="CS22" i="76"/>
  <c r="CR22" i="76"/>
  <c r="CQ22" i="76"/>
  <c r="CP22" i="76"/>
  <c r="CO22" i="76"/>
  <c r="CN22" i="76"/>
  <c r="CM22" i="76"/>
  <c r="CL22" i="76"/>
  <c r="CK22" i="76"/>
  <c r="CJ22" i="76"/>
  <c r="CI22" i="76"/>
  <c r="CH22" i="76"/>
  <c r="CG22" i="76"/>
  <c r="CF22" i="76"/>
  <c r="CE22" i="76"/>
  <c r="CD22" i="76"/>
  <c r="CC22" i="76"/>
  <c r="CB22" i="76"/>
  <c r="CA22" i="76"/>
  <c r="BZ22" i="76"/>
  <c r="BY22" i="76"/>
  <c r="BX22" i="76"/>
  <c r="BU22" i="76"/>
  <c r="BT22" i="76"/>
  <c r="BD22" i="76"/>
  <c r="BC22" i="76"/>
  <c r="BB22" i="76"/>
  <c r="CY21" i="76"/>
  <c r="CX21" i="76"/>
  <c r="CW21" i="76"/>
  <c r="CV21" i="76"/>
  <c r="CU21" i="76"/>
  <c r="CT21" i="76"/>
  <c r="CS21" i="76"/>
  <c r="CR21" i="76"/>
  <c r="CQ21" i="76"/>
  <c r="CP21" i="76"/>
  <c r="CO21" i="76"/>
  <c r="CN21" i="76"/>
  <c r="CM21" i="76"/>
  <c r="CL21" i="76"/>
  <c r="CK21" i="76"/>
  <c r="CJ21" i="76"/>
  <c r="CI21" i="76"/>
  <c r="CH21" i="76"/>
  <c r="CG21" i="76"/>
  <c r="CF21" i="76"/>
  <c r="CE21" i="76"/>
  <c r="CD21" i="76"/>
  <c r="CC21" i="76"/>
  <c r="CB21" i="76"/>
  <c r="CA21" i="76"/>
  <c r="BZ21" i="76"/>
  <c r="BY21" i="76"/>
  <c r="BX21" i="76"/>
  <c r="BU21" i="76"/>
  <c r="BT21" i="76"/>
  <c r="BD21" i="76"/>
  <c r="BC21" i="76"/>
  <c r="BB21" i="76"/>
  <c r="CY20" i="76"/>
  <c r="CX20" i="76"/>
  <c r="CW20" i="76"/>
  <c r="CV20" i="76"/>
  <c r="CU20" i="76"/>
  <c r="CT20" i="76"/>
  <c r="CS20" i="76"/>
  <c r="CR20" i="76"/>
  <c r="CQ20" i="76"/>
  <c r="CP20" i="76"/>
  <c r="CO20" i="76"/>
  <c r="CN20" i="76"/>
  <c r="CM20" i="76"/>
  <c r="CL20" i="76"/>
  <c r="CK20" i="76"/>
  <c r="CJ20" i="76"/>
  <c r="CI20" i="76"/>
  <c r="CH20" i="76"/>
  <c r="CG20" i="76"/>
  <c r="CF20" i="76"/>
  <c r="CE20" i="76"/>
  <c r="CD20" i="76"/>
  <c r="CC20" i="76"/>
  <c r="CB20" i="76"/>
  <c r="CA20" i="76"/>
  <c r="BZ20" i="76"/>
  <c r="BY20" i="76"/>
  <c r="BX20" i="76"/>
  <c r="BT20" i="76"/>
  <c r="BU20" i="76" s="1"/>
  <c r="BD20" i="76"/>
  <c r="BC20" i="76"/>
  <c r="BB20" i="76"/>
  <c r="CY19" i="76"/>
  <c r="CX19" i="76"/>
  <c r="CW19" i="76"/>
  <c r="CV19" i="76"/>
  <c r="CU19" i="76"/>
  <c r="CT19" i="76"/>
  <c r="CS19" i="76"/>
  <c r="CR19" i="76"/>
  <c r="CQ19" i="76"/>
  <c r="CP19" i="76"/>
  <c r="CO19" i="76"/>
  <c r="CN19" i="76"/>
  <c r="CM19" i="76"/>
  <c r="CL19" i="76"/>
  <c r="CK19" i="76"/>
  <c r="CJ19" i="76"/>
  <c r="CI19" i="76"/>
  <c r="CH19" i="76"/>
  <c r="CG19" i="76"/>
  <c r="CF19" i="76"/>
  <c r="CE19" i="76"/>
  <c r="CD19" i="76"/>
  <c r="CC19" i="76"/>
  <c r="CB19" i="76"/>
  <c r="CA19" i="76"/>
  <c r="BZ19" i="76"/>
  <c r="BY19" i="76"/>
  <c r="BX19" i="76"/>
  <c r="BU19" i="76"/>
  <c r="BT19" i="76"/>
  <c r="BD19" i="76"/>
  <c r="BC19" i="76"/>
  <c r="BB19" i="76"/>
  <c r="CY18" i="76"/>
  <c r="CX18" i="76"/>
  <c r="CW18" i="76"/>
  <c r="CV18" i="76"/>
  <c r="CU18" i="76"/>
  <c r="CT18" i="76"/>
  <c r="CS18" i="76"/>
  <c r="CR18" i="76"/>
  <c r="CQ18" i="76"/>
  <c r="CP18" i="76"/>
  <c r="CO18" i="76"/>
  <c r="CN18" i="76"/>
  <c r="CM18" i="76"/>
  <c r="CL18" i="76"/>
  <c r="CK18" i="76"/>
  <c r="CJ18" i="76"/>
  <c r="CI18" i="76"/>
  <c r="CH18" i="76"/>
  <c r="CG18" i="76"/>
  <c r="CF18" i="76"/>
  <c r="CE18" i="76"/>
  <c r="CD18" i="76"/>
  <c r="CC18" i="76"/>
  <c r="CB18" i="76"/>
  <c r="CA18" i="76"/>
  <c r="BZ18" i="76"/>
  <c r="BY18" i="76"/>
  <c r="BX18" i="76"/>
  <c r="BU18" i="76"/>
  <c r="BT18" i="76"/>
  <c r="BD18" i="76"/>
  <c r="BC18" i="76"/>
  <c r="BB18" i="76"/>
  <c r="CY17" i="76"/>
  <c r="CX17" i="76"/>
  <c r="CW17" i="76"/>
  <c r="CV17" i="76"/>
  <c r="CU17" i="76"/>
  <c r="CT17" i="76"/>
  <c r="CS17" i="76"/>
  <c r="CR17" i="76"/>
  <c r="CQ17" i="76"/>
  <c r="CP17" i="76"/>
  <c r="CO17" i="76"/>
  <c r="CN17" i="76"/>
  <c r="CM17" i="76"/>
  <c r="CL17" i="76"/>
  <c r="CK17" i="76"/>
  <c r="CJ17" i="76"/>
  <c r="CI17" i="76"/>
  <c r="CH17" i="76"/>
  <c r="CG17" i="76"/>
  <c r="CF17" i="76"/>
  <c r="CE17" i="76"/>
  <c r="CD17" i="76"/>
  <c r="CC17" i="76"/>
  <c r="CB17" i="76"/>
  <c r="CA17" i="76"/>
  <c r="BZ17" i="76"/>
  <c r="BY17" i="76"/>
  <c r="BX17" i="76"/>
  <c r="BU17" i="76"/>
  <c r="BT17" i="76"/>
  <c r="BD17" i="76"/>
  <c r="BC17" i="76"/>
  <c r="BB17" i="76"/>
  <c r="CY16" i="76"/>
  <c r="CX16" i="76"/>
  <c r="CW16" i="76"/>
  <c r="CV16" i="76"/>
  <c r="CU16" i="76"/>
  <c r="CT16" i="76"/>
  <c r="CS16" i="76"/>
  <c r="CR16" i="76"/>
  <c r="CQ16" i="76"/>
  <c r="CP16" i="76"/>
  <c r="CO16" i="76"/>
  <c r="CN16" i="76"/>
  <c r="CM16" i="76"/>
  <c r="CL16" i="76"/>
  <c r="CK16" i="76"/>
  <c r="CJ16" i="76"/>
  <c r="CI16" i="76"/>
  <c r="CH16" i="76"/>
  <c r="CG16" i="76"/>
  <c r="CF16" i="76"/>
  <c r="CE16" i="76"/>
  <c r="CD16" i="76"/>
  <c r="CC16" i="76"/>
  <c r="CB16" i="76"/>
  <c r="CA16" i="76"/>
  <c r="BZ16" i="76"/>
  <c r="BY16" i="76"/>
  <c r="BX16" i="76"/>
  <c r="BT16" i="76"/>
  <c r="BU16" i="76" s="1"/>
  <c r="BD16" i="76"/>
  <c r="BC16" i="76"/>
  <c r="BB16" i="76"/>
  <c r="CY15" i="76"/>
  <c r="CX15" i="76"/>
  <c r="CW15" i="76"/>
  <c r="CV15" i="76"/>
  <c r="CU15" i="76"/>
  <c r="CT15" i="76"/>
  <c r="CS15" i="76"/>
  <c r="CR15" i="76"/>
  <c r="CQ15" i="76"/>
  <c r="CP15" i="76"/>
  <c r="CO15" i="76"/>
  <c r="CN15" i="76"/>
  <c r="CM15" i="76"/>
  <c r="CL15" i="76"/>
  <c r="CK15" i="76"/>
  <c r="CJ15" i="76"/>
  <c r="CI15" i="76"/>
  <c r="CH15" i="76"/>
  <c r="CG15" i="76"/>
  <c r="CF15" i="76"/>
  <c r="CE15" i="76"/>
  <c r="CD15" i="76"/>
  <c r="CC15" i="76"/>
  <c r="CB15" i="76"/>
  <c r="CA15" i="76"/>
  <c r="BZ15" i="76"/>
  <c r="BY15" i="76"/>
  <c r="BX15" i="76"/>
  <c r="BU15" i="76"/>
  <c r="BT15" i="76"/>
  <c r="BD15" i="76"/>
  <c r="BC15" i="76"/>
  <c r="BB15" i="76"/>
  <c r="CY14" i="76"/>
  <c r="CX14" i="76"/>
  <c r="CW14" i="76"/>
  <c r="CV14" i="76"/>
  <c r="CU14" i="76"/>
  <c r="CT14" i="76"/>
  <c r="CS14" i="76"/>
  <c r="CR14" i="76"/>
  <c r="CQ14" i="76"/>
  <c r="CP14" i="76"/>
  <c r="CO14" i="76"/>
  <c r="CN14" i="76"/>
  <c r="CM14" i="76"/>
  <c r="CL14" i="76"/>
  <c r="CK14" i="76"/>
  <c r="CJ14" i="76"/>
  <c r="CI14" i="76"/>
  <c r="CH14" i="76"/>
  <c r="CG14" i="76"/>
  <c r="CF14" i="76"/>
  <c r="CE14" i="76"/>
  <c r="CD14" i="76"/>
  <c r="CC14" i="76"/>
  <c r="CB14" i="76"/>
  <c r="CA14" i="76"/>
  <c r="BZ14" i="76"/>
  <c r="BY14" i="76"/>
  <c r="BX14" i="76"/>
  <c r="BU14" i="76"/>
  <c r="BT14" i="76"/>
  <c r="BD14" i="76"/>
  <c r="BC14" i="76"/>
  <c r="BB14" i="76"/>
  <c r="CY13" i="76"/>
  <c r="CX13" i="76"/>
  <c r="CW13" i="76"/>
  <c r="CV13" i="76"/>
  <c r="CU13" i="76"/>
  <c r="CT13" i="76"/>
  <c r="CS13" i="76"/>
  <c r="CR13" i="76"/>
  <c r="CQ13" i="76"/>
  <c r="CP13" i="76"/>
  <c r="CO13" i="76"/>
  <c r="CN13" i="76"/>
  <c r="CM13" i="76"/>
  <c r="CL13" i="76"/>
  <c r="CK13" i="76"/>
  <c r="CJ13" i="76"/>
  <c r="CI13" i="76"/>
  <c r="CH13" i="76"/>
  <c r="CG13" i="76"/>
  <c r="CF13" i="76"/>
  <c r="CE13" i="76"/>
  <c r="CD13" i="76"/>
  <c r="CC13" i="76"/>
  <c r="CB13" i="76"/>
  <c r="CA13" i="76"/>
  <c r="BZ13" i="76"/>
  <c r="BY13" i="76"/>
  <c r="BX13" i="76"/>
  <c r="BU13" i="76"/>
  <c r="BT13" i="76"/>
  <c r="BD13" i="76"/>
  <c r="BC13" i="76"/>
  <c r="BB13" i="76"/>
  <c r="CY12" i="76"/>
  <c r="CX12" i="76"/>
  <c r="CW12" i="76"/>
  <c r="CV12" i="76"/>
  <c r="CU12" i="76"/>
  <c r="CT12" i="76"/>
  <c r="CS12" i="76"/>
  <c r="CR12" i="76"/>
  <c r="CQ12" i="76"/>
  <c r="CP12" i="76"/>
  <c r="CO12" i="76"/>
  <c r="CN12" i="76"/>
  <c r="CM12" i="76"/>
  <c r="CL12" i="76"/>
  <c r="CK12" i="76"/>
  <c r="CJ12" i="76"/>
  <c r="CI12" i="76"/>
  <c r="CH12" i="76"/>
  <c r="CG12" i="76"/>
  <c r="CF12" i="76"/>
  <c r="CE12" i="76"/>
  <c r="CD12" i="76"/>
  <c r="CC12" i="76"/>
  <c r="CB12" i="76"/>
  <c r="CA12" i="76"/>
  <c r="BZ12" i="76"/>
  <c r="BY12" i="76"/>
  <c r="BX12" i="76"/>
  <c r="BT12" i="76"/>
  <c r="BU12" i="76" s="1"/>
  <c r="BD12" i="76"/>
  <c r="BC12" i="76"/>
  <c r="BB12" i="76"/>
  <c r="CY11" i="76"/>
  <c r="CX11" i="76"/>
  <c r="CW11" i="76"/>
  <c r="CV11" i="76"/>
  <c r="CU11" i="76"/>
  <c r="CT11" i="76"/>
  <c r="CS11" i="76"/>
  <c r="CR11" i="76"/>
  <c r="CQ11" i="76"/>
  <c r="CP11" i="76"/>
  <c r="CO11" i="76"/>
  <c r="CN11" i="76"/>
  <c r="CM11" i="76"/>
  <c r="CL11" i="76"/>
  <c r="CK11" i="76"/>
  <c r="CJ11" i="76"/>
  <c r="CI11" i="76"/>
  <c r="CH11" i="76"/>
  <c r="CG11" i="76"/>
  <c r="CF11" i="76"/>
  <c r="CE11" i="76"/>
  <c r="CD11" i="76"/>
  <c r="CC11" i="76"/>
  <c r="CB11" i="76"/>
  <c r="CA11" i="76"/>
  <c r="BZ11" i="76"/>
  <c r="BY11" i="76"/>
  <c r="BX11" i="76"/>
  <c r="BU11" i="76"/>
  <c r="BT11" i="76"/>
  <c r="BD11" i="76"/>
  <c r="BC11" i="76"/>
  <c r="BB11" i="76"/>
  <c r="CY10" i="76"/>
  <c r="CX10" i="76"/>
  <c r="CW10" i="76"/>
  <c r="CV10" i="76"/>
  <c r="CU10" i="76"/>
  <c r="CT10" i="76"/>
  <c r="CS10" i="76"/>
  <c r="CR10" i="76"/>
  <c r="CQ10" i="76"/>
  <c r="CP10" i="76"/>
  <c r="CO10" i="76"/>
  <c r="CN10" i="76"/>
  <c r="CM10" i="76"/>
  <c r="CL10" i="76"/>
  <c r="CK10" i="76"/>
  <c r="CJ10" i="76"/>
  <c r="CI10" i="76"/>
  <c r="CH10" i="76"/>
  <c r="CG10" i="76"/>
  <c r="CF10" i="76"/>
  <c r="CE10" i="76"/>
  <c r="CD10" i="76"/>
  <c r="CC10" i="76"/>
  <c r="CB10" i="76"/>
  <c r="CA10" i="76"/>
  <c r="BZ10" i="76"/>
  <c r="BY10" i="76"/>
  <c r="BX10" i="76"/>
  <c r="BT10" i="76"/>
  <c r="BU10" i="76" s="1"/>
  <c r="BD10" i="76"/>
  <c r="BC10" i="76"/>
  <c r="BB10" i="76"/>
  <c r="CY9" i="76"/>
  <c r="CX9" i="76"/>
  <c r="CW9" i="76"/>
  <c r="CV9" i="76"/>
  <c r="CU9" i="76"/>
  <c r="CT9" i="76"/>
  <c r="CS9" i="76"/>
  <c r="CR9" i="76"/>
  <c r="CQ9" i="76"/>
  <c r="CP9" i="76"/>
  <c r="CO9" i="76"/>
  <c r="CN9" i="76"/>
  <c r="CM9" i="76"/>
  <c r="CL9" i="76"/>
  <c r="CK9" i="76"/>
  <c r="CJ9" i="76"/>
  <c r="CI9" i="76"/>
  <c r="CH9" i="76"/>
  <c r="CG9" i="76"/>
  <c r="CF9" i="76"/>
  <c r="CE9" i="76"/>
  <c r="CD9" i="76"/>
  <c r="CC9" i="76"/>
  <c r="CB9" i="76"/>
  <c r="CA9" i="76"/>
  <c r="BZ9" i="76"/>
  <c r="BY9" i="76"/>
  <c r="BX9" i="76"/>
  <c r="BT9" i="76"/>
  <c r="BU9" i="76" s="1"/>
  <c r="BT8" i="76"/>
  <c r="BU8" i="76" s="1"/>
  <c r="CS2" i="76"/>
  <c r="CL2" i="76"/>
  <c r="CE2" i="76"/>
  <c r="BW2" i="76"/>
  <c r="CB122" i="75"/>
  <c r="CB121" i="75"/>
  <c r="CB120" i="75"/>
  <c r="CB119" i="75"/>
  <c r="CB118" i="75"/>
  <c r="CB117" i="75"/>
  <c r="CB116" i="75"/>
  <c r="CB115" i="75"/>
  <c r="CB114" i="75"/>
  <c r="CB113" i="75"/>
  <c r="AV111" i="75"/>
  <c r="BD109" i="75"/>
  <c r="BC109" i="75"/>
  <c r="BB109" i="75"/>
  <c r="CY108" i="75"/>
  <c r="CX108" i="75"/>
  <c r="CW108" i="75"/>
  <c r="CV108" i="75"/>
  <c r="CU108" i="75"/>
  <c r="CT108" i="75"/>
  <c r="CS108" i="75"/>
  <c r="CR108" i="75"/>
  <c r="CQ108" i="75"/>
  <c r="CP108" i="75"/>
  <c r="CO108" i="75"/>
  <c r="CN108" i="75"/>
  <c r="CM108" i="75"/>
  <c r="CL108" i="75"/>
  <c r="CK108" i="75"/>
  <c r="CJ108" i="75"/>
  <c r="CI108" i="75"/>
  <c r="CH108" i="75"/>
  <c r="CG108" i="75"/>
  <c r="CF108" i="75"/>
  <c r="CE108" i="75"/>
  <c r="CD108" i="75"/>
  <c r="CC108" i="75"/>
  <c r="CB108" i="75"/>
  <c r="CA108" i="75"/>
  <c r="BZ108" i="75"/>
  <c r="BY108" i="75"/>
  <c r="BX108" i="75"/>
  <c r="BU108" i="75"/>
  <c r="BT108" i="75"/>
  <c r="BD108" i="75"/>
  <c r="BC108" i="75"/>
  <c r="BB108" i="75"/>
  <c r="CY107" i="75"/>
  <c r="CX107" i="75"/>
  <c r="CW107" i="75"/>
  <c r="CV107" i="75"/>
  <c r="CU107" i="75"/>
  <c r="CT107" i="75"/>
  <c r="CS107" i="75"/>
  <c r="CR107" i="75"/>
  <c r="CQ107" i="75"/>
  <c r="CP107" i="75"/>
  <c r="CO107" i="75"/>
  <c r="CN107" i="75"/>
  <c r="CM107" i="75"/>
  <c r="CL107" i="75"/>
  <c r="CK107" i="75"/>
  <c r="CJ107" i="75"/>
  <c r="CI107" i="75"/>
  <c r="CH107" i="75"/>
  <c r="CG107" i="75"/>
  <c r="CF107" i="75"/>
  <c r="CE107" i="75"/>
  <c r="CD107" i="75"/>
  <c r="CC107" i="75"/>
  <c r="CB107" i="75"/>
  <c r="CA107" i="75"/>
  <c r="BZ107" i="75"/>
  <c r="BY107" i="75"/>
  <c r="BX107" i="75"/>
  <c r="BT107" i="75"/>
  <c r="BU107" i="75" s="1"/>
  <c r="BD107" i="75"/>
  <c r="BC107" i="75"/>
  <c r="BB107" i="75"/>
  <c r="CY106" i="75"/>
  <c r="CX106" i="75"/>
  <c r="CW106" i="75"/>
  <c r="CV106" i="75"/>
  <c r="CU106" i="75"/>
  <c r="CT106" i="75"/>
  <c r="CS106" i="75"/>
  <c r="CR106" i="75"/>
  <c r="CQ106" i="75"/>
  <c r="CP106" i="75"/>
  <c r="CO106" i="75"/>
  <c r="CN106" i="75"/>
  <c r="CM106" i="75"/>
  <c r="CL106" i="75"/>
  <c r="CK106" i="75"/>
  <c r="CJ106" i="75"/>
  <c r="CI106" i="75"/>
  <c r="CH106" i="75"/>
  <c r="CG106" i="75"/>
  <c r="CF106" i="75"/>
  <c r="CE106" i="75"/>
  <c r="CD106" i="75"/>
  <c r="CC106" i="75"/>
  <c r="CB106" i="75"/>
  <c r="CA106" i="75"/>
  <c r="BZ106" i="75"/>
  <c r="BY106" i="75"/>
  <c r="BX106" i="75"/>
  <c r="BT106" i="75"/>
  <c r="BU106" i="75" s="1"/>
  <c r="BD106" i="75"/>
  <c r="BC106" i="75"/>
  <c r="BB106" i="75"/>
  <c r="CY105" i="75"/>
  <c r="CX105" i="75"/>
  <c r="CW105" i="75"/>
  <c r="CV105" i="75"/>
  <c r="CU105" i="75"/>
  <c r="CT105" i="75"/>
  <c r="CS105" i="75"/>
  <c r="CR105" i="75"/>
  <c r="CQ105" i="75"/>
  <c r="CP105" i="75"/>
  <c r="CO105" i="75"/>
  <c r="CN105" i="75"/>
  <c r="CM105" i="75"/>
  <c r="CL105" i="75"/>
  <c r="CK105" i="75"/>
  <c r="CJ105" i="75"/>
  <c r="CI105" i="75"/>
  <c r="CH105" i="75"/>
  <c r="CG105" i="75"/>
  <c r="CF105" i="75"/>
  <c r="CE105" i="75"/>
  <c r="CD105" i="75"/>
  <c r="CC105" i="75"/>
  <c r="CB105" i="75"/>
  <c r="CA105" i="75"/>
  <c r="BZ105" i="75"/>
  <c r="BY105" i="75"/>
  <c r="BX105" i="75"/>
  <c r="BT105" i="75"/>
  <c r="BU105" i="75" s="1"/>
  <c r="BD105" i="75"/>
  <c r="BC105" i="75"/>
  <c r="BB105" i="75"/>
  <c r="CY104" i="75"/>
  <c r="CX104" i="75"/>
  <c r="CW104" i="75"/>
  <c r="CV104" i="75"/>
  <c r="CU104" i="75"/>
  <c r="CT104" i="75"/>
  <c r="CS104" i="75"/>
  <c r="CR104" i="75"/>
  <c r="CQ104" i="75"/>
  <c r="CP104" i="75"/>
  <c r="CO104" i="75"/>
  <c r="CN104" i="75"/>
  <c r="CM104" i="75"/>
  <c r="CL104" i="75"/>
  <c r="CK104" i="75"/>
  <c r="CJ104" i="75"/>
  <c r="CI104" i="75"/>
  <c r="CH104" i="75"/>
  <c r="CG104" i="75"/>
  <c r="CF104" i="75"/>
  <c r="CE104" i="75"/>
  <c r="CD104" i="75"/>
  <c r="CC104" i="75"/>
  <c r="CB104" i="75"/>
  <c r="CA104" i="75"/>
  <c r="BZ104" i="75"/>
  <c r="BY104" i="75"/>
  <c r="BX104" i="75"/>
  <c r="BU104" i="75"/>
  <c r="BT104" i="75"/>
  <c r="BD104" i="75"/>
  <c r="BC104" i="75"/>
  <c r="BB104" i="75"/>
  <c r="CY103" i="75"/>
  <c r="CX103" i="75"/>
  <c r="CW103" i="75"/>
  <c r="CV103" i="75"/>
  <c r="CU103" i="75"/>
  <c r="CT103" i="75"/>
  <c r="CS103" i="75"/>
  <c r="CR103" i="75"/>
  <c r="CQ103" i="75"/>
  <c r="CP103" i="75"/>
  <c r="CO103" i="75"/>
  <c r="CN103" i="75"/>
  <c r="CM103" i="75"/>
  <c r="CL103" i="75"/>
  <c r="CK103" i="75"/>
  <c r="CJ103" i="75"/>
  <c r="CI103" i="75"/>
  <c r="CH103" i="75"/>
  <c r="CG103" i="75"/>
  <c r="CF103" i="75"/>
  <c r="CE103" i="75"/>
  <c r="CD103" i="75"/>
  <c r="CC103" i="75"/>
  <c r="CB103" i="75"/>
  <c r="CA103" i="75"/>
  <c r="BZ103" i="75"/>
  <c r="BY103" i="75"/>
  <c r="BX103" i="75"/>
  <c r="BT103" i="75"/>
  <c r="BU103" i="75" s="1"/>
  <c r="BD103" i="75"/>
  <c r="BC103" i="75"/>
  <c r="BB103" i="75"/>
  <c r="CY102" i="75"/>
  <c r="CX102" i="75"/>
  <c r="CW102" i="75"/>
  <c r="CV102" i="75"/>
  <c r="CU102" i="75"/>
  <c r="CT102" i="75"/>
  <c r="CS102" i="75"/>
  <c r="CR102" i="75"/>
  <c r="CQ102" i="75"/>
  <c r="CP102" i="75"/>
  <c r="CO102" i="75"/>
  <c r="CN102" i="75"/>
  <c r="CM102" i="75"/>
  <c r="CL102" i="75"/>
  <c r="CK102" i="75"/>
  <c r="CJ102" i="75"/>
  <c r="CI102" i="75"/>
  <c r="CH102" i="75"/>
  <c r="CG102" i="75"/>
  <c r="CF102" i="75"/>
  <c r="CE102" i="75"/>
  <c r="CD102" i="75"/>
  <c r="CC102" i="75"/>
  <c r="CB102" i="75"/>
  <c r="CA102" i="75"/>
  <c r="BZ102" i="75"/>
  <c r="BY102" i="75"/>
  <c r="BX102" i="75"/>
  <c r="BT102" i="75"/>
  <c r="BU102" i="75" s="1"/>
  <c r="BD102" i="75"/>
  <c r="BC102" i="75"/>
  <c r="BB102" i="75"/>
  <c r="CY101" i="75"/>
  <c r="CX101" i="75"/>
  <c r="CW101" i="75"/>
  <c r="CV101" i="75"/>
  <c r="CU101" i="75"/>
  <c r="CT101" i="75"/>
  <c r="CS101" i="75"/>
  <c r="CR101" i="75"/>
  <c r="CQ101" i="75"/>
  <c r="CP101" i="75"/>
  <c r="CO101" i="75"/>
  <c r="CN101" i="75"/>
  <c r="CM101" i="75"/>
  <c r="CL101" i="75"/>
  <c r="CK101" i="75"/>
  <c r="CJ101" i="75"/>
  <c r="CI101" i="75"/>
  <c r="CH101" i="75"/>
  <c r="CG101" i="75"/>
  <c r="CF101" i="75"/>
  <c r="CE101" i="75"/>
  <c r="CD101" i="75"/>
  <c r="CC101" i="75"/>
  <c r="CB101" i="75"/>
  <c r="CA101" i="75"/>
  <c r="BZ101" i="75"/>
  <c r="BY101" i="75"/>
  <c r="BX101" i="75"/>
  <c r="BT101" i="75"/>
  <c r="BU101" i="75" s="1"/>
  <c r="BD101" i="75"/>
  <c r="BC101" i="75"/>
  <c r="BB101" i="75"/>
  <c r="CY100" i="75"/>
  <c r="CX100" i="75"/>
  <c r="CW100" i="75"/>
  <c r="CV100" i="75"/>
  <c r="CU100" i="75"/>
  <c r="CT100" i="75"/>
  <c r="CS100" i="75"/>
  <c r="CR100" i="75"/>
  <c r="CQ100" i="75"/>
  <c r="CP100" i="75"/>
  <c r="CO100" i="75"/>
  <c r="CN100" i="75"/>
  <c r="CM100" i="75"/>
  <c r="CL100" i="75"/>
  <c r="CK100" i="75"/>
  <c r="CJ100" i="75"/>
  <c r="CI100" i="75"/>
  <c r="CH100" i="75"/>
  <c r="CG100" i="75"/>
  <c r="CF100" i="75"/>
  <c r="CE100" i="75"/>
  <c r="CD100" i="75"/>
  <c r="CC100" i="75"/>
  <c r="CB100" i="75"/>
  <c r="CA100" i="75"/>
  <c r="BZ100" i="75"/>
  <c r="BY100" i="75"/>
  <c r="BX100" i="75"/>
  <c r="BT100" i="75"/>
  <c r="BU100" i="75" s="1"/>
  <c r="BD100" i="75"/>
  <c r="BC100" i="75"/>
  <c r="BB100" i="75"/>
  <c r="CY99" i="75"/>
  <c r="CX99" i="75"/>
  <c r="CW99" i="75"/>
  <c r="CV99" i="75"/>
  <c r="CU99" i="75"/>
  <c r="CT99" i="75"/>
  <c r="CS99" i="75"/>
  <c r="CR99" i="75"/>
  <c r="CQ99" i="75"/>
  <c r="CP99" i="75"/>
  <c r="CO99" i="75"/>
  <c r="CN99" i="75"/>
  <c r="CM99" i="75"/>
  <c r="CL99" i="75"/>
  <c r="CK99" i="75"/>
  <c r="CJ99" i="75"/>
  <c r="CI99" i="75"/>
  <c r="CH99" i="75"/>
  <c r="CG99" i="75"/>
  <c r="CF99" i="75"/>
  <c r="CE99" i="75"/>
  <c r="CD99" i="75"/>
  <c r="CC99" i="75"/>
  <c r="CB99" i="75"/>
  <c r="CA99" i="75"/>
  <c r="BZ99" i="75"/>
  <c r="BY99" i="75"/>
  <c r="BX99" i="75"/>
  <c r="BT99" i="75"/>
  <c r="BU99" i="75" s="1"/>
  <c r="BD99" i="75"/>
  <c r="BC99" i="75"/>
  <c r="BB99" i="75"/>
  <c r="CY98" i="75"/>
  <c r="CX98" i="75"/>
  <c r="CW98" i="75"/>
  <c r="CV98" i="75"/>
  <c r="CU98" i="75"/>
  <c r="CT98" i="75"/>
  <c r="CS98" i="75"/>
  <c r="CR98" i="75"/>
  <c r="CQ98" i="75"/>
  <c r="CP98" i="75"/>
  <c r="CO98" i="75"/>
  <c r="CN98" i="75"/>
  <c r="CM98" i="75"/>
  <c r="CL98" i="75"/>
  <c r="CK98" i="75"/>
  <c r="CJ98" i="75"/>
  <c r="CI98" i="75"/>
  <c r="CH98" i="75"/>
  <c r="CG98" i="75"/>
  <c r="CF98" i="75"/>
  <c r="CE98" i="75"/>
  <c r="CD98" i="75"/>
  <c r="CC98" i="75"/>
  <c r="CB98" i="75"/>
  <c r="CA98" i="75"/>
  <c r="BZ98" i="75"/>
  <c r="BY98" i="75"/>
  <c r="BX98" i="75"/>
  <c r="BT98" i="75"/>
  <c r="BU98" i="75" s="1"/>
  <c r="BD98" i="75"/>
  <c r="BC98" i="75"/>
  <c r="BB98" i="75"/>
  <c r="CY97" i="75"/>
  <c r="CX97" i="75"/>
  <c r="CW97" i="75"/>
  <c r="CV97" i="75"/>
  <c r="CU97" i="75"/>
  <c r="CT97" i="75"/>
  <c r="CS97" i="75"/>
  <c r="CR97" i="75"/>
  <c r="CQ97" i="75"/>
  <c r="CP97" i="75"/>
  <c r="CO97" i="75"/>
  <c r="CN97" i="75"/>
  <c r="CM97" i="75"/>
  <c r="CL97" i="75"/>
  <c r="CK97" i="75"/>
  <c r="CJ97" i="75"/>
  <c r="CI97" i="75"/>
  <c r="CH97" i="75"/>
  <c r="CG97" i="75"/>
  <c r="CF97" i="75"/>
  <c r="CE97" i="75"/>
  <c r="CD97" i="75"/>
  <c r="CC97" i="75"/>
  <c r="CB97" i="75"/>
  <c r="CA97" i="75"/>
  <c r="BZ97" i="75"/>
  <c r="BY97" i="75"/>
  <c r="BX97" i="75"/>
  <c r="BT97" i="75"/>
  <c r="BU97" i="75" s="1"/>
  <c r="BD97" i="75"/>
  <c r="BC97" i="75"/>
  <c r="BB97" i="75"/>
  <c r="CY96" i="75"/>
  <c r="CX96" i="75"/>
  <c r="CW96" i="75"/>
  <c r="CV96" i="75"/>
  <c r="CU96" i="75"/>
  <c r="CT96" i="75"/>
  <c r="CS96" i="75"/>
  <c r="CR96" i="75"/>
  <c r="CQ96" i="75"/>
  <c r="CP96" i="75"/>
  <c r="CO96" i="75"/>
  <c r="CN96" i="75"/>
  <c r="CM96" i="75"/>
  <c r="CL96" i="75"/>
  <c r="CK96" i="75"/>
  <c r="CJ96" i="75"/>
  <c r="CI96" i="75"/>
  <c r="CH96" i="75"/>
  <c r="CG96" i="75"/>
  <c r="CF96" i="75"/>
  <c r="CE96" i="75"/>
  <c r="CD96" i="75"/>
  <c r="CC96" i="75"/>
  <c r="CB96" i="75"/>
  <c r="CA96" i="75"/>
  <c r="BZ96" i="75"/>
  <c r="BY96" i="75"/>
  <c r="BX96" i="75"/>
  <c r="BT96" i="75"/>
  <c r="BU96" i="75" s="1"/>
  <c r="BD96" i="75"/>
  <c r="BC96" i="75"/>
  <c r="BB96" i="75"/>
  <c r="CY95" i="75"/>
  <c r="CX95" i="75"/>
  <c r="CW95" i="75"/>
  <c r="CV95" i="75"/>
  <c r="CU95" i="75"/>
  <c r="CT95" i="75"/>
  <c r="CS95" i="75"/>
  <c r="CR95" i="75"/>
  <c r="CQ95" i="75"/>
  <c r="CP95" i="75"/>
  <c r="CO95" i="75"/>
  <c r="CN95" i="75"/>
  <c r="CM95" i="75"/>
  <c r="CL95" i="75"/>
  <c r="CK95" i="75"/>
  <c r="CJ95" i="75"/>
  <c r="CI95" i="75"/>
  <c r="CH95" i="75"/>
  <c r="CG95" i="75"/>
  <c r="CF95" i="75"/>
  <c r="CE95" i="75"/>
  <c r="CD95" i="75"/>
  <c r="CC95" i="75"/>
  <c r="CB95" i="75"/>
  <c r="CA95" i="75"/>
  <c r="BZ95" i="75"/>
  <c r="BY95" i="75"/>
  <c r="BX95" i="75"/>
  <c r="BT95" i="75"/>
  <c r="BU95" i="75" s="1"/>
  <c r="BD95" i="75"/>
  <c r="BC95" i="75"/>
  <c r="BB95" i="75"/>
  <c r="CY94" i="75"/>
  <c r="CX94" i="75"/>
  <c r="CW94" i="75"/>
  <c r="CV94" i="75"/>
  <c r="CU94" i="75"/>
  <c r="CT94" i="75"/>
  <c r="CS94" i="75"/>
  <c r="CR94" i="75"/>
  <c r="CQ94" i="75"/>
  <c r="CP94" i="75"/>
  <c r="CO94" i="75"/>
  <c r="CN94" i="75"/>
  <c r="CM94" i="75"/>
  <c r="CL94" i="75"/>
  <c r="CK94" i="75"/>
  <c r="CJ94" i="75"/>
  <c r="CI94" i="75"/>
  <c r="CH94" i="75"/>
  <c r="CG94" i="75"/>
  <c r="CF94" i="75"/>
  <c r="CE94" i="75"/>
  <c r="CD94" i="75"/>
  <c r="CC94" i="75"/>
  <c r="CB94" i="75"/>
  <c r="CA94" i="75"/>
  <c r="BZ94" i="75"/>
  <c r="BY94" i="75"/>
  <c r="BX94" i="75"/>
  <c r="BT94" i="75"/>
  <c r="BU94" i="75" s="1"/>
  <c r="BD94" i="75"/>
  <c r="BC94" i="75"/>
  <c r="BB94" i="75"/>
  <c r="CY93" i="75"/>
  <c r="CX93" i="75"/>
  <c r="CW93" i="75"/>
  <c r="CV93" i="75"/>
  <c r="CU93" i="75"/>
  <c r="CT93" i="75"/>
  <c r="CS93" i="75"/>
  <c r="CR93" i="75"/>
  <c r="CQ93" i="75"/>
  <c r="CP93" i="75"/>
  <c r="CO93" i="75"/>
  <c r="CN93" i="75"/>
  <c r="CM93" i="75"/>
  <c r="CL93" i="75"/>
  <c r="CK93" i="75"/>
  <c r="CJ93" i="75"/>
  <c r="CI93" i="75"/>
  <c r="CH93" i="75"/>
  <c r="CG93" i="75"/>
  <c r="CF93" i="75"/>
  <c r="CE93" i="75"/>
  <c r="CD93" i="75"/>
  <c r="CC93" i="75"/>
  <c r="CB93" i="75"/>
  <c r="CA93" i="75"/>
  <c r="BZ93" i="75"/>
  <c r="BY93" i="75"/>
  <c r="BX93" i="75"/>
  <c r="BT93" i="75"/>
  <c r="BU93" i="75" s="1"/>
  <c r="BD93" i="75"/>
  <c r="BC93" i="75"/>
  <c r="BB93" i="75"/>
  <c r="CY92" i="75"/>
  <c r="CX92" i="75"/>
  <c r="CW92" i="75"/>
  <c r="CV92" i="75"/>
  <c r="CU92" i="75"/>
  <c r="CT92" i="75"/>
  <c r="CS92" i="75"/>
  <c r="CR92" i="75"/>
  <c r="CQ92" i="75"/>
  <c r="CP92" i="75"/>
  <c r="CO92" i="75"/>
  <c r="CN92" i="75"/>
  <c r="CM92" i="75"/>
  <c r="CL92" i="75"/>
  <c r="CK92" i="75"/>
  <c r="CJ92" i="75"/>
  <c r="CI92" i="75"/>
  <c r="CH92" i="75"/>
  <c r="CG92" i="75"/>
  <c r="CF92" i="75"/>
  <c r="CE92" i="75"/>
  <c r="CD92" i="75"/>
  <c r="CC92" i="75"/>
  <c r="CB92" i="75"/>
  <c r="CA92" i="75"/>
  <c r="BZ92" i="75"/>
  <c r="BY92" i="75"/>
  <c r="BX92" i="75"/>
  <c r="BT92" i="75"/>
  <c r="BU92" i="75" s="1"/>
  <c r="BD92" i="75"/>
  <c r="BC92" i="75"/>
  <c r="BB92" i="75"/>
  <c r="CY91" i="75"/>
  <c r="CX91" i="75"/>
  <c r="CW91" i="75"/>
  <c r="CV91" i="75"/>
  <c r="CU91" i="75"/>
  <c r="CT91" i="75"/>
  <c r="CS91" i="75"/>
  <c r="CR91" i="75"/>
  <c r="CQ91" i="75"/>
  <c r="CP91" i="75"/>
  <c r="CO91" i="75"/>
  <c r="CN91" i="75"/>
  <c r="CM91" i="75"/>
  <c r="CL91" i="75"/>
  <c r="CK91" i="75"/>
  <c r="CJ91" i="75"/>
  <c r="CI91" i="75"/>
  <c r="CH91" i="75"/>
  <c r="CG91" i="75"/>
  <c r="CF91" i="75"/>
  <c r="CE91" i="75"/>
  <c r="CD91" i="75"/>
  <c r="CC91" i="75"/>
  <c r="CB91" i="75"/>
  <c r="CA91" i="75"/>
  <c r="BZ91" i="75"/>
  <c r="BY91" i="75"/>
  <c r="BX91" i="75"/>
  <c r="BT91" i="75"/>
  <c r="BU91" i="75" s="1"/>
  <c r="BD91" i="75"/>
  <c r="BC91" i="75"/>
  <c r="BB91" i="75"/>
  <c r="CY90" i="75"/>
  <c r="CX90" i="75"/>
  <c r="CW90" i="75"/>
  <c r="CV90" i="75"/>
  <c r="CU90" i="75"/>
  <c r="CT90" i="75"/>
  <c r="CS90" i="75"/>
  <c r="CR90" i="75"/>
  <c r="CQ90" i="75"/>
  <c r="CP90" i="75"/>
  <c r="CO90" i="75"/>
  <c r="CN90" i="75"/>
  <c r="CM90" i="75"/>
  <c r="CL90" i="75"/>
  <c r="CK90" i="75"/>
  <c r="CJ90" i="75"/>
  <c r="CI90" i="75"/>
  <c r="CH90" i="75"/>
  <c r="CG90" i="75"/>
  <c r="CF90" i="75"/>
  <c r="CE90" i="75"/>
  <c r="CD90" i="75"/>
  <c r="CC90" i="75"/>
  <c r="CB90" i="75"/>
  <c r="CA90" i="75"/>
  <c r="BZ90" i="75"/>
  <c r="BY90" i="75"/>
  <c r="BX90" i="75"/>
  <c r="BT90" i="75"/>
  <c r="BU90" i="75" s="1"/>
  <c r="BD90" i="75"/>
  <c r="BC90" i="75"/>
  <c r="BB90" i="75"/>
  <c r="CY89" i="75"/>
  <c r="CX89" i="75"/>
  <c r="CW89" i="75"/>
  <c r="CV89" i="75"/>
  <c r="CU89" i="75"/>
  <c r="CT89" i="75"/>
  <c r="CS89" i="75"/>
  <c r="CR89" i="75"/>
  <c r="CQ89" i="75"/>
  <c r="CP89" i="75"/>
  <c r="CO89" i="75"/>
  <c r="CN89" i="75"/>
  <c r="CM89" i="75"/>
  <c r="CL89" i="75"/>
  <c r="CK89" i="75"/>
  <c r="CJ89" i="75"/>
  <c r="CI89" i="75"/>
  <c r="CH89" i="75"/>
  <c r="CG89" i="75"/>
  <c r="CF89" i="75"/>
  <c r="CE89" i="75"/>
  <c r="CD89" i="75"/>
  <c r="CC89" i="75"/>
  <c r="CB89" i="75"/>
  <c r="CA89" i="75"/>
  <c r="BZ89" i="75"/>
  <c r="BY89" i="75"/>
  <c r="BX89" i="75"/>
  <c r="BT89" i="75"/>
  <c r="BU89" i="75" s="1"/>
  <c r="BD89" i="75"/>
  <c r="BC89" i="75"/>
  <c r="BB89" i="75"/>
  <c r="CY88" i="75"/>
  <c r="CX88" i="75"/>
  <c r="CW88" i="75"/>
  <c r="CV88" i="75"/>
  <c r="CU88" i="75"/>
  <c r="CT88" i="75"/>
  <c r="CS88" i="75"/>
  <c r="CR88" i="75"/>
  <c r="CQ88" i="75"/>
  <c r="CP88" i="75"/>
  <c r="CO88" i="75"/>
  <c r="CN88" i="75"/>
  <c r="CM88" i="75"/>
  <c r="CL88" i="75"/>
  <c r="CK88" i="75"/>
  <c r="CJ88" i="75"/>
  <c r="CI88" i="75"/>
  <c r="CH88" i="75"/>
  <c r="CG88" i="75"/>
  <c r="CF88" i="75"/>
  <c r="CE88" i="75"/>
  <c r="CD88" i="75"/>
  <c r="CC88" i="75"/>
  <c r="CB88" i="75"/>
  <c r="CA88" i="75"/>
  <c r="BZ88" i="75"/>
  <c r="BY88" i="75"/>
  <c r="BX88" i="75"/>
  <c r="BT88" i="75"/>
  <c r="BU88" i="75" s="1"/>
  <c r="BD88" i="75"/>
  <c r="BC88" i="75"/>
  <c r="BB88" i="75"/>
  <c r="CY87" i="75"/>
  <c r="CX87" i="75"/>
  <c r="CW87" i="75"/>
  <c r="CV87" i="75"/>
  <c r="CU87" i="75"/>
  <c r="CT87" i="75"/>
  <c r="CS87" i="75"/>
  <c r="CR87" i="75"/>
  <c r="CQ87" i="75"/>
  <c r="CP87" i="75"/>
  <c r="CO87" i="75"/>
  <c r="CN87" i="75"/>
  <c r="CM87" i="75"/>
  <c r="CL87" i="75"/>
  <c r="CK87" i="75"/>
  <c r="CJ87" i="75"/>
  <c r="CI87" i="75"/>
  <c r="CH87" i="75"/>
  <c r="CG87" i="75"/>
  <c r="CF87" i="75"/>
  <c r="CE87" i="75"/>
  <c r="CD87" i="75"/>
  <c r="CC87" i="75"/>
  <c r="CB87" i="75"/>
  <c r="CA87" i="75"/>
  <c r="BZ87" i="75"/>
  <c r="BY87" i="75"/>
  <c r="BX87" i="75"/>
  <c r="BT87" i="75"/>
  <c r="BU87" i="75" s="1"/>
  <c r="BD87" i="75"/>
  <c r="BC87" i="75"/>
  <c r="BB87" i="75"/>
  <c r="CY86" i="75"/>
  <c r="CX86" i="75"/>
  <c r="CW86" i="75"/>
  <c r="CV86" i="75"/>
  <c r="CU86" i="75"/>
  <c r="CT86" i="75"/>
  <c r="CS86" i="75"/>
  <c r="CR86" i="75"/>
  <c r="CQ86" i="75"/>
  <c r="CP86" i="75"/>
  <c r="CO86" i="75"/>
  <c r="CN86" i="75"/>
  <c r="CM86" i="75"/>
  <c r="CL86" i="75"/>
  <c r="CK86" i="75"/>
  <c r="CJ86" i="75"/>
  <c r="CI86" i="75"/>
  <c r="CH86" i="75"/>
  <c r="CG86" i="75"/>
  <c r="CF86" i="75"/>
  <c r="CE86" i="75"/>
  <c r="CD86" i="75"/>
  <c r="CC86" i="75"/>
  <c r="CB86" i="75"/>
  <c r="CA86" i="75"/>
  <c r="BZ86" i="75"/>
  <c r="BY86" i="75"/>
  <c r="BX86" i="75"/>
  <c r="BT86" i="75"/>
  <c r="BU86" i="75" s="1"/>
  <c r="BD86" i="75"/>
  <c r="BC86" i="75"/>
  <c r="BB86" i="75"/>
  <c r="CY85" i="75"/>
  <c r="CX85" i="75"/>
  <c r="CW85" i="75"/>
  <c r="CV85" i="75"/>
  <c r="CU85" i="75"/>
  <c r="CT85" i="75"/>
  <c r="CS85" i="75"/>
  <c r="CR85" i="75"/>
  <c r="CQ85" i="75"/>
  <c r="CP85" i="75"/>
  <c r="CO85" i="75"/>
  <c r="CN85" i="75"/>
  <c r="CM85" i="75"/>
  <c r="CL85" i="75"/>
  <c r="CK85" i="75"/>
  <c r="CJ85" i="75"/>
  <c r="CI85" i="75"/>
  <c r="CH85" i="75"/>
  <c r="CG85" i="75"/>
  <c r="CF85" i="75"/>
  <c r="CE85" i="75"/>
  <c r="CD85" i="75"/>
  <c r="CC85" i="75"/>
  <c r="CB85" i="75"/>
  <c r="CA85" i="75"/>
  <c r="BZ85" i="75"/>
  <c r="BY85" i="75"/>
  <c r="BX85" i="75"/>
  <c r="BT85" i="75"/>
  <c r="BU85" i="75" s="1"/>
  <c r="BD85" i="75"/>
  <c r="BC85" i="75"/>
  <c r="BB85" i="75"/>
  <c r="CY84" i="75"/>
  <c r="CX84" i="75"/>
  <c r="CW84" i="75"/>
  <c r="CV84" i="75"/>
  <c r="CU84" i="75"/>
  <c r="CT84" i="75"/>
  <c r="CS84" i="75"/>
  <c r="CR84" i="75"/>
  <c r="CQ84" i="75"/>
  <c r="CP84" i="75"/>
  <c r="CO84" i="75"/>
  <c r="CN84" i="75"/>
  <c r="CM84" i="75"/>
  <c r="CL84" i="75"/>
  <c r="CK84" i="75"/>
  <c r="CJ84" i="75"/>
  <c r="CI84" i="75"/>
  <c r="CH84" i="75"/>
  <c r="CG84" i="75"/>
  <c r="CF84" i="75"/>
  <c r="CE84" i="75"/>
  <c r="CD84" i="75"/>
  <c r="CC84" i="75"/>
  <c r="CB84" i="75"/>
  <c r="CA84" i="75"/>
  <c r="BZ84" i="75"/>
  <c r="BY84" i="75"/>
  <c r="BX84" i="75"/>
  <c r="BT84" i="75"/>
  <c r="BU84" i="75" s="1"/>
  <c r="BD84" i="75"/>
  <c r="BC84" i="75"/>
  <c r="BB84" i="75"/>
  <c r="CY83" i="75"/>
  <c r="CX83" i="75"/>
  <c r="CW83" i="75"/>
  <c r="CV83" i="75"/>
  <c r="CU83" i="75"/>
  <c r="CT83" i="75"/>
  <c r="CS83" i="75"/>
  <c r="CR83" i="75"/>
  <c r="CQ83" i="75"/>
  <c r="CP83" i="75"/>
  <c r="CO83" i="75"/>
  <c r="CN83" i="75"/>
  <c r="CM83" i="75"/>
  <c r="CL83" i="75"/>
  <c r="CK83" i="75"/>
  <c r="CJ83" i="75"/>
  <c r="CI83" i="75"/>
  <c r="CH83" i="75"/>
  <c r="CG83" i="75"/>
  <c r="CF83" i="75"/>
  <c r="CE83" i="75"/>
  <c r="CD83" i="75"/>
  <c r="CC83" i="75"/>
  <c r="CB83" i="75"/>
  <c r="CA83" i="75"/>
  <c r="BZ83" i="75"/>
  <c r="BY83" i="75"/>
  <c r="BX83" i="75"/>
  <c r="BT83" i="75"/>
  <c r="BU83" i="75" s="1"/>
  <c r="BD83" i="75"/>
  <c r="BC83" i="75"/>
  <c r="BB83" i="75"/>
  <c r="CY82" i="75"/>
  <c r="CX82" i="75"/>
  <c r="CW82" i="75"/>
  <c r="CV82" i="75"/>
  <c r="CU82" i="75"/>
  <c r="CT82" i="75"/>
  <c r="CS82" i="75"/>
  <c r="CR82" i="75"/>
  <c r="CQ82" i="75"/>
  <c r="CP82" i="75"/>
  <c r="CO82" i="75"/>
  <c r="CN82" i="75"/>
  <c r="CM82" i="75"/>
  <c r="CL82" i="75"/>
  <c r="CK82" i="75"/>
  <c r="CJ82" i="75"/>
  <c r="CI82" i="75"/>
  <c r="CH82" i="75"/>
  <c r="CG82" i="75"/>
  <c r="CF82" i="75"/>
  <c r="CE82" i="75"/>
  <c r="CD82" i="75"/>
  <c r="CC82" i="75"/>
  <c r="CB82" i="75"/>
  <c r="CA82" i="75"/>
  <c r="BZ82" i="75"/>
  <c r="BY82" i="75"/>
  <c r="BX82" i="75"/>
  <c r="BT82" i="75"/>
  <c r="BU82" i="75" s="1"/>
  <c r="BD82" i="75"/>
  <c r="BC82" i="75"/>
  <c r="BB82" i="75"/>
  <c r="CY81" i="75"/>
  <c r="CX81" i="75"/>
  <c r="CW81" i="75"/>
  <c r="CV81" i="75"/>
  <c r="CU81" i="75"/>
  <c r="CT81" i="75"/>
  <c r="CS81" i="75"/>
  <c r="CR81" i="75"/>
  <c r="CQ81" i="75"/>
  <c r="CP81" i="75"/>
  <c r="CO81" i="75"/>
  <c r="CN81" i="75"/>
  <c r="CM81" i="75"/>
  <c r="CL81" i="75"/>
  <c r="CK81" i="75"/>
  <c r="CJ81" i="75"/>
  <c r="CI81" i="75"/>
  <c r="CH81" i="75"/>
  <c r="CG81" i="75"/>
  <c r="CF81" i="75"/>
  <c r="CE81" i="75"/>
  <c r="CD81" i="75"/>
  <c r="CC81" i="75"/>
  <c r="CB81" i="75"/>
  <c r="CA81" i="75"/>
  <c r="BZ81" i="75"/>
  <c r="BY81" i="75"/>
  <c r="BX81" i="75"/>
  <c r="BT81" i="75"/>
  <c r="BU81" i="75" s="1"/>
  <c r="BD81" i="75"/>
  <c r="BC81" i="75"/>
  <c r="BB81" i="75"/>
  <c r="CY80" i="75"/>
  <c r="CX80" i="75"/>
  <c r="CW80" i="75"/>
  <c r="CV80" i="75"/>
  <c r="CU80" i="75"/>
  <c r="CT80" i="75"/>
  <c r="CS80" i="75"/>
  <c r="CR80" i="75"/>
  <c r="CQ80" i="75"/>
  <c r="CP80" i="75"/>
  <c r="CO80" i="75"/>
  <c r="CN80" i="75"/>
  <c r="CM80" i="75"/>
  <c r="CL80" i="75"/>
  <c r="CK80" i="75"/>
  <c r="CJ80" i="75"/>
  <c r="CI80" i="75"/>
  <c r="CH80" i="75"/>
  <c r="CG80" i="75"/>
  <c r="CF80" i="75"/>
  <c r="CE80" i="75"/>
  <c r="CD80" i="75"/>
  <c r="CC80" i="75"/>
  <c r="CB80" i="75"/>
  <c r="CA80" i="75"/>
  <c r="BZ80" i="75"/>
  <c r="BY80" i="75"/>
  <c r="BX80" i="75"/>
  <c r="BT80" i="75"/>
  <c r="BU80" i="75" s="1"/>
  <c r="BD80" i="75"/>
  <c r="BC80" i="75"/>
  <c r="BB80" i="75"/>
  <c r="CY79" i="75"/>
  <c r="CX79" i="75"/>
  <c r="CW79" i="75"/>
  <c r="CV79" i="75"/>
  <c r="CU79" i="75"/>
  <c r="CT79" i="75"/>
  <c r="CS79" i="75"/>
  <c r="CR79" i="75"/>
  <c r="CQ79" i="75"/>
  <c r="CP79" i="75"/>
  <c r="CO79" i="75"/>
  <c r="CN79" i="75"/>
  <c r="CM79" i="75"/>
  <c r="CL79" i="75"/>
  <c r="CK79" i="75"/>
  <c r="CJ79" i="75"/>
  <c r="CI79" i="75"/>
  <c r="CH79" i="75"/>
  <c r="CG79" i="75"/>
  <c r="CF79" i="75"/>
  <c r="CE79" i="75"/>
  <c r="CD79" i="75"/>
  <c r="CC79" i="75"/>
  <c r="CB79" i="75"/>
  <c r="CA79" i="75"/>
  <c r="BZ79" i="75"/>
  <c r="BY79" i="75"/>
  <c r="BX79" i="75"/>
  <c r="BT79" i="75"/>
  <c r="BU79" i="75" s="1"/>
  <c r="BD79" i="75"/>
  <c r="BC79" i="75"/>
  <c r="BB79" i="75"/>
  <c r="CY78" i="75"/>
  <c r="CX78" i="75"/>
  <c r="CW78" i="75"/>
  <c r="CV78" i="75"/>
  <c r="CU78" i="75"/>
  <c r="CT78" i="75"/>
  <c r="CS78" i="75"/>
  <c r="CR78" i="75"/>
  <c r="CQ78" i="75"/>
  <c r="CP78" i="75"/>
  <c r="CO78" i="75"/>
  <c r="CN78" i="75"/>
  <c r="CM78" i="75"/>
  <c r="CL78" i="75"/>
  <c r="CK78" i="75"/>
  <c r="CJ78" i="75"/>
  <c r="CI78" i="75"/>
  <c r="CH78" i="75"/>
  <c r="CG78" i="75"/>
  <c r="CF78" i="75"/>
  <c r="CE78" i="75"/>
  <c r="CD78" i="75"/>
  <c r="CC78" i="75"/>
  <c r="CB78" i="75"/>
  <c r="CA78" i="75"/>
  <c r="BZ78" i="75"/>
  <c r="BY78" i="75"/>
  <c r="BX78" i="75"/>
  <c r="BT78" i="75"/>
  <c r="BU78" i="75" s="1"/>
  <c r="BD78" i="75"/>
  <c r="BC78" i="75"/>
  <c r="BB78" i="75"/>
  <c r="CY77" i="75"/>
  <c r="CX77" i="75"/>
  <c r="CW77" i="75"/>
  <c r="CV77" i="75"/>
  <c r="CU77" i="75"/>
  <c r="CT77" i="75"/>
  <c r="CS77" i="75"/>
  <c r="CR77" i="75"/>
  <c r="CQ77" i="75"/>
  <c r="CP77" i="75"/>
  <c r="CO77" i="75"/>
  <c r="CN77" i="75"/>
  <c r="CM77" i="75"/>
  <c r="CL77" i="75"/>
  <c r="CK77" i="75"/>
  <c r="CJ77" i="75"/>
  <c r="CI77" i="75"/>
  <c r="CH77" i="75"/>
  <c r="CG77" i="75"/>
  <c r="CF77" i="75"/>
  <c r="CE77" i="75"/>
  <c r="CD77" i="75"/>
  <c r="CC77" i="75"/>
  <c r="CB77" i="75"/>
  <c r="CA77" i="75"/>
  <c r="BZ77" i="75"/>
  <c r="BY77" i="75"/>
  <c r="BX77" i="75"/>
  <c r="BT77" i="75"/>
  <c r="BU77" i="75" s="1"/>
  <c r="BD77" i="75"/>
  <c r="BC77" i="75"/>
  <c r="BB77" i="75"/>
  <c r="CY76" i="75"/>
  <c r="CX76" i="75"/>
  <c r="CW76" i="75"/>
  <c r="CV76" i="75"/>
  <c r="CU76" i="75"/>
  <c r="CT76" i="75"/>
  <c r="CS76" i="75"/>
  <c r="CR76" i="75"/>
  <c r="CQ76" i="75"/>
  <c r="CP76" i="75"/>
  <c r="CO76" i="75"/>
  <c r="CN76" i="75"/>
  <c r="CM76" i="75"/>
  <c r="CL76" i="75"/>
  <c r="CK76" i="75"/>
  <c r="CJ76" i="75"/>
  <c r="CI76" i="75"/>
  <c r="CH76" i="75"/>
  <c r="CG76" i="75"/>
  <c r="CF76" i="75"/>
  <c r="CE76" i="75"/>
  <c r="CD76" i="75"/>
  <c r="CC76" i="75"/>
  <c r="CB76" i="75"/>
  <c r="CA76" i="75"/>
  <c r="BZ76" i="75"/>
  <c r="BY76" i="75"/>
  <c r="BX76" i="75"/>
  <c r="BT76" i="75"/>
  <c r="BU76" i="75" s="1"/>
  <c r="BD76" i="75"/>
  <c r="BC76" i="75"/>
  <c r="BB76" i="75"/>
  <c r="CY75" i="75"/>
  <c r="CX75" i="75"/>
  <c r="CW75" i="75"/>
  <c r="CV75" i="75"/>
  <c r="CU75" i="75"/>
  <c r="CT75" i="75"/>
  <c r="CS75" i="75"/>
  <c r="CR75" i="75"/>
  <c r="CQ75" i="75"/>
  <c r="CP75" i="75"/>
  <c r="CO75" i="75"/>
  <c r="CN75" i="75"/>
  <c r="CM75" i="75"/>
  <c r="CL75" i="75"/>
  <c r="CK75" i="75"/>
  <c r="CJ75" i="75"/>
  <c r="CI75" i="75"/>
  <c r="CH75" i="75"/>
  <c r="CG75" i="75"/>
  <c r="CF75" i="75"/>
  <c r="CE75" i="75"/>
  <c r="CD75" i="75"/>
  <c r="CC75" i="75"/>
  <c r="CB75" i="75"/>
  <c r="CA75" i="75"/>
  <c r="BZ75" i="75"/>
  <c r="BY75" i="75"/>
  <c r="BX75" i="75"/>
  <c r="BT75" i="75"/>
  <c r="BU75" i="75" s="1"/>
  <c r="BD75" i="75"/>
  <c r="BC75" i="75"/>
  <c r="BB75" i="75"/>
  <c r="CY74" i="75"/>
  <c r="CX74" i="75"/>
  <c r="CW74" i="75"/>
  <c r="CV74" i="75"/>
  <c r="CU74" i="75"/>
  <c r="CT74" i="75"/>
  <c r="CS74" i="75"/>
  <c r="CR74" i="75"/>
  <c r="CQ74" i="75"/>
  <c r="CP74" i="75"/>
  <c r="CO74" i="75"/>
  <c r="CN74" i="75"/>
  <c r="CM74" i="75"/>
  <c r="CL74" i="75"/>
  <c r="CK74" i="75"/>
  <c r="CJ74" i="75"/>
  <c r="CI74" i="75"/>
  <c r="CH74" i="75"/>
  <c r="CG74" i="75"/>
  <c r="CF74" i="75"/>
  <c r="CE74" i="75"/>
  <c r="CD74" i="75"/>
  <c r="CC74" i="75"/>
  <c r="CB74" i="75"/>
  <c r="CA74" i="75"/>
  <c r="BZ74" i="75"/>
  <c r="BY74" i="75"/>
  <c r="BX74" i="75"/>
  <c r="BT74" i="75"/>
  <c r="BU74" i="75" s="1"/>
  <c r="BD74" i="75"/>
  <c r="BC74" i="75"/>
  <c r="BB74" i="75"/>
  <c r="CY73" i="75"/>
  <c r="CX73" i="75"/>
  <c r="CW73" i="75"/>
  <c r="CV73" i="75"/>
  <c r="CU73" i="75"/>
  <c r="CT73" i="75"/>
  <c r="CS73" i="75"/>
  <c r="CR73" i="75"/>
  <c r="CQ73" i="75"/>
  <c r="CP73" i="75"/>
  <c r="CO73" i="75"/>
  <c r="CN73" i="75"/>
  <c r="CM73" i="75"/>
  <c r="CL73" i="75"/>
  <c r="CK73" i="75"/>
  <c r="CJ73" i="75"/>
  <c r="CI73" i="75"/>
  <c r="CH73" i="75"/>
  <c r="CG73" i="75"/>
  <c r="CF73" i="75"/>
  <c r="CE73" i="75"/>
  <c r="CD73" i="75"/>
  <c r="CC73" i="75"/>
  <c r="CB73" i="75"/>
  <c r="CA73" i="75"/>
  <c r="BZ73" i="75"/>
  <c r="BY73" i="75"/>
  <c r="BX73" i="75"/>
  <c r="BT73" i="75"/>
  <c r="BU73" i="75" s="1"/>
  <c r="BD73" i="75"/>
  <c r="BC73" i="75"/>
  <c r="BB73" i="75"/>
  <c r="CY72" i="75"/>
  <c r="CX72" i="75"/>
  <c r="CW72" i="75"/>
  <c r="CV72" i="75"/>
  <c r="CU72" i="75"/>
  <c r="CT72" i="75"/>
  <c r="CS72" i="75"/>
  <c r="CR72" i="75"/>
  <c r="CQ72" i="75"/>
  <c r="CP72" i="75"/>
  <c r="CO72" i="75"/>
  <c r="CN72" i="75"/>
  <c r="CM72" i="75"/>
  <c r="CL72" i="75"/>
  <c r="CK72" i="75"/>
  <c r="CJ72" i="75"/>
  <c r="CI72" i="75"/>
  <c r="CH72" i="75"/>
  <c r="CG72" i="75"/>
  <c r="CF72" i="75"/>
  <c r="CE72" i="75"/>
  <c r="CD72" i="75"/>
  <c r="CC72" i="75"/>
  <c r="CB72" i="75"/>
  <c r="CA72" i="75"/>
  <c r="BZ72" i="75"/>
  <c r="BY72" i="75"/>
  <c r="BX72" i="75"/>
  <c r="BT72" i="75"/>
  <c r="BU72" i="75" s="1"/>
  <c r="BD72" i="75"/>
  <c r="BC72" i="75"/>
  <c r="BB72" i="75"/>
  <c r="CY71" i="75"/>
  <c r="CX71" i="75"/>
  <c r="CW71" i="75"/>
  <c r="CV71" i="75"/>
  <c r="CU71" i="75"/>
  <c r="CT71" i="75"/>
  <c r="CS71" i="75"/>
  <c r="CR71" i="75"/>
  <c r="CQ71" i="75"/>
  <c r="CP71" i="75"/>
  <c r="CO71" i="75"/>
  <c r="CN71" i="75"/>
  <c r="CM71" i="75"/>
  <c r="CL71" i="75"/>
  <c r="CK71" i="75"/>
  <c r="CJ71" i="75"/>
  <c r="CI71" i="75"/>
  <c r="CH71" i="75"/>
  <c r="CG71" i="75"/>
  <c r="CF71" i="75"/>
  <c r="CE71" i="75"/>
  <c r="CD71" i="75"/>
  <c r="CC71" i="75"/>
  <c r="CB71" i="75"/>
  <c r="CA71" i="75"/>
  <c r="BZ71" i="75"/>
  <c r="BY71" i="75"/>
  <c r="BX71" i="75"/>
  <c r="BT71" i="75"/>
  <c r="BU71" i="75" s="1"/>
  <c r="BD71" i="75"/>
  <c r="BC71" i="75"/>
  <c r="BB71" i="75"/>
  <c r="CY70" i="75"/>
  <c r="CX70" i="75"/>
  <c r="CW70" i="75"/>
  <c r="CV70" i="75"/>
  <c r="CU70" i="75"/>
  <c r="CT70" i="75"/>
  <c r="CS70" i="75"/>
  <c r="CR70" i="75"/>
  <c r="CQ70" i="75"/>
  <c r="CP70" i="75"/>
  <c r="CO70" i="75"/>
  <c r="CN70" i="75"/>
  <c r="CM70" i="75"/>
  <c r="CL70" i="75"/>
  <c r="CK70" i="75"/>
  <c r="CJ70" i="75"/>
  <c r="CI70" i="75"/>
  <c r="CH70" i="75"/>
  <c r="CG70" i="75"/>
  <c r="CF70" i="75"/>
  <c r="CE70" i="75"/>
  <c r="CD70" i="75"/>
  <c r="CC70" i="75"/>
  <c r="CB70" i="75"/>
  <c r="CA70" i="75"/>
  <c r="BZ70" i="75"/>
  <c r="BY70" i="75"/>
  <c r="BX70" i="75"/>
  <c r="BT70" i="75"/>
  <c r="BU70" i="75" s="1"/>
  <c r="BD70" i="75"/>
  <c r="BC70" i="75"/>
  <c r="BB70" i="75"/>
  <c r="CY69" i="75"/>
  <c r="CX69" i="75"/>
  <c r="CW69" i="75"/>
  <c r="CV69" i="75"/>
  <c r="CU69" i="75"/>
  <c r="CT69" i="75"/>
  <c r="CS69" i="75"/>
  <c r="CR69" i="75"/>
  <c r="CQ69" i="75"/>
  <c r="CP69" i="75"/>
  <c r="CO69" i="75"/>
  <c r="CN69" i="75"/>
  <c r="CM69" i="75"/>
  <c r="CL69" i="75"/>
  <c r="CK69" i="75"/>
  <c r="CJ69" i="75"/>
  <c r="CI69" i="75"/>
  <c r="CH69" i="75"/>
  <c r="CG69" i="75"/>
  <c r="CF69" i="75"/>
  <c r="CE69" i="75"/>
  <c r="CD69" i="75"/>
  <c r="CC69" i="75"/>
  <c r="CB69" i="75"/>
  <c r="CA69" i="75"/>
  <c r="BZ69" i="75"/>
  <c r="BY69" i="75"/>
  <c r="BX69" i="75"/>
  <c r="BT69" i="75"/>
  <c r="BU69" i="75" s="1"/>
  <c r="BD69" i="75"/>
  <c r="BC69" i="75"/>
  <c r="BB69" i="75"/>
  <c r="CY68" i="75"/>
  <c r="CX68" i="75"/>
  <c r="CW68" i="75"/>
  <c r="CV68" i="75"/>
  <c r="CU68" i="75"/>
  <c r="CT68" i="75"/>
  <c r="CS68" i="75"/>
  <c r="CR68" i="75"/>
  <c r="CQ68" i="75"/>
  <c r="CP68" i="75"/>
  <c r="CO68" i="75"/>
  <c r="CN68" i="75"/>
  <c r="CM68" i="75"/>
  <c r="CL68" i="75"/>
  <c r="CK68" i="75"/>
  <c r="CJ68" i="75"/>
  <c r="CI68" i="75"/>
  <c r="CH68" i="75"/>
  <c r="CG68" i="75"/>
  <c r="CF68" i="75"/>
  <c r="CE68" i="75"/>
  <c r="CD68" i="75"/>
  <c r="CC68" i="75"/>
  <c r="CB68" i="75"/>
  <c r="CA68" i="75"/>
  <c r="BZ68" i="75"/>
  <c r="BY68" i="75"/>
  <c r="BX68" i="75"/>
  <c r="BT68" i="75"/>
  <c r="BU68" i="75" s="1"/>
  <c r="BD68" i="75"/>
  <c r="BC68" i="75"/>
  <c r="BB68" i="75"/>
  <c r="CY67" i="75"/>
  <c r="CX67" i="75"/>
  <c r="CW67" i="75"/>
  <c r="CV67" i="75"/>
  <c r="CU67" i="75"/>
  <c r="CT67" i="75"/>
  <c r="CS67" i="75"/>
  <c r="CR67" i="75"/>
  <c r="CQ67" i="75"/>
  <c r="CP67" i="75"/>
  <c r="CO67" i="75"/>
  <c r="CN67" i="75"/>
  <c r="CM67" i="75"/>
  <c r="CL67" i="75"/>
  <c r="CK67" i="75"/>
  <c r="CJ67" i="75"/>
  <c r="CI67" i="75"/>
  <c r="CH67" i="75"/>
  <c r="CG67" i="75"/>
  <c r="CF67" i="75"/>
  <c r="CE67" i="75"/>
  <c r="CD67" i="75"/>
  <c r="CC67" i="75"/>
  <c r="CB67" i="75"/>
  <c r="CA67" i="75"/>
  <c r="BZ67" i="75"/>
  <c r="BY67" i="75"/>
  <c r="BX67" i="75"/>
  <c r="BT67" i="75"/>
  <c r="BU67" i="75" s="1"/>
  <c r="BD67" i="75"/>
  <c r="BC67" i="75"/>
  <c r="BB67" i="75"/>
  <c r="CY66" i="75"/>
  <c r="CX66" i="75"/>
  <c r="CW66" i="75"/>
  <c r="CV66" i="75"/>
  <c r="CU66" i="75"/>
  <c r="CT66" i="75"/>
  <c r="CS66" i="75"/>
  <c r="CR66" i="75"/>
  <c r="CQ66" i="75"/>
  <c r="CP66" i="75"/>
  <c r="CO66" i="75"/>
  <c r="CN66" i="75"/>
  <c r="CM66" i="75"/>
  <c r="CL66" i="75"/>
  <c r="CK66" i="75"/>
  <c r="CJ66" i="75"/>
  <c r="CI66" i="75"/>
  <c r="CH66" i="75"/>
  <c r="CG66" i="75"/>
  <c r="CF66" i="75"/>
  <c r="CE66" i="75"/>
  <c r="CD66" i="75"/>
  <c r="CC66" i="75"/>
  <c r="CB66" i="75"/>
  <c r="CA66" i="75"/>
  <c r="BZ66" i="75"/>
  <c r="BY66" i="75"/>
  <c r="BX66" i="75"/>
  <c r="BU66" i="75"/>
  <c r="BT66" i="75"/>
  <c r="BD66" i="75"/>
  <c r="BC66" i="75"/>
  <c r="BB66" i="75"/>
  <c r="CY65" i="75"/>
  <c r="CX65" i="75"/>
  <c r="CW65" i="75"/>
  <c r="CV65" i="75"/>
  <c r="CU65" i="75"/>
  <c r="CT65" i="75"/>
  <c r="CS65" i="75"/>
  <c r="CR65" i="75"/>
  <c r="CQ65" i="75"/>
  <c r="CP65" i="75"/>
  <c r="CO65" i="75"/>
  <c r="CN65" i="75"/>
  <c r="CM65" i="75"/>
  <c r="CL65" i="75"/>
  <c r="CK65" i="75"/>
  <c r="CJ65" i="75"/>
  <c r="CI65" i="75"/>
  <c r="CH65" i="75"/>
  <c r="CG65" i="75"/>
  <c r="CF65" i="75"/>
  <c r="CE65" i="75"/>
  <c r="CD65" i="75"/>
  <c r="CC65" i="75"/>
  <c r="CB65" i="75"/>
  <c r="CA65" i="75"/>
  <c r="BZ65" i="75"/>
  <c r="BY65" i="75"/>
  <c r="BX65" i="75"/>
  <c r="BT65" i="75"/>
  <c r="BU65" i="75" s="1"/>
  <c r="BD65" i="75"/>
  <c r="BC65" i="75"/>
  <c r="BB65" i="75"/>
  <c r="CY64" i="75"/>
  <c r="CX64" i="75"/>
  <c r="CW64" i="75"/>
  <c r="CV64" i="75"/>
  <c r="CU64" i="75"/>
  <c r="CT64" i="75"/>
  <c r="CS64" i="75"/>
  <c r="CR64" i="75"/>
  <c r="CQ64" i="75"/>
  <c r="CP64" i="75"/>
  <c r="CO64" i="75"/>
  <c r="CN64" i="75"/>
  <c r="CM64" i="75"/>
  <c r="CL64" i="75"/>
  <c r="CK64" i="75"/>
  <c r="CJ64" i="75"/>
  <c r="CI64" i="75"/>
  <c r="CH64" i="75"/>
  <c r="CG64" i="75"/>
  <c r="CF64" i="75"/>
  <c r="CE64" i="75"/>
  <c r="CD64" i="75"/>
  <c r="CC64" i="75"/>
  <c r="CB64" i="75"/>
  <c r="CA64" i="75"/>
  <c r="BZ64" i="75"/>
  <c r="BY64" i="75"/>
  <c r="BX64" i="75"/>
  <c r="BT64" i="75"/>
  <c r="BU64" i="75" s="1"/>
  <c r="BD64" i="75"/>
  <c r="BC64" i="75"/>
  <c r="BB64" i="75"/>
  <c r="CY63" i="75"/>
  <c r="CX63" i="75"/>
  <c r="CW63" i="75"/>
  <c r="CV63" i="75"/>
  <c r="CU63" i="75"/>
  <c r="CT63" i="75"/>
  <c r="CS63" i="75"/>
  <c r="CR63" i="75"/>
  <c r="CQ63" i="75"/>
  <c r="CP63" i="75"/>
  <c r="CO63" i="75"/>
  <c r="CN63" i="75"/>
  <c r="CM63" i="75"/>
  <c r="CL63" i="75"/>
  <c r="CK63" i="75"/>
  <c r="CJ63" i="75"/>
  <c r="CI63" i="75"/>
  <c r="CH63" i="75"/>
  <c r="CG63" i="75"/>
  <c r="CF63" i="75"/>
  <c r="CE63" i="75"/>
  <c r="CD63" i="75"/>
  <c r="CC63" i="75"/>
  <c r="CB63" i="75"/>
  <c r="CA63" i="75"/>
  <c r="BZ63" i="75"/>
  <c r="BY63" i="75"/>
  <c r="BX63" i="75"/>
  <c r="BT63" i="75"/>
  <c r="BU63" i="75" s="1"/>
  <c r="BD63" i="75"/>
  <c r="BC63" i="75"/>
  <c r="BB63" i="75"/>
  <c r="CY62" i="75"/>
  <c r="CX62" i="75"/>
  <c r="CW62" i="75"/>
  <c r="CV62" i="75"/>
  <c r="CU62" i="75"/>
  <c r="CT62" i="75"/>
  <c r="CS62" i="75"/>
  <c r="CR62" i="75"/>
  <c r="CQ62" i="75"/>
  <c r="CP62" i="75"/>
  <c r="CO62" i="75"/>
  <c r="CN62" i="75"/>
  <c r="CM62" i="75"/>
  <c r="CL62" i="75"/>
  <c r="CK62" i="75"/>
  <c r="CJ62" i="75"/>
  <c r="CI62" i="75"/>
  <c r="CH62" i="75"/>
  <c r="CG62" i="75"/>
  <c r="CF62" i="75"/>
  <c r="CE62" i="75"/>
  <c r="CD62" i="75"/>
  <c r="CC62" i="75"/>
  <c r="CB62" i="75"/>
  <c r="CA62" i="75"/>
  <c r="BZ62" i="75"/>
  <c r="BY62" i="75"/>
  <c r="BX62" i="75"/>
  <c r="BT62" i="75"/>
  <c r="BU62" i="75" s="1"/>
  <c r="BD62" i="75"/>
  <c r="BC62" i="75"/>
  <c r="BB62" i="75"/>
  <c r="CY61" i="75"/>
  <c r="CX61" i="75"/>
  <c r="CW61" i="75"/>
  <c r="CV61" i="75"/>
  <c r="CU61" i="75"/>
  <c r="CT61" i="75"/>
  <c r="CS61" i="75"/>
  <c r="CR61" i="75"/>
  <c r="CQ61" i="75"/>
  <c r="CP61" i="75"/>
  <c r="CO61" i="75"/>
  <c r="CN61" i="75"/>
  <c r="CM61" i="75"/>
  <c r="CL61" i="75"/>
  <c r="CK61" i="75"/>
  <c r="CJ61" i="75"/>
  <c r="CI61" i="75"/>
  <c r="CH61" i="75"/>
  <c r="CG61" i="75"/>
  <c r="CF61" i="75"/>
  <c r="CE61" i="75"/>
  <c r="CD61" i="75"/>
  <c r="CC61" i="75"/>
  <c r="CB61" i="75"/>
  <c r="CA61" i="75"/>
  <c r="BZ61" i="75"/>
  <c r="BY61" i="75"/>
  <c r="BX61" i="75"/>
  <c r="BT61" i="75"/>
  <c r="BU61" i="75" s="1"/>
  <c r="BD61" i="75"/>
  <c r="BC61" i="75"/>
  <c r="BB61" i="75"/>
  <c r="CY60" i="75"/>
  <c r="CX60" i="75"/>
  <c r="CW60" i="75"/>
  <c r="CV60" i="75"/>
  <c r="CU60" i="75"/>
  <c r="CT60" i="75"/>
  <c r="CS60" i="75"/>
  <c r="CR60" i="75"/>
  <c r="CQ60" i="75"/>
  <c r="CP60" i="75"/>
  <c r="CO60" i="75"/>
  <c r="CN60" i="75"/>
  <c r="CM60" i="75"/>
  <c r="CL60" i="75"/>
  <c r="CK60" i="75"/>
  <c r="CJ60" i="75"/>
  <c r="CI60" i="75"/>
  <c r="CH60" i="75"/>
  <c r="CG60" i="75"/>
  <c r="CF60" i="75"/>
  <c r="CE60" i="75"/>
  <c r="CD60" i="75"/>
  <c r="CC60" i="75"/>
  <c r="CB60" i="75"/>
  <c r="CA60" i="75"/>
  <c r="BZ60" i="75"/>
  <c r="BY60" i="75"/>
  <c r="BX60" i="75"/>
  <c r="BU60" i="75"/>
  <c r="BT60" i="75"/>
  <c r="BD60" i="75"/>
  <c r="BC60" i="75"/>
  <c r="BB60" i="75"/>
  <c r="CY59" i="75"/>
  <c r="CX59" i="75"/>
  <c r="CW59" i="75"/>
  <c r="CV59" i="75"/>
  <c r="CU59" i="75"/>
  <c r="CT59" i="75"/>
  <c r="CS59" i="75"/>
  <c r="CR59" i="75"/>
  <c r="CQ59" i="75"/>
  <c r="CP59" i="75"/>
  <c r="CO59" i="75"/>
  <c r="CN59" i="75"/>
  <c r="CM59" i="75"/>
  <c r="CL59" i="75"/>
  <c r="CK59" i="75"/>
  <c r="CJ59" i="75"/>
  <c r="CI59" i="75"/>
  <c r="CH59" i="75"/>
  <c r="CG59" i="75"/>
  <c r="CF59" i="75"/>
  <c r="CE59" i="75"/>
  <c r="CD59" i="75"/>
  <c r="CC59" i="75"/>
  <c r="CB59" i="75"/>
  <c r="CA59" i="75"/>
  <c r="BZ59" i="75"/>
  <c r="BY59" i="75"/>
  <c r="BX59" i="75"/>
  <c r="BT59" i="75"/>
  <c r="BU59" i="75" s="1"/>
  <c r="BD59" i="75"/>
  <c r="BC59" i="75"/>
  <c r="BB59" i="75"/>
  <c r="CY58" i="75"/>
  <c r="CX58" i="75"/>
  <c r="CW58" i="75"/>
  <c r="CV58" i="75"/>
  <c r="CU58" i="75"/>
  <c r="CT58" i="75"/>
  <c r="CS58" i="75"/>
  <c r="CR58" i="75"/>
  <c r="CQ58" i="75"/>
  <c r="CP58" i="75"/>
  <c r="CO58" i="75"/>
  <c r="CN58" i="75"/>
  <c r="CM58" i="75"/>
  <c r="CL58" i="75"/>
  <c r="CK58" i="75"/>
  <c r="CJ58" i="75"/>
  <c r="CI58" i="75"/>
  <c r="CH58" i="75"/>
  <c r="CG58" i="75"/>
  <c r="CF58" i="75"/>
  <c r="CE58" i="75"/>
  <c r="CD58" i="75"/>
  <c r="CC58" i="75"/>
  <c r="CB58" i="75"/>
  <c r="CA58" i="75"/>
  <c r="BZ58" i="75"/>
  <c r="BY58" i="75"/>
  <c r="BX58" i="75"/>
  <c r="BT58" i="75"/>
  <c r="BU58" i="75" s="1"/>
  <c r="BD58" i="75"/>
  <c r="BC58" i="75"/>
  <c r="BB58" i="75"/>
  <c r="CY57" i="75"/>
  <c r="CX57" i="75"/>
  <c r="CW57" i="75"/>
  <c r="CV57" i="75"/>
  <c r="CU57" i="75"/>
  <c r="CT57" i="75"/>
  <c r="CS57" i="75"/>
  <c r="CR57" i="75"/>
  <c r="CQ57" i="75"/>
  <c r="CP57" i="75"/>
  <c r="CO57" i="75"/>
  <c r="CN57" i="75"/>
  <c r="CM57" i="75"/>
  <c r="CL57" i="75"/>
  <c r="CK57" i="75"/>
  <c r="CJ57" i="75"/>
  <c r="CI57" i="75"/>
  <c r="CH57" i="75"/>
  <c r="CG57" i="75"/>
  <c r="CF57" i="75"/>
  <c r="CE57" i="75"/>
  <c r="CD57" i="75"/>
  <c r="CC57" i="75"/>
  <c r="CB57" i="75"/>
  <c r="CA57" i="75"/>
  <c r="BZ57" i="75"/>
  <c r="BY57" i="75"/>
  <c r="BX57" i="75"/>
  <c r="BT57" i="75"/>
  <c r="BU57" i="75" s="1"/>
  <c r="BD57" i="75"/>
  <c r="BC57" i="75"/>
  <c r="BB57" i="75"/>
  <c r="CY56" i="75"/>
  <c r="CX56" i="75"/>
  <c r="CW56" i="75"/>
  <c r="CV56" i="75"/>
  <c r="CU56" i="75"/>
  <c r="CT56" i="75"/>
  <c r="CS56" i="75"/>
  <c r="CR56" i="75"/>
  <c r="CQ56" i="75"/>
  <c r="CP56" i="75"/>
  <c r="CO56" i="75"/>
  <c r="CN56" i="75"/>
  <c r="CM56" i="75"/>
  <c r="CL56" i="75"/>
  <c r="CK56" i="75"/>
  <c r="CJ56" i="75"/>
  <c r="CI56" i="75"/>
  <c r="CH56" i="75"/>
  <c r="CG56" i="75"/>
  <c r="CF56" i="75"/>
  <c r="CE56" i="75"/>
  <c r="CD56" i="75"/>
  <c r="CC56" i="75"/>
  <c r="CB56" i="75"/>
  <c r="CA56" i="75"/>
  <c r="BZ56" i="75"/>
  <c r="BY56" i="75"/>
  <c r="BX56" i="75"/>
  <c r="BT56" i="75"/>
  <c r="BU56" i="75" s="1"/>
  <c r="BD56" i="75"/>
  <c r="BC56" i="75"/>
  <c r="BB56" i="75"/>
  <c r="CY55" i="75"/>
  <c r="CX55" i="75"/>
  <c r="CW55" i="75"/>
  <c r="CV55" i="75"/>
  <c r="CU55" i="75"/>
  <c r="CT55" i="75"/>
  <c r="CS55" i="75"/>
  <c r="CR55" i="75"/>
  <c r="CQ55" i="75"/>
  <c r="CP55" i="75"/>
  <c r="CO55" i="75"/>
  <c r="CN55" i="75"/>
  <c r="CM55" i="75"/>
  <c r="CL55" i="75"/>
  <c r="CK55" i="75"/>
  <c r="CJ55" i="75"/>
  <c r="CI55" i="75"/>
  <c r="CH55" i="75"/>
  <c r="CG55" i="75"/>
  <c r="CF55" i="75"/>
  <c r="CE55" i="75"/>
  <c r="CD55" i="75"/>
  <c r="CC55" i="75"/>
  <c r="CB55" i="75"/>
  <c r="CA55" i="75"/>
  <c r="BZ55" i="75"/>
  <c r="BY55" i="75"/>
  <c r="BX55" i="75"/>
  <c r="BT55" i="75"/>
  <c r="BU55" i="75" s="1"/>
  <c r="BD55" i="75"/>
  <c r="BC55" i="75"/>
  <c r="BB55" i="75"/>
  <c r="CY54" i="75"/>
  <c r="CX54" i="75"/>
  <c r="CW54" i="75"/>
  <c r="CV54" i="75"/>
  <c r="CU54" i="75"/>
  <c r="CT54" i="75"/>
  <c r="CS54" i="75"/>
  <c r="CR54" i="75"/>
  <c r="CQ54" i="75"/>
  <c r="CP54" i="75"/>
  <c r="CO54" i="75"/>
  <c r="CN54" i="75"/>
  <c r="CM54" i="75"/>
  <c r="CL54" i="75"/>
  <c r="CK54" i="75"/>
  <c r="CJ54" i="75"/>
  <c r="CI54" i="75"/>
  <c r="CH54" i="75"/>
  <c r="CG54" i="75"/>
  <c r="CF54" i="75"/>
  <c r="CE54" i="75"/>
  <c r="CD54" i="75"/>
  <c r="CC54" i="75"/>
  <c r="CB54" i="75"/>
  <c r="CA54" i="75"/>
  <c r="BZ54" i="75"/>
  <c r="BY54" i="75"/>
  <c r="BX54" i="75"/>
  <c r="BU54" i="75"/>
  <c r="BT54" i="75"/>
  <c r="BD54" i="75"/>
  <c r="BC54" i="75"/>
  <c r="BB54" i="75"/>
  <c r="CY53" i="75"/>
  <c r="CX53" i="75"/>
  <c r="CW53" i="75"/>
  <c r="CV53" i="75"/>
  <c r="CU53" i="75"/>
  <c r="CT53" i="75"/>
  <c r="CS53" i="75"/>
  <c r="CR53" i="75"/>
  <c r="CQ53" i="75"/>
  <c r="CP53" i="75"/>
  <c r="CO53" i="75"/>
  <c r="CN53" i="75"/>
  <c r="CM53" i="75"/>
  <c r="CL53" i="75"/>
  <c r="CK53" i="75"/>
  <c r="CJ53" i="75"/>
  <c r="CI53" i="75"/>
  <c r="CH53" i="75"/>
  <c r="CG53" i="75"/>
  <c r="CF53" i="75"/>
  <c r="CE53" i="75"/>
  <c r="CD53" i="75"/>
  <c r="CC53" i="75"/>
  <c r="CB53" i="75"/>
  <c r="CA53" i="75"/>
  <c r="BZ53" i="75"/>
  <c r="BY53" i="75"/>
  <c r="BX53" i="75"/>
  <c r="BT53" i="75"/>
  <c r="BU53" i="75" s="1"/>
  <c r="BD53" i="75"/>
  <c r="BC53" i="75"/>
  <c r="BB53" i="75"/>
  <c r="CY52" i="75"/>
  <c r="CX52" i="75"/>
  <c r="CW52" i="75"/>
  <c r="CV52" i="75"/>
  <c r="CU52" i="75"/>
  <c r="CT52" i="75"/>
  <c r="CS52" i="75"/>
  <c r="CR52" i="75"/>
  <c r="CQ52" i="75"/>
  <c r="CP52" i="75"/>
  <c r="CO52" i="75"/>
  <c r="CN52" i="75"/>
  <c r="CM52" i="75"/>
  <c r="CL52" i="75"/>
  <c r="CK52" i="75"/>
  <c r="CJ52" i="75"/>
  <c r="CI52" i="75"/>
  <c r="CH52" i="75"/>
  <c r="CG52" i="75"/>
  <c r="CF52" i="75"/>
  <c r="CE52" i="75"/>
  <c r="CD52" i="75"/>
  <c r="CC52" i="75"/>
  <c r="CB52" i="75"/>
  <c r="CA52" i="75"/>
  <c r="BZ52" i="75"/>
  <c r="BY52" i="75"/>
  <c r="BX52" i="75"/>
  <c r="BU52" i="75"/>
  <c r="BT52" i="75"/>
  <c r="BD52" i="75"/>
  <c r="BC52" i="75"/>
  <c r="BB52" i="75"/>
  <c r="CY51" i="75"/>
  <c r="CX51" i="75"/>
  <c r="CW51" i="75"/>
  <c r="CV51" i="75"/>
  <c r="CU51" i="75"/>
  <c r="CT51" i="75"/>
  <c r="CS51" i="75"/>
  <c r="CR51" i="75"/>
  <c r="CQ51" i="75"/>
  <c r="CP51" i="75"/>
  <c r="CO51" i="75"/>
  <c r="CN51" i="75"/>
  <c r="CM51" i="75"/>
  <c r="CL51" i="75"/>
  <c r="CK51" i="75"/>
  <c r="CJ51" i="75"/>
  <c r="CI51" i="75"/>
  <c r="CH51" i="75"/>
  <c r="CG51" i="75"/>
  <c r="CF51" i="75"/>
  <c r="CE51" i="75"/>
  <c r="CD51" i="75"/>
  <c r="CC51" i="75"/>
  <c r="CB51" i="75"/>
  <c r="CA51" i="75"/>
  <c r="BZ51" i="75"/>
  <c r="BY51" i="75"/>
  <c r="BX51" i="75"/>
  <c r="BT51" i="75"/>
  <c r="BU51" i="75" s="1"/>
  <c r="BD51" i="75"/>
  <c r="BC51" i="75"/>
  <c r="BB51" i="75"/>
  <c r="CY50" i="75"/>
  <c r="CX50" i="75"/>
  <c r="CW50" i="75"/>
  <c r="CV50" i="75"/>
  <c r="CU50" i="75"/>
  <c r="CT50" i="75"/>
  <c r="CS50" i="75"/>
  <c r="CR50" i="75"/>
  <c r="CQ50" i="75"/>
  <c r="CP50" i="75"/>
  <c r="CO50" i="75"/>
  <c r="CN50" i="75"/>
  <c r="CM50" i="75"/>
  <c r="CL50" i="75"/>
  <c r="CK50" i="75"/>
  <c r="CJ50" i="75"/>
  <c r="CI50" i="75"/>
  <c r="CH50" i="75"/>
  <c r="CG50" i="75"/>
  <c r="CF50" i="75"/>
  <c r="CE50" i="75"/>
  <c r="CD50" i="75"/>
  <c r="CC50" i="75"/>
  <c r="CB50" i="75"/>
  <c r="CA50" i="75"/>
  <c r="BZ50" i="75"/>
  <c r="BY50" i="75"/>
  <c r="BX50" i="75"/>
  <c r="BT50" i="75"/>
  <c r="BU50" i="75" s="1"/>
  <c r="BD50" i="75"/>
  <c r="BC50" i="75"/>
  <c r="BB50" i="75"/>
  <c r="CY49" i="75"/>
  <c r="CX49" i="75"/>
  <c r="CW49" i="75"/>
  <c r="CV49" i="75"/>
  <c r="CU49" i="75"/>
  <c r="CT49" i="75"/>
  <c r="CS49" i="75"/>
  <c r="CR49" i="75"/>
  <c r="CQ49" i="75"/>
  <c r="CP49" i="75"/>
  <c r="CO49" i="75"/>
  <c r="CN49" i="75"/>
  <c r="CM49" i="75"/>
  <c r="CL49" i="75"/>
  <c r="CK49" i="75"/>
  <c r="CJ49" i="75"/>
  <c r="CI49" i="75"/>
  <c r="CH49" i="75"/>
  <c r="CG49" i="75"/>
  <c r="CF49" i="75"/>
  <c r="CE49" i="75"/>
  <c r="CD49" i="75"/>
  <c r="CC49" i="75"/>
  <c r="CB49" i="75"/>
  <c r="CA49" i="75"/>
  <c r="BZ49" i="75"/>
  <c r="BY49" i="75"/>
  <c r="BX49" i="75"/>
  <c r="BT49" i="75"/>
  <c r="BU49" i="75" s="1"/>
  <c r="BD49" i="75"/>
  <c r="BC49" i="75"/>
  <c r="BB49" i="75"/>
  <c r="CY48" i="75"/>
  <c r="CX48" i="75"/>
  <c r="CW48" i="75"/>
  <c r="CV48" i="75"/>
  <c r="CU48" i="75"/>
  <c r="CT48" i="75"/>
  <c r="CS48" i="75"/>
  <c r="CR48" i="75"/>
  <c r="CQ48" i="75"/>
  <c r="CP48" i="75"/>
  <c r="CO48" i="75"/>
  <c r="CN48" i="75"/>
  <c r="CM48" i="75"/>
  <c r="CL48" i="75"/>
  <c r="CK48" i="75"/>
  <c r="CJ48" i="75"/>
  <c r="CI48" i="75"/>
  <c r="CH48" i="75"/>
  <c r="CG48" i="75"/>
  <c r="CF48" i="75"/>
  <c r="CE48" i="75"/>
  <c r="CD48" i="75"/>
  <c r="CC48" i="75"/>
  <c r="CB48" i="75"/>
  <c r="CA48" i="75"/>
  <c r="BZ48" i="75"/>
  <c r="BY48" i="75"/>
  <c r="BX48" i="75"/>
  <c r="BU48" i="75"/>
  <c r="BT48" i="75"/>
  <c r="BD48" i="75"/>
  <c r="BC48" i="75"/>
  <c r="BB48" i="75"/>
  <c r="CY47" i="75"/>
  <c r="CX47" i="75"/>
  <c r="CW47" i="75"/>
  <c r="CV47" i="75"/>
  <c r="CU47" i="75"/>
  <c r="CT47" i="75"/>
  <c r="CS47" i="75"/>
  <c r="CR47" i="75"/>
  <c r="CQ47" i="75"/>
  <c r="CP47" i="75"/>
  <c r="CO47" i="75"/>
  <c r="CN47" i="75"/>
  <c r="CM47" i="75"/>
  <c r="CL47" i="75"/>
  <c r="CK47" i="75"/>
  <c r="CJ47" i="75"/>
  <c r="CI47" i="75"/>
  <c r="CH47" i="75"/>
  <c r="CG47" i="75"/>
  <c r="CF47" i="75"/>
  <c r="CE47" i="75"/>
  <c r="CD47" i="75"/>
  <c r="CC47" i="75"/>
  <c r="CB47" i="75"/>
  <c r="CA47" i="75"/>
  <c r="BZ47" i="75"/>
  <c r="BY47" i="75"/>
  <c r="BX47" i="75"/>
  <c r="BT47" i="75"/>
  <c r="BU47" i="75" s="1"/>
  <c r="BD47" i="75"/>
  <c r="BC47" i="75"/>
  <c r="BB47" i="75"/>
  <c r="CY46" i="75"/>
  <c r="CX46" i="75"/>
  <c r="CW46" i="75"/>
  <c r="CV46" i="75"/>
  <c r="CU46" i="75"/>
  <c r="CT46" i="75"/>
  <c r="CS46" i="75"/>
  <c r="CR46" i="75"/>
  <c r="CQ46" i="75"/>
  <c r="CP46" i="75"/>
  <c r="CO46" i="75"/>
  <c r="CN46" i="75"/>
  <c r="CM46" i="75"/>
  <c r="CL46" i="75"/>
  <c r="CK46" i="75"/>
  <c r="CJ46" i="75"/>
  <c r="CI46" i="75"/>
  <c r="CH46" i="75"/>
  <c r="CG46" i="75"/>
  <c r="CF46" i="75"/>
  <c r="CE46" i="75"/>
  <c r="CD46" i="75"/>
  <c r="CC46" i="75"/>
  <c r="CB46" i="75"/>
  <c r="CA46" i="75"/>
  <c r="BZ46" i="75"/>
  <c r="BY46" i="75"/>
  <c r="BX46" i="75"/>
  <c r="BT46" i="75"/>
  <c r="BU46" i="75" s="1"/>
  <c r="BD46" i="75"/>
  <c r="BC46" i="75"/>
  <c r="BB46" i="75"/>
  <c r="CY45" i="75"/>
  <c r="CX45" i="75"/>
  <c r="CW45" i="75"/>
  <c r="CV45" i="75"/>
  <c r="CU45" i="75"/>
  <c r="CT45" i="75"/>
  <c r="CS45" i="75"/>
  <c r="CR45" i="75"/>
  <c r="CQ45" i="75"/>
  <c r="CP45" i="75"/>
  <c r="CO45" i="75"/>
  <c r="CN45" i="75"/>
  <c r="CM45" i="75"/>
  <c r="CL45" i="75"/>
  <c r="CK45" i="75"/>
  <c r="CJ45" i="75"/>
  <c r="CI45" i="75"/>
  <c r="CH45" i="75"/>
  <c r="CG45" i="75"/>
  <c r="CF45" i="75"/>
  <c r="CE45" i="75"/>
  <c r="CD45" i="75"/>
  <c r="CC45" i="75"/>
  <c r="CB45" i="75"/>
  <c r="CA45" i="75"/>
  <c r="BZ45" i="75"/>
  <c r="BY45" i="75"/>
  <c r="BX45" i="75"/>
  <c r="BT45" i="75"/>
  <c r="BU45" i="75" s="1"/>
  <c r="BD45" i="75"/>
  <c r="BC45" i="75"/>
  <c r="BB45" i="75"/>
  <c r="CY44" i="75"/>
  <c r="CX44" i="75"/>
  <c r="CW44" i="75"/>
  <c r="CV44" i="75"/>
  <c r="CU44" i="75"/>
  <c r="CT44" i="75"/>
  <c r="CS44" i="75"/>
  <c r="CR44" i="75"/>
  <c r="CQ44" i="75"/>
  <c r="CP44" i="75"/>
  <c r="CO44" i="75"/>
  <c r="CN44" i="75"/>
  <c r="CM44" i="75"/>
  <c r="CL44" i="75"/>
  <c r="CK44" i="75"/>
  <c r="CJ44" i="75"/>
  <c r="CI44" i="75"/>
  <c r="CH44" i="75"/>
  <c r="CG44" i="75"/>
  <c r="CF44" i="75"/>
  <c r="CE44" i="75"/>
  <c r="CD44" i="75"/>
  <c r="CC44" i="75"/>
  <c r="CB44" i="75"/>
  <c r="CA44" i="75"/>
  <c r="BZ44" i="75"/>
  <c r="BY44" i="75"/>
  <c r="BX44" i="75"/>
  <c r="BT44" i="75"/>
  <c r="BU44" i="75" s="1"/>
  <c r="BD44" i="75"/>
  <c r="BC44" i="75"/>
  <c r="BB44" i="75"/>
  <c r="CY43" i="75"/>
  <c r="CX43" i="75"/>
  <c r="CW43" i="75"/>
  <c r="CV43" i="75"/>
  <c r="CU43" i="75"/>
  <c r="CT43" i="75"/>
  <c r="CS43" i="75"/>
  <c r="CR43" i="75"/>
  <c r="CQ43" i="75"/>
  <c r="CP43" i="75"/>
  <c r="CO43" i="75"/>
  <c r="CN43" i="75"/>
  <c r="CM43" i="75"/>
  <c r="CL43" i="75"/>
  <c r="CK43" i="75"/>
  <c r="CJ43" i="75"/>
  <c r="CI43" i="75"/>
  <c r="CH43" i="75"/>
  <c r="CG43" i="75"/>
  <c r="CF43" i="75"/>
  <c r="CE43" i="75"/>
  <c r="CD43" i="75"/>
  <c r="CC43" i="75"/>
  <c r="CB43" i="75"/>
  <c r="CA43" i="75"/>
  <c r="BZ43" i="75"/>
  <c r="BY43" i="75"/>
  <c r="BX43" i="75"/>
  <c r="BT43" i="75"/>
  <c r="BU43" i="75" s="1"/>
  <c r="BD43" i="75"/>
  <c r="BC43" i="75"/>
  <c r="BB43" i="75"/>
  <c r="CY42" i="75"/>
  <c r="CX42" i="75"/>
  <c r="CW42" i="75"/>
  <c r="CV42" i="75"/>
  <c r="CU42" i="75"/>
  <c r="CT42" i="75"/>
  <c r="CS42" i="75"/>
  <c r="CR42" i="75"/>
  <c r="CQ42" i="75"/>
  <c r="CP42" i="75"/>
  <c r="CO42" i="75"/>
  <c r="CN42" i="75"/>
  <c r="CM42" i="75"/>
  <c r="CL42" i="75"/>
  <c r="CK42" i="75"/>
  <c r="CJ42" i="75"/>
  <c r="CI42" i="75"/>
  <c r="CH42" i="75"/>
  <c r="CG42" i="75"/>
  <c r="CF42" i="75"/>
  <c r="CE42" i="75"/>
  <c r="CD42" i="75"/>
  <c r="CC42" i="75"/>
  <c r="CB42" i="75"/>
  <c r="CA42" i="75"/>
  <c r="BZ42" i="75"/>
  <c r="BY42" i="75"/>
  <c r="BX42" i="75"/>
  <c r="BT42" i="75"/>
  <c r="BU42" i="75" s="1"/>
  <c r="BD42" i="75"/>
  <c r="BC42" i="75"/>
  <c r="BB42" i="75"/>
  <c r="CY41" i="75"/>
  <c r="CX41" i="75"/>
  <c r="CW41" i="75"/>
  <c r="CV41" i="75"/>
  <c r="CU41" i="75"/>
  <c r="CT41" i="75"/>
  <c r="CS41" i="75"/>
  <c r="CR41" i="75"/>
  <c r="CQ41" i="75"/>
  <c r="CP41" i="75"/>
  <c r="CO41" i="75"/>
  <c r="CN41" i="75"/>
  <c r="CM41" i="75"/>
  <c r="CL41" i="75"/>
  <c r="CK41" i="75"/>
  <c r="CJ41" i="75"/>
  <c r="CI41" i="75"/>
  <c r="CH41" i="75"/>
  <c r="CG41" i="75"/>
  <c r="CF41" i="75"/>
  <c r="CE41" i="75"/>
  <c r="CD41" i="75"/>
  <c r="CC41" i="75"/>
  <c r="CB41" i="75"/>
  <c r="CA41" i="75"/>
  <c r="BZ41" i="75"/>
  <c r="BY41" i="75"/>
  <c r="BX41" i="75"/>
  <c r="BT41" i="75"/>
  <c r="BU41" i="75" s="1"/>
  <c r="BD41" i="75"/>
  <c r="BC41" i="75"/>
  <c r="BB41" i="75"/>
  <c r="CY40" i="75"/>
  <c r="CX40" i="75"/>
  <c r="CW40" i="75"/>
  <c r="CV40" i="75"/>
  <c r="CU40" i="75"/>
  <c r="CT40" i="75"/>
  <c r="CS40" i="75"/>
  <c r="CR40" i="75"/>
  <c r="CQ40" i="75"/>
  <c r="CP40" i="75"/>
  <c r="CO40" i="75"/>
  <c r="CN40" i="75"/>
  <c r="CM40" i="75"/>
  <c r="CL40" i="75"/>
  <c r="CK40" i="75"/>
  <c r="CJ40" i="75"/>
  <c r="CI40" i="75"/>
  <c r="CH40" i="75"/>
  <c r="CG40" i="75"/>
  <c r="CF40" i="75"/>
  <c r="CE40" i="75"/>
  <c r="CD40" i="75"/>
  <c r="CC40" i="75"/>
  <c r="CB40" i="75"/>
  <c r="CA40" i="75"/>
  <c r="BZ40" i="75"/>
  <c r="BY40" i="75"/>
  <c r="BX40" i="75"/>
  <c r="BT40" i="75"/>
  <c r="BU40" i="75" s="1"/>
  <c r="BD40" i="75"/>
  <c r="BC40" i="75"/>
  <c r="BB40" i="75"/>
  <c r="CY39" i="75"/>
  <c r="CX39" i="75"/>
  <c r="CW39" i="75"/>
  <c r="CV39" i="75"/>
  <c r="CU39" i="75"/>
  <c r="CT39" i="75"/>
  <c r="CS39" i="75"/>
  <c r="CR39" i="75"/>
  <c r="CQ39" i="75"/>
  <c r="CP39" i="75"/>
  <c r="CO39" i="75"/>
  <c r="CN39" i="75"/>
  <c r="CM39" i="75"/>
  <c r="CL39" i="75"/>
  <c r="CK39" i="75"/>
  <c r="CJ39" i="75"/>
  <c r="CI39" i="75"/>
  <c r="CH39" i="75"/>
  <c r="CG39" i="75"/>
  <c r="CF39" i="75"/>
  <c r="CE39" i="75"/>
  <c r="CD39" i="75"/>
  <c r="CC39" i="75"/>
  <c r="CB39" i="75"/>
  <c r="CA39" i="75"/>
  <c r="BZ39" i="75"/>
  <c r="BY39" i="75"/>
  <c r="BX39" i="75"/>
  <c r="BT39" i="75"/>
  <c r="BU39" i="75" s="1"/>
  <c r="BD39" i="75"/>
  <c r="BC39" i="75"/>
  <c r="BB39" i="75"/>
  <c r="CY38" i="75"/>
  <c r="CX38" i="75"/>
  <c r="CW38" i="75"/>
  <c r="CV38" i="75"/>
  <c r="CU38" i="75"/>
  <c r="CT38" i="75"/>
  <c r="CS38" i="75"/>
  <c r="CR38" i="75"/>
  <c r="CQ38" i="75"/>
  <c r="CP38" i="75"/>
  <c r="CO38" i="75"/>
  <c r="CN38" i="75"/>
  <c r="CM38" i="75"/>
  <c r="CL38" i="75"/>
  <c r="CK38" i="75"/>
  <c r="CJ38" i="75"/>
  <c r="CI38" i="75"/>
  <c r="CH38" i="75"/>
  <c r="CG38" i="75"/>
  <c r="CF38" i="75"/>
  <c r="CE38" i="75"/>
  <c r="CD38" i="75"/>
  <c r="CC38" i="75"/>
  <c r="CB38" i="75"/>
  <c r="CA38" i="75"/>
  <c r="BZ38" i="75"/>
  <c r="BY38" i="75"/>
  <c r="BX38" i="75"/>
  <c r="BT38" i="75"/>
  <c r="BU38" i="75" s="1"/>
  <c r="BD38" i="75"/>
  <c r="BC38" i="75"/>
  <c r="BB38" i="75"/>
  <c r="CY37" i="75"/>
  <c r="CX37" i="75"/>
  <c r="CW37" i="75"/>
  <c r="CV37" i="75"/>
  <c r="CU37" i="75"/>
  <c r="CT37" i="75"/>
  <c r="CS37" i="75"/>
  <c r="CR37" i="75"/>
  <c r="CQ37" i="75"/>
  <c r="CP37" i="75"/>
  <c r="CO37" i="75"/>
  <c r="CN37" i="75"/>
  <c r="CM37" i="75"/>
  <c r="CL37" i="75"/>
  <c r="CK37" i="75"/>
  <c r="CJ37" i="75"/>
  <c r="CI37" i="75"/>
  <c r="CH37" i="75"/>
  <c r="CG37" i="75"/>
  <c r="CF37" i="75"/>
  <c r="CE37" i="75"/>
  <c r="CD37" i="75"/>
  <c r="CC37" i="75"/>
  <c r="CB37" i="75"/>
  <c r="CA37" i="75"/>
  <c r="BZ37" i="75"/>
  <c r="BY37" i="75"/>
  <c r="BX37" i="75"/>
  <c r="BT37" i="75"/>
  <c r="BU37" i="75" s="1"/>
  <c r="BD37" i="75"/>
  <c r="BC37" i="75"/>
  <c r="BB37" i="75"/>
  <c r="CY36" i="75"/>
  <c r="CX36" i="75"/>
  <c r="CW36" i="75"/>
  <c r="CV36" i="75"/>
  <c r="CU36" i="75"/>
  <c r="CT36" i="75"/>
  <c r="CS36" i="75"/>
  <c r="CR36" i="75"/>
  <c r="CQ36" i="75"/>
  <c r="CP36" i="75"/>
  <c r="CO36" i="75"/>
  <c r="CN36" i="75"/>
  <c r="CM36" i="75"/>
  <c r="CL36" i="75"/>
  <c r="CK36" i="75"/>
  <c r="CJ36" i="75"/>
  <c r="CI36" i="75"/>
  <c r="CH36" i="75"/>
  <c r="CG36" i="75"/>
  <c r="CF36" i="75"/>
  <c r="CE36" i="75"/>
  <c r="CD36" i="75"/>
  <c r="CC36" i="75"/>
  <c r="CB36" i="75"/>
  <c r="CA36" i="75"/>
  <c r="BZ36" i="75"/>
  <c r="BY36" i="75"/>
  <c r="BX36" i="75"/>
  <c r="BT36" i="75"/>
  <c r="BU36" i="75" s="1"/>
  <c r="BD36" i="75"/>
  <c r="BC36" i="75"/>
  <c r="BB36" i="75"/>
  <c r="CY35" i="75"/>
  <c r="CX35" i="75"/>
  <c r="CW35" i="75"/>
  <c r="CV35" i="75"/>
  <c r="CU35" i="75"/>
  <c r="CT35" i="75"/>
  <c r="CS35" i="75"/>
  <c r="CR35" i="75"/>
  <c r="CQ35" i="75"/>
  <c r="CP35" i="75"/>
  <c r="CO35" i="75"/>
  <c r="CN35" i="75"/>
  <c r="CM35" i="75"/>
  <c r="CL35" i="75"/>
  <c r="CK35" i="75"/>
  <c r="CJ35" i="75"/>
  <c r="CI35" i="75"/>
  <c r="CH35" i="75"/>
  <c r="CG35" i="75"/>
  <c r="CF35" i="75"/>
  <c r="CE35" i="75"/>
  <c r="CD35" i="75"/>
  <c r="CC35" i="75"/>
  <c r="CB35" i="75"/>
  <c r="CA35" i="75"/>
  <c r="BZ35" i="75"/>
  <c r="BY35" i="75"/>
  <c r="BX35" i="75"/>
  <c r="BT35" i="75"/>
  <c r="BU35" i="75" s="1"/>
  <c r="BD35" i="75"/>
  <c r="BC35" i="75"/>
  <c r="BB35" i="75"/>
  <c r="CY34" i="75"/>
  <c r="CX34" i="75"/>
  <c r="CW34" i="75"/>
  <c r="CV34" i="75"/>
  <c r="CU34" i="75"/>
  <c r="CT34" i="75"/>
  <c r="CS34" i="75"/>
  <c r="CR34" i="75"/>
  <c r="CQ34" i="75"/>
  <c r="CP34" i="75"/>
  <c r="CO34" i="75"/>
  <c r="CN34" i="75"/>
  <c r="CM34" i="75"/>
  <c r="CL34" i="75"/>
  <c r="CK34" i="75"/>
  <c r="CJ34" i="75"/>
  <c r="CI34" i="75"/>
  <c r="CH34" i="75"/>
  <c r="CG34" i="75"/>
  <c r="CF34" i="75"/>
  <c r="CE34" i="75"/>
  <c r="CD34" i="75"/>
  <c r="CC34" i="75"/>
  <c r="CB34" i="75"/>
  <c r="CA34" i="75"/>
  <c r="BZ34" i="75"/>
  <c r="BY34" i="75"/>
  <c r="BX34" i="75"/>
  <c r="BT34" i="75"/>
  <c r="BU34" i="75" s="1"/>
  <c r="BD34" i="75"/>
  <c r="BC34" i="75"/>
  <c r="BB34" i="75"/>
  <c r="CY33" i="75"/>
  <c r="CX33" i="75"/>
  <c r="CW33" i="75"/>
  <c r="CV33" i="75"/>
  <c r="CU33" i="75"/>
  <c r="CT33" i="75"/>
  <c r="CS33" i="75"/>
  <c r="CR33" i="75"/>
  <c r="CQ33" i="75"/>
  <c r="CP33" i="75"/>
  <c r="CO33" i="75"/>
  <c r="CN33" i="75"/>
  <c r="CM33" i="75"/>
  <c r="CL33" i="75"/>
  <c r="CK33" i="75"/>
  <c r="CJ33" i="75"/>
  <c r="CI33" i="75"/>
  <c r="CH33" i="75"/>
  <c r="CG33" i="75"/>
  <c r="CF33" i="75"/>
  <c r="CE33" i="75"/>
  <c r="CD33" i="75"/>
  <c r="CC33" i="75"/>
  <c r="CB33" i="75"/>
  <c r="CA33" i="75"/>
  <c r="BZ33" i="75"/>
  <c r="BY33" i="75"/>
  <c r="BX33" i="75"/>
  <c r="BT33" i="75"/>
  <c r="BU33" i="75" s="1"/>
  <c r="BD33" i="75"/>
  <c r="BC33" i="75"/>
  <c r="BB33" i="75"/>
  <c r="CY32" i="75"/>
  <c r="CX32" i="75"/>
  <c r="CW32" i="75"/>
  <c r="CV32" i="75"/>
  <c r="CU32" i="75"/>
  <c r="CT32" i="75"/>
  <c r="CS32" i="75"/>
  <c r="CR32" i="75"/>
  <c r="CQ32" i="75"/>
  <c r="CP32" i="75"/>
  <c r="CO32" i="75"/>
  <c r="CN32" i="75"/>
  <c r="CM32" i="75"/>
  <c r="CL32" i="75"/>
  <c r="CK32" i="75"/>
  <c r="CJ32" i="75"/>
  <c r="CI32" i="75"/>
  <c r="CH32" i="75"/>
  <c r="CG32" i="75"/>
  <c r="CF32" i="75"/>
  <c r="CE32" i="75"/>
  <c r="CD32" i="75"/>
  <c r="CC32" i="75"/>
  <c r="CB32" i="75"/>
  <c r="CA32" i="75"/>
  <c r="BZ32" i="75"/>
  <c r="BY32" i="75"/>
  <c r="BX32" i="75"/>
  <c r="BT32" i="75"/>
  <c r="BU32" i="75" s="1"/>
  <c r="BD32" i="75"/>
  <c r="BC32" i="75"/>
  <c r="BB32" i="75"/>
  <c r="CY31" i="75"/>
  <c r="CX31" i="75"/>
  <c r="CW31" i="75"/>
  <c r="CV31" i="75"/>
  <c r="CU31" i="75"/>
  <c r="CT31" i="75"/>
  <c r="CS31" i="75"/>
  <c r="CR31" i="75"/>
  <c r="CQ31" i="75"/>
  <c r="CP31" i="75"/>
  <c r="CO31" i="75"/>
  <c r="CN31" i="75"/>
  <c r="CM31" i="75"/>
  <c r="CL31" i="75"/>
  <c r="CK31" i="75"/>
  <c r="CJ31" i="75"/>
  <c r="CI31" i="75"/>
  <c r="CH31" i="75"/>
  <c r="CG31" i="75"/>
  <c r="CF31" i="75"/>
  <c r="CE31" i="75"/>
  <c r="CD31" i="75"/>
  <c r="CC31" i="75"/>
  <c r="CB31" i="75"/>
  <c r="CA31" i="75"/>
  <c r="BZ31" i="75"/>
  <c r="BY31" i="75"/>
  <c r="BX31" i="75"/>
  <c r="BT31" i="75"/>
  <c r="BU31" i="75" s="1"/>
  <c r="BD31" i="75"/>
  <c r="BC31" i="75"/>
  <c r="BB31" i="75"/>
  <c r="CY30" i="75"/>
  <c r="CX30" i="75"/>
  <c r="CW30" i="75"/>
  <c r="CV30" i="75"/>
  <c r="CU30" i="75"/>
  <c r="CT30" i="75"/>
  <c r="CS30" i="75"/>
  <c r="CR30" i="75"/>
  <c r="CQ30" i="75"/>
  <c r="CP30" i="75"/>
  <c r="CO30" i="75"/>
  <c r="CN30" i="75"/>
  <c r="CM30" i="75"/>
  <c r="CL30" i="75"/>
  <c r="CK30" i="75"/>
  <c r="CJ30" i="75"/>
  <c r="CI30" i="75"/>
  <c r="CH30" i="75"/>
  <c r="CG30" i="75"/>
  <c r="CF30" i="75"/>
  <c r="CE30" i="75"/>
  <c r="CD30" i="75"/>
  <c r="CC30" i="75"/>
  <c r="CB30" i="75"/>
  <c r="CA30" i="75"/>
  <c r="BZ30" i="75"/>
  <c r="BY30" i="75"/>
  <c r="BX30" i="75"/>
  <c r="BT30" i="75"/>
  <c r="BU30" i="75" s="1"/>
  <c r="BD30" i="75"/>
  <c r="BC30" i="75"/>
  <c r="BB30" i="75"/>
  <c r="CY29" i="75"/>
  <c r="CX29" i="75"/>
  <c r="CW29" i="75"/>
  <c r="CV29" i="75"/>
  <c r="CU29" i="75"/>
  <c r="CT29" i="75"/>
  <c r="CS29" i="75"/>
  <c r="CR29" i="75"/>
  <c r="CQ29" i="75"/>
  <c r="CP29" i="75"/>
  <c r="CO29" i="75"/>
  <c r="CN29" i="75"/>
  <c r="CM29" i="75"/>
  <c r="CL29" i="75"/>
  <c r="CK29" i="75"/>
  <c r="CJ29" i="75"/>
  <c r="CI29" i="75"/>
  <c r="CH29" i="75"/>
  <c r="CG29" i="75"/>
  <c r="CF29" i="75"/>
  <c r="CE29" i="75"/>
  <c r="CD29" i="75"/>
  <c r="CC29" i="75"/>
  <c r="CB29" i="75"/>
  <c r="CA29" i="75"/>
  <c r="BZ29" i="75"/>
  <c r="BY29" i="75"/>
  <c r="BX29" i="75"/>
  <c r="BT29" i="75"/>
  <c r="BU29" i="75" s="1"/>
  <c r="BD29" i="75"/>
  <c r="BC29" i="75"/>
  <c r="BB29" i="75"/>
  <c r="CY28" i="75"/>
  <c r="CX28" i="75"/>
  <c r="CW28" i="75"/>
  <c r="CV28" i="75"/>
  <c r="CU28" i="75"/>
  <c r="CT28" i="75"/>
  <c r="CS28" i="75"/>
  <c r="CR28" i="75"/>
  <c r="CQ28" i="75"/>
  <c r="CP28" i="75"/>
  <c r="CO28" i="75"/>
  <c r="CN28" i="75"/>
  <c r="CM28" i="75"/>
  <c r="CL28" i="75"/>
  <c r="CK28" i="75"/>
  <c r="CJ28" i="75"/>
  <c r="CI28" i="75"/>
  <c r="CH28" i="75"/>
  <c r="CG28" i="75"/>
  <c r="CF28" i="75"/>
  <c r="CE28" i="75"/>
  <c r="CD28" i="75"/>
  <c r="CC28" i="75"/>
  <c r="CB28" i="75"/>
  <c r="CA28" i="75"/>
  <c r="BZ28" i="75"/>
  <c r="BY28" i="75"/>
  <c r="BX28" i="75"/>
  <c r="BT28" i="75"/>
  <c r="BU28" i="75" s="1"/>
  <c r="BD28" i="75"/>
  <c r="BC28" i="75"/>
  <c r="BB28" i="75"/>
  <c r="CY27" i="75"/>
  <c r="CX27" i="75"/>
  <c r="CW27" i="75"/>
  <c r="CV27" i="75"/>
  <c r="CU27" i="75"/>
  <c r="CT27" i="75"/>
  <c r="CS27" i="75"/>
  <c r="CR27" i="75"/>
  <c r="CQ27" i="75"/>
  <c r="CP27" i="75"/>
  <c r="CO27" i="75"/>
  <c r="CN27" i="75"/>
  <c r="CM27" i="75"/>
  <c r="CL27" i="75"/>
  <c r="CK27" i="75"/>
  <c r="CJ27" i="75"/>
  <c r="CI27" i="75"/>
  <c r="CH27" i="75"/>
  <c r="CG27" i="75"/>
  <c r="CF27" i="75"/>
  <c r="CE27" i="75"/>
  <c r="CD27" i="75"/>
  <c r="CC27" i="75"/>
  <c r="CB27" i="75"/>
  <c r="CA27" i="75"/>
  <c r="BZ27" i="75"/>
  <c r="BY27" i="75"/>
  <c r="BX27" i="75"/>
  <c r="BT27" i="75"/>
  <c r="BU27" i="75" s="1"/>
  <c r="BD27" i="75"/>
  <c r="BC27" i="75"/>
  <c r="BB27" i="75"/>
  <c r="CY26" i="75"/>
  <c r="CX26" i="75"/>
  <c r="CW26" i="75"/>
  <c r="CV26" i="75"/>
  <c r="CU26" i="75"/>
  <c r="CT26" i="75"/>
  <c r="CS26" i="75"/>
  <c r="CR26" i="75"/>
  <c r="CQ26" i="75"/>
  <c r="CP26" i="75"/>
  <c r="CO26" i="75"/>
  <c r="CN26" i="75"/>
  <c r="CM26" i="75"/>
  <c r="CL26" i="75"/>
  <c r="CK26" i="75"/>
  <c r="CJ26" i="75"/>
  <c r="CI26" i="75"/>
  <c r="CH26" i="75"/>
  <c r="CG26" i="75"/>
  <c r="CF26" i="75"/>
  <c r="CE26" i="75"/>
  <c r="CD26" i="75"/>
  <c r="CC26" i="75"/>
  <c r="CB26" i="75"/>
  <c r="CA26" i="75"/>
  <c r="BZ26" i="75"/>
  <c r="BY26" i="75"/>
  <c r="BX26" i="75"/>
  <c r="BT26" i="75"/>
  <c r="BU26" i="75" s="1"/>
  <c r="BD26" i="75"/>
  <c r="BC26" i="75"/>
  <c r="BB26" i="75"/>
  <c r="CY25" i="75"/>
  <c r="CX25" i="75"/>
  <c r="CW25" i="75"/>
  <c r="CV25" i="75"/>
  <c r="CU25" i="75"/>
  <c r="CT25" i="75"/>
  <c r="CS25" i="75"/>
  <c r="CR25" i="75"/>
  <c r="CQ25" i="75"/>
  <c r="CP25" i="75"/>
  <c r="CO25" i="75"/>
  <c r="CN25" i="75"/>
  <c r="CM25" i="75"/>
  <c r="CL25" i="75"/>
  <c r="CK25" i="75"/>
  <c r="CJ25" i="75"/>
  <c r="CI25" i="75"/>
  <c r="CH25" i="75"/>
  <c r="CG25" i="75"/>
  <c r="CF25" i="75"/>
  <c r="CE25" i="75"/>
  <c r="CD25" i="75"/>
  <c r="CC25" i="75"/>
  <c r="CB25" i="75"/>
  <c r="CA25" i="75"/>
  <c r="BZ25" i="75"/>
  <c r="BY25" i="75"/>
  <c r="BX25" i="75"/>
  <c r="BT25" i="75"/>
  <c r="BU25" i="75" s="1"/>
  <c r="BD25" i="75"/>
  <c r="BC25" i="75"/>
  <c r="BB25" i="75"/>
  <c r="CY24" i="75"/>
  <c r="CX24" i="75"/>
  <c r="CW24" i="75"/>
  <c r="CV24" i="75"/>
  <c r="CU24" i="75"/>
  <c r="CT24" i="75"/>
  <c r="CS24" i="75"/>
  <c r="CR24" i="75"/>
  <c r="CQ24" i="75"/>
  <c r="CP24" i="75"/>
  <c r="CO24" i="75"/>
  <c r="CN24" i="75"/>
  <c r="CM24" i="75"/>
  <c r="CL24" i="75"/>
  <c r="CK24" i="75"/>
  <c r="CJ24" i="75"/>
  <c r="CI24" i="75"/>
  <c r="CH24" i="75"/>
  <c r="CG24" i="75"/>
  <c r="CF24" i="75"/>
  <c r="CE24" i="75"/>
  <c r="CD24" i="75"/>
  <c r="CC24" i="75"/>
  <c r="CB24" i="75"/>
  <c r="CA24" i="75"/>
  <c r="BZ24" i="75"/>
  <c r="BY24" i="75"/>
  <c r="BX24" i="75"/>
  <c r="BT24" i="75"/>
  <c r="BU24" i="75" s="1"/>
  <c r="BD24" i="75"/>
  <c r="BC24" i="75"/>
  <c r="BB24" i="75"/>
  <c r="CY23" i="75"/>
  <c r="CX23" i="75"/>
  <c r="CW23" i="75"/>
  <c r="CV23" i="75"/>
  <c r="CU23" i="75"/>
  <c r="CT23" i="75"/>
  <c r="CS23" i="75"/>
  <c r="CR23" i="75"/>
  <c r="CQ23" i="75"/>
  <c r="CP23" i="75"/>
  <c r="CO23" i="75"/>
  <c r="CN23" i="75"/>
  <c r="CM23" i="75"/>
  <c r="CL23" i="75"/>
  <c r="CK23" i="75"/>
  <c r="CJ23" i="75"/>
  <c r="CI23" i="75"/>
  <c r="CH23" i="75"/>
  <c r="CG23" i="75"/>
  <c r="CF23" i="75"/>
  <c r="CE23" i="75"/>
  <c r="CD23" i="75"/>
  <c r="CC23" i="75"/>
  <c r="CB23" i="75"/>
  <c r="CA23" i="75"/>
  <c r="BZ23" i="75"/>
  <c r="BY23" i="75"/>
  <c r="BX23" i="75"/>
  <c r="BT23" i="75"/>
  <c r="BU23" i="75" s="1"/>
  <c r="BD23" i="75"/>
  <c r="BC23" i="75"/>
  <c r="BB23" i="75"/>
  <c r="CY22" i="75"/>
  <c r="CX22" i="75"/>
  <c r="CW22" i="75"/>
  <c r="CV22" i="75"/>
  <c r="CU22" i="75"/>
  <c r="CT22" i="75"/>
  <c r="CS22" i="75"/>
  <c r="CR22" i="75"/>
  <c r="CQ22" i="75"/>
  <c r="CP22" i="75"/>
  <c r="CO22" i="75"/>
  <c r="CN22" i="75"/>
  <c r="CM22" i="75"/>
  <c r="CL22" i="75"/>
  <c r="CK22" i="75"/>
  <c r="CJ22" i="75"/>
  <c r="CI22" i="75"/>
  <c r="CH22" i="75"/>
  <c r="CG22" i="75"/>
  <c r="CF22" i="75"/>
  <c r="CE22" i="75"/>
  <c r="CD22" i="75"/>
  <c r="CC22" i="75"/>
  <c r="CB22" i="75"/>
  <c r="CA22" i="75"/>
  <c r="BZ22" i="75"/>
  <c r="BY22" i="75"/>
  <c r="BX22" i="75"/>
  <c r="BT22" i="75"/>
  <c r="BU22" i="75" s="1"/>
  <c r="BD22" i="75"/>
  <c r="BC22" i="75"/>
  <c r="BB22" i="75"/>
  <c r="CY21" i="75"/>
  <c r="CX21" i="75"/>
  <c r="CW21" i="75"/>
  <c r="CV21" i="75"/>
  <c r="CU21" i="75"/>
  <c r="CT21" i="75"/>
  <c r="CS21" i="75"/>
  <c r="CR21" i="75"/>
  <c r="CQ21" i="75"/>
  <c r="CP21" i="75"/>
  <c r="CO21" i="75"/>
  <c r="CN21" i="75"/>
  <c r="CM21" i="75"/>
  <c r="CL21" i="75"/>
  <c r="CK21" i="75"/>
  <c r="CJ21" i="75"/>
  <c r="CI21" i="75"/>
  <c r="CH21" i="75"/>
  <c r="CG21" i="75"/>
  <c r="CF21" i="75"/>
  <c r="CE21" i="75"/>
  <c r="CD21" i="75"/>
  <c r="CC21" i="75"/>
  <c r="CB21" i="75"/>
  <c r="CA21" i="75"/>
  <c r="BZ21" i="75"/>
  <c r="BY21" i="75"/>
  <c r="BX21" i="75"/>
  <c r="BT21" i="75"/>
  <c r="BU21" i="75" s="1"/>
  <c r="BD21" i="75"/>
  <c r="BC21" i="75"/>
  <c r="BB21" i="75"/>
  <c r="CY20" i="75"/>
  <c r="CX20" i="75"/>
  <c r="CW20" i="75"/>
  <c r="CV20" i="75"/>
  <c r="CU20" i="75"/>
  <c r="CT20" i="75"/>
  <c r="CS20" i="75"/>
  <c r="CR20" i="75"/>
  <c r="CQ20" i="75"/>
  <c r="CP20" i="75"/>
  <c r="CO20" i="75"/>
  <c r="CN20" i="75"/>
  <c r="CM20" i="75"/>
  <c r="CL20" i="75"/>
  <c r="CK20" i="75"/>
  <c r="CJ20" i="75"/>
  <c r="CI20" i="75"/>
  <c r="CH20" i="75"/>
  <c r="CG20" i="75"/>
  <c r="CF20" i="75"/>
  <c r="CE20" i="75"/>
  <c r="CD20" i="75"/>
  <c r="CC20" i="75"/>
  <c r="CB20" i="75"/>
  <c r="CA20" i="75"/>
  <c r="BZ20" i="75"/>
  <c r="BY20" i="75"/>
  <c r="BX20" i="75"/>
  <c r="BT20" i="75"/>
  <c r="BU20" i="75" s="1"/>
  <c r="BD20" i="75"/>
  <c r="BC20" i="75"/>
  <c r="BB20" i="75"/>
  <c r="CY19" i="75"/>
  <c r="CX19" i="75"/>
  <c r="CW19" i="75"/>
  <c r="CV19" i="75"/>
  <c r="CU19" i="75"/>
  <c r="CT19" i="75"/>
  <c r="CS19" i="75"/>
  <c r="CR19" i="75"/>
  <c r="CQ19" i="75"/>
  <c r="CP19" i="75"/>
  <c r="CO19" i="75"/>
  <c r="CN19" i="75"/>
  <c r="CM19" i="75"/>
  <c r="CL19" i="75"/>
  <c r="CK19" i="75"/>
  <c r="CJ19" i="75"/>
  <c r="CI19" i="75"/>
  <c r="CH19" i="75"/>
  <c r="CG19" i="75"/>
  <c r="CF19" i="75"/>
  <c r="CE19" i="75"/>
  <c r="CD19" i="75"/>
  <c r="CC19" i="75"/>
  <c r="CB19" i="75"/>
  <c r="CA19" i="75"/>
  <c r="BZ19" i="75"/>
  <c r="BY19" i="75"/>
  <c r="BX19" i="75"/>
  <c r="BT19" i="75"/>
  <c r="BU19" i="75" s="1"/>
  <c r="BD19" i="75"/>
  <c r="BC19" i="75"/>
  <c r="BB19" i="75"/>
  <c r="CY18" i="75"/>
  <c r="CX18" i="75"/>
  <c r="CW18" i="75"/>
  <c r="CV18" i="75"/>
  <c r="CU18" i="75"/>
  <c r="CT18" i="75"/>
  <c r="CS18" i="75"/>
  <c r="CR18" i="75"/>
  <c r="CQ18" i="75"/>
  <c r="CP18" i="75"/>
  <c r="CO18" i="75"/>
  <c r="CN18" i="75"/>
  <c r="CM18" i="75"/>
  <c r="CL18" i="75"/>
  <c r="CK18" i="75"/>
  <c r="CJ18" i="75"/>
  <c r="CI18" i="75"/>
  <c r="CH18" i="75"/>
  <c r="CG18" i="75"/>
  <c r="CF18" i="75"/>
  <c r="CE18" i="75"/>
  <c r="CD18" i="75"/>
  <c r="CC18" i="75"/>
  <c r="CB18" i="75"/>
  <c r="CA18" i="75"/>
  <c r="BZ18" i="75"/>
  <c r="BY18" i="75"/>
  <c r="BX18" i="75"/>
  <c r="BT18" i="75"/>
  <c r="BU18" i="75" s="1"/>
  <c r="BD18" i="75"/>
  <c r="BC18" i="75"/>
  <c r="BB18" i="75"/>
  <c r="CY17" i="75"/>
  <c r="CX17" i="75"/>
  <c r="CW17" i="75"/>
  <c r="CV17" i="75"/>
  <c r="CU17" i="75"/>
  <c r="CT17" i="75"/>
  <c r="CS17" i="75"/>
  <c r="CR17" i="75"/>
  <c r="CQ17" i="75"/>
  <c r="CP17" i="75"/>
  <c r="CO17" i="75"/>
  <c r="CN17" i="75"/>
  <c r="CM17" i="75"/>
  <c r="CL17" i="75"/>
  <c r="CK17" i="75"/>
  <c r="CJ17" i="75"/>
  <c r="CI17" i="75"/>
  <c r="CH17" i="75"/>
  <c r="CG17" i="75"/>
  <c r="CF17" i="75"/>
  <c r="CE17" i="75"/>
  <c r="CD17" i="75"/>
  <c r="CC17" i="75"/>
  <c r="CB17" i="75"/>
  <c r="CA17" i="75"/>
  <c r="BZ17" i="75"/>
  <c r="BY17" i="75"/>
  <c r="BX17" i="75"/>
  <c r="BT17" i="75"/>
  <c r="BU17" i="75" s="1"/>
  <c r="BD17" i="75"/>
  <c r="BC17" i="75"/>
  <c r="BB17" i="75"/>
  <c r="CY16" i="75"/>
  <c r="CX16" i="75"/>
  <c r="CW16" i="75"/>
  <c r="CV16" i="75"/>
  <c r="CU16" i="75"/>
  <c r="CT16" i="75"/>
  <c r="CS16" i="75"/>
  <c r="CR16" i="75"/>
  <c r="CQ16" i="75"/>
  <c r="CP16" i="75"/>
  <c r="CO16" i="75"/>
  <c r="CN16" i="75"/>
  <c r="CM16" i="75"/>
  <c r="CL16" i="75"/>
  <c r="CK16" i="75"/>
  <c r="CJ16" i="75"/>
  <c r="CI16" i="75"/>
  <c r="CH16" i="75"/>
  <c r="CG16" i="75"/>
  <c r="CF16" i="75"/>
  <c r="CE16" i="75"/>
  <c r="CD16" i="75"/>
  <c r="CC16" i="75"/>
  <c r="CB16" i="75"/>
  <c r="CA16" i="75"/>
  <c r="BZ16" i="75"/>
  <c r="BY16" i="75"/>
  <c r="BX16" i="75"/>
  <c r="BT16" i="75"/>
  <c r="BU16" i="75" s="1"/>
  <c r="BD16" i="75"/>
  <c r="BC16" i="75"/>
  <c r="BB16" i="75"/>
  <c r="CY15" i="75"/>
  <c r="CX15" i="75"/>
  <c r="CW15" i="75"/>
  <c r="CV15" i="75"/>
  <c r="CU15" i="75"/>
  <c r="CT15" i="75"/>
  <c r="CS15" i="75"/>
  <c r="CR15" i="75"/>
  <c r="CQ15" i="75"/>
  <c r="CP15" i="75"/>
  <c r="CO15" i="75"/>
  <c r="CN15" i="75"/>
  <c r="CM15" i="75"/>
  <c r="CL15" i="75"/>
  <c r="CK15" i="75"/>
  <c r="CJ15" i="75"/>
  <c r="CI15" i="75"/>
  <c r="CH15" i="75"/>
  <c r="CG15" i="75"/>
  <c r="CF15" i="75"/>
  <c r="CE15" i="75"/>
  <c r="CD15" i="75"/>
  <c r="CC15" i="75"/>
  <c r="CB15" i="75"/>
  <c r="CA15" i="75"/>
  <c r="BZ15" i="75"/>
  <c r="BY15" i="75"/>
  <c r="BX15" i="75"/>
  <c r="BT15" i="75"/>
  <c r="BU15" i="75" s="1"/>
  <c r="BD15" i="75"/>
  <c r="BC15" i="75"/>
  <c r="BB15" i="75"/>
  <c r="CY14" i="75"/>
  <c r="CX14" i="75"/>
  <c r="CW14" i="75"/>
  <c r="CV14" i="75"/>
  <c r="CU14" i="75"/>
  <c r="CT14" i="75"/>
  <c r="CS14" i="75"/>
  <c r="CR14" i="75"/>
  <c r="CQ14" i="75"/>
  <c r="CP14" i="75"/>
  <c r="CO14" i="75"/>
  <c r="CN14" i="75"/>
  <c r="CM14" i="75"/>
  <c r="CL14" i="75"/>
  <c r="CK14" i="75"/>
  <c r="CJ14" i="75"/>
  <c r="CI14" i="75"/>
  <c r="CH14" i="75"/>
  <c r="CG14" i="75"/>
  <c r="CF14" i="75"/>
  <c r="CE14" i="75"/>
  <c r="CD14" i="75"/>
  <c r="CC14" i="75"/>
  <c r="CB14" i="75"/>
  <c r="CA14" i="75"/>
  <c r="BZ14" i="75"/>
  <c r="BY14" i="75"/>
  <c r="BX14" i="75"/>
  <c r="BT14" i="75"/>
  <c r="BU14" i="75" s="1"/>
  <c r="BD14" i="75"/>
  <c r="BC14" i="75"/>
  <c r="BB14" i="75"/>
  <c r="CY13" i="75"/>
  <c r="CX13" i="75"/>
  <c r="CW13" i="75"/>
  <c r="CV13" i="75"/>
  <c r="CU13" i="75"/>
  <c r="CT13" i="75"/>
  <c r="CS13" i="75"/>
  <c r="CR13" i="75"/>
  <c r="CQ13" i="75"/>
  <c r="CP13" i="75"/>
  <c r="CO13" i="75"/>
  <c r="CN13" i="75"/>
  <c r="CM13" i="75"/>
  <c r="CL13" i="75"/>
  <c r="CK13" i="75"/>
  <c r="CJ13" i="75"/>
  <c r="CI13" i="75"/>
  <c r="CH13" i="75"/>
  <c r="CG13" i="75"/>
  <c r="CF13" i="75"/>
  <c r="CE13" i="75"/>
  <c r="CD13" i="75"/>
  <c r="CC13" i="75"/>
  <c r="CB13" i="75"/>
  <c r="CA13" i="75"/>
  <c r="BZ13" i="75"/>
  <c r="BY13" i="75"/>
  <c r="BX13" i="75"/>
  <c r="BT13" i="75"/>
  <c r="BU13" i="75" s="1"/>
  <c r="BD13" i="75"/>
  <c r="BC13" i="75"/>
  <c r="BB13" i="75"/>
  <c r="CY12" i="75"/>
  <c r="CX12" i="75"/>
  <c r="CW12" i="75"/>
  <c r="CV12" i="75"/>
  <c r="CU12" i="75"/>
  <c r="CT12" i="75"/>
  <c r="CS12" i="75"/>
  <c r="CR12" i="75"/>
  <c r="CQ12" i="75"/>
  <c r="CP12" i="75"/>
  <c r="CO12" i="75"/>
  <c r="CN12" i="75"/>
  <c r="CM12" i="75"/>
  <c r="CL12" i="75"/>
  <c r="CK12" i="75"/>
  <c r="CJ12" i="75"/>
  <c r="CI12" i="75"/>
  <c r="CH12" i="75"/>
  <c r="CG12" i="75"/>
  <c r="CF12" i="75"/>
  <c r="CE12" i="75"/>
  <c r="CD12" i="75"/>
  <c r="CC12" i="75"/>
  <c r="CB12" i="75"/>
  <c r="CA12" i="75"/>
  <c r="BZ12" i="75"/>
  <c r="BY12" i="75"/>
  <c r="BX12" i="75"/>
  <c r="BT12" i="75"/>
  <c r="BU12" i="75" s="1"/>
  <c r="BD12" i="75"/>
  <c r="BC12" i="75"/>
  <c r="BB12" i="75"/>
  <c r="CY11" i="75"/>
  <c r="CX11" i="75"/>
  <c r="CW11" i="75"/>
  <c r="CV11" i="75"/>
  <c r="CU11" i="75"/>
  <c r="CT11" i="75"/>
  <c r="CS11" i="75"/>
  <c r="CR11" i="75"/>
  <c r="CQ11" i="75"/>
  <c r="CP11" i="75"/>
  <c r="CO11" i="75"/>
  <c r="CN11" i="75"/>
  <c r="CM11" i="75"/>
  <c r="CL11" i="75"/>
  <c r="CK11" i="75"/>
  <c r="CJ11" i="75"/>
  <c r="CI11" i="75"/>
  <c r="CH11" i="75"/>
  <c r="CG11" i="75"/>
  <c r="CF11" i="75"/>
  <c r="CE11" i="75"/>
  <c r="CD11" i="75"/>
  <c r="CC11" i="75"/>
  <c r="CB11" i="75"/>
  <c r="CA11" i="75"/>
  <c r="BZ11" i="75"/>
  <c r="BY11" i="75"/>
  <c r="BX11" i="75"/>
  <c r="BT11" i="75"/>
  <c r="BU11" i="75" s="1"/>
  <c r="BI11" i="75"/>
  <c r="BD11" i="75"/>
  <c r="BC11" i="75"/>
  <c r="BB11" i="75"/>
  <c r="CY10" i="75"/>
  <c r="CX10" i="75"/>
  <c r="CW10" i="75"/>
  <c r="CV10" i="75"/>
  <c r="CU10" i="75"/>
  <c r="CT10" i="75"/>
  <c r="CS10" i="75"/>
  <c r="CR10" i="75"/>
  <c r="CQ10" i="75"/>
  <c r="CP10" i="75"/>
  <c r="CO10" i="75"/>
  <c r="CN10" i="75"/>
  <c r="CM10" i="75"/>
  <c r="CL10" i="75"/>
  <c r="CK10" i="75"/>
  <c r="CJ10" i="75"/>
  <c r="CI10" i="75"/>
  <c r="CH10" i="75"/>
  <c r="CG10" i="75"/>
  <c r="CF10" i="75"/>
  <c r="CE10" i="75"/>
  <c r="CD10" i="75"/>
  <c r="CC10" i="75"/>
  <c r="CB10" i="75"/>
  <c r="CA10" i="75"/>
  <c r="BZ10" i="75"/>
  <c r="BY10" i="75"/>
  <c r="BX10" i="75"/>
  <c r="BT10" i="75"/>
  <c r="BU10" i="75" s="1"/>
  <c r="BD10" i="75"/>
  <c r="BC10" i="75"/>
  <c r="BB10" i="75"/>
  <c r="CY9" i="75"/>
  <c r="CX9" i="75"/>
  <c r="CW9" i="75"/>
  <c r="CV9" i="75"/>
  <c r="CU9" i="75"/>
  <c r="CT9" i="75"/>
  <c r="CS9" i="75"/>
  <c r="CR9" i="75"/>
  <c r="CQ9" i="75"/>
  <c r="CP9" i="75"/>
  <c r="CO9" i="75"/>
  <c r="CN9" i="75"/>
  <c r="CM9" i="75"/>
  <c r="CL9" i="75"/>
  <c r="CK9" i="75"/>
  <c r="CJ9" i="75"/>
  <c r="CI9" i="75"/>
  <c r="CH9" i="75"/>
  <c r="CG9" i="75"/>
  <c r="CF9" i="75"/>
  <c r="CE9" i="75"/>
  <c r="CD9" i="75"/>
  <c r="CC9" i="75"/>
  <c r="CB9" i="75"/>
  <c r="CA9" i="75"/>
  <c r="BZ9" i="75"/>
  <c r="BY9" i="75"/>
  <c r="BX9" i="75"/>
  <c r="BT9" i="75"/>
  <c r="BU9" i="75" s="1"/>
  <c r="BU8" i="75"/>
  <c r="BT8" i="75"/>
  <c r="CS2" i="75"/>
  <c r="CL2" i="75"/>
  <c r="CE2" i="75"/>
  <c r="BW2" i="75"/>
  <c r="CZ100" i="76" l="1"/>
  <c r="AV100" i="76" s="1"/>
  <c r="AY100" i="76" s="1"/>
  <c r="CZ104" i="76"/>
  <c r="AV104" i="76" s="1"/>
  <c r="AY104" i="76" s="1"/>
  <c r="CB109" i="75"/>
  <c r="X109" i="75" s="1"/>
  <c r="CJ109" i="75"/>
  <c r="AF109" i="75" s="1"/>
  <c r="CR109" i="75"/>
  <c r="AN109" i="75" s="1"/>
  <c r="CZ46" i="75"/>
  <c r="AV46" i="75" s="1"/>
  <c r="AY46" i="75" s="1"/>
  <c r="CZ54" i="75"/>
  <c r="AV54" i="75" s="1"/>
  <c r="AY54" i="75" s="1"/>
  <c r="CZ62" i="75"/>
  <c r="AV62" i="75" s="1"/>
  <c r="AY62" i="75" s="1"/>
  <c r="CZ104" i="75"/>
  <c r="AV104" i="75" s="1"/>
  <c r="AY104" i="75" s="1"/>
  <c r="CA109" i="75"/>
  <c r="W109" i="75" s="1"/>
  <c r="CE109" i="75"/>
  <c r="AA109" i="75" s="1"/>
  <c r="CI109" i="75"/>
  <c r="AE109" i="75" s="1"/>
  <c r="CM109" i="75"/>
  <c r="AI109" i="75" s="1"/>
  <c r="CQ109" i="75"/>
  <c r="AM109" i="75" s="1"/>
  <c r="CU109" i="75"/>
  <c r="AQ109" i="75" s="1"/>
  <c r="CY109" i="75"/>
  <c r="AU109" i="75" s="1"/>
  <c r="CZ40" i="75"/>
  <c r="AV40" i="75" s="1"/>
  <c r="AY40" i="75" s="1"/>
  <c r="CZ48" i="75"/>
  <c r="AV48" i="75" s="1"/>
  <c r="AY48" i="75" s="1"/>
  <c r="CZ56" i="75"/>
  <c r="AV56" i="75" s="1"/>
  <c r="AY56" i="75" s="1"/>
  <c r="CZ64" i="75"/>
  <c r="AV64" i="75" s="1"/>
  <c r="AY64" i="75" s="1"/>
  <c r="CZ106" i="75"/>
  <c r="AV106" i="75" s="1"/>
  <c r="AY106" i="75" s="1"/>
  <c r="BX109" i="75"/>
  <c r="T109" i="75" s="1"/>
  <c r="CF109" i="75"/>
  <c r="AB109" i="75" s="1"/>
  <c r="CN109" i="75"/>
  <c r="AJ109" i="75" s="1"/>
  <c r="CV109" i="75"/>
  <c r="AR109" i="75" s="1"/>
  <c r="CZ50" i="75"/>
  <c r="AV50" i="75" s="1"/>
  <c r="AY50" i="75" s="1"/>
  <c r="CZ58" i="75"/>
  <c r="AV58" i="75" s="1"/>
  <c r="AY58" i="75" s="1"/>
  <c r="CZ66" i="75"/>
  <c r="AV66" i="75" s="1"/>
  <c r="AY66" i="75" s="1"/>
  <c r="CZ108" i="75"/>
  <c r="AV108" i="75" s="1"/>
  <c r="AY108" i="75" s="1"/>
  <c r="BY109" i="75"/>
  <c r="U109" i="75" s="1"/>
  <c r="CC109" i="75"/>
  <c r="Y109" i="75" s="1"/>
  <c r="CG109" i="75"/>
  <c r="AC109" i="75" s="1"/>
  <c r="CK109" i="75"/>
  <c r="AG109" i="75" s="1"/>
  <c r="CO109" i="75"/>
  <c r="AK109" i="75" s="1"/>
  <c r="CS109" i="75"/>
  <c r="AO109" i="75" s="1"/>
  <c r="CW109" i="75"/>
  <c r="AS109" i="75" s="1"/>
  <c r="CZ13" i="75"/>
  <c r="AV13" i="75" s="1"/>
  <c r="AY13" i="75" s="1"/>
  <c r="CZ14" i="75"/>
  <c r="AV14" i="75" s="1"/>
  <c r="AY14" i="75" s="1"/>
  <c r="CZ17" i="75"/>
  <c r="AV17" i="75" s="1"/>
  <c r="AY17" i="75" s="1"/>
  <c r="CZ18" i="75"/>
  <c r="AV18" i="75" s="1"/>
  <c r="AY18" i="75" s="1"/>
  <c r="CZ21" i="75"/>
  <c r="AV21" i="75" s="1"/>
  <c r="AY21" i="75" s="1"/>
  <c r="CZ22" i="75"/>
  <c r="AV22" i="75" s="1"/>
  <c r="AY22" i="75" s="1"/>
  <c r="CZ25" i="75"/>
  <c r="AV25" i="75" s="1"/>
  <c r="AY25" i="75" s="1"/>
  <c r="CZ26" i="75"/>
  <c r="AV26" i="75" s="1"/>
  <c r="AY26" i="75" s="1"/>
  <c r="CZ27" i="75"/>
  <c r="AV27" i="75" s="1"/>
  <c r="AY27" i="75" s="1"/>
  <c r="CZ28" i="75"/>
  <c r="AV28" i="75" s="1"/>
  <c r="AY28" i="75" s="1"/>
  <c r="CZ29" i="75"/>
  <c r="AV29" i="75" s="1"/>
  <c r="AY29" i="75" s="1"/>
  <c r="CZ30" i="75"/>
  <c r="AV30" i="75" s="1"/>
  <c r="AY30" i="75" s="1"/>
  <c r="CZ31" i="75"/>
  <c r="AV31" i="75" s="1"/>
  <c r="AY31" i="75" s="1"/>
  <c r="CZ32" i="75"/>
  <c r="AV32" i="75" s="1"/>
  <c r="AY32" i="75" s="1"/>
  <c r="CZ33" i="75"/>
  <c r="AV33" i="75" s="1"/>
  <c r="AY33" i="75" s="1"/>
  <c r="CZ34" i="75"/>
  <c r="AV34" i="75" s="1"/>
  <c r="AY34" i="75" s="1"/>
  <c r="CZ35" i="75"/>
  <c r="AV35" i="75" s="1"/>
  <c r="AY35" i="75" s="1"/>
  <c r="CZ36" i="75"/>
  <c r="AV36" i="75" s="1"/>
  <c r="AY36" i="75" s="1"/>
  <c r="CZ37" i="75"/>
  <c r="AV37" i="75" s="1"/>
  <c r="AY37" i="75" s="1"/>
  <c r="CZ44" i="75"/>
  <c r="AV44" i="75" s="1"/>
  <c r="AY44" i="75" s="1"/>
  <c r="CZ52" i="75"/>
  <c r="AV52" i="75" s="1"/>
  <c r="AY52" i="75" s="1"/>
  <c r="CZ60" i="75"/>
  <c r="AV60" i="75" s="1"/>
  <c r="AY60" i="75" s="1"/>
  <c r="CZ68" i="75"/>
  <c r="AV68" i="75" s="1"/>
  <c r="AY68" i="75" s="1"/>
  <c r="CZ70" i="75"/>
  <c r="AV70" i="75" s="1"/>
  <c r="AY70" i="75" s="1"/>
  <c r="CZ72" i="75"/>
  <c r="AV72" i="75" s="1"/>
  <c r="AY72" i="75" s="1"/>
  <c r="CZ74" i="75"/>
  <c r="AV74" i="75" s="1"/>
  <c r="AY74" i="75" s="1"/>
  <c r="CZ76" i="75"/>
  <c r="AV76" i="75" s="1"/>
  <c r="AY76" i="75" s="1"/>
  <c r="CZ78" i="75"/>
  <c r="AV78" i="75" s="1"/>
  <c r="AY78" i="75" s="1"/>
  <c r="CZ80" i="75"/>
  <c r="AV80" i="75" s="1"/>
  <c r="AY80" i="75" s="1"/>
  <c r="CZ82" i="75"/>
  <c r="AV82" i="75" s="1"/>
  <c r="AY82" i="75" s="1"/>
  <c r="CZ84" i="75"/>
  <c r="AV84" i="75" s="1"/>
  <c r="AY84" i="75" s="1"/>
  <c r="CZ86" i="75"/>
  <c r="AV86" i="75" s="1"/>
  <c r="AY86" i="75" s="1"/>
  <c r="CZ88" i="75"/>
  <c r="AV88" i="75" s="1"/>
  <c r="AY88" i="75" s="1"/>
  <c r="CZ90" i="75"/>
  <c r="AV90" i="75" s="1"/>
  <c r="AY90" i="75" s="1"/>
  <c r="CZ92" i="75"/>
  <c r="AV92" i="75" s="1"/>
  <c r="AY92" i="75" s="1"/>
  <c r="CZ94" i="75"/>
  <c r="AV94" i="75" s="1"/>
  <c r="AY94" i="75" s="1"/>
  <c r="CZ96" i="75"/>
  <c r="AV96" i="75" s="1"/>
  <c r="AY96" i="75" s="1"/>
  <c r="CZ98" i="75"/>
  <c r="AV98" i="75" s="1"/>
  <c r="AY98" i="75" s="1"/>
  <c r="CZ100" i="75"/>
  <c r="AV100" i="75" s="1"/>
  <c r="AY100" i="75" s="1"/>
  <c r="CZ102" i="75"/>
  <c r="AV102" i="75" s="1"/>
  <c r="AY102" i="75" s="1"/>
  <c r="BZ109" i="76"/>
  <c r="V109" i="76" s="1"/>
  <c r="CD109" i="76"/>
  <c r="Z109" i="76" s="1"/>
  <c r="CH109" i="76"/>
  <c r="AD109" i="76" s="1"/>
  <c r="CL109" i="76"/>
  <c r="AH109" i="76" s="1"/>
  <c r="CP109" i="76"/>
  <c r="AL109" i="76" s="1"/>
  <c r="CT109" i="76"/>
  <c r="AP109" i="76" s="1"/>
  <c r="CX109" i="76"/>
  <c r="AT109" i="76" s="1"/>
  <c r="CZ12" i="76"/>
  <c r="AV12" i="76" s="1"/>
  <c r="AY12" i="76" s="1"/>
  <c r="CZ16" i="76"/>
  <c r="AV16" i="76" s="1"/>
  <c r="AY16" i="76" s="1"/>
  <c r="CZ20" i="76"/>
  <c r="AV20" i="76" s="1"/>
  <c r="AY20" i="76" s="1"/>
  <c r="CZ24" i="76"/>
  <c r="AV24" i="76" s="1"/>
  <c r="AY24" i="76" s="1"/>
  <c r="CZ28" i="76"/>
  <c r="AV28" i="76" s="1"/>
  <c r="AY28" i="76" s="1"/>
  <c r="CZ32" i="76"/>
  <c r="AV32" i="76" s="1"/>
  <c r="AY32" i="76" s="1"/>
  <c r="CZ36" i="76"/>
  <c r="AV36" i="76" s="1"/>
  <c r="AY36" i="76" s="1"/>
  <c r="CZ40" i="76"/>
  <c r="AV40" i="76" s="1"/>
  <c r="AY40" i="76" s="1"/>
  <c r="CZ44" i="76"/>
  <c r="AV44" i="76" s="1"/>
  <c r="AY44" i="76" s="1"/>
  <c r="CZ48" i="76"/>
  <c r="AV48" i="76" s="1"/>
  <c r="AY48" i="76" s="1"/>
  <c r="CZ52" i="76"/>
  <c r="AV52" i="76" s="1"/>
  <c r="AY52" i="76" s="1"/>
  <c r="CZ56" i="76"/>
  <c r="AV56" i="76" s="1"/>
  <c r="AY56" i="76" s="1"/>
  <c r="CZ60" i="76"/>
  <c r="AV60" i="76" s="1"/>
  <c r="AY60" i="76" s="1"/>
  <c r="CZ64" i="76"/>
  <c r="AV64" i="76" s="1"/>
  <c r="AY64" i="76" s="1"/>
  <c r="CZ68" i="76"/>
  <c r="AV68" i="76" s="1"/>
  <c r="AY68" i="76" s="1"/>
  <c r="CZ72" i="76"/>
  <c r="AV72" i="76" s="1"/>
  <c r="AY72" i="76" s="1"/>
  <c r="CZ76" i="76"/>
  <c r="AV76" i="76" s="1"/>
  <c r="AY76" i="76" s="1"/>
  <c r="CZ80" i="76"/>
  <c r="AV80" i="76" s="1"/>
  <c r="AY80" i="76" s="1"/>
  <c r="CZ84" i="76"/>
  <c r="AV84" i="76" s="1"/>
  <c r="AY84" i="76" s="1"/>
  <c r="CZ88" i="76"/>
  <c r="AV88" i="76" s="1"/>
  <c r="AY88" i="76" s="1"/>
  <c r="CZ92" i="76"/>
  <c r="AV92" i="76" s="1"/>
  <c r="AY92" i="76" s="1"/>
  <c r="CZ96" i="76"/>
  <c r="AV96" i="76" s="1"/>
  <c r="AY96" i="76" s="1"/>
  <c r="CZ13" i="76"/>
  <c r="AV13" i="76" s="1"/>
  <c r="AY13" i="76" s="1"/>
  <c r="CZ17" i="76"/>
  <c r="AV17" i="76" s="1"/>
  <c r="AY17" i="76" s="1"/>
  <c r="CZ21" i="76"/>
  <c r="AV21" i="76" s="1"/>
  <c r="AY21" i="76" s="1"/>
  <c r="CZ25" i="76"/>
  <c r="AV25" i="76" s="1"/>
  <c r="AY25" i="76" s="1"/>
  <c r="CZ29" i="76"/>
  <c r="AV29" i="76" s="1"/>
  <c r="AY29" i="76" s="1"/>
  <c r="CZ33" i="76"/>
  <c r="AV33" i="76" s="1"/>
  <c r="AY33" i="76" s="1"/>
  <c r="CZ37" i="76"/>
  <c r="AV37" i="76" s="1"/>
  <c r="AY37" i="76" s="1"/>
  <c r="CZ41" i="76"/>
  <c r="AV41" i="76" s="1"/>
  <c r="AY41" i="76" s="1"/>
  <c r="CZ45" i="76"/>
  <c r="AV45" i="76" s="1"/>
  <c r="AY45" i="76" s="1"/>
  <c r="CZ49" i="76"/>
  <c r="AV49" i="76" s="1"/>
  <c r="AY49" i="76" s="1"/>
  <c r="CZ53" i="76"/>
  <c r="AV53" i="76" s="1"/>
  <c r="AY53" i="76" s="1"/>
  <c r="CZ57" i="76"/>
  <c r="AV57" i="76" s="1"/>
  <c r="AY57" i="76" s="1"/>
  <c r="CZ61" i="76"/>
  <c r="AV61" i="76" s="1"/>
  <c r="AY61" i="76" s="1"/>
  <c r="CZ65" i="76"/>
  <c r="AV65" i="76" s="1"/>
  <c r="AY65" i="76" s="1"/>
  <c r="CZ69" i="76"/>
  <c r="AV69" i="76" s="1"/>
  <c r="AY69" i="76" s="1"/>
  <c r="CZ73" i="76"/>
  <c r="AV73" i="76" s="1"/>
  <c r="AY73" i="76" s="1"/>
  <c r="CZ77" i="76"/>
  <c r="AV77" i="76" s="1"/>
  <c r="AY77" i="76" s="1"/>
  <c r="CZ81" i="76"/>
  <c r="AV81" i="76" s="1"/>
  <c r="AY81" i="76" s="1"/>
  <c r="CZ85" i="76"/>
  <c r="AV85" i="76" s="1"/>
  <c r="AY85" i="76" s="1"/>
  <c r="CZ89" i="76"/>
  <c r="AV89" i="76" s="1"/>
  <c r="AY89" i="76" s="1"/>
  <c r="CZ93" i="76"/>
  <c r="AV93" i="76" s="1"/>
  <c r="AY93" i="76" s="1"/>
  <c r="CZ97" i="76"/>
  <c r="AV97" i="76" s="1"/>
  <c r="AY97" i="76" s="1"/>
  <c r="CZ101" i="76"/>
  <c r="AV101" i="76" s="1"/>
  <c r="AY101" i="76" s="1"/>
  <c r="CZ105" i="76"/>
  <c r="AV105" i="76" s="1"/>
  <c r="AY105" i="76" s="1"/>
  <c r="CZ14" i="76"/>
  <c r="AV14" i="76" s="1"/>
  <c r="AY14" i="76" s="1"/>
  <c r="CZ18" i="76"/>
  <c r="AV18" i="76" s="1"/>
  <c r="AY18" i="76" s="1"/>
  <c r="CZ22" i="76"/>
  <c r="AV22" i="76" s="1"/>
  <c r="AY22" i="76" s="1"/>
  <c r="CZ26" i="76"/>
  <c r="AV26" i="76" s="1"/>
  <c r="AY26" i="76" s="1"/>
  <c r="CZ30" i="76"/>
  <c r="AV30" i="76" s="1"/>
  <c r="AY30" i="76" s="1"/>
  <c r="CZ34" i="76"/>
  <c r="AV34" i="76" s="1"/>
  <c r="AY34" i="76" s="1"/>
  <c r="CZ38" i="76"/>
  <c r="AV38" i="76" s="1"/>
  <c r="AY38" i="76" s="1"/>
  <c r="CZ42" i="76"/>
  <c r="AV42" i="76" s="1"/>
  <c r="AY42" i="76" s="1"/>
  <c r="CZ46" i="76"/>
  <c r="AV46" i="76" s="1"/>
  <c r="AY46" i="76" s="1"/>
  <c r="CZ50" i="76"/>
  <c r="AV50" i="76" s="1"/>
  <c r="AY50" i="76" s="1"/>
  <c r="CZ54" i="76"/>
  <c r="AV54" i="76" s="1"/>
  <c r="AY54" i="76" s="1"/>
  <c r="CZ58" i="76"/>
  <c r="AV58" i="76" s="1"/>
  <c r="AY58" i="76" s="1"/>
  <c r="CZ62" i="76"/>
  <c r="AV62" i="76" s="1"/>
  <c r="AY62" i="76" s="1"/>
  <c r="CZ66" i="76"/>
  <c r="AV66" i="76" s="1"/>
  <c r="AY66" i="76" s="1"/>
  <c r="CZ70" i="76"/>
  <c r="AV70" i="76" s="1"/>
  <c r="AY70" i="76" s="1"/>
  <c r="CZ74" i="76"/>
  <c r="AV74" i="76" s="1"/>
  <c r="AY74" i="76" s="1"/>
  <c r="CZ78" i="76"/>
  <c r="AV78" i="76" s="1"/>
  <c r="AY78" i="76" s="1"/>
  <c r="CZ82" i="76"/>
  <c r="AV82" i="76" s="1"/>
  <c r="AY82" i="76" s="1"/>
  <c r="CZ86" i="76"/>
  <c r="AV86" i="76" s="1"/>
  <c r="AY86" i="76" s="1"/>
  <c r="CZ90" i="76"/>
  <c r="AV90" i="76" s="1"/>
  <c r="AY90" i="76" s="1"/>
  <c r="CZ94" i="76"/>
  <c r="AV94" i="76" s="1"/>
  <c r="AY94" i="76" s="1"/>
  <c r="CZ98" i="76"/>
  <c r="AV98" i="76" s="1"/>
  <c r="AY98" i="76" s="1"/>
  <c r="CZ102" i="76"/>
  <c r="AV102" i="76" s="1"/>
  <c r="AY102" i="76" s="1"/>
  <c r="CZ106" i="76"/>
  <c r="AV106" i="76" s="1"/>
  <c r="AY106" i="76" s="1"/>
  <c r="BY109" i="76"/>
  <c r="U109" i="76" s="1"/>
  <c r="CC109" i="76"/>
  <c r="Y109" i="76" s="1"/>
  <c r="CG109" i="76"/>
  <c r="AC109" i="76" s="1"/>
  <c r="CK109" i="76"/>
  <c r="AG109" i="76" s="1"/>
  <c r="CO109" i="76"/>
  <c r="AK109" i="76" s="1"/>
  <c r="CS109" i="76"/>
  <c r="AO109" i="76" s="1"/>
  <c r="CW109" i="76"/>
  <c r="AS109" i="76" s="1"/>
  <c r="CZ11" i="76"/>
  <c r="AV11" i="76" s="1"/>
  <c r="AY11" i="76" s="1"/>
  <c r="CZ15" i="76"/>
  <c r="AV15" i="76" s="1"/>
  <c r="AY15" i="76" s="1"/>
  <c r="CZ19" i="76"/>
  <c r="AV19" i="76" s="1"/>
  <c r="AY19" i="76" s="1"/>
  <c r="CZ23" i="76"/>
  <c r="AV23" i="76" s="1"/>
  <c r="AY23" i="76" s="1"/>
  <c r="CZ27" i="76"/>
  <c r="AV27" i="76" s="1"/>
  <c r="AY27" i="76" s="1"/>
  <c r="CZ31" i="76"/>
  <c r="AV31" i="76" s="1"/>
  <c r="AY31" i="76" s="1"/>
  <c r="CZ35" i="76"/>
  <c r="AV35" i="76" s="1"/>
  <c r="AY35" i="76" s="1"/>
  <c r="CZ39" i="76"/>
  <c r="AV39" i="76" s="1"/>
  <c r="AY39" i="76" s="1"/>
  <c r="CZ43" i="76"/>
  <c r="AV43" i="76" s="1"/>
  <c r="AY43" i="76" s="1"/>
  <c r="CZ47" i="76"/>
  <c r="AV47" i="76" s="1"/>
  <c r="AY47" i="76" s="1"/>
  <c r="CZ51" i="76"/>
  <c r="AV51" i="76" s="1"/>
  <c r="AY51" i="76" s="1"/>
  <c r="CZ55" i="76"/>
  <c r="AV55" i="76" s="1"/>
  <c r="AY55" i="76" s="1"/>
  <c r="CZ59" i="76"/>
  <c r="AV59" i="76" s="1"/>
  <c r="AY59" i="76" s="1"/>
  <c r="CZ63" i="76"/>
  <c r="AV63" i="76" s="1"/>
  <c r="AY63" i="76" s="1"/>
  <c r="CZ67" i="76"/>
  <c r="AV67" i="76" s="1"/>
  <c r="AY67" i="76" s="1"/>
  <c r="CZ71" i="76"/>
  <c r="AV71" i="76" s="1"/>
  <c r="AY71" i="76" s="1"/>
  <c r="CZ75" i="76"/>
  <c r="AV75" i="76" s="1"/>
  <c r="AY75" i="76" s="1"/>
  <c r="CZ79" i="76"/>
  <c r="AV79" i="76" s="1"/>
  <c r="AY79" i="76" s="1"/>
  <c r="CZ83" i="76"/>
  <c r="AV83" i="76" s="1"/>
  <c r="AY83" i="76" s="1"/>
  <c r="CZ87" i="76"/>
  <c r="AV87" i="76" s="1"/>
  <c r="AY87" i="76" s="1"/>
  <c r="CZ91" i="76"/>
  <c r="AV91" i="76" s="1"/>
  <c r="AY91" i="76" s="1"/>
  <c r="CZ95" i="76"/>
  <c r="AV95" i="76" s="1"/>
  <c r="AY95" i="76" s="1"/>
  <c r="CZ99" i="76"/>
  <c r="AV99" i="76" s="1"/>
  <c r="AY99" i="76" s="1"/>
  <c r="CZ103" i="76"/>
  <c r="AV103" i="76" s="1"/>
  <c r="AY103" i="76" s="1"/>
  <c r="CZ107" i="76"/>
  <c r="AV107" i="76" s="1"/>
  <c r="AY107" i="76" s="1"/>
  <c r="CA109" i="76"/>
  <c r="W109" i="76" s="1"/>
  <c r="CE109" i="76"/>
  <c r="AA109" i="76" s="1"/>
  <c r="CI109" i="76"/>
  <c r="AE109" i="76" s="1"/>
  <c r="CM109" i="76"/>
  <c r="AI109" i="76" s="1"/>
  <c r="CQ109" i="76"/>
  <c r="AM109" i="76" s="1"/>
  <c r="CU109" i="76"/>
  <c r="AQ109" i="76" s="1"/>
  <c r="CY109" i="76"/>
  <c r="AU109" i="76" s="1"/>
  <c r="BX109" i="76"/>
  <c r="CB109" i="76"/>
  <c r="X109" i="76" s="1"/>
  <c r="CF109" i="76"/>
  <c r="AB109" i="76" s="1"/>
  <c r="CJ109" i="76"/>
  <c r="AF109" i="76" s="1"/>
  <c r="CN109" i="76"/>
  <c r="AJ109" i="76" s="1"/>
  <c r="CR109" i="76"/>
  <c r="AN109" i="76" s="1"/>
  <c r="CV109" i="76"/>
  <c r="AR109" i="76" s="1"/>
  <c r="CZ10" i="76"/>
  <c r="AV10" i="76" s="1"/>
  <c r="CZ11" i="75"/>
  <c r="AV11" i="75" s="1"/>
  <c r="AY11" i="75" s="1"/>
  <c r="CZ15" i="75"/>
  <c r="AV15" i="75" s="1"/>
  <c r="AY15" i="75" s="1"/>
  <c r="CZ19" i="75"/>
  <c r="AV19" i="75" s="1"/>
  <c r="AY19" i="75" s="1"/>
  <c r="CZ23" i="75"/>
  <c r="AV23" i="75" s="1"/>
  <c r="AY23" i="75" s="1"/>
  <c r="CZ12" i="75"/>
  <c r="AV12" i="75" s="1"/>
  <c r="AY12" i="75" s="1"/>
  <c r="CZ16" i="75"/>
  <c r="AV16" i="75" s="1"/>
  <c r="AY16" i="75" s="1"/>
  <c r="CZ20" i="75"/>
  <c r="AV20" i="75" s="1"/>
  <c r="AY20" i="75" s="1"/>
  <c r="CZ24" i="75"/>
  <c r="AV24" i="75" s="1"/>
  <c r="AY24" i="75" s="1"/>
  <c r="CZ10" i="75"/>
  <c r="AV10" i="75" s="1"/>
  <c r="CZ39" i="75"/>
  <c r="AV39" i="75" s="1"/>
  <c r="AY39" i="75" s="1"/>
  <c r="CZ43" i="75"/>
  <c r="AV43" i="75" s="1"/>
  <c r="AY43" i="75" s="1"/>
  <c r="CZ38" i="75"/>
  <c r="AV38" i="75" s="1"/>
  <c r="AY38" i="75" s="1"/>
  <c r="CZ42" i="75"/>
  <c r="AV42" i="75" s="1"/>
  <c r="AY42" i="75" s="1"/>
  <c r="CZ45" i="75"/>
  <c r="AV45" i="75" s="1"/>
  <c r="AY45" i="75" s="1"/>
  <c r="CZ47" i="75"/>
  <c r="AV47" i="75" s="1"/>
  <c r="AY47" i="75" s="1"/>
  <c r="CZ49" i="75"/>
  <c r="AV49" i="75" s="1"/>
  <c r="AY49" i="75" s="1"/>
  <c r="CZ51" i="75"/>
  <c r="AV51" i="75" s="1"/>
  <c r="AY51" i="75" s="1"/>
  <c r="CZ53" i="75"/>
  <c r="AV53" i="75" s="1"/>
  <c r="AY53" i="75" s="1"/>
  <c r="CZ55" i="75"/>
  <c r="AV55" i="75" s="1"/>
  <c r="AY55" i="75" s="1"/>
  <c r="CZ57" i="75"/>
  <c r="AV57" i="75" s="1"/>
  <c r="AY57" i="75" s="1"/>
  <c r="CZ59" i="75"/>
  <c r="AV59" i="75" s="1"/>
  <c r="AY59" i="75" s="1"/>
  <c r="CZ61" i="75"/>
  <c r="AV61" i="75" s="1"/>
  <c r="AY61" i="75" s="1"/>
  <c r="CZ63" i="75"/>
  <c r="AV63" i="75" s="1"/>
  <c r="AY63" i="75" s="1"/>
  <c r="CZ65" i="75"/>
  <c r="AV65" i="75" s="1"/>
  <c r="AY65" i="75" s="1"/>
  <c r="CZ67" i="75"/>
  <c r="AV67" i="75" s="1"/>
  <c r="AY67" i="75" s="1"/>
  <c r="CZ69" i="75"/>
  <c r="AV69" i="75" s="1"/>
  <c r="AY69" i="75" s="1"/>
  <c r="CZ71" i="75"/>
  <c r="AV71" i="75" s="1"/>
  <c r="AY71" i="75" s="1"/>
  <c r="CZ73" i="75"/>
  <c r="AV73" i="75" s="1"/>
  <c r="AY73" i="75" s="1"/>
  <c r="CZ75" i="75"/>
  <c r="AV75" i="75" s="1"/>
  <c r="AY75" i="75" s="1"/>
  <c r="CZ77" i="75"/>
  <c r="AV77" i="75" s="1"/>
  <c r="AY77" i="75" s="1"/>
  <c r="CZ79" i="75"/>
  <c r="AV79" i="75" s="1"/>
  <c r="AY79" i="75" s="1"/>
  <c r="CZ81" i="75"/>
  <c r="AV81" i="75" s="1"/>
  <c r="AY81" i="75" s="1"/>
  <c r="CZ83" i="75"/>
  <c r="AV83" i="75" s="1"/>
  <c r="AY83" i="75" s="1"/>
  <c r="CZ85" i="75"/>
  <c r="AV85" i="75" s="1"/>
  <c r="AY85" i="75" s="1"/>
  <c r="CZ87" i="75"/>
  <c r="AV87" i="75" s="1"/>
  <c r="AY87" i="75" s="1"/>
  <c r="CZ89" i="75"/>
  <c r="AV89" i="75" s="1"/>
  <c r="AY89" i="75" s="1"/>
  <c r="CZ91" i="75"/>
  <c r="AV91" i="75" s="1"/>
  <c r="AY91" i="75" s="1"/>
  <c r="CZ93" i="75"/>
  <c r="AV93" i="75" s="1"/>
  <c r="AY93" i="75" s="1"/>
  <c r="CZ95" i="75"/>
  <c r="AV95" i="75" s="1"/>
  <c r="AY95" i="75" s="1"/>
  <c r="CZ97" i="75"/>
  <c r="AV97" i="75" s="1"/>
  <c r="AY97" i="75" s="1"/>
  <c r="CZ99" i="75"/>
  <c r="AV99" i="75" s="1"/>
  <c r="AY99" i="75" s="1"/>
  <c r="CZ101" i="75"/>
  <c r="AV101" i="75" s="1"/>
  <c r="AY101" i="75" s="1"/>
  <c r="CZ103" i="75"/>
  <c r="AV103" i="75" s="1"/>
  <c r="AY103" i="75" s="1"/>
  <c r="CZ105" i="75"/>
  <c r="AV105" i="75" s="1"/>
  <c r="AY105" i="75" s="1"/>
  <c r="CZ107" i="75"/>
  <c r="AV107" i="75" s="1"/>
  <c r="AY107" i="75" s="1"/>
  <c r="BZ109" i="75"/>
  <c r="V109" i="75" s="1"/>
  <c r="CD109" i="75"/>
  <c r="Z109" i="75" s="1"/>
  <c r="CH109" i="75"/>
  <c r="AD109" i="75" s="1"/>
  <c r="CL109" i="75"/>
  <c r="AH109" i="75" s="1"/>
  <c r="CP109" i="75"/>
  <c r="AL109" i="75" s="1"/>
  <c r="CT109" i="75"/>
  <c r="AP109" i="75" s="1"/>
  <c r="CX109" i="75"/>
  <c r="AT109" i="75" s="1"/>
  <c r="CZ41" i="75"/>
  <c r="AV41" i="75" s="1"/>
  <c r="AY41" i="75" s="1"/>
  <c r="CZ109" i="76" l="1"/>
  <c r="T109" i="76"/>
  <c r="AV109" i="76"/>
  <c r="AY10" i="76"/>
  <c r="AY109" i="76" s="1"/>
  <c r="AV109" i="75"/>
  <c r="AY10" i="75"/>
  <c r="AY109" i="75" s="1"/>
  <c r="CZ109" i="7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谷口　昌隆</author>
  </authors>
  <commentList>
    <comment ref="T10" authorId="0" shapeId="0" xr:uid="{9DC698FF-9BA9-4B28-88DF-7B2446A5F2C3}">
      <text>
        <r>
          <rPr>
            <b/>
            <sz val="14"/>
            <color indexed="81"/>
            <rFont val="MS P ゴシック"/>
            <family val="3"/>
            <charset val="128"/>
          </rPr>
          <t>右の「勤務時間区分表」を作成し、その番号を選択してください</t>
        </r>
        <r>
          <rPr>
            <b/>
            <sz val="12"/>
            <color indexed="81"/>
            <rFont val="MS P ゴシック"/>
            <family val="3"/>
            <charset val="128"/>
          </rPr>
          <t>。</t>
        </r>
        <r>
          <rPr>
            <sz val="9"/>
            <color indexed="81"/>
            <rFont val="MS P ゴシック"/>
            <family val="3"/>
            <charset val="128"/>
          </rPr>
          <t xml:space="preserve">
</t>
        </r>
      </text>
    </comment>
    <comment ref="A24" authorId="0" shapeId="0" xr:uid="{E8A15435-BEA7-4A05-BD8A-7D2C2860B6BE}">
      <text>
        <r>
          <rPr>
            <b/>
            <sz val="11"/>
            <color indexed="81"/>
            <rFont val="ＭＳ Ｐゴシック"/>
            <family val="3"/>
            <charset val="128"/>
          </rPr>
          <t>行を増やしたい場合には、①シート保護の解除、②隠れている行を再表示で表示させて使用してください。
①【シート保護の解除】
上の「校閲」タグをクリックし、「シート保護の解除」をクリックする。
②【再表示方法】
左列の「２４」から「１０９」を選択（アクティブに）して、「右クリック」⇒「再表示」を選択してください。
また、必要のない行は削除してください。</t>
        </r>
      </text>
    </comment>
    <comment ref="BI24" authorId="0" shapeId="0" xr:uid="{47A99511-2CDA-4C25-AEF4-8899DE3AB34C}">
      <text>
        <r>
          <rPr>
            <b/>
            <sz val="14"/>
            <color indexed="81"/>
            <rFont val="ＭＳ Ｐゴシック"/>
            <family val="3"/>
            <charset val="128"/>
          </rPr>
          <t>行を増やしたい場合には、①シート保護の解除、②隠れている行を再表示で表示させて使用してください。
①【シート保護の解除】
上の「校閲」タグをクリックし、「シート保護の解除」をクリックする。
②【再表示方法】
左列の「２４」から「１０９」を選択（アクティブに）して、「右クリック」⇒「再表示」を選択してください。
また、必要のない行は削除してください。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谷口　昌隆</author>
  </authors>
  <commentList>
    <comment ref="T10" authorId="0" shapeId="0" xr:uid="{EC598A13-5A09-48F1-8AAE-FFA9536310F5}">
      <text>
        <r>
          <rPr>
            <b/>
            <sz val="14"/>
            <color indexed="81"/>
            <rFont val="MS P ゴシック"/>
            <family val="3"/>
            <charset val="128"/>
          </rPr>
          <t>右の「勤務時間区分表」を作成し、その番号を選択してください</t>
        </r>
        <r>
          <rPr>
            <b/>
            <sz val="12"/>
            <color indexed="81"/>
            <rFont val="MS P ゴシック"/>
            <family val="3"/>
            <charset val="128"/>
          </rPr>
          <t>。</t>
        </r>
        <r>
          <rPr>
            <sz val="9"/>
            <color indexed="81"/>
            <rFont val="MS P ゴシック"/>
            <family val="3"/>
            <charset val="128"/>
          </rPr>
          <t xml:space="preserve">
</t>
        </r>
      </text>
    </comment>
    <comment ref="A24" authorId="0" shapeId="0" xr:uid="{8185B7E7-3B98-45B1-B50A-6917BC77D17C}">
      <text>
        <r>
          <rPr>
            <b/>
            <sz val="11"/>
            <color indexed="81"/>
            <rFont val="ＭＳ Ｐゴシック"/>
            <family val="3"/>
            <charset val="128"/>
          </rPr>
          <t>行を増やしたい場合には、①シート保護の解除、②隠れている行を再表示で表示させて使用してください。
①【シート保護の解除】
上の「校閲」タグをクリックし、「シート保護の解除」をクリックする。
②【再表示方法】
左列の「２４」から「１０９」を選択（アクティブに）して、「右クリック」⇒「再表示」を選択してください。
また、必要のない行は削除してください。</t>
        </r>
      </text>
    </comment>
    <comment ref="BI24" authorId="0" shapeId="0" xr:uid="{FD7EC8EF-6B9F-4BF2-AE09-2031873CE91A}">
      <text>
        <r>
          <rPr>
            <b/>
            <sz val="14"/>
            <color indexed="81"/>
            <rFont val="ＭＳ Ｐゴシック"/>
            <family val="3"/>
            <charset val="128"/>
          </rPr>
          <t>行を増やしたい場合には、①シート保護の解除、②隠れている行を再表示で表示させて使用してください。
①【シート保護の解除】
上の「校閲」タグをクリックし、「シート保護の解除」をクリックする。
②【再表示方法】
左列の「２４」から「１０９」を選択（アクティブに）して、「右クリック」⇒「再表示」を選択してください。
また、必要のない行は削除してください。</t>
        </r>
      </text>
    </comment>
  </commentList>
</comments>
</file>

<file path=xl/sharedStrings.xml><?xml version="1.0" encoding="utf-8"?>
<sst xmlns="http://schemas.openxmlformats.org/spreadsheetml/2006/main" count="1264" uniqueCount="217">
  <si>
    <t>電話番号</t>
    <rPh sb="0" eb="2">
      <t>デンワ</t>
    </rPh>
    <rPh sb="2" eb="4">
      <t>バンゴウ</t>
    </rPh>
    <phoneticPr fontId="2"/>
  </si>
  <si>
    <t>事業所名</t>
    <rPh sb="0" eb="3">
      <t>ジギョウショ</t>
    </rPh>
    <rPh sb="3" eb="4">
      <t>メイ</t>
    </rPh>
    <phoneticPr fontId="2"/>
  </si>
  <si>
    <t>印</t>
    <rPh sb="0" eb="1">
      <t>イン</t>
    </rPh>
    <phoneticPr fontId="2"/>
  </si>
  <si>
    <t>事業所の名称</t>
    <rPh sb="0" eb="3">
      <t>ジギョウショ</t>
    </rPh>
    <rPh sb="4" eb="6">
      <t>メイショウ</t>
    </rPh>
    <phoneticPr fontId="2"/>
  </si>
  <si>
    <t>生年月日</t>
    <rPh sb="0" eb="2">
      <t>セイネン</t>
    </rPh>
    <rPh sb="2" eb="4">
      <t>ガッピ</t>
    </rPh>
    <phoneticPr fontId="2"/>
  </si>
  <si>
    <t>　　年　　月　　日</t>
    <rPh sb="2" eb="3">
      <t>ネン</t>
    </rPh>
    <rPh sb="5" eb="6">
      <t>ガツ</t>
    </rPh>
    <rPh sb="8" eb="9">
      <t>ヒ</t>
    </rPh>
    <phoneticPr fontId="2"/>
  </si>
  <si>
    <t>氏名</t>
    <rPh sb="0" eb="2">
      <t>シメイ</t>
    </rPh>
    <phoneticPr fontId="2"/>
  </si>
  <si>
    <t>住所</t>
    <rPh sb="0" eb="2">
      <t>ジュウショ</t>
    </rPh>
    <phoneticPr fontId="2"/>
  </si>
  <si>
    <t>（郵便番号　　　－　　　）</t>
    <rPh sb="1" eb="3">
      <t>ユウビン</t>
    </rPh>
    <rPh sb="3" eb="5">
      <t>バンゴウ</t>
    </rPh>
    <phoneticPr fontId="2"/>
  </si>
  <si>
    <t>主な職歴等</t>
    <rPh sb="0" eb="1">
      <t>オモ</t>
    </rPh>
    <rPh sb="2" eb="4">
      <t>ショクレキ</t>
    </rPh>
    <rPh sb="4" eb="5">
      <t>トウ</t>
    </rPh>
    <phoneticPr fontId="2"/>
  </si>
  <si>
    <t>年　月　～　年　月</t>
    <rPh sb="0" eb="1">
      <t>ネン</t>
    </rPh>
    <rPh sb="2" eb="3">
      <t>ガツ</t>
    </rPh>
    <rPh sb="6" eb="7">
      <t>ネン</t>
    </rPh>
    <rPh sb="8" eb="9">
      <t>ガツ</t>
    </rPh>
    <phoneticPr fontId="2"/>
  </si>
  <si>
    <t>勤務先等</t>
    <rPh sb="0" eb="2">
      <t>キンム</t>
    </rPh>
    <rPh sb="2" eb="3">
      <t>サキ</t>
    </rPh>
    <rPh sb="3" eb="4">
      <t>トウ</t>
    </rPh>
    <phoneticPr fontId="2"/>
  </si>
  <si>
    <t>職務内容</t>
    <rPh sb="0" eb="2">
      <t>ショクム</t>
    </rPh>
    <rPh sb="2" eb="4">
      <t>ナイヨウ</t>
    </rPh>
    <phoneticPr fontId="2"/>
  </si>
  <si>
    <t>職務に関連する資格</t>
    <rPh sb="0" eb="2">
      <t>ショクム</t>
    </rPh>
    <rPh sb="3" eb="5">
      <t>カンレン</t>
    </rPh>
    <rPh sb="7" eb="9">
      <t>シカク</t>
    </rPh>
    <phoneticPr fontId="2"/>
  </si>
  <si>
    <t>資格の種類</t>
    <rPh sb="0" eb="2">
      <t>シカク</t>
    </rPh>
    <rPh sb="3" eb="5">
      <t>シュルイ</t>
    </rPh>
    <phoneticPr fontId="2"/>
  </si>
  <si>
    <t>資格取得年月日</t>
    <rPh sb="0" eb="2">
      <t>シカク</t>
    </rPh>
    <rPh sb="2" eb="4">
      <t>シュトク</t>
    </rPh>
    <rPh sb="4" eb="7">
      <t>ネンガッピ</t>
    </rPh>
    <phoneticPr fontId="2"/>
  </si>
  <si>
    <t>備考（研修等の受講の状況等）</t>
    <rPh sb="0" eb="2">
      <t>ビコウ</t>
    </rPh>
    <rPh sb="3" eb="5">
      <t>ケンシュウ</t>
    </rPh>
    <rPh sb="5" eb="6">
      <t>トウ</t>
    </rPh>
    <rPh sb="7" eb="9">
      <t>ジュコウ</t>
    </rPh>
    <rPh sb="10" eb="12">
      <t>ジョウキョウ</t>
    </rPh>
    <rPh sb="12" eb="13">
      <t>トウ</t>
    </rPh>
    <phoneticPr fontId="2"/>
  </si>
  <si>
    <t>　　２　住所・電話番号は、自宅のものを記載してください。</t>
    <rPh sb="4" eb="6">
      <t>ジュウショ</t>
    </rPh>
    <rPh sb="7" eb="9">
      <t>デンワ</t>
    </rPh>
    <rPh sb="9" eb="11">
      <t>バンゴウ</t>
    </rPh>
    <rPh sb="13" eb="15">
      <t>ジタク</t>
    </rPh>
    <rPh sb="19" eb="21">
      <t>キサイ</t>
    </rPh>
    <phoneticPr fontId="2"/>
  </si>
  <si>
    <t>氏　　名</t>
    <rPh sb="0" eb="1">
      <t>シ</t>
    </rPh>
    <rPh sb="3" eb="4">
      <t>メイ</t>
    </rPh>
    <phoneticPr fontId="2"/>
  </si>
  <si>
    <t>施設又は事業所所在地及び名称</t>
    <rPh sb="0" eb="2">
      <t>シセツ</t>
    </rPh>
    <rPh sb="2" eb="3">
      <t>マタ</t>
    </rPh>
    <rPh sb="4" eb="7">
      <t>ジギョウショ</t>
    </rPh>
    <rPh sb="7" eb="10">
      <t>ショザイチ</t>
    </rPh>
    <rPh sb="10" eb="11">
      <t>オヨ</t>
    </rPh>
    <rPh sb="12" eb="14">
      <t>メイショウ</t>
    </rPh>
    <phoneticPr fontId="2"/>
  </si>
  <si>
    <t>　　下記の者の実務経験は、以下のとおりであることを証明します。</t>
    <rPh sb="2" eb="4">
      <t>カキ</t>
    </rPh>
    <rPh sb="5" eb="6">
      <t>モノ</t>
    </rPh>
    <rPh sb="7" eb="9">
      <t>ジツム</t>
    </rPh>
    <rPh sb="9" eb="11">
      <t>ケイケン</t>
    </rPh>
    <rPh sb="13" eb="15">
      <t>イカ</t>
    </rPh>
    <rPh sb="25" eb="27">
      <t>ショウメイ</t>
    </rPh>
    <phoneticPr fontId="2"/>
  </si>
  <si>
    <t>現　住　所</t>
    <rPh sb="0" eb="1">
      <t>ウツツ</t>
    </rPh>
    <rPh sb="2" eb="3">
      <t>ジュウ</t>
    </rPh>
    <rPh sb="4" eb="5">
      <t>ショ</t>
    </rPh>
    <phoneticPr fontId="2"/>
  </si>
  <si>
    <t>施設又は事業所名</t>
    <rPh sb="0" eb="2">
      <t>シセツ</t>
    </rPh>
    <rPh sb="2" eb="3">
      <t>マタ</t>
    </rPh>
    <rPh sb="4" eb="6">
      <t>ジギョウ</t>
    </rPh>
    <rPh sb="6" eb="7">
      <t>ショ</t>
    </rPh>
    <rPh sb="7" eb="8">
      <t>メイ</t>
    </rPh>
    <phoneticPr fontId="2"/>
  </si>
  <si>
    <t>業　務　期　間</t>
    <rPh sb="0" eb="1">
      <t>ギョウ</t>
    </rPh>
    <rPh sb="2" eb="3">
      <t>ツトム</t>
    </rPh>
    <rPh sb="4" eb="5">
      <t>キ</t>
    </rPh>
    <rPh sb="6" eb="7">
      <t>アイダ</t>
    </rPh>
    <phoneticPr fontId="2"/>
  </si>
  <si>
    <t>業　務　内　容</t>
    <rPh sb="0" eb="1">
      <t>ギョウ</t>
    </rPh>
    <rPh sb="2" eb="3">
      <t>ツトム</t>
    </rPh>
    <rPh sb="4" eb="5">
      <t>ナイ</t>
    </rPh>
    <rPh sb="6" eb="7">
      <t>カタチ</t>
    </rPh>
    <phoneticPr fontId="2"/>
  </si>
  <si>
    <t>日</t>
    <rPh sb="0" eb="1">
      <t>ニチ</t>
    </rPh>
    <phoneticPr fontId="2"/>
  </si>
  <si>
    <t>第１週</t>
    <rPh sb="0" eb="1">
      <t>ダイ</t>
    </rPh>
    <rPh sb="2" eb="3">
      <t>シュウ</t>
    </rPh>
    <phoneticPr fontId="2"/>
  </si>
  <si>
    <t>第２週</t>
    <rPh sb="0" eb="1">
      <t>ダイ</t>
    </rPh>
    <rPh sb="2" eb="3">
      <t>シュウ</t>
    </rPh>
    <phoneticPr fontId="2"/>
  </si>
  <si>
    <t>第３週</t>
    <rPh sb="0" eb="1">
      <t>ダイ</t>
    </rPh>
    <rPh sb="2" eb="3">
      <t>シュウ</t>
    </rPh>
    <phoneticPr fontId="2"/>
  </si>
  <si>
    <t>第４週</t>
    <rPh sb="0" eb="1">
      <t>ダイ</t>
    </rPh>
    <rPh sb="2" eb="3">
      <t>シュウ</t>
    </rPh>
    <phoneticPr fontId="2"/>
  </si>
  <si>
    <t>職種</t>
    <rPh sb="0" eb="2">
      <t>ショクシュ</t>
    </rPh>
    <phoneticPr fontId="2"/>
  </si>
  <si>
    <t>フリガナ</t>
    <phoneticPr fontId="2"/>
  </si>
  <si>
    <t>フリガナ</t>
    <phoneticPr fontId="2"/>
  </si>
  <si>
    <t>実務経験証明書</t>
    <rPh sb="0" eb="1">
      <t>ジツ</t>
    </rPh>
    <rPh sb="1" eb="2">
      <t>ツトム</t>
    </rPh>
    <rPh sb="2" eb="3">
      <t>キョウ</t>
    </rPh>
    <rPh sb="3" eb="4">
      <t>シルシ</t>
    </rPh>
    <rPh sb="4" eb="5">
      <t>アカシ</t>
    </rPh>
    <rPh sb="5" eb="6">
      <t>メイ</t>
    </rPh>
    <rPh sb="6" eb="7">
      <t>ショ</t>
    </rPh>
    <phoneticPr fontId="2"/>
  </si>
  <si>
    <t>　　３　当該管理者が管理する事業所が複数の場合は、「事業所の名称」欄を適宜拡張して、その全てを記載してください。</t>
    <rPh sb="4" eb="6">
      <t>トウガイ</t>
    </rPh>
    <rPh sb="6" eb="9">
      <t>カンリシャ</t>
    </rPh>
    <rPh sb="10" eb="12">
      <t>カンリ</t>
    </rPh>
    <rPh sb="14" eb="17">
      <t>ジギョウショ</t>
    </rPh>
    <rPh sb="18" eb="20">
      <t>フクスウ</t>
    </rPh>
    <rPh sb="21" eb="23">
      <t>バアイ</t>
    </rPh>
    <rPh sb="26" eb="29">
      <t>ジギョウショ</t>
    </rPh>
    <rPh sb="30" eb="32">
      <t>メイショウ</t>
    </rPh>
    <rPh sb="33" eb="34">
      <t>ラン</t>
    </rPh>
    <rPh sb="35" eb="37">
      <t>テキギ</t>
    </rPh>
    <rPh sb="37" eb="39">
      <t>カクチョウ</t>
    </rPh>
    <rPh sb="44" eb="45">
      <t>スベ</t>
    </rPh>
    <phoneticPr fontId="2"/>
  </si>
  <si>
    <t xml:space="preserve">    ４　指定基準上必要な資格について証明する書類の写し等を添付してください。</t>
    <phoneticPr fontId="2"/>
  </si>
  <si>
    <t>備考１　施設又は事業所名欄には、知的障害者更生施設等の種別も記入すること。</t>
    <rPh sb="0" eb="2">
      <t>ビコウ</t>
    </rPh>
    <phoneticPr fontId="2"/>
  </si>
  <si>
    <t>　　４　証明内容を訂正した場合は、証明権者の職印を押印してください。なお、修正液による訂正は認められません。</t>
    <phoneticPr fontId="2"/>
  </si>
  <si>
    <t>　　２　業務期間欄は、要援護者に対する直接的な援助を行っていた期間を記入すること。（産休・育休・療養休暇や長期研修期間</t>
    <phoneticPr fontId="2"/>
  </si>
  <si>
    <t>　　　又は退職した日までの期間を記入してください。</t>
    <phoneticPr fontId="2"/>
  </si>
  <si>
    <t>　　　等は業務期間となりません。）現在、既に必要とする実務経験期間を満たしている場合は、実務経験証明書作成日までの期間</t>
    <phoneticPr fontId="2"/>
  </si>
  <si>
    <t>　　３　業務内容欄は、看護師、生活指導員等の職名を記入し、老人デイサービス事業における○○業務、○○実施要綱の○○事業</t>
    <phoneticPr fontId="2"/>
  </si>
  <si>
    <t>　　　の○○業務等具体的に記入すること。また、療養病床の病棟等において介護業務を行った場合は明記し、当該病棟が療養病床</t>
    <phoneticPr fontId="2"/>
  </si>
  <si>
    <t>　　　として許可等を受けた年月日を記入すること。</t>
    <phoneticPr fontId="2"/>
  </si>
  <si>
    <t>　</t>
  </si>
  <si>
    <t>（あて先）千葉市長</t>
    <rPh sb="3" eb="4">
      <t>サキ</t>
    </rPh>
    <rPh sb="5" eb="9">
      <t>チバシチョウ</t>
    </rPh>
    <phoneticPr fontId="2"/>
  </si>
  <si>
    <t>代表者職氏名</t>
    <rPh sb="0" eb="3">
      <t>ダイヒョウシャ</t>
    </rPh>
    <rPh sb="3" eb="4">
      <t>ショク</t>
    </rPh>
    <rPh sb="4" eb="6">
      <t>シメイ</t>
    </rPh>
    <phoneticPr fontId="2"/>
  </si>
  <si>
    <t>上記期間のうち当該
業務に従事した日数</t>
    <rPh sb="0" eb="2">
      <t>ジョウキ</t>
    </rPh>
    <rPh sb="2" eb="4">
      <t>キカン</t>
    </rPh>
    <rPh sb="7" eb="9">
      <t>トウガイ</t>
    </rPh>
    <rPh sb="10" eb="12">
      <t>ギョウム</t>
    </rPh>
    <rPh sb="13" eb="15">
      <t>ジュウジ</t>
    </rPh>
    <rPh sb="17" eb="19">
      <t>ニッスウ</t>
    </rPh>
    <phoneticPr fontId="2"/>
  </si>
  <si>
    <t>（生年月日　　年　　月　　日）</t>
    <phoneticPr fontId="2"/>
  </si>
  <si>
    <t>）</t>
    <phoneticPr fontId="2"/>
  </si>
  <si>
    <t>施設・事業所の種別（</t>
    <rPh sb="0" eb="2">
      <t>シセツ</t>
    </rPh>
    <rPh sb="3" eb="6">
      <t>ジギョウショ</t>
    </rPh>
    <rPh sb="7" eb="9">
      <t>シュベツ</t>
    </rPh>
    <phoneticPr fontId="2"/>
  </si>
  <si>
    <t>　　　　年　　　月　　　日～　　　　年　　　月　　　日（　　　年　　　月間）</t>
    <rPh sb="4" eb="5">
      <t>ネン</t>
    </rPh>
    <rPh sb="8" eb="9">
      <t>ガツ</t>
    </rPh>
    <rPh sb="12" eb="13">
      <t>ニチ</t>
    </rPh>
    <rPh sb="18" eb="19">
      <t>ネン</t>
    </rPh>
    <rPh sb="22" eb="23">
      <t>ガツ</t>
    </rPh>
    <rPh sb="26" eb="27">
      <t>ニチ</t>
    </rPh>
    <rPh sb="31" eb="32">
      <t>ネン</t>
    </rPh>
    <rPh sb="35" eb="36">
      <t>ゲツ</t>
    </rPh>
    <rPh sb="36" eb="37">
      <t>カン</t>
    </rPh>
    <phoneticPr fontId="2"/>
  </si>
  <si>
    <t>職名（</t>
    <rPh sb="0" eb="2">
      <t>ショクメイ</t>
    </rPh>
    <phoneticPr fontId="2"/>
  </si>
  <si>
    <t>（郵便番号　　　－　　　）</t>
    <phoneticPr fontId="2"/>
  </si>
  <si>
    <t>サービス種類</t>
    <rPh sb="4" eb="6">
      <t>シュルイ</t>
    </rPh>
    <phoneticPr fontId="2"/>
  </si>
  <si>
    <t>事業所・施設名</t>
    <rPh sb="0" eb="3">
      <t>ジギョウショ</t>
    </rPh>
    <rPh sb="4" eb="6">
      <t>シセツ</t>
    </rPh>
    <rPh sb="6" eb="7">
      <t>メイ</t>
    </rPh>
    <phoneticPr fontId="2"/>
  </si>
  <si>
    <t>定員</t>
    <rPh sb="0" eb="2">
      <t>テイイン</t>
    </rPh>
    <phoneticPr fontId="2"/>
  </si>
  <si>
    <t>人</t>
    <rPh sb="0" eb="1">
      <t>ニン</t>
    </rPh>
    <phoneticPr fontId="2"/>
  </si>
  <si>
    <t>基準上の必要職員数</t>
    <rPh sb="0" eb="2">
      <t>キジュン</t>
    </rPh>
    <rPh sb="2" eb="3">
      <t>ジョウ</t>
    </rPh>
    <rPh sb="4" eb="6">
      <t>ヒツヨウ</t>
    </rPh>
    <rPh sb="6" eb="9">
      <t>ショクインスウ</t>
    </rPh>
    <phoneticPr fontId="2"/>
  </si>
  <si>
    <t>№</t>
    <phoneticPr fontId="2"/>
  </si>
  <si>
    <t>勤務形態</t>
    <rPh sb="0" eb="2">
      <t>キンム</t>
    </rPh>
    <rPh sb="2" eb="4">
      <t>ケイタイ</t>
    </rPh>
    <phoneticPr fontId="2"/>
  </si>
  <si>
    <t>週平均の勤務時間</t>
    <rPh sb="0" eb="3">
      <t>シュウヘイキン</t>
    </rPh>
    <rPh sb="4" eb="6">
      <t>キンム</t>
    </rPh>
    <rPh sb="6" eb="8">
      <t>ジカン</t>
    </rPh>
    <phoneticPr fontId="2"/>
  </si>
  <si>
    <t>常勤換算後の人数</t>
    <rPh sb="0" eb="2">
      <t>ジョウキン</t>
    </rPh>
    <rPh sb="2" eb="4">
      <t>カンザン</t>
    </rPh>
    <rPh sb="4" eb="5">
      <t>ゴ</t>
    </rPh>
    <rPh sb="6" eb="8">
      <t>ニンズウ</t>
    </rPh>
    <phoneticPr fontId="2"/>
  </si>
  <si>
    <t>＊</t>
  </si>
  <si>
    <t>合計</t>
    <rPh sb="0" eb="2">
      <t>ゴウケイ</t>
    </rPh>
    <phoneticPr fontId="2"/>
  </si>
  <si>
    <t>1週間に当該事業所・施設における常勤職員の勤務すべき時間数</t>
    <rPh sb="1" eb="3">
      <t>シュウカン</t>
    </rPh>
    <rPh sb="4" eb="6">
      <t>トウガイ</t>
    </rPh>
    <rPh sb="6" eb="9">
      <t>ジギョウショ</t>
    </rPh>
    <rPh sb="10" eb="12">
      <t>シセツ</t>
    </rPh>
    <rPh sb="16" eb="18">
      <t>ジョウキン</t>
    </rPh>
    <rPh sb="18" eb="20">
      <t>ショクイン</t>
    </rPh>
    <rPh sb="21" eb="23">
      <t>キンム</t>
    </rPh>
    <rPh sb="26" eb="29">
      <t>ジカンスウ</t>
    </rPh>
    <phoneticPr fontId="2"/>
  </si>
  <si>
    <t>＊</t>
    <phoneticPr fontId="2"/>
  </si>
  <si>
    <t>●　同一敷地内（近接地を含む。）の共同生活住居の入居定員の合計数</t>
    <rPh sb="2" eb="4">
      <t>ドウイツ</t>
    </rPh>
    <rPh sb="4" eb="6">
      <t>シキチ</t>
    </rPh>
    <rPh sb="6" eb="7">
      <t>ナイ</t>
    </rPh>
    <rPh sb="8" eb="10">
      <t>キンセツ</t>
    </rPh>
    <rPh sb="10" eb="11">
      <t>チ</t>
    </rPh>
    <rPh sb="12" eb="13">
      <t>フク</t>
    </rPh>
    <rPh sb="17" eb="19">
      <t>キョウドウ</t>
    </rPh>
    <rPh sb="19" eb="21">
      <t>セイカツ</t>
    </rPh>
    <rPh sb="21" eb="23">
      <t>ジュウキョ</t>
    </rPh>
    <rPh sb="24" eb="26">
      <t>ニュウキョ</t>
    </rPh>
    <rPh sb="26" eb="28">
      <t>テイイン</t>
    </rPh>
    <rPh sb="29" eb="32">
      <t>ゴウケイスウ</t>
    </rPh>
    <phoneticPr fontId="2"/>
  </si>
  <si>
    <t>（参考様式７－２）</t>
    <rPh sb="1" eb="3">
      <t>サンコウ</t>
    </rPh>
    <rPh sb="3" eb="5">
      <t>ヨウシキ</t>
    </rPh>
    <phoneticPr fontId="2"/>
  </si>
  <si>
    <t>　従業者の勤務の体制及び勤務形態一覧表（日中系・居住系）</t>
    <rPh sb="1" eb="4">
      <t>ジュウギョウシャ</t>
    </rPh>
    <rPh sb="5" eb="7">
      <t>キンム</t>
    </rPh>
    <rPh sb="8" eb="10">
      <t>タイセイ</t>
    </rPh>
    <rPh sb="10" eb="11">
      <t>オヨ</t>
    </rPh>
    <rPh sb="12" eb="14">
      <t>キンム</t>
    </rPh>
    <rPh sb="14" eb="16">
      <t>ケイタイ</t>
    </rPh>
    <rPh sb="16" eb="19">
      <t>イチランヒョウ</t>
    </rPh>
    <rPh sb="20" eb="22">
      <t>ニッチュウ</t>
    </rPh>
    <rPh sb="22" eb="23">
      <t>ケイ</t>
    </rPh>
    <rPh sb="24" eb="26">
      <t>キョジュウ</t>
    </rPh>
    <rPh sb="26" eb="27">
      <t>ケイ</t>
    </rPh>
    <phoneticPr fontId="2"/>
  </si>
  <si>
    <t>　従業者の勤務の体制及び勤務形態一覧表（共同生活援助）</t>
    <rPh sb="1" eb="4">
      <t>ジュウギョウシャ</t>
    </rPh>
    <rPh sb="5" eb="7">
      <t>キンム</t>
    </rPh>
    <rPh sb="8" eb="10">
      <t>タイセイ</t>
    </rPh>
    <rPh sb="10" eb="11">
      <t>オヨ</t>
    </rPh>
    <rPh sb="12" eb="14">
      <t>キンム</t>
    </rPh>
    <rPh sb="14" eb="16">
      <t>ケイタイ</t>
    </rPh>
    <rPh sb="16" eb="19">
      <t>イチランヒョウ</t>
    </rPh>
    <rPh sb="20" eb="22">
      <t>キョウドウ</t>
    </rPh>
    <rPh sb="22" eb="24">
      <t>セイカツ</t>
    </rPh>
    <rPh sb="24" eb="26">
      <t>エンジョ</t>
    </rPh>
    <phoneticPr fontId="2"/>
  </si>
  <si>
    <t>備考１　「○○○」には、「管理者」、「サービス提供責任者」、「サービス管理責任者」、「児童発達支援管理責任者」、</t>
    <rPh sb="0" eb="2">
      <t>ビコウ</t>
    </rPh>
    <rPh sb="13" eb="16">
      <t>カンリシャ</t>
    </rPh>
    <rPh sb="23" eb="25">
      <t>テイキョウ</t>
    </rPh>
    <rPh sb="25" eb="28">
      <t>セキニンシャ</t>
    </rPh>
    <rPh sb="35" eb="37">
      <t>カンリ</t>
    </rPh>
    <rPh sb="37" eb="40">
      <t>セキニンシャ</t>
    </rPh>
    <rPh sb="43" eb="45">
      <t>ジドウ</t>
    </rPh>
    <rPh sb="45" eb="47">
      <t>ハッタツ</t>
    </rPh>
    <rPh sb="47" eb="49">
      <t>シエン</t>
    </rPh>
    <rPh sb="49" eb="51">
      <t>カンリ</t>
    </rPh>
    <rPh sb="51" eb="53">
      <t>セキニン</t>
    </rPh>
    <rPh sb="53" eb="54">
      <t>シャ</t>
    </rPh>
    <phoneticPr fontId="2"/>
  </si>
  <si>
    <t xml:space="preserve">      「相談支援専門員」又は「地域移行支援・地域定着支援従事者」と記載してください。</t>
    <rPh sb="15" eb="16">
      <t>マタ</t>
    </rPh>
    <rPh sb="18" eb="20">
      <t>チイキ</t>
    </rPh>
    <rPh sb="20" eb="22">
      <t>イコウ</t>
    </rPh>
    <rPh sb="22" eb="24">
      <t>シエン</t>
    </rPh>
    <rPh sb="25" eb="27">
      <t>チイキ</t>
    </rPh>
    <rPh sb="27" eb="29">
      <t>テイチャク</t>
    </rPh>
    <rPh sb="29" eb="31">
      <t>シエン</t>
    </rPh>
    <rPh sb="31" eb="34">
      <t>ジュウジシャ</t>
    </rPh>
    <phoneticPr fontId="2"/>
  </si>
  <si>
    <t>定員数×90％（又は前年度の平均実利用者数）</t>
    <rPh sb="8" eb="9">
      <t>マタ</t>
    </rPh>
    <rPh sb="10" eb="13">
      <t>ゼンネンド</t>
    </rPh>
    <rPh sb="14" eb="16">
      <t>ヘイキン</t>
    </rPh>
    <rPh sb="16" eb="20">
      <t>ジツリヨウシャ</t>
    </rPh>
    <rPh sb="20" eb="21">
      <t>スウ</t>
    </rPh>
    <phoneticPr fontId="2"/>
  </si>
  <si>
    <t>（参考様式７－３－１）</t>
    <rPh sb="1" eb="3">
      <t>サンコウ</t>
    </rPh>
    <rPh sb="3" eb="5">
      <t>ヨウシキ</t>
    </rPh>
    <phoneticPr fontId="2"/>
  </si>
  <si>
    <t>勤務時間区分表</t>
    <rPh sb="0" eb="2">
      <t>キンム</t>
    </rPh>
    <rPh sb="2" eb="4">
      <t>ジカン</t>
    </rPh>
    <rPh sb="4" eb="6">
      <t>クブン</t>
    </rPh>
    <rPh sb="6" eb="7">
      <t>ヒョウ</t>
    </rPh>
    <phoneticPr fontId="2"/>
  </si>
  <si>
    <t>【下記へ入力し、左記表で番号（①～）選択】</t>
    <rPh sb="8" eb="10">
      <t>サキ</t>
    </rPh>
    <phoneticPr fontId="2"/>
  </si>
  <si>
    <t>※24時間以上の勤務の場合は、24＋〇時で入力
（例：5：00～翌日6：00　→　5：00～30：00）</t>
    <rPh sb="3" eb="5">
      <t>ジカン</t>
    </rPh>
    <rPh sb="5" eb="7">
      <t>イジョウ</t>
    </rPh>
    <rPh sb="8" eb="10">
      <t>キンム</t>
    </rPh>
    <rPh sb="11" eb="13">
      <t>バアイ</t>
    </rPh>
    <rPh sb="19" eb="20">
      <t>ジ</t>
    </rPh>
    <rPh sb="21" eb="23">
      <t>ニュウリョク</t>
    </rPh>
    <rPh sb="25" eb="26">
      <t>レイ</t>
    </rPh>
    <rPh sb="32" eb="34">
      <t>ヨクジツ</t>
    </rPh>
    <phoneticPr fontId="2"/>
  </si>
  <si>
    <t>【勤務時間数の自動計算用：以下のシートは入力不要】</t>
    <rPh sb="1" eb="3">
      <t>キンム</t>
    </rPh>
    <rPh sb="3" eb="5">
      <t>ジカン</t>
    </rPh>
    <rPh sb="5" eb="6">
      <t>スウ</t>
    </rPh>
    <rPh sb="7" eb="9">
      <t>ジドウ</t>
    </rPh>
    <rPh sb="9" eb="11">
      <t>ケイサン</t>
    </rPh>
    <rPh sb="11" eb="12">
      <t>ヨウ</t>
    </rPh>
    <rPh sb="13" eb="15">
      <t>イカ</t>
    </rPh>
    <rPh sb="20" eb="22">
      <t>ニュウリョク</t>
    </rPh>
    <rPh sb="22" eb="24">
      <t>フヨウ</t>
    </rPh>
    <phoneticPr fontId="2"/>
  </si>
  <si>
    <t>人員配置区分</t>
    <rPh sb="0" eb="2">
      <t>ジンイン</t>
    </rPh>
    <rPh sb="2" eb="4">
      <t>ハイチ</t>
    </rPh>
    <rPh sb="4" eb="6">
      <t>クブン</t>
    </rPh>
    <phoneticPr fontId="2"/>
  </si>
  <si>
    <t>該当する体制等</t>
    <rPh sb="0" eb="2">
      <t>ガイトウ</t>
    </rPh>
    <rPh sb="4" eb="6">
      <t>タイセイ</t>
    </rPh>
    <rPh sb="6" eb="7">
      <t>トウ</t>
    </rPh>
    <phoneticPr fontId="2"/>
  </si>
  <si>
    <t>4週の合計</t>
    <rPh sb="1" eb="2">
      <t>シュウ</t>
    </rPh>
    <rPh sb="3" eb="5">
      <t>ゴウケイ</t>
    </rPh>
    <phoneticPr fontId="2"/>
  </si>
  <si>
    <t>資格等</t>
    <rPh sb="0" eb="2">
      <t>シカク</t>
    </rPh>
    <rPh sb="2" eb="3">
      <t>トウ</t>
    </rPh>
    <phoneticPr fontId="2"/>
  </si>
  <si>
    <t>開始時間</t>
    <rPh sb="0" eb="2">
      <t>カイシ</t>
    </rPh>
    <rPh sb="2" eb="4">
      <t>ジカン</t>
    </rPh>
    <phoneticPr fontId="2"/>
  </si>
  <si>
    <t>～</t>
    <phoneticPr fontId="2"/>
  </si>
  <si>
    <t>終了時間</t>
    <rPh sb="0" eb="2">
      <t>シュウリョウ</t>
    </rPh>
    <rPh sb="2" eb="4">
      <t>ジカン</t>
    </rPh>
    <phoneticPr fontId="2"/>
  </si>
  <si>
    <t>休憩時間</t>
    <rPh sb="0" eb="2">
      <t>キュウケイ</t>
    </rPh>
    <rPh sb="2" eb="4">
      <t>ジカン</t>
    </rPh>
    <phoneticPr fontId="2"/>
  </si>
  <si>
    <t>経過時間</t>
    <rPh sb="0" eb="2">
      <t>ケイカ</t>
    </rPh>
    <rPh sb="2" eb="4">
      <t>ジカン</t>
    </rPh>
    <phoneticPr fontId="2"/>
  </si>
  <si>
    <t>勤務時間</t>
    <rPh sb="0" eb="2">
      <t>キンム</t>
    </rPh>
    <rPh sb="2" eb="4">
      <t>ジカン</t>
    </rPh>
    <phoneticPr fontId="2"/>
  </si>
  <si>
    <t>勤務
時間
合計</t>
    <rPh sb="0" eb="2">
      <t>キンム</t>
    </rPh>
    <rPh sb="3" eb="5">
      <t>ジカン</t>
    </rPh>
    <rPh sb="6" eb="8">
      <t>ゴウケイ</t>
    </rPh>
    <phoneticPr fontId="2"/>
  </si>
  <si>
    <t>例①</t>
    <rPh sb="0" eb="1">
      <t>レイ</t>
    </rPh>
    <phoneticPr fontId="2"/>
  </si>
  <si>
    <t>:</t>
    <phoneticPr fontId="2"/>
  </si>
  <si>
    <t>例②</t>
    <rPh sb="0" eb="1">
      <t>レイ</t>
    </rPh>
    <phoneticPr fontId="2"/>
  </si>
  <si>
    <t>①</t>
    <phoneticPr fontId="2"/>
  </si>
  <si>
    <t>:</t>
  </si>
  <si>
    <t>～</t>
  </si>
  <si>
    <t>③</t>
    <phoneticPr fontId="2"/>
  </si>
  <si>
    <t>④</t>
    <phoneticPr fontId="2"/>
  </si>
  <si>
    <t>⑤</t>
    <phoneticPr fontId="2"/>
  </si>
  <si>
    <t>⑥</t>
    <phoneticPr fontId="2"/>
  </si>
  <si>
    <t>⑦</t>
    <phoneticPr fontId="2"/>
  </si>
  <si>
    <t>⑧</t>
    <phoneticPr fontId="2"/>
  </si>
  <si>
    <t>⑨</t>
    <phoneticPr fontId="2"/>
  </si>
  <si>
    <t>⑩</t>
    <phoneticPr fontId="2"/>
  </si>
  <si>
    <t>⑪</t>
    <phoneticPr fontId="2"/>
  </si>
  <si>
    <t>⑫</t>
    <phoneticPr fontId="2"/>
  </si>
  <si>
    <t>⑬</t>
    <phoneticPr fontId="2"/>
  </si>
  <si>
    <t>⑭</t>
    <phoneticPr fontId="2"/>
  </si>
  <si>
    <t>⑮</t>
    <phoneticPr fontId="2"/>
  </si>
  <si>
    <t>⑯</t>
    <phoneticPr fontId="2"/>
  </si>
  <si>
    <t>⑰</t>
    <phoneticPr fontId="2"/>
  </si>
  <si>
    <t>⑱</t>
    <phoneticPr fontId="2"/>
  </si>
  <si>
    <t>⑲</t>
    <phoneticPr fontId="2"/>
  </si>
  <si>
    <t>⑳</t>
    <phoneticPr fontId="2"/>
  </si>
  <si>
    <t>㉑</t>
    <phoneticPr fontId="2"/>
  </si>
  <si>
    <t>㉒</t>
    <phoneticPr fontId="2"/>
  </si>
  <si>
    <t>㉓</t>
    <phoneticPr fontId="2"/>
  </si>
  <si>
    <t>㉔</t>
    <phoneticPr fontId="2"/>
  </si>
  <si>
    <t>㉕</t>
    <phoneticPr fontId="2"/>
  </si>
  <si>
    <t>㉖</t>
    <phoneticPr fontId="2"/>
  </si>
  <si>
    <t>㉗</t>
    <phoneticPr fontId="2"/>
  </si>
  <si>
    <t>㉘</t>
    <phoneticPr fontId="2"/>
  </si>
  <si>
    <t>㉙</t>
    <phoneticPr fontId="2"/>
  </si>
  <si>
    <t>㉚</t>
    <phoneticPr fontId="2"/>
  </si>
  <si>
    <t>㉛</t>
    <phoneticPr fontId="2"/>
  </si>
  <si>
    <t>㉜</t>
    <phoneticPr fontId="2"/>
  </si>
  <si>
    <t>㉝</t>
    <phoneticPr fontId="2"/>
  </si>
  <si>
    <t>㉞</t>
    <phoneticPr fontId="2"/>
  </si>
  <si>
    <t>㉟</t>
    <phoneticPr fontId="2"/>
  </si>
  <si>
    <t>㊱</t>
    <phoneticPr fontId="2"/>
  </si>
  <si>
    <t>㊲</t>
    <phoneticPr fontId="2"/>
  </si>
  <si>
    <t>㊳</t>
    <phoneticPr fontId="2"/>
  </si>
  <si>
    <t>㊴</t>
    <phoneticPr fontId="2"/>
  </si>
  <si>
    <t>㊵</t>
    <phoneticPr fontId="2"/>
  </si>
  <si>
    <t>㊶</t>
    <phoneticPr fontId="2"/>
  </si>
  <si>
    <t>㊷</t>
    <phoneticPr fontId="2"/>
  </si>
  <si>
    <t>㊸</t>
    <phoneticPr fontId="2"/>
  </si>
  <si>
    <t>㊹</t>
    <phoneticPr fontId="2"/>
  </si>
  <si>
    <t>㊺</t>
    <phoneticPr fontId="2"/>
  </si>
  <si>
    <t>㊻</t>
    <phoneticPr fontId="2"/>
  </si>
  <si>
    <t>㊼</t>
    <phoneticPr fontId="2"/>
  </si>
  <si>
    <t>㊽</t>
    <phoneticPr fontId="2"/>
  </si>
  <si>
    <t>㊾</t>
    <phoneticPr fontId="2"/>
  </si>
  <si>
    <t>㊿</t>
    <phoneticPr fontId="2"/>
  </si>
  <si>
    <t>計</t>
    <phoneticPr fontId="2"/>
  </si>
  <si>
    <t>サービス提供時間</t>
    <rPh sb="4" eb="6">
      <t>テイキョウ</t>
    </rPh>
    <rPh sb="6" eb="8">
      <t>ジカン</t>
    </rPh>
    <phoneticPr fontId="2"/>
  </si>
  <si>
    <t>注１　本表はサービスの種類ごとに作成してください。</t>
    <rPh sb="0" eb="1">
      <t>チュウ</t>
    </rPh>
    <rPh sb="3" eb="4">
      <t>ホン</t>
    </rPh>
    <rPh sb="4" eb="5">
      <t>ヒョウ</t>
    </rPh>
    <rPh sb="11" eb="13">
      <t>シュルイ</t>
    </rPh>
    <rPh sb="16" eb="18">
      <t>サクセイ</t>
    </rPh>
    <phoneticPr fontId="2"/>
  </si>
  <si>
    <t>※自動計算のため入力不要</t>
    <rPh sb="1" eb="3">
      <t>ジドウ</t>
    </rPh>
    <rPh sb="3" eb="5">
      <t>ケイサン</t>
    </rPh>
    <rPh sb="8" eb="10">
      <t>ニュウリョク</t>
    </rPh>
    <rPh sb="10" eb="12">
      <t>フヨウ</t>
    </rPh>
    <phoneticPr fontId="2"/>
  </si>
  <si>
    <t>常勤換算後の人数合計</t>
    <rPh sb="8" eb="10">
      <t>ゴウケイ</t>
    </rPh>
    <phoneticPr fontId="2"/>
  </si>
  <si>
    <t>注２　＊欄は、当該月の曜日を記入してください。</t>
    <rPh sb="0" eb="1">
      <t>チュウ</t>
    </rPh>
    <rPh sb="4" eb="5">
      <t>ラン</t>
    </rPh>
    <rPh sb="7" eb="9">
      <t>トウガイ</t>
    </rPh>
    <rPh sb="9" eb="10">
      <t>ツキ</t>
    </rPh>
    <rPh sb="11" eb="13">
      <t>ヨウビ</t>
    </rPh>
    <rPh sb="14" eb="16">
      <t>キニュウ</t>
    </rPh>
    <phoneticPr fontId="2"/>
  </si>
  <si>
    <t>管理者</t>
  </si>
  <si>
    <t>注３　申請する事業に係る従業者全員（管理者含む）について、４週間分の勤務すべき時間数を記載してください。別紙２－２「勤務時間区分表」へ勤務時間区分を入力し、その番号を記載してください。</t>
    <rPh sb="52" eb="54">
      <t>ベッシ</t>
    </rPh>
    <phoneticPr fontId="2"/>
  </si>
  <si>
    <t>サービス管理責任者</t>
  </si>
  <si>
    <t>注４　「人員配置区分」欄は、報酬算定上の区分を記載し、「該当する体制等」欄は、（別紙１）「介護給付費等の算定に係る体制等状況一覧表」に掲げる体制加算等の内容を記載してください。
　　（この際、（別紙１）「介護給付費等の算定に係る体制等状況一覧表」の記載内容と同様に記載してください。）</t>
    <rPh sb="0" eb="1">
      <t>チュウ</t>
    </rPh>
    <rPh sb="4" eb="6">
      <t>ジンイン</t>
    </rPh>
    <rPh sb="6" eb="8">
      <t>ハイチ</t>
    </rPh>
    <rPh sb="8" eb="10">
      <t>クブン</t>
    </rPh>
    <rPh sb="11" eb="12">
      <t>ラン</t>
    </rPh>
    <rPh sb="14" eb="16">
      <t>ホウシュウ</t>
    </rPh>
    <rPh sb="16" eb="18">
      <t>サンテイ</t>
    </rPh>
    <rPh sb="18" eb="19">
      <t>ジョウ</t>
    </rPh>
    <rPh sb="20" eb="22">
      <t>クブン</t>
    </rPh>
    <rPh sb="23" eb="25">
      <t>キサイ</t>
    </rPh>
    <rPh sb="28" eb="30">
      <t>ガイトウ</t>
    </rPh>
    <rPh sb="32" eb="34">
      <t>タイセイ</t>
    </rPh>
    <rPh sb="34" eb="35">
      <t>トウ</t>
    </rPh>
    <rPh sb="36" eb="37">
      <t>ラン</t>
    </rPh>
    <rPh sb="67" eb="68">
      <t>カカ</t>
    </rPh>
    <rPh sb="70" eb="72">
      <t>タイセイ</t>
    </rPh>
    <rPh sb="72" eb="74">
      <t>カサン</t>
    </rPh>
    <rPh sb="74" eb="75">
      <t>トウ</t>
    </rPh>
    <rPh sb="76" eb="78">
      <t>ナイヨウ</t>
    </rPh>
    <rPh sb="79" eb="81">
      <t>キサイ</t>
    </rPh>
    <rPh sb="94" eb="95">
      <t>サイ</t>
    </rPh>
    <rPh sb="124" eb="126">
      <t>キサイ</t>
    </rPh>
    <rPh sb="126" eb="128">
      <t>ナイヨウ</t>
    </rPh>
    <rPh sb="129" eb="131">
      <t>ドウヨウ</t>
    </rPh>
    <rPh sb="132" eb="134">
      <t>キサイ</t>
    </rPh>
    <phoneticPr fontId="2"/>
  </si>
  <si>
    <t>医師</t>
  </si>
  <si>
    <t>看護職員</t>
  </si>
  <si>
    <t>注５　「職種」欄は、直接サービス提供職員に係る職種を記載し、「勤務形態」欄は、①常勤・専従、②常勤・兼務、③非常勤・専従、④非常勤・兼務のいずれかを記載するとともに、加算等に係る職員
　　の加配を区分した上、それぞれ1日あたりの勤務時間を記載してください。</t>
    <rPh sb="0" eb="1">
      <t>チュウ</t>
    </rPh>
    <rPh sb="4" eb="6">
      <t>ショクシュ</t>
    </rPh>
    <rPh sb="7" eb="8">
      <t>ラン</t>
    </rPh>
    <rPh sb="10" eb="12">
      <t>チョクセツ</t>
    </rPh>
    <rPh sb="16" eb="18">
      <t>テイキョウ</t>
    </rPh>
    <rPh sb="18" eb="20">
      <t>ショクイン</t>
    </rPh>
    <rPh sb="21" eb="22">
      <t>カカ</t>
    </rPh>
    <rPh sb="23" eb="25">
      <t>ショクシュ</t>
    </rPh>
    <rPh sb="26" eb="28">
      <t>キサイ</t>
    </rPh>
    <rPh sb="31" eb="33">
      <t>キンム</t>
    </rPh>
    <rPh sb="33" eb="35">
      <t>ケイタイ</t>
    </rPh>
    <rPh sb="36" eb="37">
      <t>ラン</t>
    </rPh>
    <rPh sb="40" eb="42">
      <t>ジョウキン</t>
    </rPh>
    <rPh sb="43" eb="45">
      <t>センジュウ</t>
    </rPh>
    <rPh sb="47" eb="49">
      <t>ジョウキン</t>
    </rPh>
    <rPh sb="50" eb="52">
      <t>ケンム</t>
    </rPh>
    <rPh sb="54" eb="55">
      <t>ヒ</t>
    </rPh>
    <rPh sb="55" eb="57">
      <t>ジョウキン</t>
    </rPh>
    <rPh sb="58" eb="60">
      <t>センジュウ</t>
    </rPh>
    <rPh sb="62" eb="65">
      <t>ヒジョウキン</t>
    </rPh>
    <rPh sb="66" eb="68">
      <t>ケンム</t>
    </rPh>
    <rPh sb="74" eb="76">
      <t>キサイ</t>
    </rPh>
    <rPh sb="95" eb="97">
      <t>カハイ</t>
    </rPh>
    <rPh sb="98" eb="100">
      <t>クブン</t>
    </rPh>
    <rPh sb="102" eb="103">
      <t>ウエ</t>
    </rPh>
    <rPh sb="109" eb="110">
      <t>ニチ</t>
    </rPh>
    <rPh sb="114" eb="116">
      <t>キンム</t>
    </rPh>
    <rPh sb="116" eb="118">
      <t>ジカン</t>
    </rPh>
    <rPh sb="119" eb="121">
      <t>キサイ</t>
    </rPh>
    <phoneticPr fontId="2"/>
  </si>
  <si>
    <t>理学療法士</t>
  </si>
  <si>
    <t>作業療法士</t>
  </si>
  <si>
    <t>注６　「週平均の勤務時間」「常勤換算後の人数」の算出に当たっては、小数点以下第２位を切り捨ててください。</t>
    <rPh sb="0" eb="1">
      <t>チュウ</t>
    </rPh>
    <rPh sb="4" eb="5">
      <t>シュウ</t>
    </rPh>
    <rPh sb="5" eb="7">
      <t>ヘイキン</t>
    </rPh>
    <rPh sb="8" eb="10">
      <t>キンム</t>
    </rPh>
    <rPh sb="10" eb="12">
      <t>ジカン</t>
    </rPh>
    <rPh sb="14" eb="16">
      <t>ジョウキン</t>
    </rPh>
    <rPh sb="16" eb="18">
      <t>カンサン</t>
    </rPh>
    <rPh sb="18" eb="19">
      <t>ゴ</t>
    </rPh>
    <rPh sb="20" eb="22">
      <t>ニンズウ</t>
    </rPh>
    <rPh sb="24" eb="26">
      <t>サンシュツ</t>
    </rPh>
    <rPh sb="27" eb="28">
      <t>ア</t>
    </rPh>
    <rPh sb="33" eb="36">
      <t>ショウスウテン</t>
    </rPh>
    <rPh sb="36" eb="38">
      <t>イカ</t>
    </rPh>
    <rPh sb="38" eb="39">
      <t>ダイ</t>
    </rPh>
    <rPh sb="40" eb="41">
      <t>イ</t>
    </rPh>
    <rPh sb="42" eb="43">
      <t>キ</t>
    </rPh>
    <rPh sb="44" eb="45">
      <t>ス</t>
    </rPh>
    <phoneticPr fontId="2"/>
  </si>
  <si>
    <t>生活支援員</t>
  </si>
  <si>
    <t>注７　当該事業所・施設に係る組織体制図を添付してください（本表に管理者・サービス管理責任者・事務員等を含め指揮命令系統を示す線を付して、組織体制図としても差し支えありません。）。</t>
    <rPh sb="0" eb="1">
      <t>チュウ</t>
    </rPh>
    <rPh sb="3" eb="5">
      <t>トウガイ</t>
    </rPh>
    <rPh sb="5" eb="8">
      <t>ジギョウショ</t>
    </rPh>
    <rPh sb="9" eb="11">
      <t>シセツ</t>
    </rPh>
    <rPh sb="12" eb="13">
      <t>カカ</t>
    </rPh>
    <rPh sb="14" eb="16">
      <t>ソシキ</t>
    </rPh>
    <rPh sb="16" eb="18">
      <t>タイセイ</t>
    </rPh>
    <rPh sb="18" eb="19">
      <t>ズ</t>
    </rPh>
    <rPh sb="20" eb="22">
      <t>テンプ</t>
    </rPh>
    <rPh sb="29" eb="30">
      <t>ホン</t>
    </rPh>
    <rPh sb="30" eb="31">
      <t>ヒョウ</t>
    </rPh>
    <rPh sb="32" eb="35">
      <t>カンリシャ</t>
    </rPh>
    <rPh sb="40" eb="42">
      <t>カンリ</t>
    </rPh>
    <rPh sb="42" eb="45">
      <t>セキニンシャ</t>
    </rPh>
    <rPh sb="46" eb="49">
      <t>ジムイン</t>
    </rPh>
    <rPh sb="49" eb="50">
      <t>トウ</t>
    </rPh>
    <rPh sb="51" eb="52">
      <t>フク</t>
    </rPh>
    <rPh sb="53" eb="55">
      <t>シキ</t>
    </rPh>
    <rPh sb="55" eb="57">
      <t>メイレイ</t>
    </rPh>
    <rPh sb="57" eb="59">
      <t>ケイトウ</t>
    </rPh>
    <rPh sb="60" eb="61">
      <t>シメ</t>
    </rPh>
    <rPh sb="62" eb="63">
      <t>セン</t>
    </rPh>
    <rPh sb="64" eb="65">
      <t>フ</t>
    </rPh>
    <rPh sb="68" eb="70">
      <t>ソシキ</t>
    </rPh>
    <rPh sb="70" eb="72">
      <t>タイセイ</t>
    </rPh>
    <rPh sb="72" eb="73">
      <t>ズ</t>
    </rPh>
    <rPh sb="77" eb="78">
      <t>サ</t>
    </rPh>
    <rPh sb="79" eb="80">
      <t>ツカ</t>
    </rPh>
    <phoneticPr fontId="2"/>
  </si>
  <si>
    <t>職業指導員</t>
  </si>
  <si>
    <t>注８　各事業所・施設において使用している勤務割表等（変更の届出の場合は変更後の予定勤務割表等）により、届出の対象となる従業者の職種、勤務形態、氏名、当該業務の勤務時間及び看護職員と
　　介護職員の配置状況（関係する場合）が確認できる場合はその書類をもって添付書類として差し支えありません。</t>
    <rPh sb="0" eb="1">
      <t>チュウ</t>
    </rPh>
    <rPh sb="3" eb="7">
      <t>カクジギョウショ</t>
    </rPh>
    <rPh sb="8" eb="10">
      <t>シセツ</t>
    </rPh>
    <rPh sb="14" eb="16">
      <t>シヨウ</t>
    </rPh>
    <rPh sb="20" eb="22">
      <t>キンム</t>
    </rPh>
    <rPh sb="22" eb="23">
      <t>ワリ</t>
    </rPh>
    <rPh sb="23" eb="24">
      <t>ヒョウ</t>
    </rPh>
    <rPh sb="24" eb="25">
      <t>トウ</t>
    </rPh>
    <rPh sb="26" eb="28">
      <t>ヘンコウ</t>
    </rPh>
    <rPh sb="29" eb="31">
      <t>トドケデ</t>
    </rPh>
    <rPh sb="32" eb="34">
      <t>バアイ</t>
    </rPh>
    <rPh sb="35" eb="38">
      <t>ヘンコウゴ</t>
    </rPh>
    <rPh sb="39" eb="41">
      <t>ヨテイ</t>
    </rPh>
    <rPh sb="41" eb="43">
      <t>キンム</t>
    </rPh>
    <rPh sb="43" eb="44">
      <t>ワ</t>
    </rPh>
    <rPh sb="44" eb="45">
      <t>ヒョウ</t>
    </rPh>
    <rPh sb="45" eb="46">
      <t>トウ</t>
    </rPh>
    <rPh sb="51" eb="53">
      <t>トドケデ</t>
    </rPh>
    <rPh sb="54" eb="56">
      <t>タイショウ</t>
    </rPh>
    <rPh sb="59" eb="62">
      <t>ジュウギョウシャ</t>
    </rPh>
    <rPh sb="63" eb="65">
      <t>ショクシュ</t>
    </rPh>
    <rPh sb="66" eb="68">
      <t>キンム</t>
    </rPh>
    <rPh sb="68" eb="70">
      <t>ケイタイ</t>
    </rPh>
    <rPh sb="71" eb="73">
      <t>シメイ</t>
    </rPh>
    <rPh sb="74" eb="76">
      <t>トウガイ</t>
    </rPh>
    <rPh sb="103" eb="105">
      <t>カンケイ</t>
    </rPh>
    <rPh sb="107" eb="109">
      <t>バアイ</t>
    </rPh>
    <rPh sb="111" eb="113">
      <t>カクニン</t>
    </rPh>
    <rPh sb="116" eb="118">
      <t>バアイ</t>
    </rPh>
    <rPh sb="121" eb="123">
      <t>ショルイ</t>
    </rPh>
    <rPh sb="127" eb="129">
      <t>テンプ</t>
    </rPh>
    <rPh sb="129" eb="131">
      <t>ショルイ</t>
    </rPh>
    <rPh sb="134" eb="135">
      <t>サ</t>
    </rPh>
    <rPh sb="136" eb="137">
      <t>ツカ</t>
    </rPh>
    <phoneticPr fontId="2"/>
  </si>
  <si>
    <t>就労支援員</t>
  </si>
  <si>
    <t>就労定着支援員</t>
  </si>
  <si>
    <t>注９　資格等が必要な職種については、「資格等」欄にその資格を記入するとともに、その者の資格等を証明する書類の写しを添付すること。</t>
    <rPh sb="0" eb="1">
      <t>チュウ</t>
    </rPh>
    <rPh sb="3" eb="5">
      <t>シカク</t>
    </rPh>
    <rPh sb="5" eb="6">
      <t>トウ</t>
    </rPh>
    <rPh sb="7" eb="9">
      <t>ヒツヨウ</t>
    </rPh>
    <rPh sb="10" eb="12">
      <t>ショクシュ</t>
    </rPh>
    <rPh sb="19" eb="21">
      <t>シカク</t>
    </rPh>
    <rPh sb="21" eb="22">
      <t>トウ</t>
    </rPh>
    <rPh sb="23" eb="24">
      <t>ラン</t>
    </rPh>
    <rPh sb="27" eb="29">
      <t>シカク</t>
    </rPh>
    <rPh sb="30" eb="32">
      <t>キニュウ</t>
    </rPh>
    <rPh sb="41" eb="42">
      <t>モノ</t>
    </rPh>
    <rPh sb="43" eb="45">
      <t>シカク</t>
    </rPh>
    <rPh sb="45" eb="46">
      <t>トウ</t>
    </rPh>
    <rPh sb="47" eb="49">
      <t>ショウメイ</t>
    </rPh>
    <rPh sb="51" eb="53">
      <t>ショルイ</t>
    </rPh>
    <rPh sb="54" eb="55">
      <t>ウツ</t>
    </rPh>
    <rPh sb="57" eb="59">
      <t>テンプ</t>
    </rPh>
    <phoneticPr fontId="2"/>
  </si>
  <si>
    <t>注１　●欄が２１人以上となる場合であって、世話人及び生活支援員の勤務体制を共同生活住居の間で明確に区分している場合には、勤務体制を区分している共同生活住居の単位ごとに作成して添付
　　してください。</t>
    <rPh sb="0" eb="1">
      <t>チュウ</t>
    </rPh>
    <rPh sb="4" eb="5">
      <t>ラン</t>
    </rPh>
    <rPh sb="8" eb="9">
      <t>ニン</t>
    </rPh>
    <rPh sb="9" eb="11">
      <t>イジョウ</t>
    </rPh>
    <rPh sb="14" eb="16">
      <t>バアイ</t>
    </rPh>
    <rPh sb="21" eb="23">
      <t>セワ</t>
    </rPh>
    <rPh sb="23" eb="24">
      <t>ニン</t>
    </rPh>
    <rPh sb="24" eb="25">
      <t>オヨ</t>
    </rPh>
    <rPh sb="26" eb="28">
      <t>セイカツ</t>
    </rPh>
    <rPh sb="28" eb="30">
      <t>シエン</t>
    </rPh>
    <rPh sb="30" eb="31">
      <t>イン</t>
    </rPh>
    <rPh sb="32" eb="34">
      <t>キンム</t>
    </rPh>
    <rPh sb="34" eb="36">
      <t>タイセイ</t>
    </rPh>
    <rPh sb="37" eb="39">
      <t>キョウドウ</t>
    </rPh>
    <rPh sb="39" eb="41">
      <t>セイカツ</t>
    </rPh>
    <rPh sb="41" eb="43">
      <t>ジュウキョ</t>
    </rPh>
    <rPh sb="44" eb="45">
      <t>アイダ</t>
    </rPh>
    <rPh sb="46" eb="48">
      <t>メイカク</t>
    </rPh>
    <rPh sb="49" eb="51">
      <t>クブン</t>
    </rPh>
    <rPh sb="55" eb="57">
      <t>バアイ</t>
    </rPh>
    <rPh sb="60" eb="62">
      <t>キンム</t>
    </rPh>
    <rPh sb="62" eb="64">
      <t>タイセイ</t>
    </rPh>
    <rPh sb="87" eb="89">
      <t>テンプ</t>
    </rPh>
    <phoneticPr fontId="2"/>
  </si>
  <si>
    <t>管理者</t>
    <rPh sb="0" eb="3">
      <t>カンリシャ</t>
    </rPh>
    <phoneticPr fontId="2"/>
  </si>
  <si>
    <t>注２　本表はサービスの種類ごとに作成してください。</t>
    <rPh sb="0" eb="1">
      <t>チュウ</t>
    </rPh>
    <rPh sb="3" eb="4">
      <t>ホン</t>
    </rPh>
    <rPh sb="4" eb="5">
      <t>ヒョウ</t>
    </rPh>
    <rPh sb="11" eb="13">
      <t>シュルイ</t>
    </rPh>
    <rPh sb="16" eb="18">
      <t>サクセイ</t>
    </rPh>
    <phoneticPr fontId="2"/>
  </si>
  <si>
    <t>サービス管理責任者</t>
    <rPh sb="4" eb="6">
      <t>カンリ</t>
    </rPh>
    <rPh sb="6" eb="8">
      <t>セキニン</t>
    </rPh>
    <rPh sb="8" eb="9">
      <t>シャ</t>
    </rPh>
    <phoneticPr fontId="2"/>
  </si>
  <si>
    <t>注３　＊欄は、当該月の曜日を記入してください。</t>
    <rPh sb="0" eb="1">
      <t>チュウ</t>
    </rPh>
    <rPh sb="4" eb="5">
      <t>ラン</t>
    </rPh>
    <rPh sb="7" eb="9">
      <t>トウガイ</t>
    </rPh>
    <rPh sb="9" eb="10">
      <t>ツキ</t>
    </rPh>
    <rPh sb="11" eb="13">
      <t>ヨウビ</t>
    </rPh>
    <rPh sb="14" eb="16">
      <t>キニュウ</t>
    </rPh>
    <phoneticPr fontId="2"/>
  </si>
  <si>
    <t>世話人</t>
    <rPh sb="0" eb="2">
      <t>セワ</t>
    </rPh>
    <rPh sb="2" eb="3">
      <t>ニン</t>
    </rPh>
    <phoneticPr fontId="2"/>
  </si>
  <si>
    <t>注４　申請する事業に係る従業者全員（管理者含む）について、４週間分の勤務すべき時間数を記載してください。別紙２－３「勤務時間区分表」へ勤務時間区分を入力し、その番号を記載してください。</t>
    <rPh sb="52" eb="54">
      <t>ベッシ</t>
    </rPh>
    <rPh sb="58" eb="60">
      <t>キンム</t>
    </rPh>
    <rPh sb="60" eb="62">
      <t>ジカン</t>
    </rPh>
    <rPh sb="62" eb="64">
      <t>クブン</t>
    </rPh>
    <rPh sb="64" eb="65">
      <t>ヒョウ</t>
    </rPh>
    <rPh sb="74" eb="76">
      <t>ニュウリョク</t>
    </rPh>
    <phoneticPr fontId="2"/>
  </si>
  <si>
    <t>生活支援員</t>
    <rPh sb="0" eb="2">
      <t>セイカツ</t>
    </rPh>
    <rPh sb="2" eb="4">
      <t>シエン</t>
    </rPh>
    <rPh sb="4" eb="5">
      <t>イン</t>
    </rPh>
    <phoneticPr fontId="2"/>
  </si>
  <si>
    <t>注５　「人員配置区分」欄は、報酬算定上の区分を記載し、「該当する体制等」欄は、（別紙１）「介護給付費等の算定に係る体制等状況一覧表」に掲げる体制加算等の内容を記載してください。
　　（この際、（別紙１）「介護給付費等の算定に係る体制等状況一覧表」の記載内容と同様に記載してください。）</t>
    <rPh sb="0" eb="1">
      <t>チュウ</t>
    </rPh>
    <rPh sb="4" eb="6">
      <t>ジンイン</t>
    </rPh>
    <rPh sb="6" eb="8">
      <t>ハイチ</t>
    </rPh>
    <rPh sb="8" eb="10">
      <t>クブン</t>
    </rPh>
    <rPh sb="11" eb="12">
      <t>ラン</t>
    </rPh>
    <rPh sb="14" eb="16">
      <t>ホウシュウ</t>
    </rPh>
    <rPh sb="16" eb="18">
      <t>サンテイ</t>
    </rPh>
    <rPh sb="18" eb="19">
      <t>ジョウ</t>
    </rPh>
    <rPh sb="20" eb="22">
      <t>クブン</t>
    </rPh>
    <rPh sb="23" eb="25">
      <t>キサイ</t>
    </rPh>
    <rPh sb="28" eb="30">
      <t>ガイトウ</t>
    </rPh>
    <rPh sb="32" eb="34">
      <t>タイセイ</t>
    </rPh>
    <rPh sb="34" eb="35">
      <t>トウ</t>
    </rPh>
    <rPh sb="36" eb="37">
      <t>ラン</t>
    </rPh>
    <phoneticPr fontId="2"/>
  </si>
  <si>
    <t>注６　「職種」欄は、直接サービス提供職員に係る職種を記載し、「勤務形態」欄は、①常勤・専従、②常勤・兼務、③非常勤・専従、④非常勤・兼務のいずれかを記載するとともに、加算等に係る職員
　　の加配を区分した上、それぞれ1日あたりの勤務時間を記載してください。</t>
    <rPh sb="0" eb="1">
      <t>チュウ</t>
    </rPh>
    <rPh sb="4" eb="6">
      <t>ショクシュ</t>
    </rPh>
    <rPh sb="7" eb="8">
      <t>ラン</t>
    </rPh>
    <rPh sb="10" eb="12">
      <t>チョクセツ</t>
    </rPh>
    <rPh sb="16" eb="18">
      <t>テイキョウ</t>
    </rPh>
    <rPh sb="18" eb="20">
      <t>ショクイン</t>
    </rPh>
    <rPh sb="21" eb="22">
      <t>カカ</t>
    </rPh>
    <rPh sb="23" eb="25">
      <t>ショクシュ</t>
    </rPh>
    <rPh sb="26" eb="28">
      <t>キサイ</t>
    </rPh>
    <rPh sb="31" eb="33">
      <t>キンム</t>
    </rPh>
    <rPh sb="33" eb="35">
      <t>ケイタイ</t>
    </rPh>
    <rPh sb="36" eb="37">
      <t>ラン</t>
    </rPh>
    <rPh sb="40" eb="42">
      <t>ジョウキン</t>
    </rPh>
    <rPh sb="43" eb="45">
      <t>センジュウ</t>
    </rPh>
    <rPh sb="47" eb="49">
      <t>ジョウキン</t>
    </rPh>
    <rPh sb="50" eb="52">
      <t>ケンム</t>
    </rPh>
    <rPh sb="54" eb="55">
      <t>ヒ</t>
    </rPh>
    <rPh sb="55" eb="57">
      <t>ジョウキン</t>
    </rPh>
    <rPh sb="58" eb="60">
      <t>センジュウ</t>
    </rPh>
    <rPh sb="62" eb="65">
      <t>ヒジョウキン</t>
    </rPh>
    <rPh sb="66" eb="68">
      <t>ケンム</t>
    </rPh>
    <rPh sb="74" eb="76">
      <t>キサイ</t>
    </rPh>
    <rPh sb="95" eb="97">
      <t>カハイ</t>
    </rPh>
    <rPh sb="98" eb="100">
      <t>クブン</t>
    </rPh>
    <rPh sb="102" eb="103">
      <t>ウエ</t>
    </rPh>
    <rPh sb="109" eb="110">
      <t>ニチ</t>
    </rPh>
    <rPh sb="114" eb="116">
      <t>キンム</t>
    </rPh>
    <rPh sb="116" eb="118">
      <t>ジカン</t>
    </rPh>
    <rPh sb="119" eb="121">
      <t>キサイ</t>
    </rPh>
    <phoneticPr fontId="2"/>
  </si>
  <si>
    <t>注７　「週平均の勤務時間」「常勤換算後の人数」の算出に当たっては、小数点以下第２位を切り捨ててください。</t>
    <rPh sb="0" eb="1">
      <t>チュウ</t>
    </rPh>
    <rPh sb="4" eb="5">
      <t>シュウ</t>
    </rPh>
    <rPh sb="5" eb="7">
      <t>ヘイキン</t>
    </rPh>
    <rPh sb="8" eb="10">
      <t>キンム</t>
    </rPh>
    <rPh sb="10" eb="12">
      <t>ジカン</t>
    </rPh>
    <rPh sb="14" eb="16">
      <t>ジョウキン</t>
    </rPh>
    <rPh sb="16" eb="18">
      <t>カンサン</t>
    </rPh>
    <rPh sb="18" eb="19">
      <t>ゴ</t>
    </rPh>
    <rPh sb="20" eb="22">
      <t>ニンズウ</t>
    </rPh>
    <rPh sb="24" eb="26">
      <t>サンシュツ</t>
    </rPh>
    <rPh sb="27" eb="28">
      <t>ア</t>
    </rPh>
    <rPh sb="33" eb="36">
      <t>ショウスウテン</t>
    </rPh>
    <rPh sb="36" eb="38">
      <t>イカ</t>
    </rPh>
    <rPh sb="38" eb="39">
      <t>ダイ</t>
    </rPh>
    <rPh sb="40" eb="41">
      <t>イ</t>
    </rPh>
    <rPh sb="42" eb="43">
      <t>キ</t>
    </rPh>
    <rPh sb="44" eb="45">
      <t>ス</t>
    </rPh>
    <phoneticPr fontId="2"/>
  </si>
  <si>
    <t>注８　当該事業所に係る組織体制図を添付してください（本表に管理者・サービス管理責任者・事務員等を含め指揮命令系統を示す線を付して、組織体制図としても差し支えありません。）。</t>
    <rPh sb="0" eb="1">
      <t>チュウ</t>
    </rPh>
    <rPh sb="3" eb="5">
      <t>トウガイ</t>
    </rPh>
    <rPh sb="5" eb="8">
      <t>ジギョウショ</t>
    </rPh>
    <rPh sb="9" eb="10">
      <t>カカ</t>
    </rPh>
    <rPh sb="11" eb="13">
      <t>ソシキ</t>
    </rPh>
    <rPh sb="13" eb="15">
      <t>タイセイ</t>
    </rPh>
    <rPh sb="15" eb="16">
      <t>ズ</t>
    </rPh>
    <rPh sb="17" eb="19">
      <t>テンプ</t>
    </rPh>
    <rPh sb="26" eb="27">
      <t>ホン</t>
    </rPh>
    <rPh sb="27" eb="28">
      <t>ヒョウ</t>
    </rPh>
    <rPh sb="29" eb="32">
      <t>カンリシャ</t>
    </rPh>
    <rPh sb="37" eb="39">
      <t>カンリ</t>
    </rPh>
    <rPh sb="39" eb="42">
      <t>セキニンシャ</t>
    </rPh>
    <rPh sb="43" eb="46">
      <t>ジムイン</t>
    </rPh>
    <rPh sb="46" eb="47">
      <t>トウ</t>
    </rPh>
    <rPh sb="48" eb="49">
      <t>フク</t>
    </rPh>
    <rPh sb="50" eb="52">
      <t>シキ</t>
    </rPh>
    <rPh sb="52" eb="54">
      <t>メイレイ</t>
    </rPh>
    <rPh sb="54" eb="56">
      <t>ケイトウ</t>
    </rPh>
    <rPh sb="57" eb="58">
      <t>シメ</t>
    </rPh>
    <rPh sb="59" eb="60">
      <t>セン</t>
    </rPh>
    <rPh sb="61" eb="62">
      <t>フ</t>
    </rPh>
    <rPh sb="65" eb="67">
      <t>ソシキ</t>
    </rPh>
    <rPh sb="67" eb="69">
      <t>タイセイ</t>
    </rPh>
    <rPh sb="69" eb="70">
      <t>ズ</t>
    </rPh>
    <rPh sb="74" eb="75">
      <t>サ</t>
    </rPh>
    <rPh sb="76" eb="77">
      <t>ツカ</t>
    </rPh>
    <phoneticPr fontId="2"/>
  </si>
  <si>
    <t>注９　各事業所において使用している勤務割表等（変更の届出の場合は変更後の予定勤務割表等）により、届出の対象となる従業者の職種、勤務形態、氏名、当該業務の勤務時間及び看護職員と介護職員
　　の配置状況（関係する場合）が確認できる場合はその書類をもって添付書類として差し支えありません。</t>
    <rPh sb="0" eb="1">
      <t>チュウ</t>
    </rPh>
    <rPh sb="3" eb="7">
      <t>カクジギョウショ</t>
    </rPh>
    <rPh sb="11" eb="13">
      <t>シヨウ</t>
    </rPh>
    <rPh sb="17" eb="19">
      <t>キンム</t>
    </rPh>
    <rPh sb="19" eb="20">
      <t>ワリ</t>
    </rPh>
    <rPh sb="20" eb="21">
      <t>ヒョウ</t>
    </rPh>
    <rPh sb="21" eb="22">
      <t>トウ</t>
    </rPh>
    <rPh sb="23" eb="25">
      <t>ヘンコウ</t>
    </rPh>
    <rPh sb="26" eb="28">
      <t>トドケデ</t>
    </rPh>
    <rPh sb="29" eb="31">
      <t>バアイ</t>
    </rPh>
    <rPh sb="32" eb="35">
      <t>ヘンコウゴ</t>
    </rPh>
    <rPh sb="36" eb="38">
      <t>ヨテイ</t>
    </rPh>
    <rPh sb="38" eb="40">
      <t>キンム</t>
    </rPh>
    <rPh sb="40" eb="41">
      <t>ワ</t>
    </rPh>
    <rPh sb="41" eb="42">
      <t>ヒョウ</t>
    </rPh>
    <rPh sb="42" eb="43">
      <t>トウ</t>
    </rPh>
    <rPh sb="48" eb="50">
      <t>トドケデ</t>
    </rPh>
    <rPh sb="51" eb="53">
      <t>タイショウ</t>
    </rPh>
    <rPh sb="56" eb="59">
      <t>ジュウギョウシャ</t>
    </rPh>
    <rPh sb="60" eb="62">
      <t>ショクシュ</t>
    </rPh>
    <rPh sb="63" eb="65">
      <t>キンム</t>
    </rPh>
    <rPh sb="65" eb="67">
      <t>ケイタイ</t>
    </rPh>
    <rPh sb="68" eb="70">
      <t>シメイ</t>
    </rPh>
    <rPh sb="71" eb="73">
      <t>トウガイ</t>
    </rPh>
    <rPh sb="87" eb="89">
      <t>カイゴ</t>
    </rPh>
    <rPh sb="89" eb="91">
      <t>ショクイン</t>
    </rPh>
    <rPh sb="100" eb="102">
      <t>カンケイ</t>
    </rPh>
    <rPh sb="104" eb="106">
      <t>バアイ</t>
    </rPh>
    <rPh sb="108" eb="110">
      <t>カクニン</t>
    </rPh>
    <rPh sb="113" eb="115">
      <t>バアイ</t>
    </rPh>
    <rPh sb="118" eb="120">
      <t>ショルイ</t>
    </rPh>
    <rPh sb="124" eb="126">
      <t>テンプ</t>
    </rPh>
    <rPh sb="126" eb="128">
      <t>ショルイ</t>
    </rPh>
    <rPh sb="131" eb="132">
      <t>サ</t>
    </rPh>
    <rPh sb="133" eb="134">
      <t>ツカ</t>
    </rPh>
    <phoneticPr fontId="2"/>
  </si>
  <si>
    <t>注10　資格等が必要な職種については、「資格等」欄にその資格を記入するとともに、その者の資格等を証明する書類の写しを添付すること。</t>
    <rPh sb="0" eb="1">
      <t>チュウ</t>
    </rPh>
    <rPh sb="4" eb="6">
      <t>シカク</t>
    </rPh>
    <rPh sb="6" eb="7">
      <t>トウ</t>
    </rPh>
    <rPh sb="8" eb="10">
      <t>ヒツヨウ</t>
    </rPh>
    <rPh sb="11" eb="13">
      <t>ショクシュ</t>
    </rPh>
    <rPh sb="20" eb="22">
      <t>シカク</t>
    </rPh>
    <rPh sb="22" eb="23">
      <t>トウ</t>
    </rPh>
    <rPh sb="24" eb="25">
      <t>ラン</t>
    </rPh>
    <rPh sb="28" eb="30">
      <t>シカク</t>
    </rPh>
    <rPh sb="31" eb="33">
      <t>キニュウ</t>
    </rPh>
    <rPh sb="42" eb="43">
      <t>モノ</t>
    </rPh>
    <rPh sb="44" eb="46">
      <t>シカク</t>
    </rPh>
    <rPh sb="46" eb="47">
      <t>トウ</t>
    </rPh>
    <rPh sb="48" eb="50">
      <t>ショウメイ</t>
    </rPh>
    <rPh sb="52" eb="54">
      <t>ショルイ</t>
    </rPh>
    <rPh sb="55" eb="56">
      <t>ウツ</t>
    </rPh>
    <rPh sb="58" eb="60">
      <t>テンプ</t>
    </rPh>
    <phoneticPr fontId="2"/>
  </si>
  <si>
    <t>定員数×90％（又は前年度の平均実利用者数）</t>
  </si>
  <si>
    <t>　　　　年　　　　月　　　　日　</t>
    <rPh sb="4" eb="5">
      <t>ネン</t>
    </rPh>
    <rPh sb="9" eb="10">
      <t>ガツ</t>
    </rPh>
    <rPh sb="14" eb="15">
      <t>ニチ</t>
    </rPh>
    <phoneticPr fontId="2"/>
  </si>
  <si>
    <t>（　　年　　月分）</t>
    <rPh sb="7" eb="8">
      <t>ブン</t>
    </rPh>
    <phoneticPr fontId="2"/>
  </si>
  <si>
    <t>他の事業所の名称及び職名</t>
    <rPh sb="0" eb="1">
      <t>ホカ</t>
    </rPh>
    <rPh sb="2" eb="5">
      <t>ジギョウショ</t>
    </rPh>
    <rPh sb="6" eb="8">
      <t>メイショウ</t>
    </rPh>
    <rPh sb="8" eb="9">
      <t>オヨ</t>
    </rPh>
    <rPh sb="10" eb="12">
      <t>ショクメイ</t>
    </rPh>
    <phoneticPr fontId="2"/>
  </si>
  <si>
    <t>他事業所での合計勤務時間数</t>
    <rPh sb="0" eb="1">
      <t>ホカ</t>
    </rPh>
    <rPh sb="1" eb="4">
      <t>ジギョウショ</t>
    </rPh>
    <rPh sb="6" eb="8">
      <t>ゴウケイ</t>
    </rPh>
    <rPh sb="8" eb="10">
      <t>キンム</t>
    </rPh>
    <rPh sb="10" eb="12">
      <t>ジカン</t>
    </rPh>
    <rPh sb="12" eb="13">
      <t>スウ</t>
    </rPh>
    <phoneticPr fontId="2"/>
  </si>
  <si>
    <t>看護職員</t>
    <rPh sb="0" eb="2">
      <t>カンゴ</t>
    </rPh>
    <rPh sb="2" eb="4">
      <t>ショクイン</t>
    </rPh>
    <phoneticPr fontId="2"/>
  </si>
  <si>
    <t>経歴書</t>
    <rPh sb="0" eb="3">
      <t>ケイレキショ</t>
    </rPh>
    <phoneticPr fontId="2"/>
  </si>
  <si>
    <t>ｈ</t>
    <phoneticPr fontId="2"/>
  </si>
  <si>
    <t>～</t>
    <phoneticPr fontId="21"/>
  </si>
  <si>
    <t>休日</t>
    <rPh sb="0" eb="2">
      <t>キュウジツ</t>
    </rPh>
    <phoneticPr fontId="21"/>
  </si>
  <si>
    <t>②</t>
    <phoneticPr fontId="2"/>
  </si>
  <si>
    <t>平日</t>
    <rPh sb="0" eb="2">
      <t>ヘイジツ</t>
    </rPh>
    <phoneticPr fontId="21"/>
  </si>
  <si>
    <t>学校休業日</t>
    <rPh sb="0" eb="2">
      <t>ガッコウ</t>
    </rPh>
    <rPh sb="2" eb="5">
      <t>キュウギョウビ</t>
    </rPh>
    <phoneticPr fontId="21"/>
  </si>
  <si>
    <t>例</t>
    <rPh sb="0" eb="1">
      <t>レイ</t>
    </rPh>
    <phoneticPr fontId="2"/>
  </si>
  <si>
    <t>労働時間</t>
    <rPh sb="0" eb="2">
      <t>ロウドウ</t>
    </rPh>
    <rPh sb="2" eb="4">
      <t>ジカン</t>
    </rPh>
    <phoneticPr fontId="2"/>
  </si>
  <si>
    <t>サービス提供時間</t>
    <rPh sb="4" eb="6">
      <t>テイキョウ</t>
    </rPh>
    <rPh sb="6" eb="8">
      <t>ジカン</t>
    </rPh>
    <phoneticPr fontId="21"/>
  </si>
  <si>
    <t>営業時間</t>
    <rPh sb="0" eb="2">
      <t>エイギョウ</t>
    </rPh>
    <rPh sb="2" eb="4">
      <t>ジカン</t>
    </rPh>
    <phoneticPr fontId="21"/>
  </si>
  <si>
    <t>サービス種別</t>
    <rPh sb="4" eb="6">
      <t>シュベツ</t>
    </rPh>
    <phoneticPr fontId="21"/>
  </si>
  <si>
    <r>
      <t>勤務時間</t>
    </r>
    <r>
      <rPr>
        <sz val="9"/>
        <rFont val="ＭＳ ゴシック"/>
        <family val="3"/>
        <charset val="128"/>
      </rPr>
      <t>（</t>
    </r>
    <r>
      <rPr>
        <b/>
        <u/>
        <sz val="9"/>
        <rFont val="ＭＳ ゴシック"/>
        <family val="3"/>
        <charset val="128"/>
      </rPr>
      <t>注２</t>
    </r>
    <r>
      <rPr>
        <sz val="9"/>
        <rFont val="ＭＳ ゴシック"/>
        <family val="3"/>
        <charset val="128"/>
      </rPr>
      <t>について下記にご記載ください。</t>
    </r>
    <r>
      <rPr>
        <u/>
        <sz val="9"/>
        <rFont val="ＭＳ ゴシック"/>
        <family val="3"/>
        <charset val="128"/>
      </rPr>
      <t>休日には番号をふらないでください。</t>
    </r>
    <r>
      <rPr>
        <sz val="9"/>
        <rFont val="ＭＳ ゴシック"/>
        <family val="3"/>
        <charset val="128"/>
      </rPr>
      <t xml:space="preserve">
（３つ以上あるときには、行を増やしてください</t>
    </r>
    <r>
      <rPr>
        <sz val="11"/>
        <rFont val="ＭＳ ゴシック"/>
        <family val="3"/>
        <charset val="128"/>
      </rPr>
      <t>）</t>
    </r>
    <rPh sb="0" eb="2">
      <t>キンム</t>
    </rPh>
    <rPh sb="2" eb="4">
      <t>ジカン</t>
    </rPh>
    <rPh sb="5" eb="6">
      <t>チュウ</t>
    </rPh>
    <rPh sb="11" eb="13">
      <t>カキ</t>
    </rPh>
    <rPh sb="15" eb="17">
      <t>キサイ</t>
    </rPh>
    <rPh sb="22" eb="24">
      <t>キュウジツ</t>
    </rPh>
    <rPh sb="26" eb="28">
      <t>バンゴウ</t>
    </rPh>
    <rPh sb="43" eb="45">
      <t>イジョウ</t>
    </rPh>
    <rPh sb="52" eb="53">
      <t>ギョウ</t>
    </rPh>
    <rPh sb="54" eb="55">
      <t>フ</t>
    </rPh>
    <phoneticPr fontId="2"/>
  </si>
  <si>
    <t>注８　資格等が必要な職種については、「資格等」欄にその資格を記入するとともに、その者の資格等を証明する書類の写しを添付すること。</t>
    <rPh sb="0" eb="1">
      <t>チュウ</t>
    </rPh>
    <rPh sb="3" eb="5">
      <t>シカク</t>
    </rPh>
    <rPh sb="5" eb="6">
      <t>トウ</t>
    </rPh>
    <rPh sb="7" eb="9">
      <t>ヒツヨウ</t>
    </rPh>
    <rPh sb="10" eb="12">
      <t>ショクシュ</t>
    </rPh>
    <rPh sb="19" eb="21">
      <t>シカク</t>
    </rPh>
    <rPh sb="21" eb="22">
      <t>トウ</t>
    </rPh>
    <rPh sb="23" eb="24">
      <t>ラン</t>
    </rPh>
    <rPh sb="27" eb="29">
      <t>シカク</t>
    </rPh>
    <rPh sb="30" eb="32">
      <t>キニュウ</t>
    </rPh>
    <rPh sb="41" eb="42">
      <t>モノ</t>
    </rPh>
    <rPh sb="43" eb="45">
      <t>シカク</t>
    </rPh>
    <rPh sb="45" eb="46">
      <t>トウ</t>
    </rPh>
    <rPh sb="47" eb="49">
      <t>ショウメイ</t>
    </rPh>
    <rPh sb="51" eb="53">
      <t>ショルイ</t>
    </rPh>
    <rPh sb="54" eb="55">
      <t>ウツ</t>
    </rPh>
    <rPh sb="57" eb="59">
      <t>テンプ</t>
    </rPh>
    <phoneticPr fontId="2"/>
  </si>
  <si>
    <t>注７　各事業所・施設において使用している勤務割表等（変更の届出の場合は変更後の予定勤務割表等）により、届出の対象となる従業者の職種、勤務形態、氏名、当該業務の勤務時間及び看護職員と
　　介護職員の配置状況（関係する場合）が確認できる場合はその書類をもって添付書類として差し支えありません。</t>
    <rPh sb="0" eb="1">
      <t>チュウ</t>
    </rPh>
    <rPh sb="3" eb="7">
      <t>カクジギョウショ</t>
    </rPh>
    <rPh sb="8" eb="10">
      <t>シセツ</t>
    </rPh>
    <rPh sb="14" eb="16">
      <t>シヨウ</t>
    </rPh>
    <rPh sb="20" eb="22">
      <t>キンム</t>
    </rPh>
    <rPh sb="22" eb="23">
      <t>ワリ</t>
    </rPh>
    <rPh sb="23" eb="24">
      <t>ヒョウ</t>
    </rPh>
    <rPh sb="24" eb="25">
      <t>トウ</t>
    </rPh>
    <rPh sb="26" eb="28">
      <t>ヘンコウ</t>
    </rPh>
    <rPh sb="29" eb="31">
      <t>トドケデ</t>
    </rPh>
    <rPh sb="32" eb="34">
      <t>バアイ</t>
    </rPh>
    <rPh sb="35" eb="38">
      <t>ヘンコウゴ</t>
    </rPh>
    <rPh sb="39" eb="41">
      <t>ヨテイ</t>
    </rPh>
    <rPh sb="41" eb="43">
      <t>キンム</t>
    </rPh>
    <rPh sb="43" eb="44">
      <t>ワ</t>
    </rPh>
    <rPh sb="44" eb="45">
      <t>ヒョウ</t>
    </rPh>
    <rPh sb="45" eb="46">
      <t>トウ</t>
    </rPh>
    <rPh sb="51" eb="53">
      <t>トドケデ</t>
    </rPh>
    <rPh sb="54" eb="56">
      <t>タイショウ</t>
    </rPh>
    <rPh sb="59" eb="62">
      <t>ジュウギョウシャ</t>
    </rPh>
    <rPh sb="63" eb="65">
      <t>ショクシュ</t>
    </rPh>
    <rPh sb="66" eb="68">
      <t>キンム</t>
    </rPh>
    <rPh sb="68" eb="70">
      <t>ケイタイ</t>
    </rPh>
    <rPh sb="71" eb="73">
      <t>シメイ</t>
    </rPh>
    <rPh sb="74" eb="76">
      <t>トウガイ</t>
    </rPh>
    <rPh sb="103" eb="105">
      <t>カンケイ</t>
    </rPh>
    <rPh sb="107" eb="109">
      <t>バアイ</t>
    </rPh>
    <rPh sb="111" eb="113">
      <t>カクニン</t>
    </rPh>
    <rPh sb="116" eb="118">
      <t>バアイ</t>
    </rPh>
    <rPh sb="121" eb="123">
      <t>ショルイ</t>
    </rPh>
    <rPh sb="127" eb="129">
      <t>テンプ</t>
    </rPh>
    <rPh sb="129" eb="131">
      <t>ショルイ</t>
    </rPh>
    <rPh sb="134" eb="135">
      <t>サ</t>
    </rPh>
    <rPh sb="136" eb="137">
      <t>ツカ</t>
    </rPh>
    <phoneticPr fontId="2"/>
  </si>
  <si>
    <t>注６　当該事業所・施設に係る組織体制図を添付してください（本表に管理者・児童発達支援管理責任者・事務員等を含め指揮命令系統を示す線を付して、組織体制図としても差し支えありません。）。</t>
    <rPh sb="0" eb="1">
      <t>チュウ</t>
    </rPh>
    <rPh sb="3" eb="5">
      <t>トウガイ</t>
    </rPh>
    <rPh sb="5" eb="8">
      <t>ジギョウショ</t>
    </rPh>
    <rPh sb="9" eb="11">
      <t>シセツ</t>
    </rPh>
    <rPh sb="12" eb="13">
      <t>カカ</t>
    </rPh>
    <rPh sb="14" eb="16">
      <t>ソシキ</t>
    </rPh>
    <rPh sb="16" eb="18">
      <t>タイセイ</t>
    </rPh>
    <rPh sb="18" eb="19">
      <t>ズ</t>
    </rPh>
    <rPh sb="20" eb="22">
      <t>テンプ</t>
    </rPh>
    <rPh sb="29" eb="30">
      <t>ホン</t>
    </rPh>
    <rPh sb="30" eb="31">
      <t>ヒョウ</t>
    </rPh>
    <rPh sb="32" eb="35">
      <t>カンリシャ</t>
    </rPh>
    <rPh sb="36" eb="38">
      <t>ジドウ</t>
    </rPh>
    <rPh sb="38" eb="40">
      <t>ハッタツ</t>
    </rPh>
    <rPh sb="40" eb="42">
      <t>シエン</t>
    </rPh>
    <rPh sb="42" eb="44">
      <t>カンリ</t>
    </rPh>
    <rPh sb="44" eb="47">
      <t>セキニンシャ</t>
    </rPh>
    <rPh sb="48" eb="51">
      <t>ジムイン</t>
    </rPh>
    <rPh sb="51" eb="52">
      <t>トウ</t>
    </rPh>
    <rPh sb="53" eb="54">
      <t>フク</t>
    </rPh>
    <rPh sb="55" eb="57">
      <t>シキ</t>
    </rPh>
    <rPh sb="57" eb="59">
      <t>メイレイ</t>
    </rPh>
    <rPh sb="59" eb="61">
      <t>ケイトウ</t>
    </rPh>
    <rPh sb="62" eb="63">
      <t>シメ</t>
    </rPh>
    <rPh sb="64" eb="65">
      <t>セン</t>
    </rPh>
    <rPh sb="66" eb="67">
      <t>フ</t>
    </rPh>
    <rPh sb="70" eb="72">
      <t>ソシキ</t>
    </rPh>
    <rPh sb="72" eb="74">
      <t>タイセイ</t>
    </rPh>
    <rPh sb="74" eb="75">
      <t>ズ</t>
    </rPh>
    <rPh sb="79" eb="80">
      <t>サ</t>
    </rPh>
    <rPh sb="81" eb="82">
      <t>ツカ</t>
    </rPh>
    <phoneticPr fontId="2"/>
  </si>
  <si>
    <t>注５　「週平均の勤務時間」「常勤換算後の人数」の算出に当たっては、小数点以下第２位を切り捨ててください。</t>
    <rPh sb="0" eb="1">
      <t>チュウ</t>
    </rPh>
    <rPh sb="4" eb="5">
      <t>シュウ</t>
    </rPh>
    <rPh sb="5" eb="7">
      <t>ヘイキン</t>
    </rPh>
    <rPh sb="8" eb="10">
      <t>キンム</t>
    </rPh>
    <rPh sb="10" eb="12">
      <t>ジカン</t>
    </rPh>
    <rPh sb="14" eb="16">
      <t>ジョウキン</t>
    </rPh>
    <rPh sb="16" eb="18">
      <t>カンサン</t>
    </rPh>
    <rPh sb="18" eb="19">
      <t>ゴ</t>
    </rPh>
    <rPh sb="20" eb="22">
      <t>ニンズウ</t>
    </rPh>
    <rPh sb="24" eb="26">
      <t>サンシュツ</t>
    </rPh>
    <rPh sb="27" eb="28">
      <t>ア</t>
    </rPh>
    <rPh sb="33" eb="36">
      <t>ショウスウテン</t>
    </rPh>
    <rPh sb="36" eb="38">
      <t>イカ</t>
    </rPh>
    <rPh sb="38" eb="39">
      <t>ダイ</t>
    </rPh>
    <rPh sb="40" eb="41">
      <t>イ</t>
    </rPh>
    <rPh sb="42" eb="43">
      <t>キ</t>
    </rPh>
    <rPh sb="44" eb="45">
      <t>ス</t>
    </rPh>
    <phoneticPr fontId="2"/>
  </si>
  <si>
    <t>注４　「職種」欄は、直接サービス提供職員に係る職種を記載し、「勤務形態」欄は、①常勤・専従、②常勤・兼務、③非常勤・専従、④非常勤・兼務のいずれかを記載するとともに、加算等に係る職員の
　　加配を区分した上、それぞれ1日あたりの勤務時間を記載してください。</t>
    <rPh sb="0" eb="1">
      <t>チュウ</t>
    </rPh>
    <rPh sb="4" eb="6">
      <t>ショクシュ</t>
    </rPh>
    <rPh sb="7" eb="8">
      <t>ラン</t>
    </rPh>
    <rPh sb="10" eb="12">
      <t>チョクセツ</t>
    </rPh>
    <rPh sb="16" eb="18">
      <t>テイキョウ</t>
    </rPh>
    <rPh sb="18" eb="20">
      <t>ショクイン</t>
    </rPh>
    <rPh sb="21" eb="22">
      <t>カカ</t>
    </rPh>
    <rPh sb="23" eb="25">
      <t>ショクシュ</t>
    </rPh>
    <rPh sb="26" eb="28">
      <t>キサイ</t>
    </rPh>
    <rPh sb="31" eb="33">
      <t>キンム</t>
    </rPh>
    <rPh sb="33" eb="35">
      <t>ケイタイ</t>
    </rPh>
    <rPh sb="36" eb="37">
      <t>ラン</t>
    </rPh>
    <rPh sb="40" eb="42">
      <t>ジョウキン</t>
    </rPh>
    <rPh sb="43" eb="45">
      <t>センジュウ</t>
    </rPh>
    <rPh sb="47" eb="49">
      <t>ジョウキン</t>
    </rPh>
    <rPh sb="50" eb="52">
      <t>ケンム</t>
    </rPh>
    <rPh sb="54" eb="55">
      <t>ヒ</t>
    </rPh>
    <rPh sb="55" eb="57">
      <t>ジョウキン</t>
    </rPh>
    <rPh sb="58" eb="60">
      <t>センジュウ</t>
    </rPh>
    <rPh sb="62" eb="65">
      <t>ヒジョウキン</t>
    </rPh>
    <rPh sb="66" eb="68">
      <t>ケンム</t>
    </rPh>
    <rPh sb="74" eb="76">
      <t>キサイ</t>
    </rPh>
    <rPh sb="83" eb="85">
      <t>カサン</t>
    </rPh>
    <rPh sb="85" eb="86">
      <t>トウ</t>
    </rPh>
    <rPh sb="87" eb="88">
      <t>カカ</t>
    </rPh>
    <rPh sb="89" eb="91">
      <t>ショクイン</t>
    </rPh>
    <rPh sb="95" eb="97">
      <t>カハイ</t>
    </rPh>
    <rPh sb="98" eb="100">
      <t>クブン</t>
    </rPh>
    <rPh sb="102" eb="103">
      <t>ウエ</t>
    </rPh>
    <rPh sb="109" eb="110">
      <t>ニチ</t>
    </rPh>
    <rPh sb="114" eb="116">
      <t>キンム</t>
    </rPh>
    <rPh sb="116" eb="118">
      <t>ジカン</t>
    </rPh>
    <rPh sb="119" eb="121">
      <t>キサイ</t>
    </rPh>
    <phoneticPr fontId="2"/>
  </si>
  <si>
    <t>注３　「人員配置区分」欄は、報酬算定上の区分を記載し、「該当する体制等」欄は、（別紙１）「障害児通所・入所給付費の算定に係る体制等状況一覧表」に掲げる体制加算等の内容を記載して
　　　ください。（この際、（別紙１）「障害児通所・入所給付費の算定に係る体制等状況一覧表」の記載内容と同様に記載してください。）</t>
    <rPh sb="0" eb="1">
      <t>チュウ</t>
    </rPh>
    <rPh sb="4" eb="6">
      <t>ジンイン</t>
    </rPh>
    <rPh sb="6" eb="8">
      <t>ハイチ</t>
    </rPh>
    <rPh sb="8" eb="10">
      <t>クブン</t>
    </rPh>
    <rPh sb="11" eb="12">
      <t>ラン</t>
    </rPh>
    <rPh sb="14" eb="16">
      <t>ホウシュウ</t>
    </rPh>
    <rPh sb="16" eb="18">
      <t>サンテイ</t>
    </rPh>
    <rPh sb="18" eb="19">
      <t>ジョウ</t>
    </rPh>
    <rPh sb="20" eb="22">
      <t>クブン</t>
    </rPh>
    <rPh sb="23" eb="25">
      <t>キサイ</t>
    </rPh>
    <rPh sb="28" eb="30">
      <t>ガイトウ</t>
    </rPh>
    <rPh sb="32" eb="34">
      <t>タイセイ</t>
    </rPh>
    <rPh sb="34" eb="35">
      <t>トウ</t>
    </rPh>
    <rPh sb="36" eb="37">
      <t>ラン</t>
    </rPh>
    <rPh sb="72" eb="73">
      <t>カカ</t>
    </rPh>
    <rPh sb="75" eb="77">
      <t>タイセイ</t>
    </rPh>
    <rPh sb="77" eb="79">
      <t>カサン</t>
    </rPh>
    <rPh sb="79" eb="80">
      <t>トウ</t>
    </rPh>
    <rPh sb="81" eb="83">
      <t>ナイヨウ</t>
    </rPh>
    <rPh sb="84" eb="86">
      <t>キサイ</t>
    </rPh>
    <rPh sb="100" eb="101">
      <t>サイ</t>
    </rPh>
    <rPh sb="135" eb="137">
      <t>キサイ</t>
    </rPh>
    <rPh sb="137" eb="139">
      <t>ナイヨウ</t>
    </rPh>
    <rPh sb="140" eb="142">
      <t>ドウヨウ</t>
    </rPh>
    <rPh sb="143" eb="145">
      <t>キサイ</t>
    </rPh>
    <phoneticPr fontId="2"/>
  </si>
  <si>
    <r>
      <t>注２　申請する事業に係る従業者全員（管理者含む）について、４週間分の勤務すべき時間数を、</t>
    </r>
    <r>
      <rPr>
        <b/>
        <u/>
        <sz val="10"/>
        <rFont val="ＭＳ ゴシック"/>
        <family val="3"/>
        <charset val="128"/>
      </rPr>
      <t>下表</t>
    </r>
    <r>
      <rPr>
        <sz val="10"/>
        <rFont val="ＭＳ ゴシック"/>
        <family val="3"/>
        <charset val="128"/>
      </rPr>
      <t>に記載してください。勤務時間ごとに区分して番号を付し、その番号を記載してください。</t>
    </r>
    <rPh sb="44" eb="46">
      <t>カヒョウ</t>
    </rPh>
    <phoneticPr fontId="2"/>
  </si>
  <si>
    <t>日</t>
  </si>
  <si>
    <t>土</t>
  </si>
  <si>
    <t>金</t>
  </si>
  <si>
    <t>木</t>
  </si>
  <si>
    <t>水</t>
  </si>
  <si>
    <t>火</t>
  </si>
  <si>
    <t>月</t>
  </si>
  <si>
    <t>前年度の平均実利用者数</t>
    <rPh sb="0" eb="3">
      <t>ゼンネンド</t>
    </rPh>
    <rPh sb="4" eb="6">
      <t>ヘイキン</t>
    </rPh>
    <rPh sb="6" eb="10">
      <t>ジツリヨウシャ</t>
    </rPh>
    <rPh sb="10" eb="11">
      <t>スウ</t>
    </rPh>
    <phoneticPr fontId="2"/>
  </si>
  <si>
    <t>人</t>
    <rPh sb="0" eb="1">
      <t>ニン</t>
    </rPh>
    <phoneticPr fontId="21"/>
  </si>
  <si>
    <r>
      <t>従業者の勤務の体制及び勤務形態一覧表　</t>
    </r>
    <r>
      <rPr>
        <b/>
        <sz val="14"/>
        <color indexed="10"/>
        <rFont val="ＭＳ ゴシック"/>
        <family val="3"/>
        <charset val="128"/>
      </rPr>
      <t>（障害児通所・入所）</t>
    </r>
    <rPh sb="0" eb="3">
      <t>ジュウギョウシャ</t>
    </rPh>
    <rPh sb="4" eb="6">
      <t>キンム</t>
    </rPh>
    <rPh sb="7" eb="9">
      <t>タイセイ</t>
    </rPh>
    <rPh sb="9" eb="10">
      <t>オヨ</t>
    </rPh>
    <rPh sb="11" eb="13">
      <t>キンム</t>
    </rPh>
    <rPh sb="13" eb="15">
      <t>ケイタイ</t>
    </rPh>
    <rPh sb="15" eb="18">
      <t>イチランヒョウ</t>
    </rPh>
    <rPh sb="20" eb="22">
      <t>ショウガイ</t>
    </rPh>
    <rPh sb="22" eb="23">
      <t>ジ</t>
    </rPh>
    <rPh sb="23" eb="25">
      <t>ツウショ</t>
    </rPh>
    <rPh sb="26" eb="28">
      <t>ニュウショ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</si>
</sst>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_ "/>
    <numFmt numFmtId="177" formatCode="[$-411]ggge&quot;年&quot;m&quot;月&quot;d&quot;日&quot;;@"/>
    <numFmt numFmtId="178" formatCode="00"/>
  </numFmts>
  <fonts count="29">
    <font>
      <sz val="11"/>
      <name val="ＭＳ Ｐゴシック"/>
      <family val="3"/>
      <charset val="128"/>
    </font>
    <font>
      <sz val="11"/>
      <name val="ＭＳ Ｐゴシック"/>
      <family val="3"/>
      <charset val="128"/>
    </font>
    <font>
      <sz val="6"/>
      <name val="ＭＳ Ｐゴシック"/>
      <family val="3"/>
      <charset val="128"/>
    </font>
    <font>
      <sz val="11"/>
      <name val="ＭＳ ゴシック"/>
      <family val="3"/>
      <charset val="128"/>
    </font>
    <font>
      <sz val="14"/>
      <name val="ＭＳ ゴシック"/>
      <family val="3"/>
      <charset val="128"/>
    </font>
    <font>
      <sz val="12"/>
      <name val="ＭＳ ゴシック"/>
      <family val="3"/>
      <charset val="128"/>
    </font>
    <font>
      <sz val="10"/>
      <name val="ＭＳ ゴシック"/>
      <family val="3"/>
      <charset val="128"/>
    </font>
    <font>
      <sz val="24"/>
      <name val="ＭＳ ゴシック"/>
      <family val="3"/>
      <charset val="128"/>
    </font>
    <font>
      <sz val="9"/>
      <name val="ＭＳ ゴシック"/>
      <family val="3"/>
      <charset val="128"/>
    </font>
    <font>
      <b/>
      <sz val="14"/>
      <name val="ＭＳ ゴシック"/>
      <family val="3"/>
      <charset val="128"/>
    </font>
    <font>
      <b/>
      <sz val="12"/>
      <name val="ＭＳ ゴシック"/>
      <family val="3"/>
      <charset val="128"/>
    </font>
    <font>
      <sz val="8"/>
      <name val="ＭＳ ゴシック"/>
      <family val="3"/>
      <charset val="128"/>
    </font>
    <font>
      <sz val="11"/>
      <color theme="1"/>
      <name val="ＭＳ Ｐゴシック"/>
      <family val="3"/>
      <charset val="128"/>
      <scheme val="minor"/>
    </font>
    <font>
      <b/>
      <sz val="16"/>
      <name val="ＭＳ ゴシック"/>
      <family val="3"/>
      <charset val="128"/>
    </font>
    <font>
      <b/>
      <sz val="14"/>
      <color indexed="81"/>
      <name val="MS P ゴシック"/>
      <family val="3"/>
      <charset val="128"/>
    </font>
    <font>
      <b/>
      <sz val="12"/>
      <color indexed="81"/>
      <name val="MS P ゴシック"/>
      <family val="3"/>
      <charset val="128"/>
    </font>
    <font>
      <sz val="9"/>
      <color indexed="81"/>
      <name val="MS P ゴシック"/>
      <family val="3"/>
      <charset val="128"/>
    </font>
    <font>
      <b/>
      <sz val="11"/>
      <color indexed="81"/>
      <name val="ＭＳ Ｐゴシック"/>
      <family val="3"/>
      <charset val="128"/>
    </font>
    <font>
      <b/>
      <sz val="14"/>
      <color indexed="81"/>
      <name val="ＭＳ Ｐゴシック"/>
      <family val="3"/>
      <charset val="128"/>
    </font>
    <font>
      <sz val="11"/>
      <color theme="1"/>
      <name val="ＭＳ Ｐゴシック"/>
      <family val="3"/>
      <charset val="128"/>
    </font>
    <font>
      <sz val="12"/>
      <name val="HGｺﾞｼｯｸM"/>
      <family val="3"/>
      <charset val="128"/>
    </font>
    <font>
      <sz val="6"/>
      <name val="HGSｺﾞｼｯｸM"/>
      <family val="3"/>
      <charset val="128"/>
    </font>
    <font>
      <b/>
      <u/>
      <sz val="9"/>
      <name val="ＭＳ ゴシック"/>
      <family val="3"/>
      <charset val="128"/>
    </font>
    <font>
      <u/>
      <sz val="9"/>
      <name val="ＭＳ ゴシック"/>
      <family val="3"/>
      <charset val="128"/>
    </font>
    <font>
      <b/>
      <u/>
      <sz val="10"/>
      <name val="ＭＳ ゴシック"/>
      <family val="3"/>
      <charset val="128"/>
    </font>
    <font>
      <sz val="12"/>
      <name val="HGPｺﾞｼｯｸM"/>
      <family val="3"/>
      <charset val="128"/>
    </font>
    <font>
      <sz val="11"/>
      <name val="HGPｺﾞｼｯｸM"/>
      <family val="3"/>
      <charset val="128"/>
    </font>
    <font>
      <b/>
      <sz val="14"/>
      <color indexed="10"/>
      <name val="ＭＳ ゴシック"/>
      <family val="3"/>
      <charset val="128"/>
    </font>
    <font>
      <sz val="11"/>
      <name val="ＭＳ Ｐゴシック"/>
      <family val="3"/>
    </font>
  </fonts>
  <fills count="7">
    <fill>
      <patternFill patternType="none"/>
    </fill>
    <fill>
      <patternFill patternType="gray125"/>
    </fill>
    <fill>
      <patternFill patternType="solid">
        <fgColor indexed="26"/>
        <bgColor indexed="64"/>
      </patternFill>
    </fill>
    <fill>
      <patternFill patternType="solid">
        <fgColor theme="0"/>
        <bgColor indexed="64"/>
      </patternFill>
    </fill>
    <fill>
      <patternFill patternType="solid">
        <fgColor rgb="FFFFFFCC"/>
        <bgColor indexed="64"/>
      </patternFill>
    </fill>
    <fill>
      <patternFill patternType="solid">
        <fgColor indexed="13"/>
        <bgColor indexed="64"/>
      </patternFill>
    </fill>
    <fill>
      <patternFill patternType="solid">
        <fgColor theme="0" tint="-0.14999847407452621"/>
        <bgColor indexed="64"/>
      </patternFill>
    </fill>
  </fills>
  <borders count="110">
    <border>
      <left/>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medium">
        <color indexed="64"/>
      </top>
      <bottom/>
      <diagonal/>
    </border>
    <border>
      <left style="medium">
        <color indexed="64"/>
      </left>
      <right/>
      <top/>
      <bottom/>
      <diagonal/>
    </border>
    <border>
      <left/>
      <right style="medium">
        <color indexed="64"/>
      </right>
      <top style="thin">
        <color indexed="64"/>
      </top>
      <bottom/>
      <diagonal/>
    </border>
    <border>
      <left/>
      <right style="medium">
        <color indexed="64"/>
      </right>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bottom style="thin">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medium">
        <color indexed="64"/>
      </left>
      <right/>
      <top style="medium">
        <color indexed="64"/>
      </top>
      <bottom style="dotted">
        <color indexed="64"/>
      </bottom>
      <diagonal/>
    </border>
    <border>
      <left style="medium">
        <color indexed="64"/>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right style="thin">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diagonalUp="1">
      <left style="medium">
        <color indexed="64"/>
      </left>
      <right style="medium">
        <color indexed="64"/>
      </right>
      <top style="medium">
        <color indexed="64"/>
      </top>
      <bottom style="medium">
        <color indexed="64"/>
      </bottom>
      <diagonal style="thin">
        <color indexed="64"/>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diagonalUp="1">
      <left style="thin">
        <color indexed="64"/>
      </left>
      <right/>
      <top style="medium">
        <color indexed="64"/>
      </top>
      <bottom style="medium">
        <color indexed="64"/>
      </bottom>
      <diagonal style="thin">
        <color indexed="64"/>
      </diagonal>
    </border>
    <border diagonalUp="1">
      <left/>
      <right/>
      <top style="medium">
        <color indexed="64"/>
      </top>
      <bottom style="medium">
        <color indexed="64"/>
      </bottom>
      <diagonal style="thin">
        <color indexed="64"/>
      </diagonal>
    </border>
    <border diagonalUp="1">
      <left/>
      <right style="thin">
        <color indexed="64"/>
      </right>
      <top style="medium">
        <color indexed="64"/>
      </top>
      <bottom style="medium">
        <color indexed="64"/>
      </bottom>
      <diagonal style="thin">
        <color indexed="64"/>
      </diagonal>
    </border>
    <border diagonalUp="1">
      <left/>
      <right style="medium">
        <color indexed="64"/>
      </right>
      <top style="medium">
        <color indexed="64"/>
      </top>
      <bottom style="medium">
        <color indexed="64"/>
      </bottom>
      <diagonal style="thin">
        <color indexed="64"/>
      </diagonal>
    </border>
    <border>
      <left/>
      <right style="hair">
        <color indexed="64"/>
      </right>
      <top style="hair">
        <color indexed="64"/>
      </top>
      <bottom style="thin">
        <color indexed="64"/>
      </bottom>
      <diagonal/>
    </border>
    <border>
      <left/>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top style="hair">
        <color indexed="64"/>
      </top>
      <bottom style="thin">
        <color indexed="64"/>
      </bottom>
      <diagonal/>
    </border>
    <border>
      <left/>
      <right style="hair">
        <color indexed="64"/>
      </right>
      <top style="hair">
        <color indexed="64"/>
      </top>
      <bottom style="hair">
        <color indexed="64"/>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s>
  <cellStyleXfs count="5">
    <xf numFmtId="0" fontId="0" fillId="0" borderId="0"/>
    <xf numFmtId="0" fontId="12" fillId="0" borderId="0">
      <alignment vertical="center"/>
    </xf>
    <xf numFmtId="0" fontId="1" fillId="0" borderId="0">
      <alignment vertical="center"/>
    </xf>
    <xf numFmtId="0" fontId="19" fillId="0" borderId="0">
      <alignment vertical="center"/>
    </xf>
    <xf numFmtId="0" fontId="28" fillId="0" borderId="0"/>
  </cellStyleXfs>
  <cellXfs count="502">
    <xf numFmtId="0" fontId="0" fillId="0" borderId="0" xfId="0"/>
    <xf numFmtId="0" fontId="3" fillId="0" borderId="0" xfId="0" applyFont="1" applyAlignment="1">
      <alignment vertical="center"/>
    </xf>
    <xf numFmtId="49" fontId="5" fillId="0" borderId="0" xfId="0" applyNumberFormat="1" applyFont="1" applyAlignment="1">
      <alignment vertical="center"/>
    </xf>
    <xf numFmtId="49" fontId="5" fillId="0" borderId="0" xfId="0" applyNumberFormat="1" applyFont="1" applyAlignment="1">
      <alignment horizontal="right" vertical="center"/>
    </xf>
    <xf numFmtId="49" fontId="6" fillId="0" borderId="0" xfId="0" applyNumberFormat="1" applyFont="1" applyAlignment="1">
      <alignment vertical="center"/>
    </xf>
    <xf numFmtId="49" fontId="7" fillId="0" borderId="0" xfId="0" applyNumberFormat="1" applyFont="1" applyAlignment="1">
      <alignment vertical="center"/>
    </xf>
    <xf numFmtId="49" fontId="6" fillId="0" borderId="0" xfId="0" applyNumberFormat="1" applyFont="1" applyAlignment="1">
      <alignment horizontal="center" vertical="center"/>
    </xf>
    <xf numFmtId="49" fontId="9" fillId="0" borderId="0" xfId="0" applyNumberFormat="1" applyFont="1" applyAlignment="1">
      <alignment vertical="center"/>
    </xf>
    <xf numFmtId="0" fontId="9" fillId="0" borderId="0" xfId="0" applyFont="1" applyAlignment="1">
      <alignment vertical="center"/>
    </xf>
    <xf numFmtId="0" fontId="4" fillId="0" borderId="0" xfId="0" applyFont="1" applyAlignment="1">
      <alignment vertical="center"/>
    </xf>
    <xf numFmtId="49" fontId="6" fillId="0" borderId="0" xfId="0" applyNumberFormat="1" applyFont="1" applyAlignment="1">
      <alignment vertical="center" wrapText="1"/>
    </xf>
    <xf numFmtId="0" fontId="11" fillId="0" borderId="0" xfId="0" applyFont="1" applyAlignment="1">
      <alignment vertical="center"/>
    </xf>
    <xf numFmtId="49" fontId="11" fillId="0" borderId="0" xfId="0" applyNumberFormat="1" applyFont="1" applyAlignment="1">
      <alignment vertical="center"/>
    </xf>
    <xf numFmtId="49" fontId="11" fillId="0" borderId="0" xfId="0" applyNumberFormat="1" applyFont="1" applyAlignment="1">
      <alignment vertical="center" wrapText="1"/>
    </xf>
    <xf numFmtId="49" fontId="11" fillId="0" borderId="9" xfId="0" applyNumberFormat="1" applyFont="1" applyBorder="1" applyAlignment="1">
      <alignment vertical="center"/>
    </xf>
    <xf numFmtId="0" fontId="3" fillId="0" borderId="18" xfId="0" applyFont="1" applyBorder="1" applyAlignment="1">
      <alignment horizontal="distributed" vertical="center" shrinkToFit="1"/>
    </xf>
    <xf numFmtId="0" fontId="3" fillId="0" borderId="19" xfId="0" applyFont="1" applyBorder="1" applyAlignment="1">
      <alignment horizontal="distributed" vertical="center" shrinkToFit="1"/>
    </xf>
    <xf numFmtId="49" fontId="5" fillId="0" borderId="0" xfId="0" applyNumberFormat="1" applyFont="1" applyAlignment="1">
      <alignment horizontal="center" vertical="center" shrinkToFit="1"/>
    </xf>
    <xf numFmtId="49" fontId="6" fillId="0" borderId="20" xfId="0" applyNumberFormat="1" applyFont="1" applyBorder="1" applyAlignment="1">
      <alignment horizontal="center" vertical="center" shrinkToFit="1"/>
    </xf>
    <xf numFmtId="49" fontId="6" fillId="0" borderId="11" xfId="0" applyNumberFormat="1" applyFont="1" applyBorder="1" applyAlignment="1">
      <alignment horizontal="center" vertical="center" shrinkToFit="1"/>
    </xf>
    <xf numFmtId="49" fontId="6" fillId="0" borderId="13" xfId="0" applyNumberFormat="1" applyFont="1" applyBorder="1" applyAlignment="1">
      <alignment horizontal="center" vertical="center" shrinkToFit="1"/>
    </xf>
    <xf numFmtId="49" fontId="6" fillId="0" borderId="5" xfId="0" applyNumberFormat="1" applyFont="1" applyBorder="1" applyAlignment="1">
      <alignment horizontal="center" vertical="center" shrinkToFit="1"/>
    </xf>
    <xf numFmtId="49" fontId="6" fillId="0" borderId="14" xfId="0" applyNumberFormat="1" applyFont="1" applyBorder="1" applyAlignment="1">
      <alignment horizontal="center" vertical="center" shrinkToFit="1"/>
    </xf>
    <xf numFmtId="49" fontId="6" fillId="0" borderId="21" xfId="0" applyNumberFormat="1" applyFont="1" applyBorder="1" applyAlignment="1">
      <alignment vertical="center" shrinkToFit="1"/>
    </xf>
    <xf numFmtId="49" fontId="6" fillId="0" borderId="22" xfId="0" applyNumberFormat="1" applyFont="1" applyBorder="1" applyAlignment="1">
      <alignment vertical="center" shrinkToFit="1"/>
    </xf>
    <xf numFmtId="0" fontId="5" fillId="0" borderId="0" xfId="2" applyFont="1" applyAlignment="1" applyProtection="1">
      <alignment vertical="center" textRotation="255" shrinkToFit="1"/>
      <protection locked="0"/>
    </xf>
    <xf numFmtId="0" fontId="5" fillId="0" borderId="0" xfId="2" applyFont="1" applyProtection="1">
      <alignment vertical="center"/>
      <protection locked="0"/>
    </xf>
    <xf numFmtId="0" fontId="5" fillId="0" borderId="0" xfId="2" applyFont="1" applyAlignment="1" applyProtection="1">
      <alignment horizontal="center" vertical="center"/>
      <protection locked="0"/>
    </xf>
    <xf numFmtId="0" fontId="5" fillId="0" borderId="0" xfId="2" applyFont="1">
      <alignment vertical="center"/>
    </xf>
    <xf numFmtId="0" fontId="5" fillId="0" borderId="0" xfId="2" applyFont="1" applyAlignment="1">
      <alignment horizontal="center" vertical="center"/>
    </xf>
    <xf numFmtId="0" fontId="5" fillId="0" borderId="80" xfId="2" applyFont="1" applyBorder="1" applyAlignment="1" applyProtection="1">
      <alignment horizontal="center" vertical="center"/>
      <protection locked="0"/>
    </xf>
    <xf numFmtId="0" fontId="5" fillId="0" borderId="9" xfId="2" applyFont="1" applyBorder="1" applyAlignment="1" applyProtection="1">
      <alignment horizontal="center" vertical="center"/>
      <protection locked="0"/>
    </xf>
    <xf numFmtId="0" fontId="5" fillId="0" borderId="78" xfId="2" applyFont="1" applyBorder="1" applyAlignment="1" applyProtection="1">
      <alignment horizontal="center" vertical="center"/>
      <protection locked="0"/>
    </xf>
    <xf numFmtId="0" fontId="5" fillId="0" borderId="79" xfId="2" applyFont="1" applyBorder="1" applyAlignment="1" applyProtection="1">
      <alignment horizontal="center" vertical="center"/>
      <protection locked="0"/>
    </xf>
    <xf numFmtId="0" fontId="5" fillId="0" borderId="29" xfId="2" applyFont="1" applyBorder="1" applyAlignment="1" applyProtection="1">
      <alignment horizontal="center" vertical="center" shrinkToFit="1"/>
      <protection locked="0"/>
    </xf>
    <xf numFmtId="0" fontId="5" fillId="0" borderId="19" xfId="2" applyFont="1" applyBorder="1" applyAlignment="1" applyProtection="1">
      <alignment horizontal="center" vertical="center" shrinkToFit="1"/>
      <protection locked="0"/>
    </xf>
    <xf numFmtId="0" fontId="5" fillId="0" borderId="71" xfId="2" applyFont="1" applyBorder="1" applyAlignment="1" applyProtection="1">
      <alignment horizontal="center" vertical="center" shrinkToFit="1"/>
      <protection locked="0"/>
    </xf>
    <xf numFmtId="0" fontId="5" fillId="0" borderId="30" xfId="2" applyFont="1" applyBorder="1" applyAlignment="1" applyProtection="1">
      <alignment horizontal="center" vertical="center" shrinkToFit="1"/>
      <protection locked="0"/>
    </xf>
    <xf numFmtId="0" fontId="5" fillId="3" borderId="43" xfId="2" applyFont="1" applyFill="1" applyBorder="1" applyAlignment="1" applyProtection="1">
      <alignment horizontal="center" vertical="center" shrinkToFit="1"/>
      <protection locked="0"/>
    </xf>
    <xf numFmtId="0" fontId="5" fillId="4" borderId="45" xfId="2" applyFont="1" applyFill="1" applyBorder="1" applyAlignment="1" applyProtection="1">
      <alignment horizontal="center" vertical="center"/>
      <protection locked="0"/>
    </xf>
    <xf numFmtId="0" fontId="5" fillId="3" borderId="46" xfId="2" applyFont="1" applyFill="1" applyBorder="1" applyAlignment="1" applyProtection="1">
      <alignment horizontal="center" vertical="center"/>
      <protection locked="0"/>
    </xf>
    <xf numFmtId="178" fontId="5" fillId="4" borderId="46" xfId="2" applyNumberFormat="1" applyFont="1" applyFill="1" applyBorder="1" applyAlignment="1" applyProtection="1">
      <alignment horizontal="center" vertical="center"/>
      <protection locked="0"/>
    </xf>
    <xf numFmtId="0" fontId="5" fillId="4" borderId="46" xfId="2" applyFont="1" applyFill="1" applyBorder="1" applyAlignment="1" applyProtection="1">
      <alignment horizontal="center" vertical="center"/>
      <protection locked="0"/>
    </xf>
    <xf numFmtId="178" fontId="5" fillId="4" borderId="85" xfId="2" applyNumberFormat="1" applyFont="1" applyFill="1" applyBorder="1" applyAlignment="1" applyProtection="1">
      <alignment horizontal="center" vertical="center"/>
      <protection locked="0"/>
    </xf>
    <xf numFmtId="0" fontId="5" fillId="3" borderId="45" xfId="2" applyFont="1" applyFill="1" applyBorder="1" applyAlignment="1" applyProtection="1">
      <alignment horizontal="center" vertical="center"/>
      <protection locked="0"/>
    </xf>
    <xf numFmtId="0" fontId="5" fillId="3" borderId="39" xfId="2" applyFont="1" applyFill="1" applyBorder="1" applyAlignment="1" applyProtection="1">
      <alignment horizontal="center" vertical="center"/>
      <protection locked="0"/>
    </xf>
    <xf numFmtId="0" fontId="5" fillId="0" borderId="29" xfId="2" applyFont="1" applyBorder="1" applyAlignment="1">
      <alignment horizontal="center" vertical="center" shrinkToFit="1"/>
    </xf>
    <xf numFmtId="0" fontId="5" fillId="0" borderId="19" xfId="2" applyFont="1" applyBorder="1" applyAlignment="1">
      <alignment horizontal="center" vertical="center" shrinkToFit="1"/>
    </xf>
    <xf numFmtId="0" fontId="5" fillId="0" borderId="71" xfId="2" applyFont="1" applyBorder="1" applyAlignment="1">
      <alignment horizontal="center" vertical="center" shrinkToFit="1"/>
    </xf>
    <xf numFmtId="0" fontId="5" fillId="0" borderId="30" xfId="2" applyFont="1" applyBorder="1" applyAlignment="1">
      <alignment horizontal="center" vertical="center" shrinkToFit="1"/>
    </xf>
    <xf numFmtId="0" fontId="5" fillId="4" borderId="29" xfId="2" applyFont="1" applyFill="1" applyBorder="1" applyAlignment="1" applyProtection="1">
      <alignment horizontal="center" vertical="center" shrinkToFit="1"/>
      <protection locked="0"/>
    </xf>
    <xf numFmtId="0" fontId="5" fillId="4" borderId="19" xfId="2" applyFont="1" applyFill="1" applyBorder="1" applyAlignment="1" applyProtection="1">
      <alignment horizontal="center" vertical="center" shrinkToFit="1"/>
      <protection locked="0"/>
    </xf>
    <xf numFmtId="0" fontId="5" fillId="4" borderId="71" xfId="2" applyFont="1" applyFill="1" applyBorder="1" applyAlignment="1" applyProtection="1">
      <alignment horizontal="center" vertical="center" shrinkToFit="1"/>
      <protection locked="0"/>
    </xf>
    <xf numFmtId="0" fontId="5" fillId="4" borderId="30" xfId="2" applyFont="1" applyFill="1" applyBorder="1" applyAlignment="1" applyProtection="1">
      <alignment horizontal="center" vertical="center" shrinkToFit="1"/>
      <protection locked="0"/>
    </xf>
    <xf numFmtId="0" fontId="5" fillId="3" borderId="44" xfId="2" applyFont="1" applyFill="1" applyBorder="1" applyAlignment="1" applyProtection="1">
      <alignment horizontal="center" vertical="center" shrinkToFit="1"/>
      <protection locked="0"/>
    </xf>
    <xf numFmtId="0" fontId="5" fillId="4" borderId="40" xfId="2" applyFont="1" applyFill="1" applyBorder="1" applyAlignment="1" applyProtection="1">
      <alignment horizontal="center" vertical="center"/>
      <protection locked="0"/>
    </xf>
    <xf numFmtId="0" fontId="5" fillId="3" borderId="41" xfId="2" applyFont="1" applyFill="1" applyBorder="1" applyAlignment="1" applyProtection="1">
      <alignment horizontal="center" vertical="center"/>
      <protection locked="0"/>
    </xf>
    <xf numFmtId="178" fontId="5" fillId="4" borderId="41" xfId="2" applyNumberFormat="1" applyFont="1" applyFill="1" applyBorder="1" applyAlignment="1" applyProtection="1">
      <alignment horizontal="center" vertical="center"/>
      <protection locked="0"/>
    </xf>
    <xf numFmtId="0" fontId="5" fillId="4" borderId="41" xfId="2" applyFont="1" applyFill="1" applyBorder="1" applyAlignment="1" applyProtection="1">
      <alignment horizontal="center" vertical="center"/>
      <protection locked="0"/>
    </xf>
    <xf numFmtId="178" fontId="5" fillId="4" borderId="42" xfId="2" applyNumberFormat="1" applyFont="1" applyFill="1" applyBorder="1" applyAlignment="1" applyProtection="1">
      <alignment horizontal="center" vertical="center"/>
      <protection locked="0"/>
    </xf>
    <xf numFmtId="0" fontId="5" fillId="3" borderId="40" xfId="2" applyFont="1" applyFill="1" applyBorder="1" applyAlignment="1" applyProtection="1">
      <alignment horizontal="center" vertical="center"/>
      <protection locked="0"/>
    </xf>
    <xf numFmtId="0" fontId="5" fillId="3" borderId="27" xfId="2" applyFont="1" applyFill="1" applyBorder="1" applyAlignment="1" applyProtection="1">
      <alignment horizontal="center" vertical="center"/>
      <protection locked="0"/>
    </xf>
    <xf numFmtId="0" fontId="5" fillId="0" borderId="23" xfId="2" applyFont="1" applyBorder="1" applyAlignment="1">
      <alignment horizontal="center" vertical="center" shrinkToFit="1"/>
    </xf>
    <xf numFmtId="0" fontId="5" fillId="0" borderId="29" xfId="2" applyFont="1" applyBorder="1" applyAlignment="1" applyProtection="1">
      <alignment horizontal="center" vertical="center"/>
      <protection locked="0"/>
    </xf>
    <xf numFmtId="0" fontId="5" fillId="2" borderId="18" xfId="2" applyFont="1" applyFill="1" applyBorder="1" applyAlignment="1" applyProtection="1">
      <alignment horizontal="center" vertical="center" shrinkToFit="1"/>
      <protection locked="0"/>
    </xf>
    <xf numFmtId="0" fontId="5" fillId="2" borderId="89" xfId="2" applyFont="1" applyFill="1" applyBorder="1" applyAlignment="1" applyProtection="1">
      <alignment horizontal="center" vertical="center" shrinkToFit="1"/>
      <protection locked="0"/>
    </xf>
    <xf numFmtId="0" fontId="5" fillId="2" borderId="23" xfId="2" applyFont="1" applyFill="1" applyBorder="1" applyAlignment="1" applyProtection="1">
      <alignment horizontal="center" vertical="center"/>
      <protection locked="0"/>
    </xf>
    <xf numFmtId="0" fontId="5" fillId="0" borderId="24" xfId="2" applyFont="1" applyBorder="1" applyAlignment="1" applyProtection="1">
      <alignment horizontal="center" vertical="center"/>
      <protection locked="0"/>
    </xf>
    <xf numFmtId="178" fontId="5" fillId="2" borderId="24" xfId="2" applyNumberFormat="1" applyFont="1" applyFill="1" applyBorder="1" applyAlignment="1" applyProtection="1">
      <alignment horizontal="center" vertical="center"/>
      <protection locked="0"/>
    </xf>
    <xf numFmtId="0" fontId="5" fillId="2" borderId="24" xfId="2" applyFont="1" applyFill="1" applyBorder="1" applyAlignment="1" applyProtection="1">
      <alignment horizontal="center" vertical="center"/>
      <protection locked="0"/>
    </xf>
    <xf numFmtId="178" fontId="5" fillId="4" borderId="30" xfId="2" applyNumberFormat="1" applyFont="1" applyFill="1" applyBorder="1" applyAlignment="1" applyProtection="1">
      <alignment horizontal="center" vertical="center"/>
      <protection locked="0"/>
    </xf>
    <xf numFmtId="0" fontId="5" fillId="0" borderId="23" xfId="2" applyFont="1" applyBorder="1" applyAlignment="1" applyProtection="1">
      <alignment horizontal="center" vertical="center"/>
      <protection locked="0"/>
    </xf>
    <xf numFmtId="0" fontId="5" fillId="0" borderId="71" xfId="2" applyFont="1" applyBorder="1" applyAlignment="1" applyProtection="1">
      <alignment horizontal="center" vertical="center"/>
      <protection locked="0"/>
    </xf>
    <xf numFmtId="0" fontId="5" fillId="0" borderId="29" xfId="2" applyFont="1" applyBorder="1" applyAlignment="1">
      <alignment horizontal="center" vertical="center"/>
    </xf>
    <xf numFmtId="0" fontId="5" fillId="0" borderId="18" xfId="2" applyFont="1" applyBorder="1" applyAlignment="1">
      <alignment horizontal="center" vertical="center" shrinkToFit="1"/>
    </xf>
    <xf numFmtId="0" fontId="5" fillId="0" borderId="88" xfId="2" applyFont="1" applyBorder="1" applyAlignment="1">
      <alignment horizontal="center" vertical="center" shrinkToFit="1"/>
    </xf>
    <xf numFmtId="0" fontId="5" fillId="0" borderId="71" xfId="2" applyFont="1" applyBorder="1" applyAlignment="1">
      <alignment horizontal="center" vertical="center"/>
    </xf>
    <xf numFmtId="0" fontId="5" fillId="0" borderId="44" xfId="2" applyFont="1" applyBorder="1" applyAlignment="1" applyProtection="1">
      <alignment horizontal="center" vertical="center"/>
      <protection locked="0"/>
    </xf>
    <xf numFmtId="0" fontId="5" fillId="0" borderId="41" xfId="2" applyFont="1" applyBorder="1" applyAlignment="1" applyProtection="1">
      <alignment horizontal="center" vertical="center"/>
      <protection locked="0"/>
    </xf>
    <xf numFmtId="0" fontId="5" fillId="0" borderId="40" xfId="2" applyFont="1" applyBorder="1" applyAlignment="1" applyProtection="1">
      <alignment horizontal="center" vertical="center"/>
      <protection locked="0"/>
    </xf>
    <xf numFmtId="0" fontId="5" fillId="0" borderId="27" xfId="2" applyFont="1" applyBorder="1" applyAlignment="1">
      <alignment horizontal="center" vertical="center"/>
    </xf>
    <xf numFmtId="0" fontId="5" fillId="0" borderId="28" xfId="2" applyFont="1" applyBorder="1" applyAlignment="1" applyProtection="1">
      <alignment horizontal="center" vertical="center"/>
      <protection locked="0"/>
    </xf>
    <xf numFmtId="0" fontId="5" fillId="2" borderId="7" xfId="2" applyFont="1" applyFill="1" applyBorder="1" applyAlignment="1" applyProtection="1">
      <alignment horizontal="center" vertical="center"/>
      <protection locked="0"/>
    </xf>
    <xf numFmtId="178" fontId="5" fillId="2" borderId="0" xfId="2" applyNumberFormat="1" applyFont="1" applyFill="1" applyAlignment="1" applyProtection="1">
      <alignment horizontal="center" vertical="center"/>
      <protection locked="0"/>
    </xf>
    <xf numFmtId="0" fontId="5" fillId="2" borderId="0" xfId="2" applyFont="1" applyFill="1" applyAlignment="1" applyProtection="1">
      <alignment horizontal="center" vertical="center"/>
      <protection locked="0"/>
    </xf>
    <xf numFmtId="178" fontId="5" fillId="2" borderId="8" xfId="2" applyNumberFormat="1" applyFont="1" applyFill="1" applyBorder="1" applyAlignment="1" applyProtection="1">
      <alignment horizontal="center" vertical="center"/>
      <protection locked="0"/>
    </xf>
    <xf numFmtId="0" fontId="5" fillId="0" borderId="7" xfId="2" applyFont="1" applyBorder="1" applyAlignment="1" applyProtection="1">
      <alignment horizontal="center" vertical="center"/>
      <protection locked="0"/>
    </xf>
    <xf numFmtId="0" fontId="5" fillId="0" borderId="76" xfId="2" applyFont="1" applyBorder="1" applyAlignment="1">
      <alignment horizontal="center" vertical="center"/>
    </xf>
    <xf numFmtId="0" fontId="5" fillId="2" borderId="2" xfId="2" applyFont="1" applyFill="1" applyBorder="1" applyAlignment="1" applyProtection="1">
      <alignment horizontal="center" vertical="center"/>
      <protection locked="0"/>
    </xf>
    <xf numFmtId="0" fontId="5" fillId="0" borderId="1" xfId="2" applyFont="1" applyBorder="1" applyAlignment="1" applyProtection="1">
      <alignment horizontal="center" vertical="center"/>
      <protection locked="0"/>
    </xf>
    <xf numFmtId="178" fontId="5" fillId="2" borderId="1" xfId="2" applyNumberFormat="1" applyFont="1" applyFill="1" applyBorder="1" applyAlignment="1" applyProtection="1">
      <alignment horizontal="center" vertical="center"/>
      <protection locked="0"/>
    </xf>
    <xf numFmtId="0" fontId="5" fillId="2" borderId="1" xfId="2" applyFont="1" applyFill="1" applyBorder="1" applyAlignment="1" applyProtection="1">
      <alignment horizontal="center" vertical="center"/>
      <protection locked="0"/>
    </xf>
    <xf numFmtId="178" fontId="5" fillId="2" borderId="3" xfId="2" applyNumberFormat="1" applyFont="1" applyFill="1" applyBorder="1" applyAlignment="1" applyProtection="1">
      <alignment horizontal="center" vertical="center"/>
      <protection locked="0"/>
    </xf>
    <xf numFmtId="0" fontId="5" fillId="0" borderId="2" xfId="2" applyFont="1" applyBorder="1" applyAlignment="1" applyProtection="1">
      <alignment horizontal="center" vertical="center"/>
      <protection locked="0"/>
    </xf>
    <xf numFmtId="0" fontId="5" fillId="0" borderId="82" xfId="2" applyFont="1" applyBorder="1" applyAlignment="1">
      <alignment horizontal="center" vertical="center"/>
    </xf>
    <xf numFmtId="0" fontId="5" fillId="2" borderId="90" xfId="2" applyFont="1" applyFill="1" applyBorder="1" applyAlignment="1" applyProtection="1">
      <alignment horizontal="center" vertical="center" shrinkToFit="1"/>
      <protection locked="0"/>
    </xf>
    <xf numFmtId="0" fontId="5" fillId="0" borderId="25" xfId="2" applyFont="1" applyBorder="1" applyAlignment="1">
      <alignment horizontal="center" vertical="center" shrinkToFit="1"/>
    </xf>
    <xf numFmtId="0" fontId="5" fillId="0" borderId="78" xfId="2" applyFont="1" applyBorder="1" applyAlignment="1">
      <alignment horizontal="center" vertical="center" shrinkToFit="1"/>
    </xf>
    <xf numFmtId="0" fontId="5" fillId="0" borderId="79" xfId="2" applyFont="1" applyBorder="1" applyAlignment="1">
      <alignment horizontal="center" vertical="center" shrinkToFit="1"/>
    </xf>
    <xf numFmtId="0" fontId="5" fillId="0" borderId="80" xfId="2" applyFont="1" applyBorder="1" applyAlignment="1">
      <alignment horizontal="center" vertical="center" shrinkToFit="1"/>
    </xf>
    <xf numFmtId="0" fontId="5" fillId="0" borderId="91" xfId="2" applyFont="1" applyBorder="1" applyAlignment="1" applyProtection="1">
      <alignment horizontal="center" vertical="center" shrinkToFit="1"/>
      <protection locked="0"/>
    </xf>
    <xf numFmtId="0" fontId="5" fillId="0" borderId="33" xfId="2" applyFont="1" applyBorder="1" applyAlignment="1">
      <alignment horizontal="center" vertical="center" shrinkToFit="1"/>
    </xf>
    <xf numFmtId="0" fontId="5" fillId="0" borderId="92" xfId="2" applyFont="1" applyBorder="1" applyAlignment="1">
      <alignment horizontal="center" vertical="center" shrinkToFit="1"/>
    </xf>
    <xf numFmtId="0" fontId="5" fillId="0" borderId="93" xfId="2" applyFont="1" applyBorder="1" applyAlignment="1">
      <alignment horizontal="center" vertical="center" shrinkToFit="1"/>
    </xf>
    <xf numFmtId="0" fontId="5" fillId="0" borderId="31" xfId="2" applyFont="1" applyBorder="1" applyAlignment="1">
      <alignment horizontal="center" vertical="center" shrinkToFit="1"/>
    </xf>
    <xf numFmtId="0" fontId="5" fillId="0" borderId="94" xfId="2" applyFont="1" applyBorder="1" applyAlignment="1">
      <alignment horizontal="center" vertical="center" shrinkToFit="1"/>
    </xf>
    <xf numFmtId="0" fontId="5" fillId="2" borderId="83" xfId="2" applyFont="1" applyFill="1" applyBorder="1" applyAlignment="1" applyProtection="1">
      <alignment horizontal="center" vertical="center" shrinkToFit="1"/>
      <protection locked="0"/>
    </xf>
    <xf numFmtId="0" fontId="5" fillId="2" borderId="73" xfId="2" applyFont="1" applyFill="1" applyBorder="1" applyAlignment="1" applyProtection="1">
      <alignment horizontal="center" vertical="center" shrinkToFit="1"/>
      <protection locked="0"/>
    </xf>
    <xf numFmtId="0" fontId="5" fillId="2" borderId="16" xfId="2" applyFont="1" applyFill="1" applyBorder="1" applyAlignment="1" applyProtection="1">
      <alignment horizontal="center" vertical="center" shrinkToFit="1"/>
      <protection locked="0"/>
    </xf>
    <xf numFmtId="0" fontId="5" fillId="2" borderId="77" xfId="2" applyFont="1" applyFill="1" applyBorder="1" applyAlignment="1" applyProtection="1">
      <alignment horizontal="center" vertical="center" shrinkToFit="1"/>
      <protection locked="0"/>
    </xf>
    <xf numFmtId="0" fontId="9" fillId="0" borderId="0" xfId="2" applyFont="1" applyProtection="1">
      <alignment vertical="center"/>
      <protection locked="0"/>
    </xf>
    <xf numFmtId="0" fontId="10" fillId="0" borderId="0" xfId="2" applyFont="1" applyAlignment="1" applyProtection="1">
      <alignment vertical="center" shrinkToFit="1"/>
      <protection locked="0"/>
    </xf>
    <xf numFmtId="0" fontId="3" fillId="0" borderId="0" xfId="2" applyFont="1" applyAlignment="1" applyProtection="1">
      <alignment vertical="center" shrinkToFit="1"/>
      <protection locked="0"/>
    </xf>
    <xf numFmtId="0" fontId="5" fillId="0" borderId="43" xfId="2" applyFont="1" applyBorder="1" applyAlignment="1" applyProtection="1">
      <alignment horizontal="center" vertical="center"/>
      <protection locked="0"/>
    </xf>
    <xf numFmtId="0" fontId="5" fillId="0" borderId="46" xfId="2" applyFont="1" applyBorder="1" applyAlignment="1" applyProtection="1">
      <alignment horizontal="center" vertical="center"/>
      <protection locked="0"/>
    </xf>
    <xf numFmtId="0" fontId="5" fillId="0" borderId="45" xfId="2" applyFont="1" applyBorder="1" applyAlignment="1" applyProtection="1">
      <alignment horizontal="center" vertical="center"/>
      <protection locked="0"/>
    </xf>
    <xf numFmtId="0" fontId="5" fillId="0" borderId="39" xfId="2" applyFont="1" applyBorder="1" applyAlignment="1">
      <alignment horizontal="center" vertical="center"/>
    </xf>
    <xf numFmtId="0" fontId="5" fillId="0" borderId="34" xfId="2" applyFont="1" applyBorder="1" applyAlignment="1" applyProtection="1">
      <alignment vertical="center" shrinkToFit="1"/>
      <protection locked="0"/>
    </xf>
    <xf numFmtId="0" fontId="5" fillId="0" borderId="37" xfId="2" applyFont="1" applyBorder="1" applyAlignment="1" applyProtection="1">
      <alignment vertical="center" shrinkToFit="1"/>
      <protection locked="0"/>
    </xf>
    <xf numFmtId="0" fontId="5" fillId="2" borderId="31" xfId="2" applyFont="1" applyFill="1" applyBorder="1" applyAlignment="1" applyProtection="1">
      <alignment horizontal="center" vertical="center" shrinkToFit="1"/>
      <protection locked="0"/>
    </xf>
    <xf numFmtId="0" fontId="5" fillId="2" borderId="92" xfId="2" applyFont="1" applyFill="1" applyBorder="1" applyAlignment="1" applyProtection="1">
      <alignment horizontal="center" vertical="center" shrinkToFit="1"/>
      <protection locked="0"/>
    </xf>
    <xf numFmtId="0" fontId="5" fillId="2" borderId="32" xfId="2" applyFont="1" applyFill="1" applyBorder="1" applyAlignment="1" applyProtection="1">
      <alignment horizontal="center" vertical="center" shrinkToFit="1"/>
      <protection locked="0"/>
    </xf>
    <xf numFmtId="0" fontId="6" fillId="0" borderId="0" xfId="2" applyFont="1" applyProtection="1">
      <alignment vertical="center"/>
      <protection locked="0"/>
    </xf>
    <xf numFmtId="0" fontId="6" fillId="0" borderId="0" xfId="2" applyFont="1" applyAlignment="1" applyProtection="1">
      <alignment horizontal="left" vertical="center" wrapText="1"/>
      <protection locked="0"/>
    </xf>
    <xf numFmtId="0" fontId="6" fillId="0" borderId="0" xfId="2" applyFont="1" applyAlignment="1" applyProtection="1">
      <alignment vertical="center" wrapText="1" shrinkToFit="1"/>
      <protection locked="0"/>
    </xf>
    <xf numFmtId="0" fontId="6" fillId="0" borderId="0" xfId="2" applyFont="1" applyAlignment="1" applyProtection="1">
      <alignment vertical="center" wrapText="1"/>
      <protection locked="0"/>
    </xf>
    <xf numFmtId="0" fontId="9" fillId="0" borderId="0" xfId="2" applyFont="1" applyAlignment="1" applyProtection="1">
      <alignment horizontal="center" vertical="center"/>
      <protection locked="0"/>
    </xf>
    <xf numFmtId="0" fontId="3" fillId="2" borderId="0" xfId="0" applyFont="1" applyFill="1" applyAlignment="1" applyProtection="1">
      <alignment horizontal="center" vertical="center" shrinkToFit="1"/>
      <protection locked="0"/>
    </xf>
    <xf numFmtId="49" fontId="3" fillId="2" borderId="0" xfId="0" applyNumberFormat="1" applyFont="1" applyFill="1" applyAlignment="1" applyProtection="1">
      <alignment horizontal="center" vertical="center" shrinkToFit="1"/>
      <protection locked="0"/>
    </xf>
    <xf numFmtId="0" fontId="5" fillId="0" borderId="28" xfId="2" applyFont="1" applyBorder="1" applyAlignment="1">
      <alignment horizontal="center" vertical="center"/>
    </xf>
    <xf numFmtId="0" fontId="5" fillId="0" borderId="0" xfId="2" applyFont="1" applyAlignment="1">
      <alignment vertical="center" textRotation="255" shrinkToFit="1"/>
    </xf>
    <xf numFmtId="0" fontId="5" fillId="0" borderId="0" xfId="2" applyFont="1" applyAlignment="1">
      <alignment vertical="center" wrapText="1"/>
    </xf>
    <xf numFmtId="0" fontId="5" fillId="0" borderId="1" xfId="2" applyFont="1" applyBorder="1">
      <alignment vertical="center"/>
    </xf>
    <xf numFmtId="0" fontId="5" fillId="0" borderId="6" xfId="2" applyFont="1" applyBorder="1">
      <alignment vertical="center"/>
    </xf>
    <xf numFmtId="0" fontId="5" fillId="0" borderId="100" xfId="2" applyFont="1" applyBorder="1">
      <alignment vertical="center"/>
    </xf>
    <xf numFmtId="49" fontId="5" fillId="0" borderId="30" xfId="2" applyNumberFormat="1" applyFont="1" applyBorder="1">
      <alignment vertical="center"/>
    </xf>
    <xf numFmtId="0" fontId="5" fillId="0" borderId="24" xfId="2" applyFont="1" applyBorder="1">
      <alignment vertical="center"/>
    </xf>
    <xf numFmtId="0" fontId="5" fillId="0" borderId="23" xfId="2" applyFont="1" applyBorder="1">
      <alignment vertical="center"/>
    </xf>
    <xf numFmtId="0" fontId="5" fillId="0" borderId="8" xfId="2" applyFont="1" applyBorder="1">
      <alignment vertical="center"/>
    </xf>
    <xf numFmtId="0" fontId="5" fillId="0" borderId="104" xfId="2" applyFont="1" applyBorder="1">
      <alignment vertical="center"/>
    </xf>
    <xf numFmtId="0" fontId="5" fillId="6" borderId="104" xfId="2" applyFont="1" applyFill="1" applyBorder="1">
      <alignment vertical="center"/>
    </xf>
    <xf numFmtId="0" fontId="5" fillId="0" borderId="19" xfId="2" applyFont="1" applyBorder="1">
      <alignment vertical="center"/>
    </xf>
    <xf numFmtId="0" fontId="5" fillId="0" borderId="3" xfId="2" applyFont="1" applyBorder="1">
      <alignment vertical="center"/>
    </xf>
    <xf numFmtId="0" fontId="5" fillId="0" borderId="2" xfId="2" applyFont="1" applyBorder="1">
      <alignment vertical="center"/>
    </xf>
    <xf numFmtId="0" fontId="5" fillId="0" borderId="30" xfId="2" applyFont="1" applyBorder="1">
      <alignment vertical="center"/>
    </xf>
    <xf numFmtId="0" fontId="5" fillId="0" borderId="91" xfId="2" applyFont="1" applyBorder="1" applyAlignment="1">
      <alignment horizontal="center" vertical="center" shrinkToFit="1"/>
    </xf>
    <xf numFmtId="0" fontId="5" fillId="4" borderId="77" xfId="2" applyFont="1" applyFill="1" applyBorder="1" applyAlignment="1">
      <alignment horizontal="center" vertical="center" shrinkToFit="1"/>
    </xf>
    <xf numFmtId="0" fontId="5" fillId="4" borderId="73" xfId="2" applyFont="1" applyFill="1" applyBorder="1" applyAlignment="1">
      <alignment horizontal="center" vertical="center" shrinkToFit="1"/>
    </xf>
    <xf numFmtId="0" fontId="5" fillId="4" borderId="83" xfId="2" applyFont="1" applyFill="1" applyBorder="1" applyAlignment="1">
      <alignment horizontal="center" vertical="center" shrinkToFit="1"/>
    </xf>
    <xf numFmtId="0" fontId="5" fillId="4" borderId="16" xfId="2" applyFont="1" applyFill="1" applyBorder="1" applyAlignment="1">
      <alignment horizontal="center" vertical="center" shrinkToFit="1"/>
    </xf>
    <xf numFmtId="0" fontId="5" fillId="4" borderId="93" xfId="2" applyFont="1" applyFill="1" applyBorder="1" applyAlignment="1">
      <alignment horizontal="center" vertical="center" shrinkToFit="1"/>
    </xf>
    <xf numFmtId="0" fontId="5" fillId="4" borderId="92" xfId="2" applyFont="1" applyFill="1" applyBorder="1" applyAlignment="1">
      <alignment horizontal="center" vertical="center" shrinkToFit="1"/>
    </xf>
    <xf numFmtId="0" fontId="5" fillId="4" borderId="31" xfId="2" applyFont="1" applyFill="1" applyBorder="1" applyAlignment="1">
      <alignment horizontal="center" vertical="center" shrinkToFit="1"/>
    </xf>
    <xf numFmtId="0" fontId="5" fillId="4" borderId="33" xfId="2" applyFont="1" applyFill="1" applyBorder="1" applyAlignment="1">
      <alignment horizontal="center" vertical="center" shrinkToFit="1"/>
    </xf>
    <xf numFmtId="0" fontId="25" fillId="4" borderId="89" xfId="2" applyFont="1" applyFill="1" applyBorder="1" applyAlignment="1">
      <alignment horizontal="center" vertical="center" shrinkToFit="1"/>
    </xf>
    <xf numFmtId="0" fontId="5" fillId="4" borderId="71" xfId="2" applyFont="1" applyFill="1" applyBorder="1" applyAlignment="1">
      <alignment horizontal="center" vertical="center" shrinkToFit="1"/>
    </xf>
    <xf numFmtId="0" fontId="5" fillId="4" borderId="19" xfId="2" applyFont="1" applyFill="1" applyBorder="1" applyAlignment="1">
      <alignment horizontal="center" vertical="center" shrinkToFit="1"/>
    </xf>
    <xf numFmtId="0" fontId="5" fillId="4" borderId="30" xfId="2" applyFont="1" applyFill="1" applyBorder="1" applyAlignment="1">
      <alignment horizontal="center" vertical="center" shrinkToFit="1"/>
    </xf>
    <xf numFmtId="0" fontId="5" fillId="4" borderId="29" xfId="2" applyFont="1" applyFill="1" applyBorder="1" applyAlignment="1">
      <alignment horizontal="center" vertical="center" shrinkToFit="1"/>
    </xf>
    <xf numFmtId="0" fontId="5" fillId="4" borderId="18" xfId="2" applyFont="1" applyFill="1" applyBorder="1" applyAlignment="1">
      <alignment horizontal="center" vertical="center" shrinkToFit="1"/>
    </xf>
    <xf numFmtId="0" fontId="10" fillId="0" borderId="0" xfId="2" applyFont="1" applyAlignment="1">
      <alignment vertical="center" shrinkToFit="1"/>
    </xf>
    <xf numFmtId="0" fontId="10" fillId="0" borderId="0" xfId="2" applyFont="1">
      <alignment vertical="center"/>
    </xf>
    <xf numFmtId="0" fontId="9" fillId="0" borderId="0" xfId="0" applyFont="1" applyAlignment="1">
      <alignment horizontal="center" vertical="center"/>
    </xf>
    <xf numFmtId="0" fontId="3" fillId="0" borderId="23" xfId="0" applyFont="1" applyBorder="1" applyAlignment="1">
      <alignment horizontal="center" vertical="center" shrinkToFit="1"/>
    </xf>
    <xf numFmtId="0" fontId="3" fillId="0" borderId="24" xfId="0" applyFont="1" applyBorder="1" applyAlignment="1">
      <alignment horizontal="center" vertical="center" shrinkToFit="1"/>
    </xf>
    <xf numFmtId="0" fontId="3" fillId="0" borderId="30" xfId="0" applyFont="1" applyBorder="1" applyAlignment="1">
      <alignment horizontal="center" vertical="center" shrinkToFit="1"/>
    </xf>
    <xf numFmtId="0" fontId="3" fillId="0" borderId="23" xfId="0" applyFont="1" applyBorder="1" applyAlignment="1">
      <alignment horizontal="distributed" vertical="center" shrinkToFit="1"/>
    </xf>
    <xf numFmtId="0" fontId="3" fillId="0" borderId="30" xfId="0" applyFont="1" applyBorder="1" applyAlignment="1">
      <alignment horizontal="distributed" vertical="center" shrinkToFit="1"/>
    </xf>
    <xf numFmtId="177" fontId="3" fillId="0" borderId="2" xfId="0" applyNumberFormat="1" applyFont="1" applyBorder="1" applyAlignment="1">
      <alignment horizontal="center" vertical="center" shrinkToFit="1"/>
    </xf>
    <xf numFmtId="177" fontId="3" fillId="0" borderId="1" xfId="0" applyNumberFormat="1" applyFont="1" applyBorder="1" applyAlignment="1">
      <alignment horizontal="center" vertical="center" shrinkToFit="1"/>
    </xf>
    <xf numFmtId="177" fontId="3" fillId="0" borderId="3" xfId="0" applyNumberFormat="1" applyFont="1" applyBorder="1" applyAlignment="1">
      <alignment horizontal="center" vertical="center" shrinkToFit="1"/>
    </xf>
    <xf numFmtId="177" fontId="3" fillId="0" borderId="7" xfId="0" applyNumberFormat="1" applyFont="1" applyBorder="1" applyAlignment="1">
      <alignment horizontal="center" vertical="center" shrinkToFit="1"/>
    </xf>
    <xf numFmtId="177" fontId="3" fillId="0" borderId="0" xfId="0" applyNumberFormat="1" applyFont="1" applyAlignment="1">
      <alignment horizontal="center" vertical="center" shrinkToFit="1"/>
    </xf>
    <xf numFmtId="177" fontId="3" fillId="0" borderId="8" xfId="0" applyNumberFormat="1" applyFont="1" applyBorder="1" applyAlignment="1">
      <alignment horizontal="center" vertical="center" shrinkToFit="1"/>
    </xf>
    <xf numFmtId="177" fontId="3" fillId="0" borderId="4" xfId="0" applyNumberFormat="1" applyFont="1" applyBorder="1" applyAlignment="1">
      <alignment horizontal="center" vertical="center" shrinkToFit="1"/>
    </xf>
    <xf numFmtId="177" fontId="3" fillId="0" borderId="5" xfId="0" applyNumberFormat="1" applyFont="1" applyBorder="1" applyAlignment="1">
      <alignment horizontal="center" vertical="center" shrinkToFit="1"/>
    </xf>
    <xf numFmtId="177" fontId="3" fillId="0" borderId="6" xfId="0" applyNumberFormat="1" applyFont="1" applyBorder="1" applyAlignment="1">
      <alignment horizontal="center" vertical="center" shrinkToFit="1"/>
    </xf>
    <xf numFmtId="0" fontId="3" fillId="0" borderId="56" xfId="0" applyFont="1" applyBorder="1" applyAlignment="1">
      <alignment horizontal="distributed" vertical="center" shrinkToFit="1"/>
    </xf>
    <xf numFmtId="0" fontId="3" fillId="0" borderId="18" xfId="0" applyFont="1" applyBorder="1" applyAlignment="1">
      <alignment horizontal="distributed" vertical="center" shrinkToFit="1"/>
    </xf>
    <xf numFmtId="0" fontId="3" fillId="0" borderId="57" xfId="0" applyFont="1" applyBorder="1" applyAlignment="1">
      <alignment horizontal="distributed" vertical="center" shrinkToFit="1"/>
    </xf>
    <xf numFmtId="0" fontId="3" fillId="0" borderId="58" xfId="0" applyFont="1" applyBorder="1" applyAlignment="1">
      <alignment horizontal="center" vertical="center" shrinkToFit="1"/>
    </xf>
    <xf numFmtId="0" fontId="3" fillId="0" borderId="59" xfId="0" applyFont="1" applyBorder="1" applyAlignment="1">
      <alignment horizontal="center" vertical="center" shrinkToFit="1"/>
    </xf>
    <xf numFmtId="0" fontId="3" fillId="0" borderId="60" xfId="0" applyFont="1" applyBorder="1" applyAlignment="1">
      <alignment horizontal="center" vertical="center" shrinkToFit="1"/>
    </xf>
    <xf numFmtId="0" fontId="3" fillId="0" borderId="4" xfId="0" applyFont="1" applyBorder="1" applyAlignment="1">
      <alignment horizontal="center" vertical="center" shrinkToFit="1"/>
    </xf>
    <xf numFmtId="0" fontId="3" fillId="0" borderId="5"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53" xfId="0" applyFont="1" applyBorder="1" applyAlignment="1">
      <alignment horizontal="center" vertical="center" shrinkToFit="1"/>
    </xf>
    <xf numFmtId="0" fontId="3" fillId="0" borderId="54" xfId="0" applyFont="1" applyBorder="1" applyAlignment="1">
      <alignment horizontal="center" vertical="center" shrinkToFit="1"/>
    </xf>
    <xf numFmtId="0" fontId="3" fillId="0" borderId="55" xfId="0" applyFont="1" applyBorder="1" applyAlignment="1">
      <alignment horizontal="center" vertical="center" shrinkToFit="1"/>
    </xf>
    <xf numFmtId="0" fontId="8" fillId="0" borderId="47" xfId="0" applyFont="1" applyBorder="1" applyAlignment="1">
      <alignment horizontal="center" vertical="center" shrinkToFit="1"/>
    </xf>
    <xf numFmtId="0" fontId="8" fillId="0" borderId="48" xfId="0" applyFont="1" applyBorder="1" applyAlignment="1">
      <alignment horizontal="center" vertical="center" shrinkToFit="1"/>
    </xf>
    <xf numFmtId="0" fontId="8" fillId="0" borderId="49" xfId="0" applyFont="1" applyBorder="1" applyAlignment="1">
      <alignment horizontal="center" vertical="center" shrinkToFit="1"/>
    </xf>
    <xf numFmtId="0" fontId="3" fillId="0" borderId="2" xfId="0" applyFont="1" applyBorder="1" applyAlignment="1">
      <alignment vertical="center" shrinkToFit="1"/>
    </xf>
    <xf numFmtId="0" fontId="3" fillId="0" borderId="1" xfId="0" applyFont="1" applyBorder="1" applyAlignment="1">
      <alignment vertical="center" shrinkToFit="1"/>
    </xf>
    <xf numFmtId="0" fontId="3" fillId="0" borderId="3" xfId="0" applyFont="1" applyBorder="1" applyAlignment="1">
      <alignment vertical="center" shrinkToFit="1"/>
    </xf>
    <xf numFmtId="0" fontId="3" fillId="0" borderId="4" xfId="0" applyFont="1" applyBorder="1" applyAlignment="1">
      <alignment vertical="center" shrinkToFit="1"/>
    </xf>
    <xf numFmtId="0" fontId="3" fillId="0" borderId="5" xfId="0" applyFont="1" applyBorder="1" applyAlignment="1">
      <alignment vertical="center" shrinkToFit="1"/>
    </xf>
    <xf numFmtId="0" fontId="3" fillId="0" borderId="6" xfId="0" applyFont="1" applyBorder="1" applyAlignment="1">
      <alignment vertical="center" shrinkToFit="1"/>
    </xf>
    <xf numFmtId="0" fontId="8" fillId="0" borderId="53" xfId="0" applyFont="1" applyBorder="1" applyAlignment="1">
      <alignment horizontal="center" vertical="center" shrinkToFit="1"/>
    </xf>
    <xf numFmtId="0" fontId="8" fillId="0" borderId="54" xfId="0" applyFont="1" applyBorder="1" applyAlignment="1">
      <alignment horizontal="center" vertical="center" shrinkToFit="1"/>
    </xf>
    <xf numFmtId="0" fontId="8" fillId="0" borderId="55" xfId="0" applyFont="1" applyBorder="1" applyAlignment="1">
      <alignment horizontal="center" vertical="center" shrinkToFit="1"/>
    </xf>
    <xf numFmtId="0" fontId="8" fillId="0" borderId="50" xfId="0" applyFont="1" applyBorder="1" applyAlignment="1">
      <alignment horizontal="center" vertical="center" shrinkToFit="1"/>
    </xf>
    <xf numFmtId="0" fontId="8" fillId="0" borderId="51" xfId="0" applyFont="1" applyBorder="1" applyAlignment="1">
      <alignment horizontal="center" vertical="center" shrinkToFit="1"/>
    </xf>
    <xf numFmtId="0" fontId="8" fillId="0" borderId="52" xfId="0" applyFont="1" applyBorder="1" applyAlignment="1">
      <alignment horizontal="center" vertical="center" shrinkToFit="1"/>
    </xf>
    <xf numFmtId="0" fontId="8" fillId="0" borderId="2" xfId="0" applyFont="1" applyBorder="1" applyAlignment="1">
      <alignment horizontal="center" vertical="center" shrinkToFit="1"/>
    </xf>
    <xf numFmtId="0" fontId="8" fillId="0" borderId="1" xfId="0" applyFont="1" applyBorder="1" applyAlignment="1">
      <alignment horizontal="center" vertical="center" shrinkToFit="1"/>
    </xf>
    <xf numFmtId="0" fontId="8" fillId="0" borderId="3" xfId="0" applyFont="1" applyBorder="1" applyAlignment="1">
      <alignment horizontal="center" vertical="center" shrinkToFit="1"/>
    </xf>
    <xf numFmtId="0" fontId="8" fillId="0" borderId="7" xfId="0" applyFont="1" applyBorder="1" applyAlignment="1">
      <alignment horizontal="center" vertical="center" shrinkToFit="1"/>
    </xf>
    <xf numFmtId="0" fontId="8" fillId="0" borderId="0" xfId="0" applyFont="1" applyAlignment="1">
      <alignment horizontal="center" vertical="center" shrinkToFit="1"/>
    </xf>
    <xf numFmtId="0" fontId="8" fillId="0" borderId="8" xfId="0" applyFont="1" applyBorder="1" applyAlignment="1">
      <alignment horizontal="center" vertical="center" shrinkToFit="1"/>
    </xf>
    <xf numFmtId="0" fontId="8" fillId="0" borderId="4" xfId="0" applyFont="1" applyBorder="1" applyAlignment="1">
      <alignment vertical="center" shrinkToFit="1"/>
    </xf>
    <xf numFmtId="0" fontId="8" fillId="0" borderId="5" xfId="0" applyFont="1" applyBorder="1" applyAlignment="1">
      <alignment vertical="center" shrinkToFit="1"/>
    </xf>
    <xf numFmtId="0" fontId="8" fillId="0" borderId="6" xfId="0" applyFont="1" applyBorder="1" applyAlignment="1">
      <alignment vertical="center" shrinkToFit="1"/>
    </xf>
    <xf numFmtId="0" fontId="8" fillId="0" borderId="7" xfId="0" applyFont="1" applyBorder="1" applyAlignment="1">
      <alignment vertical="center" shrinkToFit="1"/>
    </xf>
    <xf numFmtId="0" fontId="8" fillId="0" borderId="0" xfId="0" applyFont="1" applyAlignment="1">
      <alignment vertical="center" shrinkToFit="1"/>
    </xf>
    <xf numFmtId="0" fontId="8" fillId="0" borderId="8" xfId="0" applyFont="1" applyBorder="1" applyAlignment="1">
      <alignment vertical="center" shrinkToFit="1"/>
    </xf>
    <xf numFmtId="0" fontId="8" fillId="0" borderId="4" xfId="0" applyFont="1" applyBorder="1" applyAlignment="1">
      <alignment horizontal="center" vertical="center" shrinkToFit="1"/>
    </xf>
    <xf numFmtId="0" fontId="8" fillId="0" borderId="5" xfId="0" applyFont="1" applyBorder="1" applyAlignment="1">
      <alignment horizontal="center" vertical="center" shrinkToFit="1"/>
    </xf>
    <xf numFmtId="0" fontId="8" fillId="0" borderId="6" xfId="0" applyFont="1" applyBorder="1" applyAlignment="1">
      <alignment horizontal="center" vertical="center" shrinkToFit="1"/>
    </xf>
    <xf numFmtId="49" fontId="6" fillId="0" borderId="14" xfId="0" applyNumberFormat="1" applyFont="1" applyBorder="1" applyAlignment="1">
      <alignment horizontal="center" vertical="center" shrinkToFit="1"/>
    </xf>
    <xf numFmtId="49" fontId="6" fillId="0" borderId="1" xfId="0" applyNumberFormat="1" applyFont="1" applyBorder="1" applyAlignment="1">
      <alignment horizontal="center" vertical="center" shrinkToFit="1"/>
    </xf>
    <xf numFmtId="49" fontId="6" fillId="0" borderId="11" xfId="0" applyNumberFormat="1" applyFont="1" applyBorder="1" applyAlignment="1">
      <alignment horizontal="center" vertical="center" shrinkToFit="1"/>
    </xf>
    <xf numFmtId="49" fontId="5" fillId="0" borderId="14" xfId="0" applyNumberFormat="1" applyFont="1" applyBorder="1" applyAlignment="1">
      <alignment horizontal="center" vertical="center" shrinkToFit="1"/>
    </xf>
    <xf numFmtId="49" fontId="5" fillId="0" borderId="1" xfId="0" applyNumberFormat="1" applyFont="1" applyBorder="1" applyAlignment="1">
      <alignment horizontal="center" vertical="center" shrinkToFit="1"/>
    </xf>
    <xf numFmtId="49" fontId="5" fillId="0" borderId="11" xfId="0" applyNumberFormat="1" applyFont="1" applyBorder="1" applyAlignment="1">
      <alignment horizontal="center" vertical="center" shrinkToFit="1"/>
    </xf>
    <xf numFmtId="49" fontId="5" fillId="0" borderId="10" xfId="0" applyNumberFormat="1" applyFont="1" applyBorder="1" applyAlignment="1">
      <alignment horizontal="center" vertical="center" shrinkToFit="1"/>
    </xf>
    <xf numFmtId="49" fontId="5" fillId="0" borderId="0" xfId="0" applyNumberFormat="1" applyFont="1" applyAlignment="1">
      <alignment horizontal="center" vertical="center" shrinkToFit="1"/>
    </xf>
    <xf numFmtId="49" fontId="5" fillId="0" borderId="12" xfId="0" applyNumberFormat="1" applyFont="1" applyBorder="1" applyAlignment="1">
      <alignment horizontal="center" vertical="center" shrinkToFit="1"/>
    </xf>
    <xf numFmtId="49" fontId="5" fillId="0" borderId="15" xfId="0" applyNumberFormat="1" applyFont="1" applyBorder="1" applyAlignment="1">
      <alignment horizontal="center" vertical="center" shrinkToFit="1"/>
    </xf>
    <xf numFmtId="49" fontId="5" fillId="0" borderId="70" xfId="0" applyNumberFormat="1" applyFont="1" applyBorder="1" applyAlignment="1">
      <alignment horizontal="center" vertical="center" shrinkToFit="1"/>
    </xf>
    <xf numFmtId="49" fontId="5" fillId="0" borderId="17" xfId="0" applyNumberFormat="1" applyFont="1" applyBorder="1" applyAlignment="1">
      <alignment horizontal="center" vertical="center" shrinkToFit="1"/>
    </xf>
    <xf numFmtId="49" fontId="6" fillId="0" borderId="10" xfId="0" applyNumberFormat="1" applyFont="1" applyBorder="1" applyAlignment="1">
      <alignment vertical="center" shrinkToFit="1"/>
    </xf>
    <xf numFmtId="49" fontId="6" fillId="0" borderId="0" xfId="0" applyNumberFormat="1" applyFont="1" applyAlignment="1">
      <alignment vertical="center" shrinkToFit="1"/>
    </xf>
    <xf numFmtId="49" fontId="6" fillId="0" borderId="12" xfId="0" applyNumberFormat="1" applyFont="1" applyBorder="1" applyAlignment="1">
      <alignment vertical="center" shrinkToFit="1"/>
    </xf>
    <xf numFmtId="49" fontId="6" fillId="0" borderId="10" xfId="0" applyNumberFormat="1" applyFont="1" applyBorder="1" applyAlignment="1">
      <alignment horizontal="center" vertical="center" shrinkToFit="1"/>
    </xf>
    <xf numFmtId="49" fontId="6" fillId="0" borderId="0" xfId="0" applyNumberFormat="1" applyFont="1" applyAlignment="1">
      <alignment horizontal="center" vertical="center" shrinkToFit="1"/>
    </xf>
    <xf numFmtId="49" fontId="6" fillId="0" borderId="12" xfId="0" applyNumberFormat="1" applyFont="1" applyBorder="1" applyAlignment="1">
      <alignment horizontal="center" vertical="center" shrinkToFit="1"/>
    </xf>
    <xf numFmtId="49" fontId="6" fillId="0" borderId="15" xfId="0" applyNumberFormat="1" applyFont="1" applyBorder="1" applyAlignment="1">
      <alignment horizontal="center" vertical="center" shrinkToFit="1"/>
    </xf>
    <xf numFmtId="49" fontId="6" fillId="0" borderId="70" xfId="0" applyNumberFormat="1" applyFont="1" applyBorder="1" applyAlignment="1">
      <alignment horizontal="center" vertical="center" shrinkToFit="1"/>
    </xf>
    <xf numFmtId="49" fontId="6" fillId="0" borderId="17" xfId="0" applyNumberFormat="1" applyFont="1" applyBorder="1" applyAlignment="1">
      <alignment horizontal="center" vertical="center" shrinkToFit="1"/>
    </xf>
    <xf numFmtId="49" fontId="5" fillId="0" borderId="62" xfId="0" applyNumberFormat="1" applyFont="1" applyBorder="1" applyAlignment="1">
      <alignment horizontal="center" vertical="center" shrinkToFit="1"/>
    </xf>
    <xf numFmtId="49" fontId="5" fillId="0" borderId="51" xfId="0" applyNumberFormat="1" applyFont="1" applyBorder="1" applyAlignment="1">
      <alignment horizontal="center" vertical="center" shrinkToFit="1"/>
    </xf>
    <xf numFmtId="49" fontId="5" fillId="0" borderId="63" xfId="0" applyNumberFormat="1" applyFont="1" applyBorder="1" applyAlignment="1">
      <alignment horizontal="center" vertical="center" shrinkToFit="1"/>
    </xf>
    <xf numFmtId="49" fontId="6" fillId="0" borderId="62" xfId="0" applyNumberFormat="1" applyFont="1" applyBorder="1" applyAlignment="1">
      <alignment horizontal="center" vertical="center" shrinkToFit="1"/>
    </xf>
    <xf numFmtId="49" fontId="6" fillId="0" borderId="51" xfId="0" applyNumberFormat="1" applyFont="1" applyBorder="1" applyAlignment="1">
      <alignment horizontal="center" vertical="center" shrinkToFit="1"/>
    </xf>
    <xf numFmtId="49" fontId="6" fillId="0" borderId="63" xfId="0" applyNumberFormat="1" applyFont="1" applyBorder="1" applyAlignment="1">
      <alignment horizontal="center" vertical="center" shrinkToFit="1"/>
    </xf>
    <xf numFmtId="49" fontId="6" fillId="0" borderId="5" xfId="0" applyNumberFormat="1" applyFont="1" applyBorder="1" applyAlignment="1">
      <alignment horizontal="right" vertical="center" shrinkToFit="1"/>
    </xf>
    <xf numFmtId="49" fontId="5" fillId="0" borderId="64" xfId="0" applyNumberFormat="1" applyFont="1" applyBorder="1" applyAlignment="1">
      <alignment horizontal="center" vertical="center" shrinkToFit="1"/>
    </xf>
    <xf numFmtId="49" fontId="5" fillId="0" borderId="65" xfId="0" applyNumberFormat="1" applyFont="1" applyBorder="1" applyAlignment="1">
      <alignment horizontal="center" vertical="center" shrinkToFit="1"/>
    </xf>
    <xf numFmtId="49" fontId="5" fillId="0" borderId="66" xfId="0" applyNumberFormat="1" applyFont="1" applyBorder="1" applyAlignment="1">
      <alignment horizontal="center" vertical="center" shrinkToFit="1"/>
    </xf>
    <xf numFmtId="49" fontId="6" fillId="0" borderId="14" xfId="0" applyNumberFormat="1" applyFont="1" applyBorder="1" applyAlignment="1">
      <alignment vertical="center" shrinkToFit="1"/>
    </xf>
    <xf numFmtId="49" fontId="6" fillId="0" borderId="1" xfId="0" applyNumberFormat="1" applyFont="1" applyBorder="1" applyAlignment="1">
      <alignment vertical="center" shrinkToFit="1"/>
    </xf>
    <xf numFmtId="49" fontId="6" fillId="0" borderId="11" xfId="0" applyNumberFormat="1" applyFont="1" applyBorder="1" applyAlignment="1">
      <alignment vertical="center" shrinkToFit="1"/>
    </xf>
    <xf numFmtId="49" fontId="6" fillId="0" borderId="64" xfId="0" applyNumberFormat="1" applyFont="1" applyBorder="1" applyAlignment="1">
      <alignment vertical="center" shrinkToFit="1"/>
    </xf>
    <xf numFmtId="49" fontId="6" fillId="0" borderId="65" xfId="0" applyNumberFormat="1" applyFont="1" applyBorder="1" applyAlignment="1">
      <alignment vertical="center" shrinkToFit="1"/>
    </xf>
    <xf numFmtId="49" fontId="6" fillId="0" borderId="66" xfId="0" applyNumberFormat="1" applyFont="1" applyBorder="1" applyAlignment="1">
      <alignment vertical="center" shrinkToFit="1"/>
    </xf>
    <xf numFmtId="49" fontId="5" fillId="0" borderId="67" xfId="0" applyNumberFormat="1" applyFont="1" applyBorder="1" applyAlignment="1">
      <alignment horizontal="center" vertical="center" shrinkToFit="1"/>
    </xf>
    <xf numFmtId="49" fontId="5" fillId="0" borderId="68" xfId="0" applyNumberFormat="1" applyFont="1" applyBorder="1" applyAlignment="1">
      <alignment horizontal="center" vertical="center" shrinkToFit="1"/>
    </xf>
    <xf numFmtId="49" fontId="5" fillId="0" borderId="69" xfId="0" applyNumberFormat="1" applyFont="1" applyBorder="1" applyAlignment="1">
      <alignment horizontal="center" vertical="center" shrinkToFit="1"/>
    </xf>
    <xf numFmtId="49" fontId="5" fillId="0" borderId="13" xfId="0" applyNumberFormat="1" applyFont="1" applyBorder="1" applyAlignment="1">
      <alignment horizontal="center" vertical="center" shrinkToFit="1"/>
    </xf>
    <xf numFmtId="49" fontId="5" fillId="0" borderId="5" xfId="0" applyNumberFormat="1" applyFont="1" applyBorder="1" applyAlignment="1">
      <alignment horizontal="center" vertical="center" shrinkToFit="1"/>
    </xf>
    <xf numFmtId="49" fontId="5" fillId="0" borderId="20" xfId="0" applyNumberFormat="1" applyFont="1" applyBorder="1" applyAlignment="1">
      <alignment horizontal="center" vertical="center" shrinkToFit="1"/>
    </xf>
    <xf numFmtId="49" fontId="6" fillId="0" borderId="67" xfId="0" applyNumberFormat="1" applyFont="1" applyBorder="1" applyAlignment="1">
      <alignment horizontal="center" vertical="center" shrinkToFit="1"/>
    </xf>
    <xf numFmtId="49" fontId="6" fillId="0" borderId="68" xfId="0" applyNumberFormat="1" applyFont="1" applyBorder="1" applyAlignment="1">
      <alignment horizontal="center" vertical="center" shrinkToFit="1"/>
    </xf>
    <xf numFmtId="49" fontId="6" fillId="0" borderId="69" xfId="0" applyNumberFormat="1" applyFont="1" applyBorder="1" applyAlignment="1">
      <alignment horizontal="center" vertical="center" shrinkToFit="1"/>
    </xf>
    <xf numFmtId="49" fontId="6" fillId="0" borderId="13" xfId="0" applyNumberFormat="1" applyFont="1" applyBorder="1" applyAlignment="1">
      <alignment horizontal="center" vertical="center" shrinkToFit="1"/>
    </xf>
    <xf numFmtId="49" fontId="6" fillId="0" borderId="5" xfId="0" applyNumberFormat="1" applyFont="1" applyBorder="1" applyAlignment="1">
      <alignment horizontal="center" vertical="center" shrinkToFit="1"/>
    </xf>
    <xf numFmtId="49" fontId="6" fillId="0" borderId="20" xfId="0" applyNumberFormat="1" applyFont="1" applyBorder="1" applyAlignment="1">
      <alignment horizontal="center" vertical="center" shrinkToFit="1"/>
    </xf>
    <xf numFmtId="49" fontId="6" fillId="0" borderId="14" xfId="0" applyNumberFormat="1" applyFont="1" applyBorder="1" applyAlignment="1">
      <alignment horizontal="center" vertical="center" wrapText="1" shrinkToFit="1"/>
    </xf>
    <xf numFmtId="49" fontId="5" fillId="0" borderId="25" xfId="0" applyNumberFormat="1" applyFont="1" applyBorder="1" applyAlignment="1">
      <alignment horizontal="center" vertical="center" shrinkToFit="1"/>
    </xf>
    <xf numFmtId="49" fontId="5" fillId="0" borderId="9" xfId="0" applyNumberFormat="1" applyFont="1" applyBorder="1" applyAlignment="1">
      <alignment horizontal="center" vertical="center" shrinkToFit="1"/>
    </xf>
    <xf numFmtId="49" fontId="5" fillId="0" borderId="26" xfId="0" applyNumberFormat="1" applyFont="1" applyBorder="1" applyAlignment="1">
      <alignment horizontal="center" vertical="center" shrinkToFit="1"/>
    </xf>
    <xf numFmtId="49" fontId="6" fillId="0" borderId="61" xfId="0" applyNumberFormat="1" applyFont="1" applyBorder="1" applyAlignment="1">
      <alignment horizontal="center" vertical="center" shrinkToFit="1"/>
    </xf>
    <xf numFmtId="49" fontId="6" fillId="0" borderId="21" xfId="0" applyNumberFormat="1" applyFont="1" applyBorder="1" applyAlignment="1">
      <alignment horizontal="center" vertical="center" shrinkToFit="1"/>
    </xf>
    <xf numFmtId="49" fontId="9" fillId="0" borderId="0" xfId="0" applyNumberFormat="1" applyFont="1" applyAlignment="1">
      <alignment horizontal="center" vertical="center"/>
    </xf>
    <xf numFmtId="49" fontId="5" fillId="0" borderId="0" xfId="0" applyNumberFormat="1" applyFont="1" applyAlignment="1">
      <alignment horizontal="right" vertical="center" shrinkToFit="1"/>
    </xf>
    <xf numFmtId="49" fontId="5" fillId="0" borderId="0" xfId="0" applyNumberFormat="1" applyFont="1" applyAlignment="1">
      <alignment vertical="center" shrinkToFit="1"/>
    </xf>
    <xf numFmtId="0" fontId="5" fillId="0" borderId="38" xfId="2" applyFont="1" applyBorder="1" applyAlignment="1" applyProtection="1">
      <alignment horizontal="center" vertical="center" wrapText="1" shrinkToFit="1"/>
      <protection locked="0"/>
    </xf>
    <xf numFmtId="0" fontId="5" fillId="0" borderId="39" xfId="2" applyFont="1" applyBorder="1" applyAlignment="1" applyProtection="1">
      <alignment horizontal="center" vertical="center" wrapText="1" shrinkToFit="1"/>
      <protection locked="0"/>
    </xf>
    <xf numFmtId="0" fontId="5" fillId="0" borderId="19" xfId="2" applyFont="1" applyBorder="1" applyAlignment="1" applyProtection="1">
      <alignment horizontal="center" vertical="center" wrapText="1" shrinkToFit="1"/>
      <protection locked="0"/>
    </xf>
    <xf numFmtId="0" fontId="5" fillId="0" borderId="71" xfId="2" applyFont="1" applyBorder="1" applyAlignment="1" applyProtection="1">
      <alignment horizontal="center" vertical="center" wrapText="1" shrinkToFit="1"/>
      <protection locked="0"/>
    </xf>
    <xf numFmtId="0" fontId="5" fillId="0" borderId="86" xfId="2" applyFont="1" applyBorder="1" applyAlignment="1" applyProtection="1">
      <alignment horizontal="center" vertical="center" shrinkToFit="1"/>
      <protection locked="0"/>
    </xf>
    <xf numFmtId="0" fontId="5" fillId="0" borderId="87" xfId="2" applyFont="1" applyBorder="1" applyAlignment="1" applyProtection="1">
      <alignment horizontal="center" vertical="center" shrinkToFit="1"/>
      <protection locked="0"/>
    </xf>
    <xf numFmtId="0" fontId="10" fillId="0" borderId="0" xfId="2" applyFont="1" applyAlignment="1" applyProtection="1">
      <alignment horizontal="center" vertical="center"/>
      <protection locked="0"/>
    </xf>
    <xf numFmtId="0" fontId="5" fillId="0" borderId="80" xfId="2" applyFont="1" applyBorder="1" applyAlignment="1">
      <alignment horizontal="center" vertical="center" shrinkToFit="1"/>
    </xf>
    <xf numFmtId="0" fontId="5" fillId="0" borderId="78" xfId="2" applyFont="1" applyBorder="1" applyAlignment="1">
      <alignment horizontal="center" vertical="center" shrinkToFit="1"/>
    </xf>
    <xf numFmtId="0" fontId="5" fillId="0" borderId="83" xfId="2" applyFont="1" applyBorder="1" applyAlignment="1">
      <alignment horizontal="center" vertical="center" shrinkToFit="1"/>
    </xf>
    <xf numFmtId="0" fontId="5" fillId="0" borderId="73" xfId="2" applyFont="1" applyBorder="1" applyAlignment="1">
      <alignment horizontal="center" vertical="center" shrinkToFit="1"/>
    </xf>
    <xf numFmtId="0" fontId="5" fillId="0" borderId="78" xfId="2" applyFont="1" applyBorder="1" applyAlignment="1">
      <alignment horizontal="center" vertical="center"/>
    </xf>
    <xf numFmtId="0" fontId="5" fillId="0" borderId="73" xfId="2" applyFont="1" applyBorder="1" applyAlignment="1">
      <alignment horizontal="center" vertical="center"/>
    </xf>
    <xf numFmtId="0" fontId="5" fillId="0" borderId="79" xfId="2" applyFont="1" applyBorder="1" applyAlignment="1">
      <alignment horizontal="center" vertical="center" shrinkToFit="1"/>
    </xf>
    <xf numFmtId="0" fontId="5" fillId="0" borderId="77" xfId="2" applyFont="1" applyBorder="1" applyAlignment="1">
      <alignment horizontal="center" vertical="center" shrinkToFit="1"/>
    </xf>
    <xf numFmtId="0" fontId="3" fillId="0" borderId="0" xfId="2" applyFont="1" applyAlignment="1" applyProtection="1">
      <alignment vertical="center" shrinkToFit="1"/>
      <protection locked="0"/>
    </xf>
    <xf numFmtId="0" fontId="5" fillId="2" borderId="32" xfId="2" applyFont="1" applyFill="1" applyBorder="1" applyAlignment="1" applyProtection="1">
      <alignment horizontal="center" vertical="center" shrinkToFit="1"/>
      <protection locked="0"/>
    </xf>
    <xf numFmtId="0" fontId="5" fillId="2" borderId="34" xfId="2" applyFont="1" applyFill="1" applyBorder="1" applyAlignment="1" applyProtection="1">
      <alignment horizontal="center" vertical="center" shrinkToFit="1"/>
      <protection locked="0"/>
    </xf>
    <xf numFmtId="0" fontId="3" fillId="2" borderId="37" xfId="0" applyFont="1" applyFill="1" applyBorder="1" applyAlignment="1" applyProtection="1">
      <alignment horizontal="center" vertical="center" shrinkToFit="1"/>
      <protection locked="0"/>
    </xf>
    <xf numFmtId="0" fontId="5" fillId="0" borderId="0" xfId="2" applyFont="1" applyAlignment="1" applyProtection="1">
      <alignment horizontal="left" vertical="center" wrapText="1"/>
      <protection locked="0"/>
    </xf>
    <xf numFmtId="0" fontId="13" fillId="0" borderId="25" xfId="2" applyFont="1" applyBorder="1" applyAlignment="1">
      <alignment horizontal="center" vertical="center"/>
    </xf>
    <xf numFmtId="0" fontId="13" fillId="0" borderId="9" xfId="2" applyFont="1" applyBorder="1" applyAlignment="1">
      <alignment horizontal="center" vertical="center"/>
    </xf>
    <xf numFmtId="0" fontId="13" fillId="0" borderId="26" xfId="2" applyFont="1" applyBorder="1" applyAlignment="1">
      <alignment horizontal="center" vertical="center"/>
    </xf>
    <xf numFmtId="0" fontId="13" fillId="0" borderId="15" xfId="2" applyFont="1" applyBorder="1" applyAlignment="1">
      <alignment horizontal="center" vertical="center"/>
    </xf>
    <xf numFmtId="0" fontId="13" fillId="0" borderId="70" xfId="2" applyFont="1" applyBorder="1" applyAlignment="1">
      <alignment horizontal="center" vertical="center"/>
    </xf>
    <xf numFmtId="0" fontId="13" fillId="0" borderId="17" xfId="2" applyFont="1" applyBorder="1" applyAlignment="1">
      <alignment horizontal="center" vertical="center"/>
    </xf>
    <xf numFmtId="0" fontId="5" fillId="0" borderId="33" xfId="2" applyFont="1" applyBorder="1" applyAlignment="1" applyProtection="1">
      <alignment horizontal="center" vertical="center" shrinkToFit="1"/>
      <protection locked="0"/>
    </xf>
    <xf numFmtId="0" fontId="5" fillId="0" borderId="34" xfId="2" applyFont="1" applyBorder="1" applyAlignment="1" applyProtection="1">
      <alignment horizontal="center" vertical="center" shrinkToFit="1"/>
      <protection locked="0"/>
    </xf>
    <xf numFmtId="0" fontId="5" fillId="0" borderId="35" xfId="2" applyFont="1" applyBorder="1" applyAlignment="1" applyProtection="1">
      <alignment horizontal="center" vertical="center" shrinkToFit="1"/>
      <protection locked="0"/>
    </xf>
    <xf numFmtId="49" fontId="5" fillId="2" borderId="74" xfId="2" applyNumberFormat="1" applyFont="1" applyFill="1" applyBorder="1" applyAlignment="1" applyProtection="1">
      <alignment horizontal="center" vertical="center" shrinkToFit="1"/>
      <protection locked="0"/>
    </xf>
    <xf numFmtId="49" fontId="5" fillId="2" borderId="73" xfId="2" applyNumberFormat="1" applyFont="1" applyFill="1" applyBorder="1" applyAlignment="1" applyProtection="1">
      <alignment horizontal="center" vertical="center" shrinkToFit="1"/>
      <protection locked="0"/>
    </xf>
    <xf numFmtId="0" fontId="5" fillId="0" borderId="73" xfId="2" applyFont="1" applyBorder="1" applyAlignment="1" applyProtection="1">
      <alignment horizontal="center" vertical="center" shrinkToFit="1"/>
      <protection locked="0"/>
    </xf>
    <xf numFmtId="49" fontId="5" fillId="2" borderId="32" xfId="2" applyNumberFormat="1" applyFont="1" applyFill="1" applyBorder="1" applyAlignment="1" applyProtection="1">
      <alignment horizontal="center" vertical="center" shrinkToFit="1"/>
      <protection locked="0"/>
    </xf>
    <xf numFmtId="49" fontId="5" fillId="2" borderId="34" xfId="2" applyNumberFormat="1" applyFont="1" applyFill="1" applyBorder="1" applyAlignment="1" applyProtection="1">
      <alignment horizontal="center" vertical="center" shrinkToFit="1"/>
      <protection locked="0"/>
    </xf>
    <xf numFmtId="49" fontId="3" fillId="2" borderId="37" xfId="0" applyNumberFormat="1" applyFont="1" applyFill="1" applyBorder="1" applyAlignment="1" applyProtection="1">
      <alignment horizontal="center" vertical="center" shrinkToFit="1"/>
      <protection locked="0"/>
    </xf>
    <xf numFmtId="0" fontId="5" fillId="2" borderId="75" xfId="2" applyFont="1" applyFill="1" applyBorder="1" applyAlignment="1" applyProtection="1">
      <alignment horizontal="center" vertical="center" shrinkToFit="1"/>
      <protection locked="0"/>
    </xf>
    <xf numFmtId="0" fontId="5" fillId="2" borderId="78" xfId="2" applyFont="1" applyFill="1" applyBorder="1" applyAlignment="1" applyProtection="1">
      <alignment horizontal="center" vertical="center" shrinkToFit="1"/>
      <protection locked="0"/>
    </xf>
    <xf numFmtId="0" fontId="5" fillId="0" borderId="78" xfId="2" applyFont="1" applyBorder="1" applyAlignment="1" applyProtection="1">
      <alignment horizontal="center" vertical="center" shrinkToFit="1"/>
      <protection locked="0"/>
    </xf>
    <xf numFmtId="0" fontId="10" fillId="0" borderId="0" xfId="2" applyFont="1" applyAlignment="1" applyProtection="1">
      <alignment horizontal="center" vertical="center" shrinkToFit="1"/>
      <protection locked="0"/>
    </xf>
    <xf numFmtId="0" fontId="5" fillId="2" borderId="0" xfId="2" applyFont="1" applyFill="1" applyAlignment="1" applyProtection="1">
      <alignment horizontal="center" vertical="center" shrinkToFit="1"/>
      <protection locked="0"/>
    </xf>
    <xf numFmtId="0" fontId="3" fillId="0" borderId="92" xfId="2" applyFont="1" applyBorder="1" applyAlignment="1" applyProtection="1">
      <alignment horizontal="center" vertical="center" shrinkToFit="1"/>
      <protection locked="0"/>
    </xf>
    <xf numFmtId="0" fontId="5" fillId="2" borderId="35" xfId="2" applyFont="1" applyFill="1" applyBorder="1" applyAlignment="1" applyProtection="1">
      <alignment horizontal="center" vertical="center" shrinkToFit="1"/>
      <protection locked="0"/>
    </xf>
    <xf numFmtId="0" fontId="5" fillId="0" borderId="32" xfId="2" applyFont="1" applyBorder="1" applyAlignment="1" applyProtection="1">
      <alignment horizontal="center" vertical="center" shrinkToFit="1"/>
      <protection locked="0"/>
    </xf>
    <xf numFmtId="0" fontId="5" fillId="0" borderId="80" xfId="2" applyFont="1" applyBorder="1" applyAlignment="1" applyProtection="1">
      <alignment horizontal="center" vertical="center"/>
      <protection locked="0"/>
    </xf>
    <xf numFmtId="0" fontId="5" fillId="0" borderId="81" xfId="2" applyFont="1" applyBorder="1" applyAlignment="1" applyProtection="1">
      <alignment horizontal="center" vertical="center"/>
      <protection locked="0"/>
    </xf>
    <xf numFmtId="0" fontId="5" fillId="0" borderId="28" xfId="2" applyFont="1" applyBorder="1" applyAlignment="1" applyProtection="1">
      <alignment horizontal="center" vertical="center"/>
      <protection locked="0"/>
    </xf>
    <xf numFmtId="0" fontId="5" fillId="0" borderId="85" xfId="2" applyFont="1" applyBorder="1" applyAlignment="1" applyProtection="1">
      <alignment horizontal="center" vertical="center" shrinkToFit="1"/>
      <protection locked="0"/>
    </xf>
    <xf numFmtId="0" fontId="5" fillId="0" borderId="38" xfId="2" applyFont="1" applyBorder="1" applyAlignment="1" applyProtection="1">
      <alignment horizontal="center" vertical="center" shrinkToFit="1"/>
      <protection locked="0"/>
    </xf>
    <xf numFmtId="0" fontId="5" fillId="0" borderId="30" xfId="2" applyFont="1" applyBorder="1" applyAlignment="1" applyProtection="1">
      <alignment horizontal="center" vertical="center" shrinkToFit="1"/>
      <protection locked="0"/>
    </xf>
    <xf numFmtId="0" fontId="5" fillId="0" borderId="19" xfId="2" applyFont="1" applyBorder="1" applyAlignment="1" applyProtection="1">
      <alignment horizontal="center" vertical="center" shrinkToFit="1"/>
      <protection locked="0"/>
    </xf>
    <xf numFmtId="0" fontId="5" fillId="0" borderId="45" xfId="2" applyFont="1" applyBorder="1" applyAlignment="1" applyProtection="1">
      <alignment horizontal="center" vertical="center" shrinkToFit="1"/>
      <protection locked="0"/>
    </xf>
    <xf numFmtId="0" fontId="5" fillId="0" borderId="23" xfId="2" applyFont="1" applyBorder="1" applyAlignment="1" applyProtection="1">
      <alignment horizontal="center" vertical="center" shrinkToFit="1"/>
      <protection locked="0"/>
    </xf>
    <xf numFmtId="0" fontId="5" fillId="0" borderId="43" xfId="2" applyFont="1" applyBorder="1" applyAlignment="1" applyProtection="1">
      <alignment horizontal="center" vertical="center" shrinkToFit="1"/>
      <protection locked="0"/>
    </xf>
    <xf numFmtId="0" fontId="5" fillId="0" borderId="39" xfId="2" applyFont="1" applyBorder="1" applyAlignment="1" applyProtection="1">
      <alignment horizontal="center" vertical="center" shrinkToFit="1"/>
      <protection locked="0"/>
    </xf>
    <xf numFmtId="0" fontId="5" fillId="2" borderId="30" xfId="2" applyFont="1" applyFill="1" applyBorder="1" applyAlignment="1" applyProtection="1">
      <alignment horizontal="center" vertical="center" shrinkToFit="1"/>
      <protection locked="0"/>
    </xf>
    <xf numFmtId="0" fontId="5" fillId="2" borderId="19" xfId="2" applyFont="1" applyFill="1" applyBorder="1" applyAlignment="1" applyProtection="1">
      <alignment horizontal="center" vertical="center" shrinkToFit="1"/>
      <protection locked="0"/>
    </xf>
    <xf numFmtId="0" fontId="5" fillId="4" borderId="19" xfId="2" applyFont="1" applyFill="1" applyBorder="1" applyAlignment="1" applyProtection="1">
      <alignment horizontal="center" vertical="center" shrinkToFit="1"/>
      <protection locked="0"/>
    </xf>
    <xf numFmtId="0" fontId="5" fillId="2" borderId="23" xfId="2" applyFont="1" applyFill="1" applyBorder="1" applyAlignment="1" applyProtection="1">
      <alignment horizontal="center" vertical="center" shrinkToFit="1"/>
      <protection locked="0"/>
    </xf>
    <xf numFmtId="0" fontId="5" fillId="0" borderId="24" xfId="2" applyFont="1" applyBorder="1" applyAlignment="1">
      <alignment horizontal="center" vertical="center" shrinkToFit="1"/>
    </xf>
    <xf numFmtId="0" fontId="5" fillId="0" borderId="30" xfId="2" applyFont="1" applyBorder="1" applyAlignment="1">
      <alignment horizontal="center" vertical="center" shrinkToFit="1"/>
    </xf>
    <xf numFmtId="0" fontId="5" fillId="0" borderId="24" xfId="2" applyFont="1" applyBorder="1" applyAlignment="1" applyProtection="1">
      <alignment horizontal="center" vertical="center" shrinkToFit="1"/>
      <protection locked="0"/>
    </xf>
    <xf numFmtId="176" fontId="5" fillId="0" borderId="23" xfId="2" applyNumberFormat="1" applyFont="1" applyBorder="1" applyAlignment="1">
      <alignment horizontal="center" vertical="center" shrinkToFit="1"/>
    </xf>
    <xf numFmtId="176" fontId="5" fillId="0" borderId="24" xfId="2" applyNumberFormat="1" applyFont="1" applyBorder="1" applyAlignment="1">
      <alignment horizontal="center" vertical="center" shrinkToFit="1"/>
    </xf>
    <xf numFmtId="176" fontId="5" fillId="0" borderId="36" xfId="2" applyNumberFormat="1" applyFont="1" applyBorder="1" applyAlignment="1">
      <alignment horizontal="center" vertical="center" shrinkToFit="1"/>
    </xf>
    <xf numFmtId="0" fontId="5" fillId="0" borderId="28" xfId="2" applyFont="1" applyBorder="1" applyAlignment="1">
      <alignment horizontal="center" vertical="center" shrinkToFit="1"/>
    </xf>
    <xf numFmtId="0" fontId="5" fillId="0" borderId="18" xfId="2" applyFont="1" applyBorder="1" applyAlignment="1">
      <alignment horizontal="center" vertical="center" shrinkToFit="1"/>
    </xf>
    <xf numFmtId="0" fontId="5" fillId="0" borderId="72" xfId="2" applyFont="1" applyBorder="1" applyAlignment="1">
      <alignment horizontal="center" vertical="center" shrinkToFit="1"/>
    </xf>
    <xf numFmtId="0" fontId="5" fillId="0" borderId="6" xfId="2" applyFont="1" applyBorder="1" applyAlignment="1">
      <alignment horizontal="center" vertical="center" shrinkToFit="1"/>
    </xf>
    <xf numFmtId="0" fontId="5" fillId="0" borderId="86" xfId="2" applyFont="1" applyBorder="1" applyAlignment="1">
      <alignment horizontal="center" vertical="center" wrapText="1"/>
    </xf>
    <xf numFmtId="0" fontId="5" fillId="0" borderId="87" xfId="2" applyFont="1" applyBorder="1" applyAlignment="1">
      <alignment horizontal="center" vertical="center"/>
    </xf>
    <xf numFmtId="0" fontId="5" fillId="0" borderId="88" xfId="2" applyFont="1" applyBorder="1" applyAlignment="1">
      <alignment horizontal="center" vertical="center"/>
    </xf>
    <xf numFmtId="0" fontId="5" fillId="0" borderId="84" xfId="2" applyFont="1" applyBorder="1" applyAlignment="1" applyProtection="1">
      <alignment horizontal="center" vertical="center"/>
      <protection locked="0"/>
    </xf>
    <xf numFmtId="0" fontId="5" fillId="0" borderId="9" xfId="2" applyFont="1" applyBorder="1" applyAlignment="1" applyProtection="1">
      <alignment horizontal="center" vertical="center"/>
      <protection locked="0"/>
    </xf>
    <xf numFmtId="0" fontId="5" fillId="0" borderId="75" xfId="2" applyFont="1" applyBorder="1" applyAlignment="1" applyProtection="1">
      <alignment horizontal="center" vertical="center"/>
      <protection locked="0"/>
    </xf>
    <xf numFmtId="0" fontId="5" fillId="0" borderId="81" xfId="2" applyFont="1" applyBorder="1" applyAlignment="1">
      <alignment horizontal="center" vertical="center"/>
    </xf>
    <xf numFmtId="0" fontId="5" fillId="0" borderId="28" xfId="2" applyFont="1" applyBorder="1" applyAlignment="1">
      <alignment horizontal="center" vertical="center"/>
    </xf>
    <xf numFmtId="0" fontId="5" fillId="0" borderId="85" xfId="2" applyFont="1" applyBorder="1" applyAlignment="1" applyProtection="1">
      <alignment horizontal="center" vertical="center" wrapText="1" shrinkToFit="1"/>
      <protection locked="0"/>
    </xf>
    <xf numFmtId="0" fontId="5" fillId="0" borderId="30" xfId="2" applyFont="1" applyBorder="1" applyAlignment="1" applyProtection="1">
      <alignment horizontal="center" vertical="center" wrapText="1" shrinkToFit="1"/>
      <protection locked="0"/>
    </xf>
    <xf numFmtId="0" fontId="5" fillId="0" borderId="86" xfId="2" applyFont="1" applyBorder="1" applyAlignment="1" applyProtection="1">
      <alignment horizontal="center" vertical="center" wrapText="1" shrinkToFit="1"/>
      <protection locked="0"/>
    </xf>
    <xf numFmtId="0" fontId="5" fillId="0" borderId="87" xfId="2" applyFont="1" applyBorder="1" applyAlignment="1" applyProtection="1">
      <alignment horizontal="center" vertical="center" wrapText="1" shrinkToFit="1"/>
      <protection locked="0"/>
    </xf>
    <xf numFmtId="0" fontId="5" fillId="4" borderId="71" xfId="2" applyFont="1" applyFill="1" applyBorder="1" applyAlignment="1" applyProtection="1">
      <alignment horizontal="center" vertical="center" shrinkToFit="1"/>
      <protection locked="0"/>
    </xf>
    <xf numFmtId="0" fontId="5" fillId="0" borderId="37" xfId="2" applyFont="1" applyBorder="1" applyAlignment="1" applyProtection="1">
      <alignment horizontal="center" vertical="center" shrinkToFit="1"/>
      <protection locked="0"/>
    </xf>
    <xf numFmtId="0" fontId="5" fillId="0" borderId="34" xfId="2" applyFont="1" applyBorder="1" applyAlignment="1">
      <alignment horizontal="center" vertical="center" shrinkToFit="1"/>
    </xf>
    <xf numFmtId="0" fontId="5" fillId="0" borderId="35" xfId="2" applyFont="1" applyBorder="1" applyAlignment="1">
      <alignment horizontal="center" vertical="center" shrinkToFit="1"/>
    </xf>
    <xf numFmtId="0" fontId="5" fillId="0" borderId="32" xfId="2" applyFont="1" applyBorder="1" applyAlignment="1">
      <alignment horizontal="center" vertical="center" shrinkToFit="1"/>
    </xf>
    <xf numFmtId="0" fontId="5" fillId="0" borderId="37" xfId="2" applyFont="1" applyBorder="1" applyAlignment="1">
      <alignment horizontal="center" vertical="center" shrinkToFit="1"/>
    </xf>
    <xf numFmtId="0" fontId="5" fillId="5" borderId="33" xfId="2" applyFont="1" applyFill="1" applyBorder="1" applyAlignment="1" applyProtection="1">
      <alignment horizontal="center" vertical="center" shrinkToFit="1"/>
      <protection locked="0"/>
    </xf>
    <xf numFmtId="0" fontId="5" fillId="5" borderId="34" xfId="2" applyFont="1" applyFill="1" applyBorder="1" applyAlignment="1" applyProtection="1">
      <alignment horizontal="center" vertical="center" shrinkToFit="1"/>
      <protection locked="0"/>
    </xf>
    <xf numFmtId="0" fontId="5" fillId="5" borderId="37" xfId="2" applyFont="1" applyFill="1" applyBorder="1" applyAlignment="1" applyProtection="1">
      <alignment horizontal="center" vertical="center" shrinkToFit="1"/>
      <protection locked="0"/>
    </xf>
    <xf numFmtId="0" fontId="5" fillId="2" borderId="24" xfId="2" applyFont="1" applyFill="1" applyBorder="1" applyAlignment="1" applyProtection="1">
      <alignment horizontal="center" vertical="center" shrinkToFit="1"/>
      <protection locked="0"/>
    </xf>
    <xf numFmtId="0" fontId="5" fillId="4" borderId="30" xfId="2" applyFont="1" applyFill="1" applyBorder="1" applyAlignment="1" applyProtection="1">
      <alignment horizontal="center" vertical="center" shrinkToFit="1"/>
      <protection locked="0"/>
    </xf>
    <xf numFmtId="0" fontId="5" fillId="2" borderId="36" xfId="2" applyFont="1" applyFill="1" applyBorder="1" applyAlignment="1" applyProtection="1">
      <alignment horizontal="center" vertical="center" shrinkToFit="1"/>
      <protection locked="0"/>
    </xf>
    <xf numFmtId="0" fontId="5" fillId="0" borderId="33" xfId="2" applyFont="1" applyBorder="1" applyAlignment="1">
      <alignment horizontal="center" vertical="center" shrinkToFit="1"/>
    </xf>
    <xf numFmtId="0" fontId="6" fillId="0" borderId="0" xfId="2" applyFont="1" applyProtection="1">
      <alignment vertical="center"/>
      <protection locked="0"/>
    </xf>
    <xf numFmtId="0" fontId="10" fillId="0" borderId="33" xfId="2" applyFont="1" applyBorder="1" applyAlignment="1">
      <alignment horizontal="center" vertical="center" shrinkToFit="1"/>
    </xf>
    <xf numFmtId="0" fontId="10" fillId="0" borderId="34" xfId="2" applyFont="1" applyBorder="1" applyAlignment="1">
      <alignment horizontal="center" vertical="center" shrinkToFit="1"/>
    </xf>
    <xf numFmtId="0" fontId="10" fillId="0" borderId="37" xfId="2" applyFont="1" applyBorder="1" applyAlignment="1">
      <alignment horizontal="center" vertical="center" shrinkToFit="1"/>
    </xf>
    <xf numFmtId="0" fontId="6" fillId="0" borderId="0" xfId="2" applyFont="1" applyAlignment="1" applyProtection="1">
      <alignment horizontal="left" vertical="center" wrapText="1"/>
      <protection locked="0"/>
    </xf>
    <xf numFmtId="176" fontId="5" fillId="0" borderId="34" xfId="2" applyNumberFormat="1" applyFont="1" applyBorder="1" applyAlignment="1">
      <alignment horizontal="center" vertical="center" shrinkToFit="1"/>
    </xf>
    <xf numFmtId="176" fontId="5" fillId="0" borderId="35" xfId="2" applyNumberFormat="1" applyFont="1" applyBorder="1" applyAlignment="1">
      <alignment horizontal="center" vertical="center" shrinkToFit="1"/>
    </xf>
    <xf numFmtId="0" fontId="5" fillId="0" borderId="95" xfId="2" applyFont="1" applyBorder="1" applyAlignment="1" applyProtection="1">
      <alignment horizontal="center" vertical="center" shrinkToFit="1"/>
      <protection locked="0"/>
    </xf>
    <xf numFmtId="0" fontId="5" fillId="0" borderId="96" xfId="2" applyFont="1" applyBorder="1" applyAlignment="1" applyProtection="1">
      <alignment horizontal="center" vertical="center" shrinkToFit="1"/>
      <protection locked="0"/>
    </xf>
    <xf numFmtId="0" fontId="5" fillId="0" borderId="97" xfId="2" applyFont="1" applyBorder="1" applyAlignment="1" applyProtection="1">
      <alignment horizontal="center" vertical="center" shrinkToFit="1"/>
      <protection locked="0"/>
    </xf>
    <xf numFmtId="0" fontId="5" fillId="0" borderId="98" xfId="2" applyFont="1" applyBorder="1" applyAlignment="1" applyProtection="1">
      <alignment horizontal="center" vertical="center" shrinkToFit="1"/>
      <protection locked="0"/>
    </xf>
    <xf numFmtId="0" fontId="6" fillId="0" borderId="9" xfId="2" applyFont="1" applyBorder="1" applyProtection="1">
      <alignment vertical="center"/>
      <protection locked="0"/>
    </xf>
    <xf numFmtId="0" fontId="6" fillId="0" borderId="0" xfId="2" applyFont="1" applyAlignment="1" applyProtection="1">
      <alignment vertical="center" wrapText="1" shrinkToFit="1"/>
      <protection locked="0"/>
    </xf>
    <xf numFmtId="0" fontId="6" fillId="0" borderId="0" xfId="2" applyFont="1" applyAlignment="1" applyProtection="1">
      <alignment vertical="center" wrapText="1"/>
      <protection locked="0"/>
    </xf>
    <xf numFmtId="0" fontId="5" fillId="0" borderId="6" xfId="2" applyFont="1" applyBorder="1" applyAlignment="1" applyProtection="1">
      <alignment horizontal="center" vertical="center" shrinkToFit="1"/>
      <protection locked="0"/>
    </xf>
    <xf numFmtId="0" fontId="5" fillId="0" borderId="18" xfId="2" applyFont="1" applyBorder="1" applyAlignment="1" applyProtection="1">
      <alignment horizontal="center" vertical="center" shrinkToFit="1"/>
      <protection locked="0"/>
    </xf>
    <xf numFmtId="0" fontId="5" fillId="0" borderId="4" xfId="2" applyFont="1" applyBorder="1" applyAlignment="1" applyProtection="1">
      <alignment horizontal="center" vertical="center" shrinkToFit="1"/>
      <protection locked="0"/>
    </xf>
    <xf numFmtId="0" fontId="6" fillId="0" borderId="9" xfId="2" applyFont="1" applyBorder="1" applyAlignment="1" applyProtection="1">
      <alignment vertical="center" wrapText="1" shrinkToFit="1"/>
      <protection locked="0"/>
    </xf>
    <xf numFmtId="176" fontId="5" fillId="0" borderId="33" xfId="2" applyNumberFormat="1" applyFont="1" applyBorder="1" applyAlignment="1">
      <alignment horizontal="center" vertical="center" shrinkToFit="1"/>
    </xf>
    <xf numFmtId="176" fontId="5" fillId="5" borderId="33" xfId="2" applyNumberFormat="1" applyFont="1" applyFill="1" applyBorder="1" applyAlignment="1" applyProtection="1">
      <alignment horizontal="center" vertical="center" shrinkToFit="1"/>
      <protection locked="0"/>
    </xf>
    <xf numFmtId="176" fontId="5" fillId="5" borderId="34" xfId="2" applyNumberFormat="1" applyFont="1" applyFill="1" applyBorder="1" applyAlignment="1" applyProtection="1">
      <alignment horizontal="center" vertical="center" shrinkToFit="1"/>
      <protection locked="0"/>
    </xf>
    <xf numFmtId="176" fontId="5" fillId="5" borderId="37" xfId="2" applyNumberFormat="1" applyFont="1" applyFill="1" applyBorder="1" applyAlignment="1" applyProtection="1">
      <alignment horizontal="center" vertical="center" shrinkToFit="1"/>
      <protection locked="0"/>
    </xf>
    <xf numFmtId="49" fontId="5" fillId="0" borderId="23" xfId="2" applyNumberFormat="1" applyFont="1" applyBorder="1" applyAlignment="1">
      <alignment horizontal="center" vertical="center"/>
    </xf>
    <xf numFmtId="49" fontId="5" fillId="0" borderId="24" xfId="2" applyNumberFormat="1" applyFont="1" applyBorder="1" applyAlignment="1">
      <alignment horizontal="center" vertical="center"/>
    </xf>
    <xf numFmtId="0" fontId="5" fillId="0" borderId="104" xfId="2" applyFont="1" applyBorder="1" applyAlignment="1">
      <alignment horizontal="left" vertical="center"/>
    </xf>
    <xf numFmtId="0" fontId="5" fillId="0" borderId="103" xfId="2" applyFont="1" applyBorder="1" applyAlignment="1">
      <alignment horizontal="left" vertical="center"/>
    </xf>
    <xf numFmtId="0" fontId="5" fillId="0" borderId="2" xfId="2" applyFont="1" applyBorder="1" applyAlignment="1">
      <alignment horizontal="center" vertical="center"/>
    </xf>
    <xf numFmtId="0" fontId="5" fillId="0" borderId="1" xfId="2" applyFont="1" applyBorder="1" applyAlignment="1">
      <alignment horizontal="center" vertical="center"/>
    </xf>
    <xf numFmtId="0" fontId="5" fillId="0" borderId="3" xfId="2" applyFont="1" applyBorder="1" applyAlignment="1">
      <alignment horizontal="center" vertical="center"/>
    </xf>
    <xf numFmtId="0" fontId="5" fillId="0" borderId="4" xfId="2" applyFont="1" applyBorder="1" applyAlignment="1">
      <alignment horizontal="center" vertical="center"/>
    </xf>
    <xf numFmtId="0" fontId="5" fillId="0" borderId="5" xfId="2" applyFont="1" applyBorder="1" applyAlignment="1">
      <alignment horizontal="center" vertical="center"/>
    </xf>
    <xf numFmtId="0" fontId="5" fillId="0" borderId="6" xfId="2" applyFont="1" applyBorder="1" applyAlignment="1">
      <alignment horizontal="center" vertical="center"/>
    </xf>
    <xf numFmtId="49" fontId="5" fillId="0" borderId="30" xfId="2" applyNumberFormat="1" applyFont="1" applyBorder="1" applyAlignment="1">
      <alignment horizontal="center" vertical="center"/>
    </xf>
    <xf numFmtId="0" fontId="5" fillId="0" borderId="100" xfId="2" applyFont="1" applyBorder="1" applyAlignment="1">
      <alignment horizontal="left" vertical="center"/>
    </xf>
    <xf numFmtId="0" fontId="5" fillId="0" borderId="99" xfId="2" applyFont="1" applyBorder="1" applyAlignment="1">
      <alignment horizontal="left" vertical="center"/>
    </xf>
    <xf numFmtId="0" fontId="5" fillId="0" borderId="102" xfId="2" applyFont="1" applyBorder="1" applyAlignment="1">
      <alignment vertical="center" textRotation="255" shrinkToFit="1"/>
    </xf>
    <xf numFmtId="0" fontId="5" fillId="0" borderId="100" xfId="2" applyFont="1" applyBorder="1" applyAlignment="1">
      <alignment vertical="center" textRotation="255" shrinkToFit="1"/>
    </xf>
    <xf numFmtId="0" fontId="20" fillId="0" borderId="100" xfId="2" applyFont="1" applyBorder="1" applyAlignment="1">
      <alignment horizontal="center" vertical="center" shrinkToFit="1"/>
    </xf>
    <xf numFmtId="0" fontId="20" fillId="0" borderId="99" xfId="2" applyFont="1" applyBorder="1" applyAlignment="1">
      <alignment horizontal="center" vertical="center" shrinkToFit="1"/>
    </xf>
    <xf numFmtId="0" fontId="20" fillId="0" borderId="101" xfId="2" applyFont="1" applyBorder="1" applyAlignment="1">
      <alignment horizontal="center" vertical="center"/>
    </xf>
    <xf numFmtId="0" fontId="20" fillId="0" borderId="100" xfId="2" applyFont="1" applyBorder="1" applyAlignment="1">
      <alignment horizontal="center" vertical="center"/>
    </xf>
    <xf numFmtId="0" fontId="5" fillId="0" borderId="100" xfId="2" applyFont="1" applyBorder="1" applyAlignment="1">
      <alignment horizontal="center" vertical="center"/>
    </xf>
    <xf numFmtId="0" fontId="5" fillId="0" borderId="99" xfId="2" applyFont="1" applyBorder="1" applyAlignment="1">
      <alignment horizontal="center" vertical="center"/>
    </xf>
    <xf numFmtId="0" fontId="5" fillId="0" borderId="101" xfId="2" applyFont="1" applyBorder="1" applyAlignment="1">
      <alignment horizontal="right" vertical="center"/>
    </xf>
    <xf numFmtId="0" fontId="5" fillId="0" borderId="100" xfId="2" applyFont="1" applyBorder="1" applyAlignment="1">
      <alignment horizontal="right" vertical="center"/>
    </xf>
    <xf numFmtId="0" fontId="5" fillId="0" borderId="106" xfId="2" applyFont="1" applyBorder="1" applyAlignment="1">
      <alignment vertical="center" textRotation="255" shrinkToFit="1"/>
    </xf>
    <xf numFmtId="0" fontId="5" fillId="0" borderId="104" xfId="2" applyFont="1" applyBorder="1" applyAlignment="1">
      <alignment vertical="center" textRotation="255" shrinkToFit="1"/>
    </xf>
    <xf numFmtId="0" fontId="20" fillId="0" borderId="104" xfId="2" applyFont="1" applyBorder="1" applyAlignment="1">
      <alignment horizontal="center" vertical="center" shrinkToFit="1"/>
    </xf>
    <xf numFmtId="0" fontId="20" fillId="0" borderId="103" xfId="2" applyFont="1" applyBorder="1" applyAlignment="1">
      <alignment horizontal="center" vertical="center" shrinkToFit="1"/>
    </xf>
    <xf numFmtId="0" fontId="20" fillId="0" borderId="105" xfId="2" applyFont="1" applyBorder="1" applyAlignment="1">
      <alignment horizontal="center" vertical="center"/>
    </xf>
    <xf numFmtId="0" fontId="20" fillId="0" borderId="104" xfId="2" applyFont="1" applyBorder="1" applyAlignment="1">
      <alignment horizontal="center" vertical="center"/>
    </xf>
    <xf numFmtId="0" fontId="5" fillId="0" borderId="104" xfId="2" applyFont="1" applyBorder="1" applyAlignment="1">
      <alignment horizontal="center" vertical="center"/>
    </xf>
    <xf numFmtId="0" fontId="5" fillId="0" borderId="103" xfId="2" applyFont="1" applyBorder="1" applyAlignment="1">
      <alignment horizontal="center" vertical="center"/>
    </xf>
    <xf numFmtId="0" fontId="5" fillId="0" borderId="105" xfId="2" applyFont="1" applyBorder="1" applyAlignment="1">
      <alignment horizontal="right" vertical="center"/>
    </xf>
    <xf numFmtId="0" fontId="5" fillId="0" borderId="104" xfId="2" applyFont="1" applyBorder="1" applyAlignment="1">
      <alignment horizontal="right" vertical="center"/>
    </xf>
    <xf numFmtId="0" fontId="6" fillId="0" borderId="0" xfId="2" applyFont="1">
      <alignment vertical="center"/>
    </xf>
    <xf numFmtId="0" fontId="6" fillId="0" borderId="0" xfId="2" applyFont="1" applyAlignment="1">
      <alignment vertical="center" wrapText="1"/>
    </xf>
    <xf numFmtId="0" fontId="3" fillId="0" borderId="2" xfId="2" applyFont="1" applyBorder="1" applyAlignment="1">
      <alignment horizontal="left" vertical="center" wrapText="1"/>
    </xf>
    <xf numFmtId="0" fontId="3" fillId="0" borderId="1" xfId="2" applyFont="1" applyBorder="1" applyAlignment="1">
      <alignment horizontal="left" vertical="center" wrapText="1"/>
    </xf>
    <xf numFmtId="0" fontId="3" fillId="0" borderId="3" xfId="2" applyFont="1" applyBorder="1" applyAlignment="1">
      <alignment horizontal="left" vertical="center" wrapText="1"/>
    </xf>
    <xf numFmtId="0" fontId="5" fillId="6" borderId="106" xfId="2" applyFont="1" applyFill="1" applyBorder="1" applyAlignment="1">
      <alignment vertical="center" textRotation="255" shrinkToFit="1"/>
    </xf>
    <xf numFmtId="0" fontId="5" fillId="6" borderId="104" xfId="2" applyFont="1" applyFill="1" applyBorder="1" applyAlignment="1">
      <alignment vertical="center" textRotation="255" shrinkToFit="1"/>
    </xf>
    <xf numFmtId="0" fontId="5" fillId="6" borderId="109" xfId="2" applyFont="1" applyFill="1" applyBorder="1" applyAlignment="1">
      <alignment horizontal="left" vertical="center" shrinkToFit="1"/>
    </xf>
    <xf numFmtId="0" fontId="5" fillId="6" borderId="108" xfId="2" applyFont="1" applyFill="1" applyBorder="1" applyAlignment="1">
      <alignment horizontal="left" vertical="center" shrinkToFit="1"/>
    </xf>
    <xf numFmtId="0" fontId="5" fillId="6" borderId="107" xfId="2" applyFont="1" applyFill="1" applyBorder="1" applyAlignment="1">
      <alignment horizontal="left" vertical="center" shrinkToFit="1"/>
    </xf>
    <xf numFmtId="0" fontId="5" fillId="6" borderId="105" xfId="2" applyFont="1" applyFill="1" applyBorder="1" applyAlignment="1">
      <alignment horizontal="center" vertical="center"/>
    </xf>
    <xf numFmtId="0" fontId="5" fillId="6" borderId="104" xfId="2" applyFont="1" applyFill="1" applyBorder="1" applyAlignment="1">
      <alignment horizontal="center" vertical="center"/>
    </xf>
    <xf numFmtId="0" fontId="5" fillId="6" borderId="103" xfId="2" applyFont="1" applyFill="1" applyBorder="1" applyAlignment="1">
      <alignment horizontal="center" vertical="center"/>
    </xf>
    <xf numFmtId="0" fontId="5" fillId="0" borderId="2" xfId="2" applyFont="1" applyBorder="1" applyAlignment="1">
      <alignment horizontal="center" vertical="center" wrapText="1"/>
    </xf>
    <xf numFmtId="0" fontId="5" fillId="0" borderId="1" xfId="2" applyFont="1" applyBorder="1" applyAlignment="1">
      <alignment horizontal="center" vertical="center" wrapText="1"/>
    </xf>
    <xf numFmtId="0" fontId="5" fillId="0" borderId="3" xfId="2" applyFont="1" applyBorder="1" applyAlignment="1">
      <alignment horizontal="center" vertical="center" wrapText="1"/>
    </xf>
    <xf numFmtId="0" fontId="5" fillId="0" borderId="4" xfId="2" applyFont="1" applyBorder="1" applyAlignment="1">
      <alignment horizontal="center" vertical="center" wrapText="1"/>
    </xf>
    <xf numFmtId="0" fontId="5" fillId="0" borderId="5" xfId="2" applyFont="1" applyBorder="1" applyAlignment="1">
      <alignment horizontal="center" vertical="center" wrapText="1"/>
    </xf>
    <xf numFmtId="0" fontId="5" fillId="0" borderId="6" xfId="2" applyFont="1" applyBorder="1" applyAlignment="1">
      <alignment horizontal="center" vertical="center" wrapText="1"/>
    </xf>
    <xf numFmtId="0" fontId="5" fillId="6" borderId="104" xfId="2" applyFont="1" applyFill="1" applyBorder="1" applyAlignment="1">
      <alignment horizontal="left" vertical="center"/>
    </xf>
    <xf numFmtId="0" fontId="5" fillId="6" borderId="103" xfId="2" applyFont="1" applyFill="1" applyBorder="1" applyAlignment="1">
      <alignment horizontal="left" vertical="center"/>
    </xf>
    <xf numFmtId="20" fontId="20" fillId="6" borderId="104" xfId="2" applyNumberFormat="1" applyFont="1" applyFill="1" applyBorder="1" applyAlignment="1">
      <alignment horizontal="center" vertical="center" shrinkToFit="1"/>
    </xf>
    <xf numFmtId="0" fontId="20" fillId="6" borderId="104" xfId="2" applyFont="1" applyFill="1" applyBorder="1" applyAlignment="1">
      <alignment horizontal="center" vertical="center" shrinkToFit="1"/>
    </xf>
    <xf numFmtId="0" fontId="20" fillId="6" borderId="103" xfId="2" applyFont="1" applyFill="1" applyBorder="1" applyAlignment="1">
      <alignment horizontal="center" vertical="center" shrinkToFit="1"/>
    </xf>
    <xf numFmtId="0" fontId="20" fillId="6" borderId="105" xfId="2" applyFont="1" applyFill="1" applyBorder="1" applyAlignment="1">
      <alignment horizontal="center" vertical="center"/>
    </xf>
    <xf numFmtId="0" fontId="20" fillId="6" borderId="104" xfId="2" applyFont="1" applyFill="1" applyBorder="1" applyAlignment="1">
      <alignment horizontal="center" vertical="center"/>
    </xf>
    <xf numFmtId="0" fontId="5" fillId="6" borderId="105" xfId="2" applyFont="1" applyFill="1" applyBorder="1" applyAlignment="1">
      <alignment horizontal="right" vertical="center"/>
    </xf>
    <xf numFmtId="0" fontId="5" fillId="6" borderId="104" xfId="2" applyFont="1" applyFill="1" applyBorder="1" applyAlignment="1">
      <alignment horizontal="right" vertical="center"/>
    </xf>
    <xf numFmtId="0" fontId="5" fillId="5" borderId="33" xfId="2" applyFont="1" applyFill="1" applyBorder="1" applyAlignment="1">
      <alignment horizontal="center" vertical="center" shrinkToFit="1"/>
    </xf>
    <xf numFmtId="0" fontId="5" fillId="5" borderId="34" xfId="2" applyFont="1" applyFill="1" applyBorder="1" applyAlignment="1">
      <alignment horizontal="center" vertical="center" shrinkToFit="1"/>
    </xf>
    <xf numFmtId="0" fontId="5" fillId="5" borderId="37" xfId="2" applyFont="1" applyFill="1" applyBorder="1" applyAlignment="1">
      <alignment horizontal="center" vertical="center" shrinkToFit="1"/>
    </xf>
    <xf numFmtId="0" fontId="5" fillId="0" borderId="95" xfId="2" applyFont="1" applyBorder="1" applyAlignment="1">
      <alignment horizontal="center" vertical="center" shrinkToFit="1"/>
    </xf>
    <xf numFmtId="0" fontId="5" fillId="0" borderId="96" xfId="2" applyFont="1" applyBorder="1" applyAlignment="1">
      <alignment horizontal="center" vertical="center" shrinkToFit="1"/>
    </xf>
    <xf numFmtId="0" fontId="5" fillId="0" borderId="97" xfId="2" applyFont="1" applyBorder="1" applyAlignment="1">
      <alignment horizontal="center" vertical="center" shrinkToFit="1"/>
    </xf>
    <xf numFmtId="0" fontId="5" fillId="0" borderId="98" xfId="2" applyFont="1" applyBorder="1" applyAlignment="1">
      <alignment horizontal="center" vertical="center" shrinkToFit="1"/>
    </xf>
    <xf numFmtId="0" fontId="6" fillId="0" borderId="0" xfId="2" applyFont="1" applyAlignment="1">
      <alignment vertical="center" wrapText="1" shrinkToFit="1"/>
    </xf>
    <xf numFmtId="0" fontId="25" fillId="4" borderId="30" xfId="2" applyFont="1" applyFill="1" applyBorder="1" applyAlignment="1">
      <alignment horizontal="center" vertical="center" shrinkToFit="1"/>
    </xf>
    <xf numFmtId="0" fontId="25" fillId="4" borderId="19" xfId="2" applyFont="1" applyFill="1" applyBorder="1" applyAlignment="1">
      <alignment horizontal="center" vertical="center" shrinkToFit="1"/>
    </xf>
    <xf numFmtId="0" fontId="25" fillId="4" borderId="23" xfId="2" applyFont="1" applyFill="1" applyBorder="1" applyAlignment="1">
      <alignment horizontal="center" vertical="center" shrinkToFit="1"/>
    </xf>
    <xf numFmtId="176" fontId="5" fillId="0" borderId="30" xfId="2" applyNumberFormat="1" applyFont="1" applyBorder="1" applyAlignment="1">
      <alignment horizontal="center" vertical="center" shrinkToFit="1"/>
    </xf>
    <xf numFmtId="0" fontId="6" fillId="0" borderId="9" xfId="2" applyFont="1" applyBorder="1">
      <alignment vertical="center"/>
    </xf>
    <xf numFmtId="0" fontId="5" fillId="4" borderId="33" xfId="2" applyFont="1" applyFill="1" applyBorder="1" applyAlignment="1">
      <alignment horizontal="center" vertical="center" shrinkToFit="1"/>
    </xf>
    <xf numFmtId="0" fontId="5" fillId="4" borderId="34" xfId="2" applyFont="1" applyFill="1" applyBorder="1" applyAlignment="1">
      <alignment horizontal="center" vertical="center" shrinkToFit="1"/>
    </xf>
    <xf numFmtId="0" fontId="5" fillId="4" borderId="37" xfId="2" applyFont="1" applyFill="1" applyBorder="1" applyAlignment="1">
      <alignment horizontal="center" vertical="center" shrinkToFit="1"/>
    </xf>
    <xf numFmtId="176" fontId="5" fillId="0" borderId="32" xfId="2" applyNumberFormat="1" applyFont="1" applyBorder="1" applyAlignment="1">
      <alignment horizontal="center" vertical="center" shrinkToFit="1"/>
    </xf>
    <xf numFmtId="176" fontId="5" fillId="0" borderId="37" xfId="2" applyNumberFormat="1" applyFont="1" applyBorder="1" applyAlignment="1">
      <alignment horizontal="center" vertical="center" shrinkToFit="1"/>
    </xf>
    <xf numFmtId="0" fontId="5" fillId="0" borderId="43" xfId="2" applyFont="1" applyBorder="1" applyAlignment="1">
      <alignment horizontal="center" vertical="center" shrinkToFit="1"/>
    </xf>
    <xf numFmtId="0" fontId="5" fillId="0" borderId="38" xfId="2" applyFont="1" applyBorder="1" applyAlignment="1">
      <alignment horizontal="center" vertical="center" shrinkToFit="1"/>
    </xf>
    <xf numFmtId="0" fontId="5" fillId="0" borderId="39" xfId="2" applyFont="1" applyBorder="1" applyAlignment="1">
      <alignment horizontal="center" vertical="center" shrinkToFit="1"/>
    </xf>
    <xf numFmtId="0" fontId="5" fillId="0" borderId="85" xfId="2" applyFont="1" applyBorder="1" applyAlignment="1">
      <alignment horizontal="center" vertical="center" shrinkToFit="1"/>
    </xf>
    <xf numFmtId="0" fontId="5" fillId="0" borderId="85" xfId="2" applyFont="1" applyBorder="1" applyAlignment="1">
      <alignment horizontal="center" vertical="center" wrapText="1" shrinkToFit="1"/>
    </xf>
    <xf numFmtId="0" fontId="5" fillId="0" borderId="38" xfId="2" applyFont="1" applyBorder="1" applyAlignment="1">
      <alignment horizontal="center" vertical="center" wrapText="1" shrinkToFit="1"/>
    </xf>
    <xf numFmtId="0" fontId="5" fillId="0" borderId="30" xfId="2" applyFont="1" applyBorder="1" applyAlignment="1">
      <alignment horizontal="center" vertical="center" wrapText="1" shrinkToFit="1"/>
    </xf>
    <xf numFmtId="0" fontId="5" fillId="0" borderId="19" xfId="2" applyFont="1" applyBorder="1" applyAlignment="1">
      <alignment horizontal="center" vertical="center" wrapText="1" shrinkToFit="1"/>
    </xf>
    <xf numFmtId="0" fontId="5" fillId="0" borderId="39" xfId="2" applyFont="1" applyBorder="1" applyAlignment="1">
      <alignment horizontal="center" vertical="center" wrapText="1" shrinkToFit="1"/>
    </xf>
    <xf numFmtId="0" fontId="5" fillId="0" borderId="71" xfId="2" applyFont="1" applyBorder="1" applyAlignment="1">
      <alignment horizontal="center" vertical="center" wrapText="1" shrinkToFit="1"/>
    </xf>
    <xf numFmtId="0" fontId="5" fillId="0" borderId="86" xfId="2" applyFont="1" applyBorder="1" applyAlignment="1">
      <alignment horizontal="center" vertical="center" shrinkToFit="1"/>
    </xf>
    <xf numFmtId="0" fontId="5" fillId="0" borderId="87" xfId="2" applyFont="1" applyBorder="1" applyAlignment="1">
      <alignment horizontal="center" vertical="center" shrinkToFit="1"/>
    </xf>
    <xf numFmtId="0" fontId="9" fillId="0" borderId="0" xfId="2" applyFont="1" applyAlignment="1">
      <alignment horizontal="center" vertical="center"/>
    </xf>
    <xf numFmtId="0" fontId="25" fillId="4" borderId="75" xfId="2" applyFont="1" applyFill="1" applyBorder="1" applyAlignment="1">
      <alignment horizontal="center" vertical="center" shrinkToFit="1"/>
    </xf>
    <xf numFmtId="0" fontId="25" fillId="4" borderId="78" xfId="2" applyFont="1" applyFill="1" applyBorder="1" applyAlignment="1">
      <alignment horizontal="center" vertical="center" shrinkToFit="1"/>
    </xf>
    <xf numFmtId="0" fontId="25" fillId="4" borderId="32" xfId="2" applyFont="1" applyFill="1" applyBorder="1" applyAlignment="1">
      <alignment horizontal="center" vertical="center" shrinkToFit="1"/>
    </xf>
    <xf numFmtId="0" fontId="25" fillId="4" borderId="34" xfId="2" applyFont="1" applyFill="1" applyBorder="1" applyAlignment="1">
      <alignment horizontal="center" vertical="center" shrinkToFit="1"/>
    </xf>
    <xf numFmtId="0" fontId="26" fillId="4" borderId="37" xfId="1" applyFont="1" applyFill="1" applyBorder="1" applyAlignment="1">
      <alignment horizontal="center" vertical="center" shrinkToFit="1"/>
    </xf>
    <xf numFmtId="0" fontId="5" fillId="4" borderId="34" xfId="2" applyFont="1" applyFill="1" applyBorder="1" applyAlignment="1">
      <alignment horizontal="left" vertical="center" shrinkToFit="1"/>
    </xf>
    <xf numFmtId="0" fontId="5" fillId="4" borderId="35" xfId="2" applyFont="1" applyFill="1" applyBorder="1" applyAlignment="1">
      <alignment horizontal="left" vertical="center" shrinkToFit="1"/>
    </xf>
    <xf numFmtId="0" fontId="25" fillId="4" borderId="35" xfId="2" applyFont="1" applyFill="1" applyBorder="1" applyAlignment="1">
      <alignment horizontal="center" vertical="center" shrinkToFit="1"/>
    </xf>
    <xf numFmtId="0" fontId="5" fillId="0" borderId="70" xfId="2" applyFont="1" applyBorder="1" applyAlignment="1">
      <alignment horizontal="center" vertical="center" shrinkToFit="1"/>
    </xf>
    <xf numFmtId="0" fontId="5" fillId="0" borderId="74" xfId="2" applyFont="1" applyBorder="1" applyAlignment="1">
      <alignment horizontal="center" vertical="center" shrinkToFit="1"/>
    </xf>
    <xf numFmtId="49" fontId="25" fillId="4" borderId="73" xfId="2" applyNumberFormat="1" applyFont="1" applyFill="1" applyBorder="1" applyAlignment="1">
      <alignment horizontal="center" vertical="center" shrinkToFit="1"/>
    </xf>
    <xf numFmtId="49" fontId="25" fillId="4" borderId="32" xfId="2" applyNumberFormat="1" applyFont="1" applyFill="1" applyBorder="1" applyAlignment="1">
      <alignment horizontal="center" vertical="center" shrinkToFit="1"/>
    </xf>
    <xf numFmtId="49" fontId="25" fillId="4" borderId="34" xfId="2" applyNumberFormat="1" applyFont="1" applyFill="1" applyBorder="1" applyAlignment="1">
      <alignment horizontal="center" vertical="center" shrinkToFit="1"/>
    </xf>
    <xf numFmtId="49" fontId="26" fillId="4" borderId="37" xfId="1" applyNumberFormat="1" applyFont="1" applyFill="1" applyBorder="1" applyAlignment="1">
      <alignment horizontal="center" vertical="center" shrinkToFit="1"/>
    </xf>
    <xf numFmtId="0" fontId="5" fillId="0" borderId="80" xfId="2" applyFont="1" applyBorder="1" applyAlignment="1">
      <alignment horizontal="center" vertical="center"/>
    </xf>
    <xf numFmtId="0" fontId="5" fillId="0" borderId="19" xfId="2" applyFont="1" applyBorder="1" applyAlignment="1">
      <alignment horizontal="center" vertical="center" shrinkToFit="1"/>
    </xf>
    <xf numFmtId="0" fontId="5" fillId="0" borderId="45" xfId="2" applyFont="1" applyBorder="1" applyAlignment="1">
      <alignment horizontal="center" vertical="center" shrinkToFit="1"/>
    </xf>
    <xf numFmtId="0" fontId="5" fillId="0" borderId="23" xfId="2" applyFont="1" applyBorder="1" applyAlignment="1">
      <alignment horizontal="center" vertical="center" shrinkToFit="1"/>
    </xf>
  </cellXfs>
  <cellStyles count="5">
    <cellStyle name="標準" xfId="0" builtinId="0"/>
    <cellStyle name="標準 2" xfId="4" xr:uid="{CCF5125A-5170-4B1D-8D76-E8FB8B465579}"/>
    <cellStyle name="標準 3" xfId="1" xr:uid="{00000000-0005-0000-0000-000002000000}"/>
    <cellStyle name="標準 3 2" xfId="3" xr:uid="{49F085C6-A735-43A5-A3E1-AE255069E17E}"/>
    <cellStyle name="標準_③-２加算様式（就労）" xfId="2"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5"/>
  <sheetViews>
    <sheetView showGridLines="0" tabSelected="1" view="pageBreakPreview" zoomScaleNormal="100" zoomScaleSheetLayoutView="100" workbookViewId="0">
      <selection activeCell="C5" sqref="C5:I5"/>
    </sheetView>
  </sheetViews>
  <sheetFormatPr defaultColWidth="9" defaultRowHeight="13"/>
  <cols>
    <col min="1" max="9" width="9.6328125" style="1" customWidth="1"/>
    <col min="10" max="16384" width="9" style="1"/>
  </cols>
  <sheetData>
    <row r="1" spans="1:9" ht="16.5">
      <c r="A1" s="8"/>
    </row>
    <row r="2" spans="1:9" ht="16.5">
      <c r="A2" s="9"/>
    </row>
    <row r="3" spans="1:9" ht="16.5">
      <c r="A3" s="162" t="s">
        <v>187</v>
      </c>
      <c r="B3" s="162"/>
      <c r="C3" s="162"/>
      <c r="D3" s="162"/>
      <c r="E3" s="162"/>
      <c r="F3" s="162"/>
      <c r="G3" s="162"/>
      <c r="H3" s="162"/>
      <c r="I3" s="162"/>
    </row>
    <row r="5" spans="1:9" ht="15" customHeight="1">
      <c r="A5" s="166" t="s">
        <v>3</v>
      </c>
      <c r="B5" s="167"/>
      <c r="C5" s="163"/>
      <c r="D5" s="164"/>
      <c r="E5" s="164"/>
      <c r="F5" s="164"/>
      <c r="G5" s="164"/>
      <c r="H5" s="164"/>
      <c r="I5" s="165"/>
    </row>
    <row r="6" spans="1:9" ht="15" customHeight="1">
      <c r="A6" s="15" t="s">
        <v>32</v>
      </c>
      <c r="B6" s="186"/>
      <c r="C6" s="187"/>
      <c r="D6" s="187"/>
      <c r="E6" s="188"/>
      <c r="F6" s="177" t="s">
        <v>4</v>
      </c>
      <c r="G6" s="168" t="s">
        <v>5</v>
      </c>
      <c r="H6" s="169"/>
      <c r="I6" s="170"/>
    </row>
    <row r="7" spans="1:9" ht="15" customHeight="1">
      <c r="A7" s="177" t="s">
        <v>6</v>
      </c>
      <c r="B7" s="180"/>
      <c r="C7" s="181"/>
      <c r="D7" s="181"/>
      <c r="E7" s="182"/>
      <c r="F7" s="179"/>
      <c r="G7" s="171"/>
      <c r="H7" s="172"/>
      <c r="I7" s="173"/>
    </row>
    <row r="8" spans="1:9" ht="15" customHeight="1">
      <c r="A8" s="178"/>
      <c r="B8" s="183"/>
      <c r="C8" s="184"/>
      <c r="D8" s="184"/>
      <c r="E8" s="185"/>
      <c r="F8" s="178"/>
      <c r="G8" s="174"/>
      <c r="H8" s="175"/>
      <c r="I8" s="176"/>
    </row>
    <row r="9" spans="1:9" ht="15" customHeight="1">
      <c r="A9" s="177" t="s">
        <v>7</v>
      </c>
      <c r="B9" s="192" t="s">
        <v>8</v>
      </c>
      <c r="C9" s="193"/>
      <c r="D9" s="193"/>
      <c r="E9" s="193"/>
      <c r="F9" s="193"/>
      <c r="G9" s="193"/>
      <c r="H9" s="193"/>
      <c r="I9" s="194"/>
    </row>
    <row r="10" spans="1:9" ht="15" customHeight="1">
      <c r="A10" s="178"/>
      <c r="B10" s="195"/>
      <c r="C10" s="196"/>
      <c r="D10" s="196"/>
      <c r="E10" s="196"/>
      <c r="F10" s="196"/>
      <c r="G10" s="196"/>
      <c r="H10" s="196"/>
      <c r="I10" s="197"/>
    </row>
    <row r="11" spans="1:9" ht="15" customHeight="1">
      <c r="A11" s="16" t="s">
        <v>0</v>
      </c>
      <c r="B11" s="163"/>
      <c r="C11" s="164"/>
      <c r="D11" s="164"/>
      <c r="E11" s="164"/>
      <c r="F11" s="164"/>
      <c r="G11" s="164"/>
      <c r="H11" s="164"/>
      <c r="I11" s="165"/>
    </row>
    <row r="12" spans="1:9" ht="15" customHeight="1">
      <c r="A12" s="163" t="s">
        <v>9</v>
      </c>
      <c r="B12" s="164"/>
      <c r="C12" s="164"/>
      <c r="D12" s="164"/>
      <c r="E12" s="164"/>
      <c r="F12" s="164"/>
      <c r="G12" s="164"/>
      <c r="H12" s="164"/>
      <c r="I12" s="165"/>
    </row>
    <row r="13" spans="1:9" ht="15" customHeight="1">
      <c r="A13" s="163" t="s">
        <v>10</v>
      </c>
      <c r="B13" s="164"/>
      <c r="C13" s="165"/>
      <c r="D13" s="163" t="s">
        <v>11</v>
      </c>
      <c r="E13" s="164"/>
      <c r="F13" s="165"/>
      <c r="G13" s="163" t="s">
        <v>12</v>
      </c>
      <c r="H13" s="164"/>
      <c r="I13" s="165"/>
    </row>
    <row r="14" spans="1:9" ht="15" customHeight="1">
      <c r="A14" s="198"/>
      <c r="B14" s="199"/>
      <c r="C14" s="200"/>
      <c r="D14" s="198"/>
      <c r="E14" s="199"/>
      <c r="F14" s="200"/>
      <c r="G14" s="198"/>
      <c r="H14" s="199"/>
      <c r="I14" s="200"/>
    </row>
    <row r="15" spans="1:9" ht="15" customHeight="1">
      <c r="A15" s="189"/>
      <c r="B15" s="190"/>
      <c r="C15" s="191"/>
      <c r="D15" s="189"/>
      <c r="E15" s="190"/>
      <c r="F15" s="191"/>
      <c r="G15" s="189"/>
      <c r="H15" s="190"/>
      <c r="I15" s="191"/>
    </row>
    <row r="16" spans="1:9" ht="15" customHeight="1">
      <c r="A16" s="189"/>
      <c r="B16" s="190"/>
      <c r="C16" s="191"/>
      <c r="D16" s="189"/>
      <c r="E16" s="190"/>
      <c r="F16" s="191"/>
      <c r="G16" s="189"/>
      <c r="H16" s="190"/>
      <c r="I16" s="191"/>
    </row>
    <row r="17" spans="1:9" ht="15" customHeight="1">
      <c r="A17" s="189"/>
      <c r="B17" s="190"/>
      <c r="C17" s="191"/>
      <c r="D17" s="189"/>
      <c r="E17" s="190"/>
      <c r="F17" s="191"/>
      <c r="G17" s="189"/>
      <c r="H17" s="190"/>
      <c r="I17" s="191"/>
    </row>
    <row r="18" spans="1:9" ht="15" customHeight="1">
      <c r="A18" s="189"/>
      <c r="B18" s="190"/>
      <c r="C18" s="191"/>
      <c r="D18" s="189"/>
      <c r="E18" s="190"/>
      <c r="F18" s="191"/>
      <c r="G18" s="189"/>
      <c r="H18" s="190"/>
      <c r="I18" s="191"/>
    </row>
    <row r="19" spans="1:9" ht="15" customHeight="1">
      <c r="A19" s="189"/>
      <c r="B19" s="190"/>
      <c r="C19" s="191"/>
      <c r="D19" s="189"/>
      <c r="E19" s="190"/>
      <c r="F19" s="191"/>
      <c r="G19" s="189"/>
      <c r="H19" s="190"/>
      <c r="I19" s="191"/>
    </row>
    <row r="20" spans="1:9" ht="15" customHeight="1">
      <c r="A20" s="189"/>
      <c r="B20" s="190"/>
      <c r="C20" s="191"/>
      <c r="D20" s="189"/>
      <c r="E20" s="190"/>
      <c r="F20" s="191"/>
      <c r="G20" s="189"/>
      <c r="H20" s="190"/>
      <c r="I20" s="191"/>
    </row>
    <row r="21" spans="1:9" ht="15" customHeight="1">
      <c r="A21" s="189"/>
      <c r="B21" s="190"/>
      <c r="C21" s="191"/>
      <c r="D21" s="189"/>
      <c r="E21" s="190"/>
      <c r="F21" s="191"/>
      <c r="G21" s="189"/>
      <c r="H21" s="190"/>
      <c r="I21" s="191"/>
    </row>
    <row r="22" spans="1:9" ht="15" customHeight="1">
      <c r="A22" s="189"/>
      <c r="B22" s="190"/>
      <c r="C22" s="191"/>
      <c r="D22" s="189"/>
      <c r="E22" s="190"/>
      <c r="F22" s="191"/>
      <c r="G22" s="189"/>
      <c r="H22" s="190"/>
      <c r="I22" s="191"/>
    </row>
    <row r="23" spans="1:9" ht="15" customHeight="1">
      <c r="A23" s="189"/>
      <c r="B23" s="190"/>
      <c r="C23" s="191"/>
      <c r="D23" s="189"/>
      <c r="E23" s="190"/>
      <c r="F23" s="191"/>
      <c r="G23" s="189"/>
      <c r="H23" s="190"/>
      <c r="I23" s="191"/>
    </row>
    <row r="24" spans="1:9" ht="15" customHeight="1">
      <c r="A24" s="189"/>
      <c r="B24" s="190"/>
      <c r="C24" s="191"/>
      <c r="D24" s="189"/>
      <c r="E24" s="190"/>
      <c r="F24" s="191"/>
      <c r="G24" s="189"/>
      <c r="H24" s="190"/>
      <c r="I24" s="191"/>
    </row>
    <row r="25" spans="1:9" ht="15" customHeight="1">
      <c r="A25" s="189"/>
      <c r="B25" s="190"/>
      <c r="C25" s="191"/>
      <c r="D25" s="189"/>
      <c r="E25" s="190"/>
      <c r="F25" s="191"/>
      <c r="G25" s="189"/>
      <c r="H25" s="190"/>
      <c r="I25" s="191"/>
    </row>
    <row r="26" spans="1:9" ht="15" customHeight="1">
      <c r="A26" s="189"/>
      <c r="B26" s="190"/>
      <c r="C26" s="191"/>
      <c r="D26" s="189"/>
      <c r="E26" s="190"/>
      <c r="F26" s="191"/>
      <c r="G26" s="189"/>
      <c r="H26" s="190"/>
      <c r="I26" s="191"/>
    </row>
    <row r="27" spans="1:9" ht="15" customHeight="1">
      <c r="A27" s="189"/>
      <c r="B27" s="190"/>
      <c r="C27" s="191"/>
      <c r="D27" s="189"/>
      <c r="E27" s="190"/>
      <c r="F27" s="191"/>
      <c r="G27" s="189"/>
      <c r="H27" s="190"/>
      <c r="I27" s="191"/>
    </row>
    <row r="28" spans="1:9" ht="15" customHeight="1">
      <c r="A28" s="189"/>
      <c r="B28" s="190"/>
      <c r="C28" s="191"/>
      <c r="D28" s="189"/>
      <c r="E28" s="190"/>
      <c r="F28" s="191"/>
      <c r="G28" s="189"/>
      <c r="H28" s="190"/>
      <c r="I28" s="191"/>
    </row>
    <row r="29" spans="1:9" ht="15" customHeight="1">
      <c r="A29" s="189"/>
      <c r="B29" s="190"/>
      <c r="C29" s="191"/>
      <c r="D29" s="189"/>
      <c r="E29" s="190"/>
      <c r="F29" s="191"/>
      <c r="G29" s="189"/>
      <c r="H29" s="190"/>
      <c r="I29" s="191"/>
    </row>
    <row r="30" spans="1:9" ht="15" customHeight="1">
      <c r="A30" s="189"/>
      <c r="B30" s="190"/>
      <c r="C30" s="191"/>
      <c r="D30" s="189"/>
      <c r="E30" s="190"/>
      <c r="F30" s="191"/>
      <c r="G30" s="189"/>
      <c r="H30" s="190"/>
      <c r="I30" s="191"/>
    </row>
    <row r="31" spans="1:9" ht="15" customHeight="1">
      <c r="A31" s="201"/>
      <c r="B31" s="202"/>
      <c r="C31" s="203"/>
      <c r="D31" s="201"/>
      <c r="E31" s="202"/>
      <c r="F31" s="203"/>
      <c r="G31" s="201"/>
      <c r="H31" s="202"/>
      <c r="I31" s="203"/>
    </row>
    <row r="32" spans="1:9" ht="15" customHeight="1">
      <c r="A32" s="163" t="s">
        <v>13</v>
      </c>
      <c r="B32" s="164"/>
      <c r="C32" s="164"/>
      <c r="D32" s="164"/>
      <c r="E32" s="164"/>
      <c r="F32" s="164"/>
      <c r="G32" s="164"/>
      <c r="H32" s="164"/>
      <c r="I32" s="165"/>
    </row>
    <row r="33" spans="1:9" ht="15" customHeight="1">
      <c r="A33" s="163" t="s">
        <v>14</v>
      </c>
      <c r="B33" s="164"/>
      <c r="C33" s="164"/>
      <c r="D33" s="165"/>
      <c r="E33" s="163" t="s">
        <v>15</v>
      </c>
      <c r="F33" s="164"/>
      <c r="G33" s="164"/>
      <c r="H33" s="164"/>
      <c r="I33" s="165"/>
    </row>
    <row r="34" spans="1:9" ht="15" customHeight="1">
      <c r="A34" s="204"/>
      <c r="B34" s="205"/>
      <c r="C34" s="205"/>
      <c r="D34" s="206"/>
      <c r="E34" s="204"/>
      <c r="F34" s="205"/>
      <c r="G34" s="205"/>
      <c r="H34" s="205"/>
      <c r="I34" s="206"/>
    </row>
    <row r="35" spans="1:9" ht="15" customHeight="1">
      <c r="A35" s="207"/>
      <c r="B35" s="208"/>
      <c r="C35" s="208"/>
      <c r="D35" s="209"/>
      <c r="E35" s="207"/>
      <c r="F35" s="208"/>
      <c r="G35" s="208"/>
      <c r="H35" s="208"/>
      <c r="I35" s="209"/>
    </row>
    <row r="36" spans="1:9" ht="15" customHeight="1">
      <c r="A36" s="207"/>
      <c r="B36" s="208"/>
      <c r="C36" s="208"/>
      <c r="D36" s="209"/>
      <c r="E36" s="207"/>
      <c r="F36" s="208"/>
      <c r="G36" s="208"/>
      <c r="H36" s="208"/>
      <c r="I36" s="209"/>
    </row>
    <row r="37" spans="1:9" ht="15" customHeight="1">
      <c r="A37" s="207"/>
      <c r="B37" s="208"/>
      <c r="C37" s="208"/>
      <c r="D37" s="209"/>
      <c r="E37" s="207"/>
      <c r="F37" s="208"/>
      <c r="G37" s="208"/>
      <c r="H37" s="208"/>
      <c r="I37" s="209"/>
    </row>
    <row r="38" spans="1:9" ht="15" customHeight="1">
      <c r="A38" s="207"/>
      <c r="B38" s="208"/>
      <c r="C38" s="208"/>
      <c r="D38" s="209"/>
      <c r="E38" s="207"/>
      <c r="F38" s="208"/>
      <c r="G38" s="208"/>
      <c r="H38" s="208"/>
      <c r="I38" s="209"/>
    </row>
    <row r="39" spans="1:9" ht="15" customHeight="1">
      <c r="A39" s="207"/>
      <c r="B39" s="208"/>
      <c r="C39" s="208"/>
      <c r="D39" s="209"/>
      <c r="E39" s="207"/>
      <c r="F39" s="208"/>
      <c r="G39" s="208"/>
      <c r="H39" s="208"/>
      <c r="I39" s="209"/>
    </row>
    <row r="40" spans="1:9" ht="15" customHeight="1">
      <c r="A40" s="207"/>
      <c r="B40" s="208"/>
      <c r="C40" s="208"/>
      <c r="D40" s="209"/>
      <c r="E40" s="207"/>
      <c r="F40" s="208"/>
      <c r="G40" s="208"/>
      <c r="H40" s="208"/>
      <c r="I40" s="209"/>
    </row>
    <row r="41" spans="1:9" ht="15" customHeight="1">
      <c r="A41" s="207"/>
      <c r="B41" s="208"/>
      <c r="C41" s="208"/>
      <c r="D41" s="209"/>
      <c r="E41" s="207"/>
      <c r="F41" s="208"/>
      <c r="G41" s="208"/>
      <c r="H41" s="208"/>
      <c r="I41" s="209"/>
    </row>
    <row r="42" spans="1:9" ht="15" customHeight="1">
      <c r="A42" s="216"/>
      <c r="B42" s="217"/>
      <c r="C42" s="217"/>
      <c r="D42" s="218"/>
      <c r="E42" s="216"/>
      <c r="F42" s="217"/>
      <c r="G42" s="217"/>
      <c r="H42" s="217"/>
      <c r="I42" s="218"/>
    </row>
    <row r="43" spans="1:9" ht="15" customHeight="1">
      <c r="A43" s="192" t="s">
        <v>16</v>
      </c>
      <c r="B43" s="193"/>
      <c r="C43" s="193"/>
      <c r="D43" s="193"/>
      <c r="E43" s="193"/>
      <c r="F43" s="193"/>
      <c r="G43" s="193"/>
      <c r="H43" s="193"/>
      <c r="I43" s="194"/>
    </row>
    <row r="44" spans="1:9" ht="15" customHeight="1">
      <c r="A44" s="213"/>
      <c r="B44" s="214"/>
      <c r="C44" s="214"/>
      <c r="D44" s="214"/>
      <c r="E44" s="214"/>
      <c r="F44" s="214"/>
      <c r="G44" s="214"/>
      <c r="H44" s="214"/>
      <c r="I44" s="215"/>
    </row>
    <row r="45" spans="1:9" ht="15" customHeight="1">
      <c r="A45" s="213"/>
      <c r="B45" s="214"/>
      <c r="C45" s="214"/>
      <c r="D45" s="214"/>
      <c r="E45" s="214"/>
      <c r="F45" s="214"/>
      <c r="G45" s="214"/>
      <c r="H45" s="214"/>
      <c r="I45" s="215"/>
    </row>
    <row r="46" spans="1:9" ht="15" customHeight="1">
      <c r="A46" s="213"/>
      <c r="B46" s="214"/>
      <c r="C46" s="214"/>
      <c r="D46" s="214"/>
      <c r="E46" s="214"/>
      <c r="F46" s="214"/>
      <c r="G46" s="214"/>
      <c r="H46" s="214"/>
      <c r="I46" s="215"/>
    </row>
    <row r="47" spans="1:9" ht="15" customHeight="1">
      <c r="A47" s="213"/>
      <c r="B47" s="214"/>
      <c r="C47" s="214"/>
      <c r="D47" s="214"/>
      <c r="E47" s="214"/>
      <c r="F47" s="214"/>
      <c r="G47" s="214"/>
      <c r="H47" s="214"/>
      <c r="I47" s="215"/>
    </row>
    <row r="48" spans="1:9" ht="15" customHeight="1">
      <c r="A48" s="213"/>
      <c r="B48" s="214"/>
      <c r="C48" s="214"/>
      <c r="D48" s="214"/>
      <c r="E48" s="214"/>
      <c r="F48" s="214"/>
      <c r="G48" s="214"/>
      <c r="H48" s="214"/>
      <c r="I48" s="215"/>
    </row>
    <row r="49" spans="1:9" ht="15" customHeight="1">
      <c r="A49" s="213"/>
      <c r="B49" s="214"/>
      <c r="C49" s="214"/>
      <c r="D49" s="214"/>
      <c r="E49" s="214"/>
      <c r="F49" s="214"/>
      <c r="G49" s="214"/>
      <c r="H49" s="214"/>
      <c r="I49" s="215"/>
    </row>
    <row r="50" spans="1:9" ht="15" customHeight="1">
      <c r="A50" s="210"/>
      <c r="B50" s="211"/>
      <c r="C50" s="211"/>
      <c r="D50" s="211"/>
      <c r="E50" s="211"/>
      <c r="F50" s="211"/>
      <c r="G50" s="211"/>
      <c r="H50" s="211"/>
      <c r="I50" s="212"/>
    </row>
    <row r="51" spans="1:9">
      <c r="A51" s="11" t="s">
        <v>71</v>
      </c>
    </row>
    <row r="52" spans="1:9">
      <c r="A52" s="11" t="s">
        <v>72</v>
      </c>
    </row>
    <row r="53" spans="1:9">
      <c r="A53" s="11" t="s">
        <v>17</v>
      </c>
    </row>
    <row r="54" spans="1:9">
      <c r="A54" s="11" t="s">
        <v>34</v>
      </c>
    </row>
    <row r="55" spans="1:9">
      <c r="A55" s="11" t="s">
        <v>35</v>
      </c>
    </row>
  </sheetData>
  <mergeCells count="99">
    <mergeCell ref="A42:D42"/>
    <mergeCell ref="E38:I38"/>
    <mergeCell ref="E39:I39"/>
    <mergeCell ref="E40:I40"/>
    <mergeCell ref="E41:I41"/>
    <mergeCell ref="A38:D38"/>
    <mergeCell ref="A39:D39"/>
    <mergeCell ref="A40:D40"/>
    <mergeCell ref="A41:D41"/>
    <mergeCell ref="G31:I31"/>
    <mergeCell ref="A32:I32"/>
    <mergeCell ref="A30:C30"/>
    <mergeCell ref="A31:C31"/>
    <mergeCell ref="A50:I50"/>
    <mergeCell ref="A44:I44"/>
    <mergeCell ref="A45:I45"/>
    <mergeCell ref="A46:I46"/>
    <mergeCell ref="A47:I47"/>
    <mergeCell ref="A48:I48"/>
    <mergeCell ref="A49:I49"/>
    <mergeCell ref="E34:I34"/>
    <mergeCell ref="E35:I35"/>
    <mergeCell ref="E36:I36"/>
    <mergeCell ref="E37:I37"/>
    <mergeCell ref="E42:I42"/>
    <mergeCell ref="D19:F19"/>
    <mergeCell ref="D18:F18"/>
    <mergeCell ref="D22:F22"/>
    <mergeCell ref="D23:F23"/>
    <mergeCell ref="A43:I43"/>
    <mergeCell ref="G26:I26"/>
    <mergeCell ref="G27:I27"/>
    <mergeCell ref="G28:I28"/>
    <mergeCell ref="G29:I29"/>
    <mergeCell ref="A34:D34"/>
    <mergeCell ref="A35:D35"/>
    <mergeCell ref="A36:D36"/>
    <mergeCell ref="A37:D37"/>
    <mergeCell ref="A33:D33"/>
    <mergeCell ref="E33:I33"/>
    <mergeCell ref="G30:I30"/>
    <mergeCell ref="G14:I14"/>
    <mergeCell ref="G15:I15"/>
    <mergeCell ref="G16:I16"/>
    <mergeCell ref="G17:I17"/>
    <mergeCell ref="D31:F31"/>
    <mergeCell ref="D30:F30"/>
    <mergeCell ref="G18:I18"/>
    <mergeCell ref="G19:I19"/>
    <mergeCell ref="G24:I24"/>
    <mergeCell ref="G25:I25"/>
    <mergeCell ref="G22:I22"/>
    <mergeCell ref="G23:I23"/>
    <mergeCell ref="G20:I20"/>
    <mergeCell ref="G21:I21"/>
    <mergeCell ref="D25:F25"/>
    <mergeCell ref="D24:F24"/>
    <mergeCell ref="D20:F20"/>
    <mergeCell ref="D21:F21"/>
    <mergeCell ref="A26:C26"/>
    <mergeCell ref="A27:C27"/>
    <mergeCell ref="A28:C28"/>
    <mergeCell ref="A24:C24"/>
    <mergeCell ref="A25:C25"/>
    <mergeCell ref="A22:C22"/>
    <mergeCell ref="A23:C23"/>
    <mergeCell ref="A20:C20"/>
    <mergeCell ref="A21:C21"/>
    <mergeCell ref="A29:C29"/>
    <mergeCell ref="D29:F29"/>
    <mergeCell ref="D28:F28"/>
    <mergeCell ref="D27:F27"/>
    <mergeCell ref="D26:F26"/>
    <mergeCell ref="A19:C19"/>
    <mergeCell ref="B9:I9"/>
    <mergeCell ref="B10:I10"/>
    <mergeCell ref="A12:I12"/>
    <mergeCell ref="A13:C13"/>
    <mergeCell ref="D13:F13"/>
    <mergeCell ref="G13:I13"/>
    <mergeCell ref="A14:C14"/>
    <mergeCell ref="A15:C15"/>
    <mergeCell ref="A16:C16"/>
    <mergeCell ref="A17:C17"/>
    <mergeCell ref="A18:C18"/>
    <mergeCell ref="D17:F17"/>
    <mergeCell ref="D16:F16"/>
    <mergeCell ref="D15:F15"/>
    <mergeCell ref="D14:F14"/>
    <mergeCell ref="A3:I3"/>
    <mergeCell ref="C5:I5"/>
    <mergeCell ref="A5:B5"/>
    <mergeCell ref="G6:I8"/>
    <mergeCell ref="B11:I11"/>
    <mergeCell ref="A7:A8"/>
    <mergeCell ref="A9:A10"/>
    <mergeCell ref="F6:F8"/>
    <mergeCell ref="B7:E8"/>
    <mergeCell ref="B6:E6"/>
  </mergeCells>
  <phoneticPr fontId="2"/>
  <dataValidations count="2">
    <dataValidation imeMode="fullKatakana" allowBlank="1" showInputMessage="1" showErrorMessage="1" sqref="B6:E6" xr:uid="{00000000-0002-0000-0300-000000000000}"/>
    <dataValidation imeMode="halfAlpha" allowBlank="1" showInputMessage="1" showErrorMessage="1" sqref="B11:I11" xr:uid="{00000000-0002-0000-0300-000001000000}"/>
  </dataValidations>
  <printOptions horizontalCentered="1" verticalCentered="1"/>
  <pageMargins left="0.59055118110236227" right="0.59055118110236227" top="0.59055118110236227" bottom="0.39370078740157483" header="0.31496062992125984" footer="0.1968503937007874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56"/>
  <sheetViews>
    <sheetView showGridLines="0" view="pageBreakPreview" zoomScaleNormal="100" zoomScaleSheetLayoutView="100" workbookViewId="0">
      <selection activeCell="G4" sqref="G4:J4"/>
    </sheetView>
  </sheetViews>
  <sheetFormatPr defaultColWidth="9" defaultRowHeight="19.5" customHeight="1"/>
  <cols>
    <col min="1" max="1" width="10" style="2" customWidth="1"/>
    <col min="2" max="3" width="4.36328125" style="2" customWidth="1"/>
    <col min="4" max="9" width="10" style="2" customWidth="1"/>
    <col min="10" max="10" width="10.6328125" style="2" customWidth="1"/>
    <col min="11" max="11" width="5" style="2" customWidth="1"/>
    <col min="12" max="16384" width="9" style="2"/>
  </cols>
  <sheetData>
    <row r="1" spans="1:11" ht="19.5" customHeight="1">
      <c r="A1" s="7"/>
    </row>
    <row r="2" spans="1:11" ht="30" customHeight="1">
      <c r="A2" s="274" t="s">
        <v>33</v>
      </c>
      <c r="B2" s="274"/>
      <c r="C2" s="274"/>
      <c r="D2" s="274"/>
      <c r="E2" s="274"/>
      <c r="F2" s="274"/>
      <c r="G2" s="274"/>
      <c r="H2" s="274"/>
      <c r="I2" s="274"/>
      <c r="J2" s="274"/>
      <c r="K2" s="5"/>
    </row>
    <row r="3" spans="1:11" ht="22.5" customHeight="1">
      <c r="J3" s="3"/>
    </row>
    <row r="4" spans="1:11" ht="22.5" customHeight="1">
      <c r="A4" s="17"/>
      <c r="B4" s="17"/>
      <c r="C4" s="17"/>
      <c r="D4" s="17"/>
      <c r="E4" s="17"/>
      <c r="F4" s="17"/>
      <c r="G4" s="275" t="s">
        <v>182</v>
      </c>
      <c r="H4" s="275"/>
      <c r="I4" s="275"/>
      <c r="J4" s="275"/>
    </row>
    <row r="5" spans="1:11" ht="22.5" customHeight="1">
      <c r="A5" s="17"/>
      <c r="B5" s="17"/>
      <c r="C5" s="17"/>
      <c r="D5" s="17"/>
      <c r="E5" s="17"/>
      <c r="F5" s="17"/>
      <c r="G5" s="17"/>
      <c r="H5" s="17"/>
      <c r="I5" s="17"/>
      <c r="J5" s="17"/>
    </row>
    <row r="6" spans="1:11" ht="22.5" customHeight="1">
      <c r="A6" s="276" t="s">
        <v>45</v>
      </c>
      <c r="B6" s="276"/>
      <c r="C6" s="276"/>
      <c r="D6" s="276"/>
      <c r="E6" s="17"/>
      <c r="F6" s="17"/>
      <c r="G6" s="17"/>
      <c r="H6" s="17"/>
      <c r="I6" s="17"/>
      <c r="J6" s="17"/>
    </row>
    <row r="7" spans="1:11" ht="22.5" customHeight="1">
      <c r="A7" s="17"/>
      <c r="B7" s="17"/>
      <c r="C7" s="17"/>
      <c r="D7" s="17"/>
      <c r="E7" s="17"/>
      <c r="F7" s="17"/>
      <c r="G7" s="17"/>
      <c r="H7" s="17"/>
      <c r="I7" s="17"/>
      <c r="J7" s="17"/>
    </row>
    <row r="8" spans="1:11" ht="22.5" customHeight="1">
      <c r="A8" s="17"/>
      <c r="B8" s="17"/>
      <c r="C8" s="17"/>
      <c r="D8" s="17"/>
      <c r="E8" s="276" t="s">
        <v>19</v>
      </c>
      <c r="F8" s="276"/>
      <c r="G8" s="276"/>
      <c r="H8" s="276"/>
      <c r="I8" s="276"/>
      <c r="J8" s="276"/>
    </row>
    <row r="9" spans="1:11" ht="22.5" customHeight="1">
      <c r="A9" s="17"/>
      <c r="B9" s="17"/>
      <c r="C9" s="17"/>
      <c r="D9" s="17"/>
      <c r="E9" s="17"/>
      <c r="F9" s="226"/>
      <c r="G9" s="226"/>
      <c r="H9" s="226"/>
      <c r="I9" s="226"/>
      <c r="J9" s="226"/>
    </row>
    <row r="10" spans="1:11" ht="22.5" customHeight="1">
      <c r="A10" s="17"/>
      <c r="B10" s="17"/>
      <c r="C10" s="17"/>
      <c r="D10" s="17"/>
      <c r="E10" s="17"/>
      <c r="F10" s="226"/>
      <c r="G10" s="226"/>
      <c r="H10" s="226"/>
      <c r="I10" s="226"/>
      <c r="J10" s="226"/>
    </row>
    <row r="11" spans="1:11" ht="22.5" customHeight="1">
      <c r="A11" s="17"/>
      <c r="B11" s="17"/>
      <c r="C11" s="17"/>
      <c r="D11" s="17"/>
      <c r="E11" s="17" t="s">
        <v>46</v>
      </c>
      <c r="F11" s="226"/>
      <c r="G11" s="226"/>
      <c r="H11" s="226"/>
      <c r="I11" s="226"/>
      <c r="J11" s="17" t="s">
        <v>2</v>
      </c>
    </row>
    <row r="12" spans="1:11" ht="22.5" customHeight="1">
      <c r="A12" s="17"/>
      <c r="B12" s="17"/>
      <c r="C12" s="17"/>
      <c r="D12" s="17"/>
      <c r="E12" s="17" t="s">
        <v>0</v>
      </c>
      <c r="F12" s="226"/>
      <c r="G12" s="226"/>
      <c r="H12" s="226"/>
      <c r="I12" s="226"/>
      <c r="J12" s="17"/>
    </row>
    <row r="13" spans="1:11" ht="22.5" customHeight="1"/>
    <row r="14" spans="1:11" ht="22.5" customHeight="1">
      <c r="A14" s="2" t="s">
        <v>20</v>
      </c>
    </row>
    <row r="15" spans="1:11" ht="6.75" customHeight="1" thickBot="1"/>
    <row r="16" spans="1:11" ht="20.149999999999999" customHeight="1">
      <c r="A16" s="269" t="s">
        <v>31</v>
      </c>
      <c r="B16" s="270"/>
      <c r="C16" s="271"/>
      <c r="D16" s="272"/>
      <c r="E16" s="273"/>
      <c r="F16" s="273"/>
      <c r="G16" s="273"/>
      <c r="H16" s="23"/>
      <c r="I16" s="23"/>
      <c r="J16" s="24"/>
    </row>
    <row r="17" spans="1:10" ht="40" customHeight="1">
      <c r="A17" s="240" t="s">
        <v>18</v>
      </c>
      <c r="B17" s="241"/>
      <c r="C17" s="242"/>
      <c r="D17" s="243"/>
      <c r="E17" s="244"/>
      <c r="F17" s="244"/>
      <c r="G17" s="244"/>
      <c r="H17" s="244" t="s">
        <v>48</v>
      </c>
      <c r="I17" s="244"/>
      <c r="J17" s="245"/>
    </row>
    <row r="18" spans="1:10" ht="22.5" customHeight="1">
      <c r="A18" s="222" t="s">
        <v>21</v>
      </c>
      <c r="B18" s="223"/>
      <c r="C18" s="224"/>
      <c r="D18" s="250" t="s">
        <v>53</v>
      </c>
      <c r="E18" s="251"/>
      <c r="F18" s="251"/>
      <c r="G18" s="251"/>
      <c r="H18" s="251"/>
      <c r="I18" s="251"/>
      <c r="J18" s="252"/>
    </row>
    <row r="19" spans="1:10" ht="22.5" customHeight="1">
      <c r="A19" s="225"/>
      <c r="B19" s="226"/>
      <c r="C19" s="227"/>
      <c r="D19" s="231"/>
      <c r="E19" s="232"/>
      <c r="F19" s="232"/>
      <c r="G19" s="232"/>
      <c r="H19" s="232"/>
      <c r="I19" s="232"/>
      <c r="J19" s="233"/>
    </row>
    <row r="20" spans="1:10" ht="22.5" customHeight="1" thickBot="1">
      <c r="A20" s="247"/>
      <c r="B20" s="248"/>
      <c r="C20" s="249"/>
      <c r="D20" s="253"/>
      <c r="E20" s="254"/>
      <c r="F20" s="254"/>
      <c r="G20" s="254"/>
      <c r="H20" s="254"/>
      <c r="I20" s="254"/>
      <c r="J20" s="255"/>
    </row>
    <row r="21" spans="1:10" ht="37.5" customHeight="1" thickTop="1">
      <c r="A21" s="256" t="s">
        <v>22</v>
      </c>
      <c r="B21" s="257"/>
      <c r="C21" s="258"/>
      <c r="D21" s="262"/>
      <c r="E21" s="263"/>
      <c r="F21" s="263"/>
      <c r="G21" s="263"/>
      <c r="H21" s="263"/>
      <c r="I21" s="263"/>
      <c r="J21" s="264"/>
    </row>
    <row r="22" spans="1:10" ht="22.5" customHeight="1">
      <c r="A22" s="259"/>
      <c r="B22" s="260"/>
      <c r="C22" s="261"/>
      <c r="D22" s="265" t="s">
        <v>50</v>
      </c>
      <c r="E22" s="266"/>
      <c r="F22" s="266"/>
      <c r="G22" s="266"/>
      <c r="H22" s="266"/>
      <c r="I22" s="266"/>
      <c r="J22" s="18" t="s">
        <v>49</v>
      </c>
    </row>
    <row r="23" spans="1:10" ht="22.5" customHeight="1">
      <c r="A23" s="222" t="s">
        <v>23</v>
      </c>
      <c r="B23" s="223"/>
      <c r="C23" s="224"/>
      <c r="D23" s="219"/>
      <c r="E23" s="220"/>
      <c r="F23" s="220"/>
      <c r="G23" s="220"/>
      <c r="H23" s="220"/>
      <c r="I23" s="220"/>
      <c r="J23" s="221"/>
    </row>
    <row r="24" spans="1:10" ht="30" customHeight="1">
      <c r="A24" s="259"/>
      <c r="B24" s="260"/>
      <c r="C24" s="261"/>
      <c r="D24" s="265" t="s">
        <v>51</v>
      </c>
      <c r="E24" s="266"/>
      <c r="F24" s="266"/>
      <c r="G24" s="266"/>
      <c r="H24" s="266"/>
      <c r="I24" s="266"/>
      <c r="J24" s="267"/>
    </row>
    <row r="25" spans="1:10" ht="22.5" customHeight="1">
      <c r="A25" s="268" t="s">
        <v>47</v>
      </c>
      <c r="B25" s="220"/>
      <c r="C25" s="221"/>
      <c r="D25" s="219"/>
      <c r="E25" s="220"/>
      <c r="F25" s="220"/>
      <c r="G25" s="220"/>
      <c r="H25" s="220"/>
      <c r="I25" s="220"/>
      <c r="J25" s="221"/>
    </row>
    <row r="26" spans="1:10" ht="30" customHeight="1">
      <c r="A26" s="265"/>
      <c r="B26" s="266"/>
      <c r="C26" s="267"/>
      <c r="D26" s="20"/>
      <c r="E26" s="246"/>
      <c r="F26" s="246"/>
      <c r="G26" s="246"/>
      <c r="H26" s="246"/>
      <c r="I26" s="21" t="s">
        <v>25</v>
      </c>
      <c r="J26" s="18"/>
    </row>
    <row r="27" spans="1:10" ht="30" customHeight="1">
      <c r="A27" s="222" t="s">
        <v>24</v>
      </c>
      <c r="B27" s="223"/>
      <c r="C27" s="224"/>
      <c r="D27" s="22" t="s">
        <v>52</v>
      </c>
      <c r="E27" s="220"/>
      <c r="F27" s="220"/>
      <c r="G27" s="220"/>
      <c r="H27" s="220"/>
      <c r="I27" s="220"/>
      <c r="J27" s="19" t="s">
        <v>49</v>
      </c>
    </row>
    <row r="28" spans="1:10" ht="22.5" customHeight="1">
      <c r="A28" s="225"/>
      <c r="B28" s="226"/>
      <c r="C28" s="227"/>
      <c r="D28" s="231"/>
      <c r="E28" s="232"/>
      <c r="F28" s="232"/>
      <c r="G28" s="232"/>
      <c r="H28" s="232"/>
      <c r="I28" s="232"/>
      <c r="J28" s="233"/>
    </row>
    <row r="29" spans="1:10" ht="22.5" customHeight="1">
      <c r="A29" s="225"/>
      <c r="B29" s="226"/>
      <c r="C29" s="227"/>
      <c r="D29" s="234"/>
      <c r="E29" s="235"/>
      <c r="F29" s="235"/>
      <c r="G29" s="235"/>
      <c r="H29" s="235"/>
      <c r="I29" s="235"/>
      <c r="J29" s="236"/>
    </row>
    <row r="30" spans="1:10" ht="22.5" customHeight="1" thickBot="1">
      <c r="A30" s="228"/>
      <c r="B30" s="229"/>
      <c r="C30" s="230"/>
      <c r="D30" s="237"/>
      <c r="E30" s="238"/>
      <c r="F30" s="238"/>
      <c r="G30" s="238"/>
      <c r="H30" s="238"/>
      <c r="I30" s="238"/>
      <c r="J30" s="239"/>
    </row>
    <row r="31" spans="1:10" s="12" customFormat="1" ht="15" customHeight="1">
      <c r="A31" s="14" t="s">
        <v>36</v>
      </c>
      <c r="B31" s="14"/>
      <c r="C31" s="14"/>
      <c r="D31" s="14"/>
      <c r="E31" s="14"/>
      <c r="F31" s="14"/>
      <c r="G31" s="14"/>
      <c r="H31" s="14"/>
      <c r="I31" s="14"/>
      <c r="J31" s="14"/>
    </row>
    <row r="32" spans="1:10" s="12" customFormat="1" ht="15" customHeight="1">
      <c r="A32" s="12" t="s">
        <v>38</v>
      </c>
    </row>
    <row r="33" spans="1:10" s="12" customFormat="1" ht="15" customHeight="1">
      <c r="A33" s="12" t="s">
        <v>40</v>
      </c>
    </row>
    <row r="34" spans="1:10" s="12" customFormat="1" ht="15" customHeight="1">
      <c r="A34" s="12" t="s">
        <v>39</v>
      </c>
    </row>
    <row r="35" spans="1:10" s="12" customFormat="1" ht="15" customHeight="1">
      <c r="A35" s="12" t="s">
        <v>41</v>
      </c>
    </row>
    <row r="36" spans="1:10" s="12" customFormat="1" ht="15" customHeight="1">
      <c r="A36" s="12" t="s">
        <v>42</v>
      </c>
    </row>
    <row r="37" spans="1:10" s="12" customFormat="1" ht="15" customHeight="1">
      <c r="A37" s="12" t="s">
        <v>43</v>
      </c>
    </row>
    <row r="38" spans="1:10" s="12" customFormat="1" ht="15" customHeight="1">
      <c r="A38" s="12" t="s">
        <v>37</v>
      </c>
    </row>
    <row r="39" spans="1:10" s="12" customFormat="1" ht="15" customHeight="1">
      <c r="C39" s="13"/>
      <c r="D39" s="13"/>
      <c r="E39" s="13"/>
      <c r="F39" s="13"/>
      <c r="G39" s="13"/>
      <c r="H39" s="13"/>
      <c r="I39" s="13"/>
      <c r="J39" s="13"/>
    </row>
    <row r="40" spans="1:10" s="4" customFormat="1" ht="15" customHeight="1">
      <c r="B40" s="6"/>
      <c r="C40" s="10"/>
      <c r="D40" s="10"/>
      <c r="E40" s="10"/>
      <c r="F40" s="10"/>
      <c r="G40" s="10"/>
      <c r="H40" s="10"/>
      <c r="I40" s="10"/>
      <c r="J40" s="10"/>
    </row>
    <row r="41" spans="1:10" s="4" customFormat="1" ht="15" customHeight="1">
      <c r="B41" s="6"/>
      <c r="C41" s="10"/>
      <c r="D41" s="10"/>
      <c r="E41" s="10"/>
      <c r="F41" s="10"/>
      <c r="G41" s="10"/>
      <c r="H41" s="10"/>
      <c r="I41" s="10"/>
      <c r="J41" s="10"/>
    </row>
    <row r="42" spans="1:10" s="4" customFormat="1" ht="15" customHeight="1">
      <c r="B42" s="6"/>
      <c r="C42" s="10"/>
      <c r="D42" s="10"/>
      <c r="E42" s="10"/>
      <c r="F42" s="10"/>
      <c r="G42" s="10"/>
      <c r="H42" s="10"/>
      <c r="I42" s="10"/>
      <c r="J42" s="10"/>
    </row>
    <row r="43" spans="1:10" s="4" customFormat="1" ht="15" customHeight="1">
      <c r="B43" s="6"/>
      <c r="C43" s="10"/>
      <c r="D43" s="10"/>
      <c r="E43" s="10"/>
      <c r="F43" s="10"/>
      <c r="G43" s="10"/>
      <c r="H43" s="10"/>
      <c r="I43" s="10"/>
      <c r="J43" s="10"/>
    </row>
    <row r="44" spans="1:10" s="4" customFormat="1" ht="15" customHeight="1">
      <c r="B44" s="6"/>
    </row>
    <row r="45" spans="1:10" s="4" customFormat="1" ht="15" customHeight="1"/>
    <row r="46" spans="1:10" s="4" customFormat="1" ht="15" customHeight="1"/>
    <row r="47" spans="1:10" s="4" customFormat="1" ht="15" customHeight="1"/>
    <row r="48" spans="1:10" s="4" customFormat="1" ht="15" customHeight="1"/>
    <row r="49" s="4" customFormat="1" ht="15" customHeight="1"/>
    <row r="50" s="4" customFormat="1" ht="15" customHeight="1"/>
    <row r="51" s="4" customFormat="1" ht="15" customHeight="1"/>
    <row r="52" s="4" customFormat="1" ht="15" customHeight="1"/>
    <row r="53" s="4" customFormat="1" ht="15" customHeight="1"/>
    <row r="54" s="4" customFormat="1" ht="15" customHeight="1"/>
    <row r="55" s="4" customFormat="1" ht="15" customHeight="1"/>
    <row r="56" s="4" customFormat="1" ht="15" customHeight="1"/>
  </sheetData>
  <mergeCells count="32">
    <mergeCell ref="A2:J2"/>
    <mergeCell ref="G4:J4"/>
    <mergeCell ref="A6:D6"/>
    <mergeCell ref="E8:J8"/>
    <mergeCell ref="F9:J9"/>
    <mergeCell ref="F10:J10"/>
    <mergeCell ref="F11:I11"/>
    <mergeCell ref="F12:I12"/>
    <mergeCell ref="A16:C16"/>
    <mergeCell ref="D16:G16"/>
    <mergeCell ref="A17:C17"/>
    <mergeCell ref="D17:G17"/>
    <mergeCell ref="H17:J17"/>
    <mergeCell ref="E26:H26"/>
    <mergeCell ref="A18:C20"/>
    <mergeCell ref="D18:J18"/>
    <mergeCell ref="D19:J19"/>
    <mergeCell ref="D20:J20"/>
    <mergeCell ref="A21:C22"/>
    <mergeCell ref="D21:J21"/>
    <mergeCell ref="D22:E22"/>
    <mergeCell ref="F22:I22"/>
    <mergeCell ref="A23:C24"/>
    <mergeCell ref="D23:J23"/>
    <mergeCell ref="D24:J24"/>
    <mergeCell ref="A25:C26"/>
    <mergeCell ref="D25:J25"/>
    <mergeCell ref="A27:C30"/>
    <mergeCell ref="E27:I27"/>
    <mergeCell ref="D28:J28"/>
    <mergeCell ref="D29:J29"/>
    <mergeCell ref="D30:J30"/>
  </mergeCells>
  <phoneticPr fontId="2"/>
  <dataValidations count="1">
    <dataValidation imeMode="fullKatakana" allowBlank="1" showInputMessage="1" showErrorMessage="1" sqref="D16:G16" xr:uid="{00000000-0002-0000-0400-000000000000}"/>
  </dataValidations>
  <printOptions horizontalCentered="1" verticalCentered="1"/>
  <pageMargins left="0.59055118110236227" right="0.59055118110236227" top="0.59055118110236227" bottom="0.39370078740157483" header="0.31496062992125984" footer="0.19685039370078741"/>
  <pageSetup paperSize="9" scale="96"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AD6DAF-6AE3-4F35-9E36-00849EA1B742}">
  <dimension ref="A1:CZ124"/>
  <sheetViews>
    <sheetView showGridLines="0" view="pageBreakPreview" zoomScale="75" zoomScaleNormal="75" zoomScaleSheetLayoutView="75" workbookViewId="0">
      <selection activeCell="T4" sqref="T4:AF4"/>
    </sheetView>
  </sheetViews>
  <sheetFormatPr defaultRowHeight="21" customHeight="1"/>
  <cols>
    <col min="1" max="1" width="3.6328125" style="26" customWidth="1"/>
    <col min="2" max="5" width="2.6328125" style="25" customWidth="1"/>
    <col min="6" max="12" width="2.6328125" style="26" customWidth="1"/>
    <col min="13" max="19" width="2.08984375" style="26" customWidth="1"/>
    <col min="20" max="47" width="2.90625" style="26" customWidth="1"/>
    <col min="48" max="56" width="2.6328125" style="26" customWidth="1"/>
    <col min="57" max="57" width="15.6328125" style="26" customWidth="1"/>
    <col min="58" max="58" width="18.36328125" style="26" customWidth="1"/>
    <col min="59" max="59" width="11.453125" style="26" customWidth="1"/>
    <col min="60" max="60" width="1.36328125" style="26" customWidth="1"/>
    <col min="61" max="61" width="3.7265625" style="27" bestFit="1" customWidth="1"/>
    <col min="62" max="71" width="3.6328125" style="27" customWidth="1"/>
    <col min="72" max="72" width="10.08984375" style="27" hidden="1" customWidth="1"/>
    <col min="73" max="73" width="10.08984375" style="27" customWidth="1"/>
    <col min="74" max="74" width="3.36328125" style="26" customWidth="1"/>
    <col min="75" max="75" width="3.7265625" style="26" customWidth="1"/>
    <col min="76" max="96" width="3.7265625" style="26" bestFit="1" customWidth="1"/>
    <col min="97" max="97" width="3.7265625" style="26" customWidth="1"/>
    <col min="98" max="103" width="3.7265625" style="26" bestFit="1" customWidth="1"/>
    <col min="104" max="104" width="6.6328125" style="27" customWidth="1"/>
    <col min="105" max="258" width="9" style="26"/>
    <col min="259" max="259" width="3.6328125" style="26" customWidth="1"/>
    <col min="260" max="277" width="2.6328125" style="26" customWidth="1"/>
    <col min="278" max="305" width="2.90625" style="26" customWidth="1"/>
    <col min="306" max="314" width="2.6328125" style="26" customWidth="1"/>
    <col min="315" max="315" width="15.6328125" style="26" customWidth="1"/>
    <col min="316" max="316" width="1.36328125" style="26" customWidth="1"/>
    <col min="317" max="317" width="3.7265625" style="26" bestFit="1" customWidth="1"/>
    <col min="318" max="327" width="3.6328125" style="26" customWidth="1"/>
    <col min="328" max="328" width="0" style="26" hidden="1" customWidth="1"/>
    <col min="329" max="329" width="10.08984375" style="26" customWidth="1"/>
    <col min="330" max="330" width="3.36328125" style="26" customWidth="1"/>
    <col min="331" max="331" width="3.7265625" style="26" customWidth="1"/>
    <col min="332" max="352" width="3.7265625" style="26" bestFit="1" customWidth="1"/>
    <col min="353" max="353" width="3.7265625" style="26" customWidth="1"/>
    <col min="354" max="359" width="3.7265625" style="26" bestFit="1" customWidth="1"/>
    <col min="360" max="360" width="6.6328125" style="26" customWidth="1"/>
    <col min="361" max="514" width="9" style="26"/>
    <col min="515" max="515" width="3.6328125" style="26" customWidth="1"/>
    <col min="516" max="533" width="2.6328125" style="26" customWidth="1"/>
    <col min="534" max="561" width="2.90625" style="26" customWidth="1"/>
    <col min="562" max="570" width="2.6328125" style="26" customWidth="1"/>
    <col min="571" max="571" width="15.6328125" style="26" customWidth="1"/>
    <col min="572" max="572" width="1.36328125" style="26" customWidth="1"/>
    <col min="573" max="573" width="3.7265625" style="26" bestFit="1" customWidth="1"/>
    <col min="574" max="583" width="3.6328125" style="26" customWidth="1"/>
    <col min="584" max="584" width="0" style="26" hidden="1" customWidth="1"/>
    <col min="585" max="585" width="10.08984375" style="26" customWidth="1"/>
    <col min="586" max="586" width="3.36328125" style="26" customWidth="1"/>
    <col min="587" max="587" width="3.7265625" style="26" customWidth="1"/>
    <col min="588" max="608" width="3.7265625" style="26" bestFit="1" customWidth="1"/>
    <col min="609" max="609" width="3.7265625" style="26" customWidth="1"/>
    <col min="610" max="615" width="3.7265625" style="26" bestFit="1" customWidth="1"/>
    <col min="616" max="616" width="6.6328125" style="26" customWidth="1"/>
    <col min="617" max="770" width="9" style="26"/>
    <col min="771" max="771" width="3.6328125" style="26" customWidth="1"/>
    <col min="772" max="789" width="2.6328125" style="26" customWidth="1"/>
    <col min="790" max="817" width="2.90625" style="26" customWidth="1"/>
    <col min="818" max="826" width="2.6328125" style="26" customWidth="1"/>
    <col min="827" max="827" width="15.6328125" style="26" customWidth="1"/>
    <col min="828" max="828" width="1.36328125" style="26" customWidth="1"/>
    <col min="829" max="829" width="3.7265625" style="26" bestFit="1" customWidth="1"/>
    <col min="830" max="839" width="3.6328125" style="26" customWidth="1"/>
    <col min="840" max="840" width="0" style="26" hidden="1" customWidth="1"/>
    <col min="841" max="841" width="10.08984375" style="26" customWidth="1"/>
    <col min="842" max="842" width="3.36328125" style="26" customWidth="1"/>
    <col min="843" max="843" width="3.7265625" style="26" customWidth="1"/>
    <col min="844" max="864" width="3.7265625" style="26" bestFit="1" customWidth="1"/>
    <col min="865" max="865" width="3.7265625" style="26" customWidth="1"/>
    <col min="866" max="871" width="3.7265625" style="26" bestFit="1" customWidth="1"/>
    <col min="872" max="872" width="6.6328125" style="26" customWidth="1"/>
    <col min="873" max="1026" width="9" style="26"/>
    <col min="1027" max="1027" width="3.6328125" style="26" customWidth="1"/>
    <col min="1028" max="1045" width="2.6328125" style="26" customWidth="1"/>
    <col min="1046" max="1073" width="2.90625" style="26" customWidth="1"/>
    <col min="1074" max="1082" width="2.6328125" style="26" customWidth="1"/>
    <col min="1083" max="1083" width="15.6328125" style="26" customWidth="1"/>
    <col min="1084" max="1084" width="1.36328125" style="26" customWidth="1"/>
    <col min="1085" max="1085" width="3.7265625" style="26" bestFit="1" customWidth="1"/>
    <col min="1086" max="1095" width="3.6328125" style="26" customWidth="1"/>
    <col min="1096" max="1096" width="0" style="26" hidden="1" customWidth="1"/>
    <col min="1097" max="1097" width="10.08984375" style="26" customWidth="1"/>
    <col min="1098" max="1098" width="3.36328125" style="26" customWidth="1"/>
    <col min="1099" max="1099" width="3.7265625" style="26" customWidth="1"/>
    <col min="1100" max="1120" width="3.7265625" style="26" bestFit="1" customWidth="1"/>
    <col min="1121" max="1121" width="3.7265625" style="26" customWidth="1"/>
    <col min="1122" max="1127" width="3.7265625" style="26" bestFit="1" customWidth="1"/>
    <col min="1128" max="1128" width="6.6328125" style="26" customWidth="1"/>
    <col min="1129" max="1282" width="9" style="26"/>
    <col min="1283" max="1283" width="3.6328125" style="26" customWidth="1"/>
    <col min="1284" max="1301" width="2.6328125" style="26" customWidth="1"/>
    <col min="1302" max="1329" width="2.90625" style="26" customWidth="1"/>
    <col min="1330" max="1338" width="2.6328125" style="26" customWidth="1"/>
    <col min="1339" max="1339" width="15.6328125" style="26" customWidth="1"/>
    <col min="1340" max="1340" width="1.36328125" style="26" customWidth="1"/>
    <col min="1341" max="1341" width="3.7265625" style="26" bestFit="1" customWidth="1"/>
    <col min="1342" max="1351" width="3.6328125" style="26" customWidth="1"/>
    <col min="1352" max="1352" width="0" style="26" hidden="1" customWidth="1"/>
    <col min="1353" max="1353" width="10.08984375" style="26" customWidth="1"/>
    <col min="1354" max="1354" width="3.36328125" style="26" customWidth="1"/>
    <col min="1355" max="1355" width="3.7265625" style="26" customWidth="1"/>
    <col min="1356" max="1376" width="3.7265625" style="26" bestFit="1" customWidth="1"/>
    <col min="1377" max="1377" width="3.7265625" style="26" customWidth="1"/>
    <col min="1378" max="1383" width="3.7265625" style="26" bestFit="1" customWidth="1"/>
    <col min="1384" max="1384" width="6.6328125" style="26" customWidth="1"/>
    <col min="1385" max="1538" width="9" style="26"/>
    <col min="1539" max="1539" width="3.6328125" style="26" customWidth="1"/>
    <col min="1540" max="1557" width="2.6328125" style="26" customWidth="1"/>
    <col min="1558" max="1585" width="2.90625" style="26" customWidth="1"/>
    <col min="1586" max="1594" width="2.6328125" style="26" customWidth="1"/>
    <col min="1595" max="1595" width="15.6328125" style="26" customWidth="1"/>
    <col min="1596" max="1596" width="1.36328125" style="26" customWidth="1"/>
    <col min="1597" max="1597" width="3.7265625" style="26" bestFit="1" customWidth="1"/>
    <col min="1598" max="1607" width="3.6328125" style="26" customWidth="1"/>
    <col min="1608" max="1608" width="0" style="26" hidden="1" customWidth="1"/>
    <col min="1609" max="1609" width="10.08984375" style="26" customWidth="1"/>
    <col min="1610" max="1610" width="3.36328125" style="26" customWidth="1"/>
    <col min="1611" max="1611" width="3.7265625" style="26" customWidth="1"/>
    <col min="1612" max="1632" width="3.7265625" style="26" bestFit="1" customWidth="1"/>
    <col min="1633" max="1633" width="3.7265625" style="26" customWidth="1"/>
    <col min="1634" max="1639" width="3.7265625" style="26" bestFit="1" customWidth="1"/>
    <col min="1640" max="1640" width="6.6328125" style="26" customWidth="1"/>
    <col min="1641" max="1794" width="9" style="26"/>
    <col min="1795" max="1795" width="3.6328125" style="26" customWidth="1"/>
    <col min="1796" max="1813" width="2.6328125" style="26" customWidth="1"/>
    <col min="1814" max="1841" width="2.90625" style="26" customWidth="1"/>
    <col min="1842" max="1850" width="2.6328125" style="26" customWidth="1"/>
    <col min="1851" max="1851" width="15.6328125" style="26" customWidth="1"/>
    <col min="1852" max="1852" width="1.36328125" style="26" customWidth="1"/>
    <col min="1853" max="1853" width="3.7265625" style="26" bestFit="1" customWidth="1"/>
    <col min="1854" max="1863" width="3.6328125" style="26" customWidth="1"/>
    <col min="1864" max="1864" width="0" style="26" hidden="1" customWidth="1"/>
    <col min="1865" max="1865" width="10.08984375" style="26" customWidth="1"/>
    <col min="1866" max="1866" width="3.36328125" style="26" customWidth="1"/>
    <col min="1867" max="1867" width="3.7265625" style="26" customWidth="1"/>
    <col min="1868" max="1888" width="3.7265625" style="26" bestFit="1" customWidth="1"/>
    <col min="1889" max="1889" width="3.7265625" style="26" customWidth="1"/>
    <col min="1890" max="1895" width="3.7265625" style="26" bestFit="1" customWidth="1"/>
    <col min="1896" max="1896" width="6.6328125" style="26" customWidth="1"/>
    <col min="1897" max="2050" width="9" style="26"/>
    <col min="2051" max="2051" width="3.6328125" style="26" customWidth="1"/>
    <col min="2052" max="2069" width="2.6328125" style="26" customWidth="1"/>
    <col min="2070" max="2097" width="2.90625" style="26" customWidth="1"/>
    <col min="2098" max="2106" width="2.6328125" style="26" customWidth="1"/>
    <col min="2107" max="2107" width="15.6328125" style="26" customWidth="1"/>
    <col min="2108" max="2108" width="1.36328125" style="26" customWidth="1"/>
    <col min="2109" max="2109" width="3.7265625" style="26" bestFit="1" customWidth="1"/>
    <col min="2110" max="2119" width="3.6328125" style="26" customWidth="1"/>
    <col min="2120" max="2120" width="0" style="26" hidden="1" customWidth="1"/>
    <col min="2121" max="2121" width="10.08984375" style="26" customWidth="1"/>
    <col min="2122" max="2122" width="3.36328125" style="26" customWidth="1"/>
    <col min="2123" max="2123" width="3.7265625" style="26" customWidth="1"/>
    <col min="2124" max="2144" width="3.7265625" style="26" bestFit="1" customWidth="1"/>
    <col min="2145" max="2145" width="3.7265625" style="26" customWidth="1"/>
    <col min="2146" max="2151" width="3.7265625" style="26" bestFit="1" customWidth="1"/>
    <col min="2152" max="2152" width="6.6328125" style="26" customWidth="1"/>
    <col min="2153" max="2306" width="9" style="26"/>
    <col min="2307" max="2307" width="3.6328125" style="26" customWidth="1"/>
    <col min="2308" max="2325" width="2.6328125" style="26" customWidth="1"/>
    <col min="2326" max="2353" width="2.90625" style="26" customWidth="1"/>
    <col min="2354" max="2362" width="2.6328125" style="26" customWidth="1"/>
    <col min="2363" max="2363" width="15.6328125" style="26" customWidth="1"/>
    <col min="2364" max="2364" width="1.36328125" style="26" customWidth="1"/>
    <col min="2365" max="2365" width="3.7265625" style="26" bestFit="1" customWidth="1"/>
    <col min="2366" max="2375" width="3.6328125" style="26" customWidth="1"/>
    <col min="2376" max="2376" width="0" style="26" hidden="1" customWidth="1"/>
    <col min="2377" max="2377" width="10.08984375" style="26" customWidth="1"/>
    <col min="2378" max="2378" width="3.36328125" style="26" customWidth="1"/>
    <col min="2379" max="2379" width="3.7265625" style="26" customWidth="1"/>
    <col min="2380" max="2400" width="3.7265625" style="26" bestFit="1" customWidth="1"/>
    <col min="2401" max="2401" width="3.7265625" style="26" customWidth="1"/>
    <col min="2402" max="2407" width="3.7265625" style="26" bestFit="1" customWidth="1"/>
    <col min="2408" max="2408" width="6.6328125" style="26" customWidth="1"/>
    <col min="2409" max="2562" width="9" style="26"/>
    <col min="2563" max="2563" width="3.6328125" style="26" customWidth="1"/>
    <col min="2564" max="2581" width="2.6328125" style="26" customWidth="1"/>
    <col min="2582" max="2609" width="2.90625" style="26" customWidth="1"/>
    <col min="2610" max="2618" width="2.6328125" style="26" customWidth="1"/>
    <col min="2619" max="2619" width="15.6328125" style="26" customWidth="1"/>
    <col min="2620" max="2620" width="1.36328125" style="26" customWidth="1"/>
    <col min="2621" max="2621" width="3.7265625" style="26" bestFit="1" customWidth="1"/>
    <col min="2622" max="2631" width="3.6328125" style="26" customWidth="1"/>
    <col min="2632" max="2632" width="0" style="26" hidden="1" customWidth="1"/>
    <col min="2633" max="2633" width="10.08984375" style="26" customWidth="1"/>
    <col min="2634" max="2634" width="3.36328125" style="26" customWidth="1"/>
    <col min="2635" max="2635" width="3.7265625" style="26" customWidth="1"/>
    <col min="2636" max="2656" width="3.7265625" style="26" bestFit="1" customWidth="1"/>
    <col min="2657" max="2657" width="3.7265625" style="26" customWidth="1"/>
    <col min="2658" max="2663" width="3.7265625" style="26" bestFit="1" customWidth="1"/>
    <col min="2664" max="2664" width="6.6328125" style="26" customWidth="1"/>
    <col min="2665" max="2818" width="9" style="26"/>
    <col min="2819" max="2819" width="3.6328125" style="26" customWidth="1"/>
    <col min="2820" max="2837" width="2.6328125" style="26" customWidth="1"/>
    <col min="2838" max="2865" width="2.90625" style="26" customWidth="1"/>
    <col min="2866" max="2874" width="2.6328125" style="26" customWidth="1"/>
    <col min="2875" max="2875" width="15.6328125" style="26" customWidth="1"/>
    <col min="2876" max="2876" width="1.36328125" style="26" customWidth="1"/>
    <col min="2877" max="2877" width="3.7265625" style="26" bestFit="1" customWidth="1"/>
    <col min="2878" max="2887" width="3.6328125" style="26" customWidth="1"/>
    <col min="2888" max="2888" width="0" style="26" hidden="1" customWidth="1"/>
    <col min="2889" max="2889" width="10.08984375" style="26" customWidth="1"/>
    <col min="2890" max="2890" width="3.36328125" style="26" customWidth="1"/>
    <col min="2891" max="2891" width="3.7265625" style="26" customWidth="1"/>
    <col min="2892" max="2912" width="3.7265625" style="26" bestFit="1" customWidth="1"/>
    <col min="2913" max="2913" width="3.7265625" style="26" customWidth="1"/>
    <col min="2914" max="2919" width="3.7265625" style="26" bestFit="1" customWidth="1"/>
    <col min="2920" max="2920" width="6.6328125" style="26" customWidth="1"/>
    <col min="2921" max="3074" width="9" style="26"/>
    <col min="3075" max="3075" width="3.6328125" style="26" customWidth="1"/>
    <col min="3076" max="3093" width="2.6328125" style="26" customWidth="1"/>
    <col min="3094" max="3121" width="2.90625" style="26" customWidth="1"/>
    <col min="3122" max="3130" width="2.6328125" style="26" customWidth="1"/>
    <col min="3131" max="3131" width="15.6328125" style="26" customWidth="1"/>
    <col min="3132" max="3132" width="1.36328125" style="26" customWidth="1"/>
    <col min="3133" max="3133" width="3.7265625" style="26" bestFit="1" customWidth="1"/>
    <col min="3134" max="3143" width="3.6328125" style="26" customWidth="1"/>
    <col min="3144" max="3144" width="0" style="26" hidden="1" customWidth="1"/>
    <col min="3145" max="3145" width="10.08984375" style="26" customWidth="1"/>
    <col min="3146" max="3146" width="3.36328125" style="26" customWidth="1"/>
    <col min="3147" max="3147" width="3.7265625" style="26" customWidth="1"/>
    <col min="3148" max="3168" width="3.7265625" style="26" bestFit="1" customWidth="1"/>
    <col min="3169" max="3169" width="3.7265625" style="26" customWidth="1"/>
    <col min="3170" max="3175" width="3.7265625" style="26" bestFit="1" customWidth="1"/>
    <col min="3176" max="3176" width="6.6328125" style="26" customWidth="1"/>
    <col min="3177" max="3330" width="9" style="26"/>
    <col min="3331" max="3331" width="3.6328125" style="26" customWidth="1"/>
    <col min="3332" max="3349" width="2.6328125" style="26" customWidth="1"/>
    <col min="3350" max="3377" width="2.90625" style="26" customWidth="1"/>
    <col min="3378" max="3386" width="2.6328125" style="26" customWidth="1"/>
    <col min="3387" max="3387" width="15.6328125" style="26" customWidth="1"/>
    <col min="3388" max="3388" width="1.36328125" style="26" customWidth="1"/>
    <col min="3389" max="3389" width="3.7265625" style="26" bestFit="1" customWidth="1"/>
    <col min="3390" max="3399" width="3.6328125" style="26" customWidth="1"/>
    <col min="3400" max="3400" width="0" style="26" hidden="1" customWidth="1"/>
    <col min="3401" max="3401" width="10.08984375" style="26" customWidth="1"/>
    <col min="3402" max="3402" width="3.36328125" style="26" customWidth="1"/>
    <col min="3403" max="3403" width="3.7265625" style="26" customWidth="1"/>
    <col min="3404" max="3424" width="3.7265625" style="26" bestFit="1" customWidth="1"/>
    <col min="3425" max="3425" width="3.7265625" style="26" customWidth="1"/>
    <col min="3426" max="3431" width="3.7265625" style="26" bestFit="1" customWidth="1"/>
    <col min="3432" max="3432" width="6.6328125" style="26" customWidth="1"/>
    <col min="3433" max="3586" width="9" style="26"/>
    <col min="3587" max="3587" width="3.6328125" style="26" customWidth="1"/>
    <col min="3588" max="3605" width="2.6328125" style="26" customWidth="1"/>
    <col min="3606" max="3633" width="2.90625" style="26" customWidth="1"/>
    <col min="3634" max="3642" width="2.6328125" style="26" customWidth="1"/>
    <col min="3643" max="3643" width="15.6328125" style="26" customWidth="1"/>
    <col min="3644" max="3644" width="1.36328125" style="26" customWidth="1"/>
    <col min="3645" max="3645" width="3.7265625" style="26" bestFit="1" customWidth="1"/>
    <col min="3646" max="3655" width="3.6328125" style="26" customWidth="1"/>
    <col min="3656" max="3656" width="0" style="26" hidden="1" customWidth="1"/>
    <col min="3657" max="3657" width="10.08984375" style="26" customWidth="1"/>
    <col min="3658" max="3658" width="3.36328125" style="26" customWidth="1"/>
    <col min="3659" max="3659" width="3.7265625" style="26" customWidth="1"/>
    <col min="3660" max="3680" width="3.7265625" style="26" bestFit="1" customWidth="1"/>
    <col min="3681" max="3681" width="3.7265625" style="26" customWidth="1"/>
    <col min="3682" max="3687" width="3.7265625" style="26" bestFit="1" customWidth="1"/>
    <col min="3688" max="3688" width="6.6328125" style="26" customWidth="1"/>
    <col min="3689" max="3842" width="9" style="26"/>
    <col min="3843" max="3843" width="3.6328125" style="26" customWidth="1"/>
    <col min="3844" max="3861" width="2.6328125" style="26" customWidth="1"/>
    <col min="3862" max="3889" width="2.90625" style="26" customWidth="1"/>
    <col min="3890" max="3898" width="2.6328125" style="26" customWidth="1"/>
    <col min="3899" max="3899" width="15.6328125" style="26" customWidth="1"/>
    <col min="3900" max="3900" width="1.36328125" style="26" customWidth="1"/>
    <col min="3901" max="3901" width="3.7265625" style="26" bestFit="1" customWidth="1"/>
    <col min="3902" max="3911" width="3.6328125" style="26" customWidth="1"/>
    <col min="3912" max="3912" width="0" style="26" hidden="1" customWidth="1"/>
    <col min="3913" max="3913" width="10.08984375" style="26" customWidth="1"/>
    <col min="3914" max="3914" width="3.36328125" style="26" customWidth="1"/>
    <col min="3915" max="3915" width="3.7265625" style="26" customWidth="1"/>
    <col min="3916" max="3936" width="3.7265625" style="26" bestFit="1" customWidth="1"/>
    <col min="3937" max="3937" width="3.7265625" style="26" customWidth="1"/>
    <col min="3938" max="3943" width="3.7265625" style="26" bestFit="1" customWidth="1"/>
    <col min="3944" max="3944" width="6.6328125" style="26" customWidth="1"/>
    <col min="3945" max="4098" width="9" style="26"/>
    <col min="4099" max="4099" width="3.6328125" style="26" customWidth="1"/>
    <col min="4100" max="4117" width="2.6328125" style="26" customWidth="1"/>
    <col min="4118" max="4145" width="2.90625" style="26" customWidth="1"/>
    <col min="4146" max="4154" width="2.6328125" style="26" customWidth="1"/>
    <col min="4155" max="4155" width="15.6328125" style="26" customWidth="1"/>
    <col min="4156" max="4156" width="1.36328125" style="26" customWidth="1"/>
    <col min="4157" max="4157" width="3.7265625" style="26" bestFit="1" customWidth="1"/>
    <col min="4158" max="4167" width="3.6328125" style="26" customWidth="1"/>
    <col min="4168" max="4168" width="0" style="26" hidden="1" customWidth="1"/>
    <col min="4169" max="4169" width="10.08984375" style="26" customWidth="1"/>
    <col min="4170" max="4170" width="3.36328125" style="26" customWidth="1"/>
    <col min="4171" max="4171" width="3.7265625" style="26" customWidth="1"/>
    <col min="4172" max="4192" width="3.7265625" style="26" bestFit="1" customWidth="1"/>
    <col min="4193" max="4193" width="3.7265625" style="26" customWidth="1"/>
    <col min="4194" max="4199" width="3.7265625" style="26" bestFit="1" customWidth="1"/>
    <col min="4200" max="4200" width="6.6328125" style="26" customWidth="1"/>
    <col min="4201" max="4354" width="9" style="26"/>
    <col min="4355" max="4355" width="3.6328125" style="26" customWidth="1"/>
    <col min="4356" max="4373" width="2.6328125" style="26" customWidth="1"/>
    <col min="4374" max="4401" width="2.90625" style="26" customWidth="1"/>
    <col min="4402" max="4410" width="2.6328125" style="26" customWidth="1"/>
    <col min="4411" max="4411" width="15.6328125" style="26" customWidth="1"/>
    <col min="4412" max="4412" width="1.36328125" style="26" customWidth="1"/>
    <col min="4413" max="4413" width="3.7265625" style="26" bestFit="1" customWidth="1"/>
    <col min="4414" max="4423" width="3.6328125" style="26" customWidth="1"/>
    <col min="4424" max="4424" width="0" style="26" hidden="1" customWidth="1"/>
    <col min="4425" max="4425" width="10.08984375" style="26" customWidth="1"/>
    <col min="4426" max="4426" width="3.36328125" style="26" customWidth="1"/>
    <col min="4427" max="4427" width="3.7265625" style="26" customWidth="1"/>
    <col min="4428" max="4448" width="3.7265625" style="26" bestFit="1" customWidth="1"/>
    <col min="4449" max="4449" width="3.7265625" style="26" customWidth="1"/>
    <col min="4450" max="4455" width="3.7265625" style="26" bestFit="1" customWidth="1"/>
    <col min="4456" max="4456" width="6.6328125" style="26" customWidth="1"/>
    <col min="4457" max="4610" width="9" style="26"/>
    <col min="4611" max="4611" width="3.6328125" style="26" customWidth="1"/>
    <col min="4612" max="4629" width="2.6328125" style="26" customWidth="1"/>
    <col min="4630" max="4657" width="2.90625" style="26" customWidth="1"/>
    <col min="4658" max="4666" width="2.6328125" style="26" customWidth="1"/>
    <col min="4667" max="4667" width="15.6328125" style="26" customWidth="1"/>
    <col min="4668" max="4668" width="1.36328125" style="26" customWidth="1"/>
    <col min="4669" max="4669" width="3.7265625" style="26" bestFit="1" customWidth="1"/>
    <col min="4670" max="4679" width="3.6328125" style="26" customWidth="1"/>
    <col min="4680" max="4680" width="0" style="26" hidden="1" customWidth="1"/>
    <col min="4681" max="4681" width="10.08984375" style="26" customWidth="1"/>
    <col min="4682" max="4682" width="3.36328125" style="26" customWidth="1"/>
    <col min="4683" max="4683" width="3.7265625" style="26" customWidth="1"/>
    <col min="4684" max="4704" width="3.7265625" style="26" bestFit="1" customWidth="1"/>
    <col min="4705" max="4705" width="3.7265625" style="26" customWidth="1"/>
    <col min="4706" max="4711" width="3.7265625" style="26" bestFit="1" customWidth="1"/>
    <col min="4712" max="4712" width="6.6328125" style="26" customWidth="1"/>
    <col min="4713" max="4866" width="9" style="26"/>
    <col min="4867" max="4867" width="3.6328125" style="26" customWidth="1"/>
    <col min="4868" max="4885" width="2.6328125" style="26" customWidth="1"/>
    <col min="4886" max="4913" width="2.90625" style="26" customWidth="1"/>
    <col min="4914" max="4922" width="2.6328125" style="26" customWidth="1"/>
    <col min="4923" max="4923" width="15.6328125" style="26" customWidth="1"/>
    <col min="4924" max="4924" width="1.36328125" style="26" customWidth="1"/>
    <col min="4925" max="4925" width="3.7265625" style="26" bestFit="1" customWidth="1"/>
    <col min="4926" max="4935" width="3.6328125" style="26" customWidth="1"/>
    <col min="4936" max="4936" width="0" style="26" hidden="1" customWidth="1"/>
    <col min="4937" max="4937" width="10.08984375" style="26" customWidth="1"/>
    <col min="4938" max="4938" width="3.36328125" style="26" customWidth="1"/>
    <col min="4939" max="4939" width="3.7265625" style="26" customWidth="1"/>
    <col min="4940" max="4960" width="3.7265625" style="26" bestFit="1" customWidth="1"/>
    <col min="4961" max="4961" width="3.7265625" style="26" customWidth="1"/>
    <col min="4962" max="4967" width="3.7265625" style="26" bestFit="1" customWidth="1"/>
    <col min="4968" max="4968" width="6.6328125" style="26" customWidth="1"/>
    <col min="4969" max="5122" width="9" style="26"/>
    <col min="5123" max="5123" width="3.6328125" style="26" customWidth="1"/>
    <col min="5124" max="5141" width="2.6328125" style="26" customWidth="1"/>
    <col min="5142" max="5169" width="2.90625" style="26" customWidth="1"/>
    <col min="5170" max="5178" width="2.6328125" style="26" customWidth="1"/>
    <col min="5179" max="5179" width="15.6328125" style="26" customWidth="1"/>
    <col min="5180" max="5180" width="1.36328125" style="26" customWidth="1"/>
    <col min="5181" max="5181" width="3.7265625" style="26" bestFit="1" customWidth="1"/>
    <col min="5182" max="5191" width="3.6328125" style="26" customWidth="1"/>
    <col min="5192" max="5192" width="0" style="26" hidden="1" customWidth="1"/>
    <col min="5193" max="5193" width="10.08984375" style="26" customWidth="1"/>
    <col min="5194" max="5194" width="3.36328125" style="26" customWidth="1"/>
    <col min="5195" max="5195" width="3.7265625" style="26" customWidth="1"/>
    <col min="5196" max="5216" width="3.7265625" style="26" bestFit="1" customWidth="1"/>
    <col min="5217" max="5217" width="3.7265625" style="26" customWidth="1"/>
    <col min="5218" max="5223" width="3.7265625" style="26" bestFit="1" customWidth="1"/>
    <col min="5224" max="5224" width="6.6328125" style="26" customWidth="1"/>
    <col min="5225" max="5378" width="9" style="26"/>
    <col min="5379" max="5379" width="3.6328125" style="26" customWidth="1"/>
    <col min="5380" max="5397" width="2.6328125" style="26" customWidth="1"/>
    <col min="5398" max="5425" width="2.90625" style="26" customWidth="1"/>
    <col min="5426" max="5434" width="2.6328125" style="26" customWidth="1"/>
    <col min="5435" max="5435" width="15.6328125" style="26" customWidth="1"/>
    <col min="5436" max="5436" width="1.36328125" style="26" customWidth="1"/>
    <col min="5437" max="5437" width="3.7265625" style="26" bestFit="1" customWidth="1"/>
    <col min="5438" max="5447" width="3.6328125" style="26" customWidth="1"/>
    <col min="5448" max="5448" width="0" style="26" hidden="1" customWidth="1"/>
    <col min="5449" max="5449" width="10.08984375" style="26" customWidth="1"/>
    <col min="5450" max="5450" width="3.36328125" style="26" customWidth="1"/>
    <col min="5451" max="5451" width="3.7265625" style="26" customWidth="1"/>
    <col min="5452" max="5472" width="3.7265625" style="26" bestFit="1" customWidth="1"/>
    <col min="5473" max="5473" width="3.7265625" style="26" customWidth="1"/>
    <col min="5474" max="5479" width="3.7265625" style="26" bestFit="1" customWidth="1"/>
    <col min="5480" max="5480" width="6.6328125" style="26" customWidth="1"/>
    <col min="5481" max="5634" width="9" style="26"/>
    <col min="5635" max="5635" width="3.6328125" style="26" customWidth="1"/>
    <col min="5636" max="5653" width="2.6328125" style="26" customWidth="1"/>
    <col min="5654" max="5681" width="2.90625" style="26" customWidth="1"/>
    <col min="5682" max="5690" width="2.6328125" style="26" customWidth="1"/>
    <col min="5691" max="5691" width="15.6328125" style="26" customWidth="1"/>
    <col min="5692" max="5692" width="1.36328125" style="26" customWidth="1"/>
    <col min="5693" max="5693" width="3.7265625" style="26" bestFit="1" customWidth="1"/>
    <col min="5694" max="5703" width="3.6328125" style="26" customWidth="1"/>
    <col min="5704" max="5704" width="0" style="26" hidden="1" customWidth="1"/>
    <col min="5705" max="5705" width="10.08984375" style="26" customWidth="1"/>
    <col min="5706" max="5706" width="3.36328125" style="26" customWidth="1"/>
    <col min="5707" max="5707" width="3.7265625" style="26" customWidth="1"/>
    <col min="5708" max="5728" width="3.7265625" style="26" bestFit="1" customWidth="1"/>
    <col min="5729" max="5729" width="3.7265625" style="26" customWidth="1"/>
    <col min="5730" max="5735" width="3.7265625" style="26" bestFit="1" customWidth="1"/>
    <col min="5736" max="5736" width="6.6328125" style="26" customWidth="1"/>
    <col min="5737" max="5890" width="9" style="26"/>
    <col min="5891" max="5891" width="3.6328125" style="26" customWidth="1"/>
    <col min="5892" max="5909" width="2.6328125" style="26" customWidth="1"/>
    <col min="5910" max="5937" width="2.90625" style="26" customWidth="1"/>
    <col min="5938" max="5946" width="2.6328125" style="26" customWidth="1"/>
    <col min="5947" max="5947" width="15.6328125" style="26" customWidth="1"/>
    <col min="5948" max="5948" width="1.36328125" style="26" customWidth="1"/>
    <col min="5949" max="5949" width="3.7265625" style="26" bestFit="1" customWidth="1"/>
    <col min="5950" max="5959" width="3.6328125" style="26" customWidth="1"/>
    <col min="5960" max="5960" width="0" style="26" hidden="1" customWidth="1"/>
    <col min="5961" max="5961" width="10.08984375" style="26" customWidth="1"/>
    <col min="5962" max="5962" width="3.36328125" style="26" customWidth="1"/>
    <col min="5963" max="5963" width="3.7265625" style="26" customWidth="1"/>
    <col min="5964" max="5984" width="3.7265625" style="26" bestFit="1" customWidth="1"/>
    <col min="5985" max="5985" width="3.7265625" style="26" customWidth="1"/>
    <col min="5986" max="5991" width="3.7265625" style="26" bestFit="1" customWidth="1"/>
    <col min="5992" max="5992" width="6.6328125" style="26" customWidth="1"/>
    <col min="5993" max="6146" width="9" style="26"/>
    <col min="6147" max="6147" width="3.6328125" style="26" customWidth="1"/>
    <col min="6148" max="6165" width="2.6328125" style="26" customWidth="1"/>
    <col min="6166" max="6193" width="2.90625" style="26" customWidth="1"/>
    <col min="6194" max="6202" width="2.6328125" style="26" customWidth="1"/>
    <col min="6203" max="6203" width="15.6328125" style="26" customWidth="1"/>
    <col min="6204" max="6204" width="1.36328125" style="26" customWidth="1"/>
    <col min="6205" max="6205" width="3.7265625" style="26" bestFit="1" customWidth="1"/>
    <col min="6206" max="6215" width="3.6328125" style="26" customWidth="1"/>
    <col min="6216" max="6216" width="0" style="26" hidden="1" customWidth="1"/>
    <col min="6217" max="6217" width="10.08984375" style="26" customWidth="1"/>
    <col min="6218" max="6218" width="3.36328125" style="26" customWidth="1"/>
    <col min="6219" max="6219" width="3.7265625" style="26" customWidth="1"/>
    <col min="6220" max="6240" width="3.7265625" style="26" bestFit="1" customWidth="1"/>
    <col min="6241" max="6241" width="3.7265625" style="26" customWidth="1"/>
    <col min="6242" max="6247" width="3.7265625" style="26" bestFit="1" customWidth="1"/>
    <col min="6248" max="6248" width="6.6328125" style="26" customWidth="1"/>
    <col min="6249" max="6402" width="9" style="26"/>
    <col min="6403" max="6403" width="3.6328125" style="26" customWidth="1"/>
    <col min="6404" max="6421" width="2.6328125" style="26" customWidth="1"/>
    <col min="6422" max="6449" width="2.90625" style="26" customWidth="1"/>
    <col min="6450" max="6458" width="2.6328125" style="26" customWidth="1"/>
    <col min="6459" max="6459" width="15.6328125" style="26" customWidth="1"/>
    <col min="6460" max="6460" width="1.36328125" style="26" customWidth="1"/>
    <col min="6461" max="6461" width="3.7265625" style="26" bestFit="1" customWidth="1"/>
    <col min="6462" max="6471" width="3.6328125" style="26" customWidth="1"/>
    <col min="6472" max="6472" width="0" style="26" hidden="1" customWidth="1"/>
    <col min="6473" max="6473" width="10.08984375" style="26" customWidth="1"/>
    <col min="6474" max="6474" width="3.36328125" style="26" customWidth="1"/>
    <col min="6475" max="6475" width="3.7265625" style="26" customWidth="1"/>
    <col min="6476" max="6496" width="3.7265625" style="26" bestFit="1" customWidth="1"/>
    <col min="6497" max="6497" width="3.7265625" style="26" customWidth="1"/>
    <col min="6498" max="6503" width="3.7265625" style="26" bestFit="1" customWidth="1"/>
    <col min="6504" max="6504" width="6.6328125" style="26" customWidth="1"/>
    <col min="6505" max="6658" width="9" style="26"/>
    <col min="6659" max="6659" width="3.6328125" style="26" customWidth="1"/>
    <col min="6660" max="6677" width="2.6328125" style="26" customWidth="1"/>
    <col min="6678" max="6705" width="2.90625" style="26" customWidth="1"/>
    <col min="6706" max="6714" width="2.6328125" style="26" customWidth="1"/>
    <col min="6715" max="6715" width="15.6328125" style="26" customWidth="1"/>
    <col min="6716" max="6716" width="1.36328125" style="26" customWidth="1"/>
    <col min="6717" max="6717" width="3.7265625" style="26" bestFit="1" customWidth="1"/>
    <col min="6718" max="6727" width="3.6328125" style="26" customWidth="1"/>
    <col min="6728" max="6728" width="0" style="26" hidden="1" customWidth="1"/>
    <col min="6729" max="6729" width="10.08984375" style="26" customWidth="1"/>
    <col min="6730" max="6730" width="3.36328125" style="26" customWidth="1"/>
    <col min="6731" max="6731" width="3.7265625" style="26" customWidth="1"/>
    <col min="6732" max="6752" width="3.7265625" style="26" bestFit="1" customWidth="1"/>
    <col min="6753" max="6753" width="3.7265625" style="26" customWidth="1"/>
    <col min="6754" max="6759" width="3.7265625" style="26" bestFit="1" customWidth="1"/>
    <col min="6760" max="6760" width="6.6328125" style="26" customWidth="1"/>
    <col min="6761" max="6914" width="9" style="26"/>
    <col min="6915" max="6915" width="3.6328125" style="26" customWidth="1"/>
    <col min="6916" max="6933" width="2.6328125" style="26" customWidth="1"/>
    <col min="6934" max="6961" width="2.90625" style="26" customWidth="1"/>
    <col min="6962" max="6970" width="2.6328125" style="26" customWidth="1"/>
    <col min="6971" max="6971" width="15.6328125" style="26" customWidth="1"/>
    <col min="6972" max="6972" width="1.36328125" style="26" customWidth="1"/>
    <col min="6973" max="6973" width="3.7265625" style="26" bestFit="1" customWidth="1"/>
    <col min="6974" max="6983" width="3.6328125" style="26" customWidth="1"/>
    <col min="6984" max="6984" width="0" style="26" hidden="1" customWidth="1"/>
    <col min="6985" max="6985" width="10.08984375" style="26" customWidth="1"/>
    <col min="6986" max="6986" width="3.36328125" style="26" customWidth="1"/>
    <col min="6987" max="6987" width="3.7265625" style="26" customWidth="1"/>
    <col min="6988" max="7008" width="3.7265625" style="26" bestFit="1" customWidth="1"/>
    <col min="7009" max="7009" width="3.7265625" style="26" customWidth="1"/>
    <col min="7010" max="7015" width="3.7265625" style="26" bestFit="1" customWidth="1"/>
    <col min="7016" max="7016" width="6.6328125" style="26" customWidth="1"/>
    <col min="7017" max="7170" width="9" style="26"/>
    <col min="7171" max="7171" width="3.6328125" style="26" customWidth="1"/>
    <col min="7172" max="7189" width="2.6328125" style="26" customWidth="1"/>
    <col min="7190" max="7217" width="2.90625" style="26" customWidth="1"/>
    <col min="7218" max="7226" width="2.6328125" style="26" customWidth="1"/>
    <col min="7227" max="7227" width="15.6328125" style="26" customWidth="1"/>
    <col min="7228" max="7228" width="1.36328125" style="26" customWidth="1"/>
    <col min="7229" max="7229" width="3.7265625" style="26" bestFit="1" customWidth="1"/>
    <col min="7230" max="7239" width="3.6328125" style="26" customWidth="1"/>
    <col min="7240" max="7240" width="0" style="26" hidden="1" customWidth="1"/>
    <col min="7241" max="7241" width="10.08984375" style="26" customWidth="1"/>
    <col min="7242" max="7242" width="3.36328125" style="26" customWidth="1"/>
    <col min="7243" max="7243" width="3.7265625" style="26" customWidth="1"/>
    <col min="7244" max="7264" width="3.7265625" style="26" bestFit="1" customWidth="1"/>
    <col min="7265" max="7265" width="3.7265625" style="26" customWidth="1"/>
    <col min="7266" max="7271" width="3.7265625" style="26" bestFit="1" customWidth="1"/>
    <col min="7272" max="7272" width="6.6328125" style="26" customWidth="1"/>
    <col min="7273" max="7426" width="9" style="26"/>
    <col min="7427" max="7427" width="3.6328125" style="26" customWidth="1"/>
    <col min="7428" max="7445" width="2.6328125" style="26" customWidth="1"/>
    <col min="7446" max="7473" width="2.90625" style="26" customWidth="1"/>
    <col min="7474" max="7482" width="2.6328125" style="26" customWidth="1"/>
    <col min="7483" max="7483" width="15.6328125" style="26" customWidth="1"/>
    <col min="7484" max="7484" width="1.36328125" style="26" customWidth="1"/>
    <col min="7485" max="7485" width="3.7265625" style="26" bestFit="1" customWidth="1"/>
    <col min="7486" max="7495" width="3.6328125" style="26" customWidth="1"/>
    <col min="7496" max="7496" width="0" style="26" hidden="1" customWidth="1"/>
    <col min="7497" max="7497" width="10.08984375" style="26" customWidth="1"/>
    <col min="7498" max="7498" width="3.36328125" style="26" customWidth="1"/>
    <col min="7499" max="7499" width="3.7265625" style="26" customWidth="1"/>
    <col min="7500" max="7520" width="3.7265625" style="26" bestFit="1" customWidth="1"/>
    <col min="7521" max="7521" width="3.7265625" style="26" customWidth="1"/>
    <col min="7522" max="7527" width="3.7265625" style="26" bestFit="1" customWidth="1"/>
    <col min="7528" max="7528" width="6.6328125" style="26" customWidth="1"/>
    <col min="7529" max="7682" width="9" style="26"/>
    <col min="7683" max="7683" width="3.6328125" style="26" customWidth="1"/>
    <col min="7684" max="7701" width="2.6328125" style="26" customWidth="1"/>
    <col min="7702" max="7729" width="2.90625" style="26" customWidth="1"/>
    <col min="7730" max="7738" width="2.6328125" style="26" customWidth="1"/>
    <col min="7739" max="7739" width="15.6328125" style="26" customWidth="1"/>
    <col min="7740" max="7740" width="1.36328125" style="26" customWidth="1"/>
    <col min="7741" max="7741" width="3.7265625" style="26" bestFit="1" customWidth="1"/>
    <col min="7742" max="7751" width="3.6328125" style="26" customWidth="1"/>
    <col min="7752" max="7752" width="0" style="26" hidden="1" customWidth="1"/>
    <col min="7753" max="7753" width="10.08984375" style="26" customWidth="1"/>
    <col min="7754" max="7754" width="3.36328125" style="26" customWidth="1"/>
    <col min="7755" max="7755" width="3.7265625" style="26" customWidth="1"/>
    <col min="7756" max="7776" width="3.7265625" style="26" bestFit="1" customWidth="1"/>
    <col min="7777" max="7777" width="3.7265625" style="26" customWidth="1"/>
    <col min="7778" max="7783" width="3.7265625" style="26" bestFit="1" customWidth="1"/>
    <col min="7784" max="7784" width="6.6328125" style="26" customWidth="1"/>
    <col min="7785" max="7938" width="9" style="26"/>
    <col min="7939" max="7939" width="3.6328125" style="26" customWidth="1"/>
    <col min="7940" max="7957" width="2.6328125" style="26" customWidth="1"/>
    <col min="7958" max="7985" width="2.90625" style="26" customWidth="1"/>
    <col min="7986" max="7994" width="2.6328125" style="26" customWidth="1"/>
    <col min="7995" max="7995" width="15.6328125" style="26" customWidth="1"/>
    <col min="7996" max="7996" width="1.36328125" style="26" customWidth="1"/>
    <col min="7997" max="7997" width="3.7265625" style="26" bestFit="1" customWidth="1"/>
    <col min="7998" max="8007" width="3.6328125" style="26" customWidth="1"/>
    <col min="8008" max="8008" width="0" style="26" hidden="1" customWidth="1"/>
    <col min="8009" max="8009" width="10.08984375" style="26" customWidth="1"/>
    <col min="8010" max="8010" width="3.36328125" style="26" customWidth="1"/>
    <col min="8011" max="8011" width="3.7265625" style="26" customWidth="1"/>
    <col min="8012" max="8032" width="3.7265625" style="26" bestFit="1" customWidth="1"/>
    <col min="8033" max="8033" width="3.7265625" style="26" customWidth="1"/>
    <col min="8034" max="8039" width="3.7265625" style="26" bestFit="1" customWidth="1"/>
    <col min="8040" max="8040" width="6.6328125" style="26" customWidth="1"/>
    <col min="8041" max="8194" width="9" style="26"/>
    <col min="8195" max="8195" width="3.6328125" style="26" customWidth="1"/>
    <col min="8196" max="8213" width="2.6328125" style="26" customWidth="1"/>
    <col min="8214" max="8241" width="2.90625" style="26" customWidth="1"/>
    <col min="8242" max="8250" width="2.6328125" style="26" customWidth="1"/>
    <col min="8251" max="8251" width="15.6328125" style="26" customWidth="1"/>
    <col min="8252" max="8252" width="1.36328125" style="26" customWidth="1"/>
    <col min="8253" max="8253" width="3.7265625" style="26" bestFit="1" customWidth="1"/>
    <col min="8254" max="8263" width="3.6328125" style="26" customWidth="1"/>
    <col min="8264" max="8264" width="0" style="26" hidden="1" customWidth="1"/>
    <col min="8265" max="8265" width="10.08984375" style="26" customWidth="1"/>
    <col min="8266" max="8266" width="3.36328125" style="26" customWidth="1"/>
    <col min="8267" max="8267" width="3.7265625" style="26" customWidth="1"/>
    <col min="8268" max="8288" width="3.7265625" style="26" bestFit="1" customWidth="1"/>
    <col min="8289" max="8289" width="3.7265625" style="26" customWidth="1"/>
    <col min="8290" max="8295" width="3.7265625" style="26" bestFit="1" customWidth="1"/>
    <col min="8296" max="8296" width="6.6328125" style="26" customWidth="1"/>
    <col min="8297" max="8450" width="9" style="26"/>
    <col min="8451" max="8451" width="3.6328125" style="26" customWidth="1"/>
    <col min="8452" max="8469" width="2.6328125" style="26" customWidth="1"/>
    <col min="8470" max="8497" width="2.90625" style="26" customWidth="1"/>
    <col min="8498" max="8506" width="2.6328125" style="26" customWidth="1"/>
    <col min="8507" max="8507" width="15.6328125" style="26" customWidth="1"/>
    <col min="8508" max="8508" width="1.36328125" style="26" customWidth="1"/>
    <col min="8509" max="8509" width="3.7265625" style="26" bestFit="1" customWidth="1"/>
    <col min="8510" max="8519" width="3.6328125" style="26" customWidth="1"/>
    <col min="8520" max="8520" width="0" style="26" hidden="1" customWidth="1"/>
    <col min="8521" max="8521" width="10.08984375" style="26" customWidth="1"/>
    <col min="8522" max="8522" width="3.36328125" style="26" customWidth="1"/>
    <col min="8523" max="8523" width="3.7265625" style="26" customWidth="1"/>
    <col min="8524" max="8544" width="3.7265625" style="26" bestFit="1" customWidth="1"/>
    <col min="8545" max="8545" width="3.7265625" style="26" customWidth="1"/>
    <col min="8546" max="8551" width="3.7265625" style="26" bestFit="1" customWidth="1"/>
    <col min="8552" max="8552" width="6.6328125" style="26" customWidth="1"/>
    <col min="8553" max="8706" width="9" style="26"/>
    <col min="8707" max="8707" width="3.6328125" style="26" customWidth="1"/>
    <col min="8708" max="8725" width="2.6328125" style="26" customWidth="1"/>
    <col min="8726" max="8753" width="2.90625" style="26" customWidth="1"/>
    <col min="8754" max="8762" width="2.6328125" style="26" customWidth="1"/>
    <col min="8763" max="8763" width="15.6328125" style="26" customWidth="1"/>
    <col min="8764" max="8764" width="1.36328125" style="26" customWidth="1"/>
    <col min="8765" max="8765" width="3.7265625" style="26" bestFit="1" customWidth="1"/>
    <col min="8766" max="8775" width="3.6328125" style="26" customWidth="1"/>
    <col min="8776" max="8776" width="0" style="26" hidden="1" customWidth="1"/>
    <col min="8777" max="8777" width="10.08984375" style="26" customWidth="1"/>
    <col min="8778" max="8778" width="3.36328125" style="26" customWidth="1"/>
    <col min="8779" max="8779" width="3.7265625" style="26" customWidth="1"/>
    <col min="8780" max="8800" width="3.7265625" style="26" bestFit="1" customWidth="1"/>
    <col min="8801" max="8801" width="3.7265625" style="26" customWidth="1"/>
    <col min="8802" max="8807" width="3.7265625" style="26" bestFit="1" customWidth="1"/>
    <col min="8808" max="8808" width="6.6328125" style="26" customWidth="1"/>
    <col min="8809" max="8962" width="9" style="26"/>
    <col min="8963" max="8963" width="3.6328125" style="26" customWidth="1"/>
    <col min="8964" max="8981" width="2.6328125" style="26" customWidth="1"/>
    <col min="8982" max="9009" width="2.90625" style="26" customWidth="1"/>
    <col min="9010" max="9018" width="2.6328125" style="26" customWidth="1"/>
    <col min="9019" max="9019" width="15.6328125" style="26" customWidth="1"/>
    <col min="9020" max="9020" width="1.36328125" style="26" customWidth="1"/>
    <col min="9021" max="9021" width="3.7265625" style="26" bestFit="1" customWidth="1"/>
    <col min="9022" max="9031" width="3.6328125" style="26" customWidth="1"/>
    <col min="9032" max="9032" width="0" style="26" hidden="1" customWidth="1"/>
    <col min="9033" max="9033" width="10.08984375" style="26" customWidth="1"/>
    <col min="9034" max="9034" width="3.36328125" style="26" customWidth="1"/>
    <col min="9035" max="9035" width="3.7265625" style="26" customWidth="1"/>
    <col min="9036" max="9056" width="3.7265625" style="26" bestFit="1" customWidth="1"/>
    <col min="9057" max="9057" width="3.7265625" style="26" customWidth="1"/>
    <col min="9058" max="9063" width="3.7265625" style="26" bestFit="1" customWidth="1"/>
    <col min="9064" max="9064" width="6.6328125" style="26" customWidth="1"/>
    <col min="9065" max="9218" width="9" style="26"/>
    <col min="9219" max="9219" width="3.6328125" style="26" customWidth="1"/>
    <col min="9220" max="9237" width="2.6328125" style="26" customWidth="1"/>
    <col min="9238" max="9265" width="2.90625" style="26" customWidth="1"/>
    <col min="9266" max="9274" width="2.6328125" style="26" customWidth="1"/>
    <col min="9275" max="9275" width="15.6328125" style="26" customWidth="1"/>
    <col min="9276" max="9276" width="1.36328125" style="26" customWidth="1"/>
    <col min="9277" max="9277" width="3.7265625" style="26" bestFit="1" customWidth="1"/>
    <col min="9278" max="9287" width="3.6328125" style="26" customWidth="1"/>
    <col min="9288" max="9288" width="0" style="26" hidden="1" customWidth="1"/>
    <col min="9289" max="9289" width="10.08984375" style="26" customWidth="1"/>
    <col min="9290" max="9290" width="3.36328125" style="26" customWidth="1"/>
    <col min="9291" max="9291" width="3.7265625" style="26" customWidth="1"/>
    <col min="9292" max="9312" width="3.7265625" style="26" bestFit="1" customWidth="1"/>
    <col min="9313" max="9313" width="3.7265625" style="26" customWidth="1"/>
    <col min="9314" max="9319" width="3.7265625" style="26" bestFit="1" customWidth="1"/>
    <col min="9320" max="9320" width="6.6328125" style="26" customWidth="1"/>
    <col min="9321" max="9474" width="9" style="26"/>
    <col min="9475" max="9475" width="3.6328125" style="26" customWidth="1"/>
    <col min="9476" max="9493" width="2.6328125" style="26" customWidth="1"/>
    <col min="9494" max="9521" width="2.90625" style="26" customWidth="1"/>
    <col min="9522" max="9530" width="2.6328125" style="26" customWidth="1"/>
    <col min="9531" max="9531" width="15.6328125" style="26" customWidth="1"/>
    <col min="9532" max="9532" width="1.36328125" style="26" customWidth="1"/>
    <col min="9533" max="9533" width="3.7265625" style="26" bestFit="1" customWidth="1"/>
    <col min="9534" max="9543" width="3.6328125" style="26" customWidth="1"/>
    <col min="9544" max="9544" width="0" style="26" hidden="1" customWidth="1"/>
    <col min="9545" max="9545" width="10.08984375" style="26" customWidth="1"/>
    <col min="9546" max="9546" width="3.36328125" style="26" customWidth="1"/>
    <col min="9547" max="9547" width="3.7265625" style="26" customWidth="1"/>
    <col min="9548" max="9568" width="3.7265625" style="26" bestFit="1" customWidth="1"/>
    <col min="9569" max="9569" width="3.7265625" style="26" customWidth="1"/>
    <col min="9570" max="9575" width="3.7265625" style="26" bestFit="1" customWidth="1"/>
    <col min="9576" max="9576" width="6.6328125" style="26" customWidth="1"/>
    <col min="9577" max="9730" width="9" style="26"/>
    <col min="9731" max="9731" width="3.6328125" style="26" customWidth="1"/>
    <col min="9732" max="9749" width="2.6328125" style="26" customWidth="1"/>
    <col min="9750" max="9777" width="2.90625" style="26" customWidth="1"/>
    <col min="9778" max="9786" width="2.6328125" style="26" customWidth="1"/>
    <col min="9787" max="9787" width="15.6328125" style="26" customWidth="1"/>
    <col min="9788" max="9788" width="1.36328125" style="26" customWidth="1"/>
    <col min="9789" max="9789" width="3.7265625" style="26" bestFit="1" customWidth="1"/>
    <col min="9790" max="9799" width="3.6328125" style="26" customWidth="1"/>
    <col min="9800" max="9800" width="0" style="26" hidden="1" customWidth="1"/>
    <col min="9801" max="9801" width="10.08984375" style="26" customWidth="1"/>
    <col min="9802" max="9802" width="3.36328125" style="26" customWidth="1"/>
    <col min="9803" max="9803" width="3.7265625" style="26" customWidth="1"/>
    <col min="9804" max="9824" width="3.7265625" style="26" bestFit="1" customWidth="1"/>
    <col min="9825" max="9825" width="3.7265625" style="26" customWidth="1"/>
    <col min="9826" max="9831" width="3.7265625" style="26" bestFit="1" customWidth="1"/>
    <col min="9832" max="9832" width="6.6328125" style="26" customWidth="1"/>
    <col min="9833" max="9986" width="9" style="26"/>
    <col min="9987" max="9987" width="3.6328125" style="26" customWidth="1"/>
    <col min="9988" max="10005" width="2.6328125" style="26" customWidth="1"/>
    <col min="10006" max="10033" width="2.90625" style="26" customWidth="1"/>
    <col min="10034" max="10042" width="2.6328125" style="26" customWidth="1"/>
    <col min="10043" max="10043" width="15.6328125" style="26" customWidth="1"/>
    <col min="10044" max="10044" width="1.36328125" style="26" customWidth="1"/>
    <col min="10045" max="10045" width="3.7265625" style="26" bestFit="1" customWidth="1"/>
    <col min="10046" max="10055" width="3.6328125" style="26" customWidth="1"/>
    <col min="10056" max="10056" width="0" style="26" hidden="1" customWidth="1"/>
    <col min="10057" max="10057" width="10.08984375" style="26" customWidth="1"/>
    <col min="10058" max="10058" width="3.36328125" style="26" customWidth="1"/>
    <col min="10059" max="10059" width="3.7265625" style="26" customWidth="1"/>
    <col min="10060" max="10080" width="3.7265625" style="26" bestFit="1" customWidth="1"/>
    <col min="10081" max="10081" width="3.7265625" style="26" customWidth="1"/>
    <col min="10082" max="10087" width="3.7265625" style="26" bestFit="1" customWidth="1"/>
    <col min="10088" max="10088" width="6.6328125" style="26" customWidth="1"/>
    <col min="10089" max="10242" width="9" style="26"/>
    <col min="10243" max="10243" width="3.6328125" style="26" customWidth="1"/>
    <col min="10244" max="10261" width="2.6328125" style="26" customWidth="1"/>
    <col min="10262" max="10289" width="2.90625" style="26" customWidth="1"/>
    <col min="10290" max="10298" width="2.6328125" style="26" customWidth="1"/>
    <col min="10299" max="10299" width="15.6328125" style="26" customWidth="1"/>
    <col min="10300" max="10300" width="1.36328125" style="26" customWidth="1"/>
    <col min="10301" max="10301" width="3.7265625" style="26" bestFit="1" customWidth="1"/>
    <col min="10302" max="10311" width="3.6328125" style="26" customWidth="1"/>
    <col min="10312" max="10312" width="0" style="26" hidden="1" customWidth="1"/>
    <col min="10313" max="10313" width="10.08984375" style="26" customWidth="1"/>
    <col min="10314" max="10314" width="3.36328125" style="26" customWidth="1"/>
    <col min="10315" max="10315" width="3.7265625" style="26" customWidth="1"/>
    <col min="10316" max="10336" width="3.7265625" style="26" bestFit="1" customWidth="1"/>
    <col min="10337" max="10337" width="3.7265625" style="26" customWidth="1"/>
    <col min="10338" max="10343" width="3.7265625" style="26" bestFit="1" customWidth="1"/>
    <col min="10344" max="10344" width="6.6328125" style="26" customWidth="1"/>
    <col min="10345" max="10498" width="9" style="26"/>
    <col min="10499" max="10499" width="3.6328125" style="26" customWidth="1"/>
    <col min="10500" max="10517" width="2.6328125" style="26" customWidth="1"/>
    <col min="10518" max="10545" width="2.90625" style="26" customWidth="1"/>
    <col min="10546" max="10554" width="2.6328125" style="26" customWidth="1"/>
    <col min="10555" max="10555" width="15.6328125" style="26" customWidth="1"/>
    <col min="10556" max="10556" width="1.36328125" style="26" customWidth="1"/>
    <col min="10557" max="10557" width="3.7265625" style="26" bestFit="1" customWidth="1"/>
    <col min="10558" max="10567" width="3.6328125" style="26" customWidth="1"/>
    <col min="10568" max="10568" width="0" style="26" hidden="1" customWidth="1"/>
    <col min="10569" max="10569" width="10.08984375" style="26" customWidth="1"/>
    <col min="10570" max="10570" width="3.36328125" style="26" customWidth="1"/>
    <col min="10571" max="10571" width="3.7265625" style="26" customWidth="1"/>
    <col min="10572" max="10592" width="3.7265625" style="26" bestFit="1" customWidth="1"/>
    <col min="10593" max="10593" width="3.7265625" style="26" customWidth="1"/>
    <col min="10594" max="10599" width="3.7265625" style="26" bestFit="1" customWidth="1"/>
    <col min="10600" max="10600" width="6.6328125" style="26" customWidth="1"/>
    <col min="10601" max="10754" width="9" style="26"/>
    <col min="10755" max="10755" width="3.6328125" style="26" customWidth="1"/>
    <col min="10756" max="10773" width="2.6328125" style="26" customWidth="1"/>
    <col min="10774" max="10801" width="2.90625" style="26" customWidth="1"/>
    <col min="10802" max="10810" width="2.6328125" style="26" customWidth="1"/>
    <col min="10811" max="10811" width="15.6328125" style="26" customWidth="1"/>
    <col min="10812" max="10812" width="1.36328125" style="26" customWidth="1"/>
    <col min="10813" max="10813" width="3.7265625" style="26" bestFit="1" customWidth="1"/>
    <col min="10814" max="10823" width="3.6328125" style="26" customWidth="1"/>
    <col min="10824" max="10824" width="0" style="26" hidden="1" customWidth="1"/>
    <col min="10825" max="10825" width="10.08984375" style="26" customWidth="1"/>
    <col min="10826" max="10826" width="3.36328125" style="26" customWidth="1"/>
    <col min="10827" max="10827" width="3.7265625" style="26" customWidth="1"/>
    <col min="10828" max="10848" width="3.7265625" style="26" bestFit="1" customWidth="1"/>
    <col min="10849" max="10849" width="3.7265625" style="26" customWidth="1"/>
    <col min="10850" max="10855" width="3.7265625" style="26" bestFit="1" customWidth="1"/>
    <col min="10856" max="10856" width="6.6328125" style="26" customWidth="1"/>
    <col min="10857" max="11010" width="9" style="26"/>
    <col min="11011" max="11011" width="3.6328125" style="26" customWidth="1"/>
    <col min="11012" max="11029" width="2.6328125" style="26" customWidth="1"/>
    <col min="11030" max="11057" width="2.90625" style="26" customWidth="1"/>
    <col min="11058" max="11066" width="2.6328125" style="26" customWidth="1"/>
    <col min="11067" max="11067" width="15.6328125" style="26" customWidth="1"/>
    <col min="11068" max="11068" width="1.36328125" style="26" customWidth="1"/>
    <col min="11069" max="11069" width="3.7265625" style="26" bestFit="1" customWidth="1"/>
    <col min="11070" max="11079" width="3.6328125" style="26" customWidth="1"/>
    <col min="11080" max="11080" width="0" style="26" hidden="1" customWidth="1"/>
    <col min="11081" max="11081" width="10.08984375" style="26" customWidth="1"/>
    <col min="11082" max="11082" width="3.36328125" style="26" customWidth="1"/>
    <col min="11083" max="11083" width="3.7265625" style="26" customWidth="1"/>
    <col min="11084" max="11104" width="3.7265625" style="26" bestFit="1" customWidth="1"/>
    <col min="11105" max="11105" width="3.7265625" style="26" customWidth="1"/>
    <col min="11106" max="11111" width="3.7265625" style="26" bestFit="1" customWidth="1"/>
    <col min="11112" max="11112" width="6.6328125" style="26" customWidth="1"/>
    <col min="11113" max="11266" width="9" style="26"/>
    <col min="11267" max="11267" width="3.6328125" style="26" customWidth="1"/>
    <col min="11268" max="11285" width="2.6328125" style="26" customWidth="1"/>
    <col min="11286" max="11313" width="2.90625" style="26" customWidth="1"/>
    <col min="11314" max="11322" width="2.6328125" style="26" customWidth="1"/>
    <col min="11323" max="11323" width="15.6328125" style="26" customWidth="1"/>
    <col min="11324" max="11324" width="1.36328125" style="26" customWidth="1"/>
    <col min="11325" max="11325" width="3.7265625" style="26" bestFit="1" customWidth="1"/>
    <col min="11326" max="11335" width="3.6328125" style="26" customWidth="1"/>
    <col min="11336" max="11336" width="0" style="26" hidden="1" customWidth="1"/>
    <col min="11337" max="11337" width="10.08984375" style="26" customWidth="1"/>
    <col min="11338" max="11338" width="3.36328125" style="26" customWidth="1"/>
    <col min="11339" max="11339" width="3.7265625" style="26" customWidth="1"/>
    <col min="11340" max="11360" width="3.7265625" style="26" bestFit="1" customWidth="1"/>
    <col min="11361" max="11361" width="3.7265625" style="26" customWidth="1"/>
    <col min="11362" max="11367" width="3.7265625" style="26" bestFit="1" customWidth="1"/>
    <col min="11368" max="11368" width="6.6328125" style="26" customWidth="1"/>
    <col min="11369" max="11522" width="9" style="26"/>
    <col min="11523" max="11523" width="3.6328125" style="26" customWidth="1"/>
    <col min="11524" max="11541" width="2.6328125" style="26" customWidth="1"/>
    <col min="11542" max="11569" width="2.90625" style="26" customWidth="1"/>
    <col min="11570" max="11578" width="2.6328125" style="26" customWidth="1"/>
    <col min="11579" max="11579" width="15.6328125" style="26" customWidth="1"/>
    <col min="11580" max="11580" width="1.36328125" style="26" customWidth="1"/>
    <col min="11581" max="11581" width="3.7265625" style="26" bestFit="1" customWidth="1"/>
    <col min="11582" max="11591" width="3.6328125" style="26" customWidth="1"/>
    <col min="11592" max="11592" width="0" style="26" hidden="1" customWidth="1"/>
    <col min="11593" max="11593" width="10.08984375" style="26" customWidth="1"/>
    <col min="11594" max="11594" width="3.36328125" style="26" customWidth="1"/>
    <col min="11595" max="11595" width="3.7265625" style="26" customWidth="1"/>
    <col min="11596" max="11616" width="3.7265625" style="26" bestFit="1" customWidth="1"/>
    <col min="11617" max="11617" width="3.7265625" style="26" customWidth="1"/>
    <col min="11618" max="11623" width="3.7265625" style="26" bestFit="1" customWidth="1"/>
    <col min="11624" max="11624" width="6.6328125" style="26" customWidth="1"/>
    <col min="11625" max="11778" width="9" style="26"/>
    <col min="11779" max="11779" width="3.6328125" style="26" customWidth="1"/>
    <col min="11780" max="11797" width="2.6328125" style="26" customWidth="1"/>
    <col min="11798" max="11825" width="2.90625" style="26" customWidth="1"/>
    <col min="11826" max="11834" width="2.6328125" style="26" customWidth="1"/>
    <col min="11835" max="11835" width="15.6328125" style="26" customWidth="1"/>
    <col min="11836" max="11836" width="1.36328125" style="26" customWidth="1"/>
    <col min="11837" max="11837" width="3.7265625" style="26" bestFit="1" customWidth="1"/>
    <col min="11838" max="11847" width="3.6328125" style="26" customWidth="1"/>
    <col min="11848" max="11848" width="0" style="26" hidden="1" customWidth="1"/>
    <col min="11849" max="11849" width="10.08984375" style="26" customWidth="1"/>
    <col min="11850" max="11850" width="3.36328125" style="26" customWidth="1"/>
    <col min="11851" max="11851" width="3.7265625" style="26" customWidth="1"/>
    <col min="11852" max="11872" width="3.7265625" style="26" bestFit="1" customWidth="1"/>
    <col min="11873" max="11873" width="3.7265625" style="26" customWidth="1"/>
    <col min="11874" max="11879" width="3.7265625" style="26" bestFit="1" customWidth="1"/>
    <col min="11880" max="11880" width="6.6328125" style="26" customWidth="1"/>
    <col min="11881" max="12034" width="9" style="26"/>
    <col min="12035" max="12035" width="3.6328125" style="26" customWidth="1"/>
    <col min="12036" max="12053" width="2.6328125" style="26" customWidth="1"/>
    <col min="12054" max="12081" width="2.90625" style="26" customWidth="1"/>
    <col min="12082" max="12090" width="2.6328125" style="26" customWidth="1"/>
    <col min="12091" max="12091" width="15.6328125" style="26" customWidth="1"/>
    <col min="12092" max="12092" width="1.36328125" style="26" customWidth="1"/>
    <col min="12093" max="12093" width="3.7265625" style="26" bestFit="1" customWidth="1"/>
    <col min="12094" max="12103" width="3.6328125" style="26" customWidth="1"/>
    <col min="12104" max="12104" width="0" style="26" hidden="1" customWidth="1"/>
    <col min="12105" max="12105" width="10.08984375" style="26" customWidth="1"/>
    <col min="12106" max="12106" width="3.36328125" style="26" customWidth="1"/>
    <col min="12107" max="12107" width="3.7265625" style="26" customWidth="1"/>
    <col min="12108" max="12128" width="3.7265625" style="26" bestFit="1" customWidth="1"/>
    <col min="12129" max="12129" width="3.7265625" style="26" customWidth="1"/>
    <col min="12130" max="12135" width="3.7265625" style="26" bestFit="1" customWidth="1"/>
    <col min="12136" max="12136" width="6.6328125" style="26" customWidth="1"/>
    <col min="12137" max="12290" width="9" style="26"/>
    <col min="12291" max="12291" width="3.6328125" style="26" customWidth="1"/>
    <col min="12292" max="12309" width="2.6328125" style="26" customWidth="1"/>
    <col min="12310" max="12337" width="2.90625" style="26" customWidth="1"/>
    <col min="12338" max="12346" width="2.6328125" style="26" customWidth="1"/>
    <col min="12347" max="12347" width="15.6328125" style="26" customWidth="1"/>
    <col min="12348" max="12348" width="1.36328125" style="26" customWidth="1"/>
    <col min="12349" max="12349" width="3.7265625" style="26" bestFit="1" customWidth="1"/>
    <col min="12350" max="12359" width="3.6328125" style="26" customWidth="1"/>
    <col min="12360" max="12360" width="0" style="26" hidden="1" customWidth="1"/>
    <col min="12361" max="12361" width="10.08984375" style="26" customWidth="1"/>
    <col min="12362" max="12362" width="3.36328125" style="26" customWidth="1"/>
    <col min="12363" max="12363" width="3.7265625" style="26" customWidth="1"/>
    <col min="12364" max="12384" width="3.7265625" style="26" bestFit="1" customWidth="1"/>
    <col min="12385" max="12385" width="3.7265625" style="26" customWidth="1"/>
    <col min="12386" max="12391" width="3.7265625" style="26" bestFit="1" customWidth="1"/>
    <col min="12392" max="12392" width="6.6328125" style="26" customWidth="1"/>
    <col min="12393" max="12546" width="9" style="26"/>
    <col min="12547" max="12547" width="3.6328125" style="26" customWidth="1"/>
    <col min="12548" max="12565" width="2.6328125" style="26" customWidth="1"/>
    <col min="12566" max="12593" width="2.90625" style="26" customWidth="1"/>
    <col min="12594" max="12602" width="2.6328125" style="26" customWidth="1"/>
    <col min="12603" max="12603" width="15.6328125" style="26" customWidth="1"/>
    <col min="12604" max="12604" width="1.36328125" style="26" customWidth="1"/>
    <col min="12605" max="12605" width="3.7265625" style="26" bestFit="1" customWidth="1"/>
    <col min="12606" max="12615" width="3.6328125" style="26" customWidth="1"/>
    <col min="12616" max="12616" width="0" style="26" hidden="1" customWidth="1"/>
    <col min="12617" max="12617" width="10.08984375" style="26" customWidth="1"/>
    <col min="12618" max="12618" width="3.36328125" style="26" customWidth="1"/>
    <col min="12619" max="12619" width="3.7265625" style="26" customWidth="1"/>
    <col min="12620" max="12640" width="3.7265625" style="26" bestFit="1" customWidth="1"/>
    <col min="12641" max="12641" width="3.7265625" style="26" customWidth="1"/>
    <col min="12642" max="12647" width="3.7265625" style="26" bestFit="1" customWidth="1"/>
    <col min="12648" max="12648" width="6.6328125" style="26" customWidth="1"/>
    <col min="12649" max="12802" width="9" style="26"/>
    <col min="12803" max="12803" width="3.6328125" style="26" customWidth="1"/>
    <col min="12804" max="12821" width="2.6328125" style="26" customWidth="1"/>
    <col min="12822" max="12849" width="2.90625" style="26" customWidth="1"/>
    <col min="12850" max="12858" width="2.6328125" style="26" customWidth="1"/>
    <col min="12859" max="12859" width="15.6328125" style="26" customWidth="1"/>
    <col min="12860" max="12860" width="1.36328125" style="26" customWidth="1"/>
    <col min="12861" max="12861" width="3.7265625" style="26" bestFit="1" customWidth="1"/>
    <col min="12862" max="12871" width="3.6328125" style="26" customWidth="1"/>
    <col min="12872" max="12872" width="0" style="26" hidden="1" customWidth="1"/>
    <col min="12873" max="12873" width="10.08984375" style="26" customWidth="1"/>
    <col min="12874" max="12874" width="3.36328125" style="26" customWidth="1"/>
    <col min="12875" max="12875" width="3.7265625" style="26" customWidth="1"/>
    <col min="12876" max="12896" width="3.7265625" style="26" bestFit="1" customWidth="1"/>
    <col min="12897" max="12897" width="3.7265625" style="26" customWidth="1"/>
    <col min="12898" max="12903" width="3.7265625" style="26" bestFit="1" customWidth="1"/>
    <col min="12904" max="12904" width="6.6328125" style="26" customWidth="1"/>
    <col min="12905" max="13058" width="9" style="26"/>
    <col min="13059" max="13059" width="3.6328125" style="26" customWidth="1"/>
    <col min="13060" max="13077" width="2.6328125" style="26" customWidth="1"/>
    <col min="13078" max="13105" width="2.90625" style="26" customWidth="1"/>
    <col min="13106" max="13114" width="2.6328125" style="26" customWidth="1"/>
    <col min="13115" max="13115" width="15.6328125" style="26" customWidth="1"/>
    <col min="13116" max="13116" width="1.36328125" style="26" customWidth="1"/>
    <col min="13117" max="13117" width="3.7265625" style="26" bestFit="1" customWidth="1"/>
    <col min="13118" max="13127" width="3.6328125" style="26" customWidth="1"/>
    <col min="13128" max="13128" width="0" style="26" hidden="1" customWidth="1"/>
    <col min="13129" max="13129" width="10.08984375" style="26" customWidth="1"/>
    <col min="13130" max="13130" width="3.36328125" style="26" customWidth="1"/>
    <col min="13131" max="13131" width="3.7265625" style="26" customWidth="1"/>
    <col min="13132" max="13152" width="3.7265625" style="26" bestFit="1" customWidth="1"/>
    <col min="13153" max="13153" width="3.7265625" style="26" customWidth="1"/>
    <col min="13154" max="13159" width="3.7265625" style="26" bestFit="1" customWidth="1"/>
    <col min="13160" max="13160" width="6.6328125" style="26" customWidth="1"/>
    <col min="13161" max="13314" width="9" style="26"/>
    <col min="13315" max="13315" width="3.6328125" style="26" customWidth="1"/>
    <col min="13316" max="13333" width="2.6328125" style="26" customWidth="1"/>
    <col min="13334" max="13361" width="2.90625" style="26" customWidth="1"/>
    <col min="13362" max="13370" width="2.6328125" style="26" customWidth="1"/>
    <col min="13371" max="13371" width="15.6328125" style="26" customWidth="1"/>
    <col min="13372" max="13372" width="1.36328125" style="26" customWidth="1"/>
    <col min="13373" max="13373" width="3.7265625" style="26" bestFit="1" customWidth="1"/>
    <col min="13374" max="13383" width="3.6328125" style="26" customWidth="1"/>
    <col min="13384" max="13384" width="0" style="26" hidden="1" customWidth="1"/>
    <col min="13385" max="13385" width="10.08984375" style="26" customWidth="1"/>
    <col min="13386" max="13386" width="3.36328125" style="26" customWidth="1"/>
    <col min="13387" max="13387" width="3.7265625" style="26" customWidth="1"/>
    <col min="13388" max="13408" width="3.7265625" style="26" bestFit="1" customWidth="1"/>
    <col min="13409" max="13409" width="3.7265625" style="26" customWidth="1"/>
    <col min="13410" max="13415" width="3.7265625" style="26" bestFit="1" customWidth="1"/>
    <col min="13416" max="13416" width="6.6328125" style="26" customWidth="1"/>
    <col min="13417" max="13570" width="9" style="26"/>
    <col min="13571" max="13571" width="3.6328125" style="26" customWidth="1"/>
    <col min="13572" max="13589" width="2.6328125" style="26" customWidth="1"/>
    <col min="13590" max="13617" width="2.90625" style="26" customWidth="1"/>
    <col min="13618" max="13626" width="2.6328125" style="26" customWidth="1"/>
    <col min="13627" max="13627" width="15.6328125" style="26" customWidth="1"/>
    <col min="13628" max="13628" width="1.36328125" style="26" customWidth="1"/>
    <col min="13629" max="13629" width="3.7265625" style="26" bestFit="1" customWidth="1"/>
    <col min="13630" max="13639" width="3.6328125" style="26" customWidth="1"/>
    <col min="13640" max="13640" width="0" style="26" hidden="1" customWidth="1"/>
    <col min="13641" max="13641" width="10.08984375" style="26" customWidth="1"/>
    <col min="13642" max="13642" width="3.36328125" style="26" customWidth="1"/>
    <col min="13643" max="13643" width="3.7265625" style="26" customWidth="1"/>
    <col min="13644" max="13664" width="3.7265625" style="26" bestFit="1" customWidth="1"/>
    <col min="13665" max="13665" width="3.7265625" style="26" customWidth="1"/>
    <col min="13666" max="13671" width="3.7265625" style="26" bestFit="1" customWidth="1"/>
    <col min="13672" max="13672" width="6.6328125" style="26" customWidth="1"/>
    <col min="13673" max="13826" width="9" style="26"/>
    <col min="13827" max="13827" width="3.6328125" style="26" customWidth="1"/>
    <col min="13828" max="13845" width="2.6328125" style="26" customWidth="1"/>
    <col min="13846" max="13873" width="2.90625" style="26" customWidth="1"/>
    <col min="13874" max="13882" width="2.6328125" style="26" customWidth="1"/>
    <col min="13883" max="13883" width="15.6328125" style="26" customWidth="1"/>
    <col min="13884" max="13884" width="1.36328125" style="26" customWidth="1"/>
    <col min="13885" max="13885" width="3.7265625" style="26" bestFit="1" customWidth="1"/>
    <col min="13886" max="13895" width="3.6328125" style="26" customWidth="1"/>
    <col min="13896" max="13896" width="0" style="26" hidden="1" customWidth="1"/>
    <col min="13897" max="13897" width="10.08984375" style="26" customWidth="1"/>
    <col min="13898" max="13898" width="3.36328125" style="26" customWidth="1"/>
    <col min="13899" max="13899" width="3.7265625" style="26" customWidth="1"/>
    <col min="13900" max="13920" width="3.7265625" style="26" bestFit="1" customWidth="1"/>
    <col min="13921" max="13921" width="3.7265625" style="26" customWidth="1"/>
    <col min="13922" max="13927" width="3.7265625" style="26" bestFit="1" customWidth="1"/>
    <col min="13928" max="13928" width="6.6328125" style="26" customWidth="1"/>
    <col min="13929" max="14082" width="9" style="26"/>
    <col min="14083" max="14083" width="3.6328125" style="26" customWidth="1"/>
    <col min="14084" max="14101" width="2.6328125" style="26" customWidth="1"/>
    <col min="14102" max="14129" width="2.90625" style="26" customWidth="1"/>
    <col min="14130" max="14138" width="2.6328125" style="26" customWidth="1"/>
    <col min="14139" max="14139" width="15.6328125" style="26" customWidth="1"/>
    <col min="14140" max="14140" width="1.36328125" style="26" customWidth="1"/>
    <col min="14141" max="14141" width="3.7265625" style="26" bestFit="1" customWidth="1"/>
    <col min="14142" max="14151" width="3.6328125" style="26" customWidth="1"/>
    <col min="14152" max="14152" width="0" style="26" hidden="1" customWidth="1"/>
    <col min="14153" max="14153" width="10.08984375" style="26" customWidth="1"/>
    <col min="14154" max="14154" width="3.36328125" style="26" customWidth="1"/>
    <col min="14155" max="14155" width="3.7265625" style="26" customWidth="1"/>
    <col min="14156" max="14176" width="3.7265625" style="26" bestFit="1" customWidth="1"/>
    <col min="14177" max="14177" width="3.7265625" style="26" customWidth="1"/>
    <col min="14178" max="14183" width="3.7265625" style="26" bestFit="1" customWidth="1"/>
    <col min="14184" max="14184" width="6.6328125" style="26" customWidth="1"/>
    <col min="14185" max="14338" width="9" style="26"/>
    <col min="14339" max="14339" width="3.6328125" style="26" customWidth="1"/>
    <col min="14340" max="14357" width="2.6328125" style="26" customWidth="1"/>
    <col min="14358" max="14385" width="2.90625" style="26" customWidth="1"/>
    <col min="14386" max="14394" width="2.6328125" style="26" customWidth="1"/>
    <col min="14395" max="14395" width="15.6328125" style="26" customWidth="1"/>
    <col min="14396" max="14396" width="1.36328125" style="26" customWidth="1"/>
    <col min="14397" max="14397" width="3.7265625" style="26" bestFit="1" customWidth="1"/>
    <col min="14398" max="14407" width="3.6328125" style="26" customWidth="1"/>
    <col min="14408" max="14408" width="0" style="26" hidden="1" customWidth="1"/>
    <col min="14409" max="14409" width="10.08984375" style="26" customWidth="1"/>
    <col min="14410" max="14410" width="3.36328125" style="26" customWidth="1"/>
    <col min="14411" max="14411" width="3.7265625" style="26" customWidth="1"/>
    <col min="14412" max="14432" width="3.7265625" style="26" bestFit="1" customWidth="1"/>
    <col min="14433" max="14433" width="3.7265625" style="26" customWidth="1"/>
    <col min="14434" max="14439" width="3.7265625" style="26" bestFit="1" customWidth="1"/>
    <col min="14440" max="14440" width="6.6328125" style="26" customWidth="1"/>
    <col min="14441" max="14594" width="9" style="26"/>
    <col min="14595" max="14595" width="3.6328125" style="26" customWidth="1"/>
    <col min="14596" max="14613" width="2.6328125" style="26" customWidth="1"/>
    <col min="14614" max="14641" width="2.90625" style="26" customWidth="1"/>
    <col min="14642" max="14650" width="2.6328125" style="26" customWidth="1"/>
    <col min="14651" max="14651" width="15.6328125" style="26" customWidth="1"/>
    <col min="14652" max="14652" width="1.36328125" style="26" customWidth="1"/>
    <col min="14653" max="14653" width="3.7265625" style="26" bestFit="1" customWidth="1"/>
    <col min="14654" max="14663" width="3.6328125" style="26" customWidth="1"/>
    <col min="14664" max="14664" width="0" style="26" hidden="1" customWidth="1"/>
    <col min="14665" max="14665" width="10.08984375" style="26" customWidth="1"/>
    <col min="14666" max="14666" width="3.36328125" style="26" customWidth="1"/>
    <col min="14667" max="14667" width="3.7265625" style="26" customWidth="1"/>
    <col min="14668" max="14688" width="3.7265625" style="26" bestFit="1" customWidth="1"/>
    <col min="14689" max="14689" width="3.7265625" style="26" customWidth="1"/>
    <col min="14690" max="14695" width="3.7265625" style="26" bestFit="1" customWidth="1"/>
    <col min="14696" max="14696" width="6.6328125" style="26" customWidth="1"/>
    <col min="14697" max="14850" width="9" style="26"/>
    <col min="14851" max="14851" width="3.6328125" style="26" customWidth="1"/>
    <col min="14852" max="14869" width="2.6328125" style="26" customWidth="1"/>
    <col min="14870" max="14897" width="2.90625" style="26" customWidth="1"/>
    <col min="14898" max="14906" width="2.6328125" style="26" customWidth="1"/>
    <col min="14907" max="14907" width="15.6328125" style="26" customWidth="1"/>
    <col min="14908" max="14908" width="1.36328125" style="26" customWidth="1"/>
    <col min="14909" max="14909" width="3.7265625" style="26" bestFit="1" customWidth="1"/>
    <col min="14910" max="14919" width="3.6328125" style="26" customWidth="1"/>
    <col min="14920" max="14920" width="0" style="26" hidden="1" customWidth="1"/>
    <col min="14921" max="14921" width="10.08984375" style="26" customWidth="1"/>
    <col min="14922" max="14922" width="3.36328125" style="26" customWidth="1"/>
    <col min="14923" max="14923" width="3.7265625" style="26" customWidth="1"/>
    <col min="14924" max="14944" width="3.7265625" style="26" bestFit="1" customWidth="1"/>
    <col min="14945" max="14945" width="3.7265625" style="26" customWidth="1"/>
    <col min="14946" max="14951" width="3.7265625" style="26" bestFit="1" customWidth="1"/>
    <col min="14952" max="14952" width="6.6328125" style="26" customWidth="1"/>
    <col min="14953" max="15106" width="9" style="26"/>
    <col min="15107" max="15107" width="3.6328125" style="26" customWidth="1"/>
    <col min="15108" max="15125" width="2.6328125" style="26" customWidth="1"/>
    <col min="15126" max="15153" width="2.90625" style="26" customWidth="1"/>
    <col min="15154" max="15162" width="2.6328125" style="26" customWidth="1"/>
    <col min="15163" max="15163" width="15.6328125" style="26" customWidth="1"/>
    <col min="15164" max="15164" width="1.36328125" style="26" customWidth="1"/>
    <col min="15165" max="15165" width="3.7265625" style="26" bestFit="1" customWidth="1"/>
    <col min="15166" max="15175" width="3.6328125" style="26" customWidth="1"/>
    <col min="15176" max="15176" width="0" style="26" hidden="1" customWidth="1"/>
    <col min="15177" max="15177" width="10.08984375" style="26" customWidth="1"/>
    <col min="15178" max="15178" width="3.36328125" style="26" customWidth="1"/>
    <col min="15179" max="15179" width="3.7265625" style="26" customWidth="1"/>
    <col min="15180" max="15200" width="3.7265625" style="26" bestFit="1" customWidth="1"/>
    <col min="15201" max="15201" width="3.7265625" style="26" customWidth="1"/>
    <col min="15202" max="15207" width="3.7265625" style="26" bestFit="1" customWidth="1"/>
    <col min="15208" max="15208" width="6.6328125" style="26" customWidth="1"/>
    <col min="15209" max="15362" width="9" style="26"/>
    <col min="15363" max="15363" width="3.6328125" style="26" customWidth="1"/>
    <col min="15364" max="15381" width="2.6328125" style="26" customWidth="1"/>
    <col min="15382" max="15409" width="2.90625" style="26" customWidth="1"/>
    <col min="15410" max="15418" width="2.6328125" style="26" customWidth="1"/>
    <col min="15419" max="15419" width="15.6328125" style="26" customWidth="1"/>
    <col min="15420" max="15420" width="1.36328125" style="26" customWidth="1"/>
    <col min="15421" max="15421" width="3.7265625" style="26" bestFit="1" customWidth="1"/>
    <col min="15422" max="15431" width="3.6328125" style="26" customWidth="1"/>
    <col min="15432" max="15432" width="0" style="26" hidden="1" customWidth="1"/>
    <col min="15433" max="15433" width="10.08984375" style="26" customWidth="1"/>
    <col min="15434" max="15434" width="3.36328125" style="26" customWidth="1"/>
    <col min="15435" max="15435" width="3.7265625" style="26" customWidth="1"/>
    <col min="15436" max="15456" width="3.7265625" style="26" bestFit="1" customWidth="1"/>
    <col min="15457" max="15457" width="3.7265625" style="26" customWidth="1"/>
    <col min="15458" max="15463" width="3.7265625" style="26" bestFit="1" customWidth="1"/>
    <col min="15464" max="15464" width="6.6328125" style="26" customWidth="1"/>
    <col min="15465" max="15618" width="9" style="26"/>
    <col min="15619" max="15619" width="3.6328125" style="26" customWidth="1"/>
    <col min="15620" max="15637" width="2.6328125" style="26" customWidth="1"/>
    <col min="15638" max="15665" width="2.90625" style="26" customWidth="1"/>
    <col min="15666" max="15674" width="2.6328125" style="26" customWidth="1"/>
    <col min="15675" max="15675" width="15.6328125" style="26" customWidth="1"/>
    <col min="15676" max="15676" width="1.36328125" style="26" customWidth="1"/>
    <col min="15677" max="15677" width="3.7265625" style="26" bestFit="1" customWidth="1"/>
    <col min="15678" max="15687" width="3.6328125" style="26" customWidth="1"/>
    <col min="15688" max="15688" width="0" style="26" hidden="1" customWidth="1"/>
    <col min="15689" max="15689" width="10.08984375" style="26" customWidth="1"/>
    <col min="15690" max="15690" width="3.36328125" style="26" customWidth="1"/>
    <col min="15691" max="15691" width="3.7265625" style="26" customWidth="1"/>
    <col min="15692" max="15712" width="3.7265625" style="26" bestFit="1" customWidth="1"/>
    <col min="15713" max="15713" width="3.7265625" style="26" customWidth="1"/>
    <col min="15714" max="15719" width="3.7265625" style="26" bestFit="1" customWidth="1"/>
    <col min="15720" max="15720" width="6.6328125" style="26" customWidth="1"/>
    <col min="15721" max="15874" width="9" style="26"/>
    <col min="15875" max="15875" width="3.6328125" style="26" customWidth="1"/>
    <col min="15876" max="15893" width="2.6328125" style="26" customWidth="1"/>
    <col min="15894" max="15921" width="2.90625" style="26" customWidth="1"/>
    <col min="15922" max="15930" width="2.6328125" style="26" customWidth="1"/>
    <col min="15931" max="15931" width="15.6328125" style="26" customWidth="1"/>
    <col min="15932" max="15932" width="1.36328125" style="26" customWidth="1"/>
    <col min="15933" max="15933" width="3.7265625" style="26" bestFit="1" customWidth="1"/>
    <col min="15934" max="15943" width="3.6328125" style="26" customWidth="1"/>
    <col min="15944" max="15944" width="0" style="26" hidden="1" customWidth="1"/>
    <col min="15945" max="15945" width="10.08984375" style="26" customWidth="1"/>
    <col min="15946" max="15946" width="3.36328125" style="26" customWidth="1"/>
    <col min="15947" max="15947" width="3.7265625" style="26" customWidth="1"/>
    <col min="15948" max="15968" width="3.7265625" style="26" bestFit="1" customWidth="1"/>
    <col min="15969" max="15969" width="3.7265625" style="26" customWidth="1"/>
    <col min="15970" max="15975" width="3.7265625" style="26" bestFit="1" customWidth="1"/>
    <col min="15976" max="15976" width="6.6328125" style="26" customWidth="1"/>
    <col min="15977" max="16130" width="9" style="26"/>
    <col min="16131" max="16131" width="3.6328125" style="26" customWidth="1"/>
    <col min="16132" max="16149" width="2.6328125" style="26" customWidth="1"/>
    <col min="16150" max="16177" width="2.90625" style="26" customWidth="1"/>
    <col min="16178" max="16186" width="2.6328125" style="26" customWidth="1"/>
    <col min="16187" max="16187" width="15.6328125" style="26" customWidth="1"/>
    <col min="16188" max="16188" width="1.36328125" style="26" customWidth="1"/>
    <col min="16189" max="16189" width="3.7265625" style="26" bestFit="1" customWidth="1"/>
    <col min="16190" max="16199" width="3.6328125" style="26" customWidth="1"/>
    <col min="16200" max="16200" width="0" style="26" hidden="1" customWidth="1"/>
    <col min="16201" max="16201" width="10.08984375" style="26" customWidth="1"/>
    <col min="16202" max="16202" width="3.36328125" style="26" customWidth="1"/>
    <col min="16203" max="16203" width="3.7265625" style="26" customWidth="1"/>
    <col min="16204" max="16224" width="3.7265625" style="26" bestFit="1" customWidth="1"/>
    <col min="16225" max="16225" width="3.7265625" style="26" customWidth="1"/>
    <col min="16226" max="16231" width="3.7265625" style="26" bestFit="1" customWidth="1"/>
    <col min="16232" max="16232" width="6.6328125" style="26" customWidth="1"/>
    <col min="16233" max="16384" width="9" style="26"/>
  </cols>
  <sheetData>
    <row r="1" spans="1:104" ht="18.75" customHeight="1" thickBot="1">
      <c r="A1" s="110"/>
      <c r="C1" s="111"/>
      <c r="D1" s="111"/>
      <c r="E1" s="111"/>
      <c r="F1" s="111"/>
      <c r="G1" s="111"/>
      <c r="H1" s="111"/>
      <c r="I1" s="111"/>
      <c r="J1" s="111"/>
      <c r="K1" s="111"/>
      <c r="L1" s="111"/>
      <c r="M1" s="111"/>
      <c r="N1" s="111"/>
      <c r="O1" s="111"/>
      <c r="P1" s="111"/>
      <c r="Q1" s="111"/>
      <c r="R1" s="111"/>
      <c r="S1" s="111"/>
      <c r="T1" s="111"/>
      <c r="U1" s="111"/>
      <c r="V1" s="111"/>
      <c r="W1" s="111"/>
      <c r="X1" s="111"/>
      <c r="Y1" s="111"/>
      <c r="Z1" s="111"/>
      <c r="AA1" s="111"/>
      <c r="AB1" s="111"/>
      <c r="AC1" s="111"/>
      <c r="AD1" s="111"/>
      <c r="AE1" s="111"/>
      <c r="AF1" s="111"/>
      <c r="AG1" s="111"/>
      <c r="AH1" s="111"/>
      <c r="AI1" s="111"/>
      <c r="AJ1" s="111"/>
      <c r="AK1" s="111"/>
      <c r="AL1" s="111"/>
      <c r="AM1" s="111"/>
      <c r="AN1" s="111"/>
      <c r="AO1" s="111"/>
      <c r="AP1" s="111"/>
      <c r="AQ1" s="111"/>
      <c r="AR1" s="111"/>
      <c r="AS1" s="111"/>
      <c r="AT1" s="111"/>
      <c r="AU1" s="111"/>
      <c r="AV1" s="111"/>
      <c r="AW1" s="111"/>
      <c r="AX1" s="111"/>
      <c r="AY1" s="111"/>
      <c r="AZ1" s="111"/>
      <c r="BA1" s="111"/>
      <c r="BB1" s="111"/>
      <c r="BC1" s="111"/>
      <c r="BD1" s="111"/>
      <c r="BE1" s="111"/>
      <c r="BF1" s="111"/>
      <c r="BG1" s="111"/>
      <c r="BI1" s="110" t="s">
        <v>68</v>
      </c>
    </row>
    <row r="2" spans="1:104" ht="21" customHeight="1">
      <c r="A2" s="110" t="s">
        <v>69</v>
      </c>
      <c r="B2" s="110"/>
      <c r="C2" s="110"/>
      <c r="D2" s="110"/>
      <c r="E2" s="110"/>
      <c r="F2" s="110"/>
      <c r="G2" s="110"/>
      <c r="H2" s="110"/>
      <c r="I2" s="110"/>
      <c r="J2" s="110"/>
      <c r="K2" s="110"/>
      <c r="L2" s="110"/>
      <c r="M2" s="110"/>
      <c r="N2" s="110"/>
      <c r="O2" s="110"/>
      <c r="P2" s="110"/>
      <c r="Q2" s="110"/>
      <c r="R2" s="110"/>
      <c r="S2" s="110"/>
      <c r="T2" s="110"/>
      <c r="U2" s="110"/>
      <c r="V2" s="110"/>
      <c r="W2" s="110"/>
      <c r="X2" s="110"/>
      <c r="Y2" s="110"/>
      <c r="Z2" s="110"/>
      <c r="AA2" s="112"/>
      <c r="AB2" s="112"/>
      <c r="AC2" s="112"/>
      <c r="AD2" s="292" t="s">
        <v>183</v>
      </c>
      <c r="AE2" s="292"/>
      <c r="AF2" s="292"/>
      <c r="AG2" s="292"/>
      <c r="AH2" s="292"/>
      <c r="AI2" s="292"/>
      <c r="AJ2" s="292"/>
      <c r="AK2" s="292"/>
      <c r="AL2" s="110"/>
      <c r="AM2" s="110"/>
      <c r="AN2" s="110"/>
      <c r="AO2" s="110"/>
      <c r="AP2" s="110"/>
      <c r="AQ2" s="110"/>
      <c r="AR2" s="110"/>
      <c r="AS2" s="110"/>
      <c r="AT2" s="110"/>
      <c r="AU2" s="110"/>
      <c r="AV2" s="110"/>
      <c r="AW2" s="110"/>
      <c r="AX2" s="110"/>
      <c r="AY2" s="110"/>
      <c r="AZ2" s="110"/>
      <c r="BA2" s="110"/>
      <c r="BB2" s="110"/>
      <c r="BC2" s="110"/>
      <c r="BD2" s="110"/>
      <c r="BE2" s="110"/>
      <c r="BF2" s="126"/>
      <c r="BG2" s="126"/>
      <c r="BI2" s="283" t="s">
        <v>75</v>
      </c>
      <c r="BJ2" s="283"/>
      <c r="BK2" s="283"/>
      <c r="BL2" s="283"/>
      <c r="BM2" s="283"/>
      <c r="BN2" s="283"/>
      <c r="BO2" s="283"/>
      <c r="BP2" s="283"/>
      <c r="BQ2" s="283"/>
      <c r="BR2" s="283"/>
      <c r="BS2" s="283"/>
      <c r="BT2" s="283"/>
      <c r="BU2" s="283"/>
      <c r="BW2" s="284" t="str">
        <f>A4</f>
        <v>サービス種類</v>
      </c>
      <c r="BX2" s="285"/>
      <c r="BY2" s="285"/>
      <c r="BZ2" s="285"/>
      <c r="CA2" s="285"/>
      <c r="CB2" s="285"/>
      <c r="CC2" s="285"/>
      <c r="CD2" s="285"/>
      <c r="CE2" s="285" t="str">
        <f>IF(T4="","",T4)</f>
        <v>　</v>
      </c>
      <c r="CF2" s="285"/>
      <c r="CG2" s="285"/>
      <c r="CH2" s="285"/>
      <c r="CI2" s="285"/>
      <c r="CJ2" s="285"/>
      <c r="CK2" s="285"/>
      <c r="CL2" s="288" t="str">
        <f>AG4</f>
        <v>事業所・施設名</v>
      </c>
      <c r="CM2" s="288"/>
      <c r="CN2" s="288"/>
      <c r="CO2" s="288"/>
      <c r="CP2" s="288"/>
      <c r="CQ2" s="288"/>
      <c r="CR2" s="288"/>
      <c r="CS2" s="285" t="str">
        <f>IF(AO4="","",AO4)</f>
        <v/>
      </c>
      <c r="CT2" s="285"/>
      <c r="CU2" s="285"/>
      <c r="CV2" s="285"/>
      <c r="CW2" s="285"/>
      <c r="CX2" s="285"/>
      <c r="CY2" s="285"/>
      <c r="CZ2" s="290"/>
    </row>
    <row r="3" spans="1:104" ht="9.75" customHeight="1" thickBot="1">
      <c r="B3" s="26"/>
      <c r="C3" s="26"/>
      <c r="D3" s="26"/>
      <c r="E3" s="26"/>
      <c r="BI3" s="283"/>
      <c r="BJ3" s="283"/>
      <c r="BK3" s="283"/>
      <c r="BL3" s="283"/>
      <c r="BM3" s="283"/>
      <c r="BN3" s="283"/>
      <c r="BO3" s="283"/>
      <c r="BP3" s="283"/>
      <c r="BQ3" s="283"/>
      <c r="BR3" s="283"/>
      <c r="BS3" s="283"/>
      <c r="BT3" s="283"/>
      <c r="BU3" s="283"/>
      <c r="BW3" s="286"/>
      <c r="BX3" s="287"/>
      <c r="BY3" s="287"/>
      <c r="BZ3" s="287"/>
      <c r="CA3" s="287"/>
      <c r="CB3" s="287"/>
      <c r="CC3" s="287"/>
      <c r="CD3" s="287"/>
      <c r="CE3" s="287"/>
      <c r="CF3" s="287"/>
      <c r="CG3" s="287"/>
      <c r="CH3" s="287"/>
      <c r="CI3" s="287"/>
      <c r="CJ3" s="287"/>
      <c r="CK3" s="287"/>
      <c r="CL3" s="289"/>
      <c r="CM3" s="289"/>
      <c r="CN3" s="289"/>
      <c r="CO3" s="289"/>
      <c r="CP3" s="289"/>
      <c r="CQ3" s="289"/>
      <c r="CR3" s="289"/>
      <c r="CS3" s="287"/>
      <c r="CT3" s="287"/>
      <c r="CU3" s="287"/>
      <c r="CV3" s="287"/>
      <c r="CW3" s="287"/>
      <c r="CX3" s="287"/>
      <c r="CY3" s="287"/>
      <c r="CZ3" s="291"/>
    </row>
    <row r="4" spans="1:104" ht="21" customHeight="1" thickBot="1">
      <c r="A4" s="303" t="s">
        <v>54</v>
      </c>
      <c r="B4" s="304"/>
      <c r="C4" s="304"/>
      <c r="D4" s="304"/>
      <c r="E4" s="304"/>
      <c r="F4" s="304"/>
      <c r="G4" s="304"/>
      <c r="H4" s="304"/>
      <c r="I4" s="304"/>
      <c r="J4" s="304"/>
      <c r="K4" s="304"/>
      <c r="L4" s="304"/>
      <c r="M4" s="304"/>
      <c r="N4" s="304"/>
      <c r="O4" s="304"/>
      <c r="P4" s="304"/>
      <c r="Q4" s="304"/>
      <c r="R4" s="304"/>
      <c r="S4" s="305"/>
      <c r="T4" s="312" t="s">
        <v>44</v>
      </c>
      <c r="U4" s="313"/>
      <c r="V4" s="313"/>
      <c r="W4" s="313"/>
      <c r="X4" s="313"/>
      <c r="Y4" s="313"/>
      <c r="Z4" s="313"/>
      <c r="AA4" s="313"/>
      <c r="AB4" s="313"/>
      <c r="AC4" s="313"/>
      <c r="AD4" s="313"/>
      <c r="AE4" s="313"/>
      <c r="AF4" s="313"/>
      <c r="AG4" s="314" t="s">
        <v>55</v>
      </c>
      <c r="AH4" s="314"/>
      <c r="AI4" s="314"/>
      <c r="AJ4" s="314"/>
      <c r="AK4" s="314"/>
      <c r="AL4" s="314"/>
      <c r="AM4" s="314"/>
      <c r="AN4" s="314"/>
      <c r="AO4" s="293"/>
      <c r="AP4" s="294"/>
      <c r="AQ4" s="294"/>
      <c r="AR4" s="294"/>
      <c r="AS4" s="294"/>
      <c r="AT4" s="294"/>
      <c r="AU4" s="294"/>
      <c r="AV4" s="294"/>
      <c r="AW4" s="294"/>
      <c r="AX4" s="294"/>
      <c r="AY4" s="294"/>
      <c r="AZ4" s="294"/>
      <c r="BA4" s="294"/>
      <c r="BB4" s="294"/>
      <c r="BC4" s="294"/>
      <c r="BD4" s="294"/>
      <c r="BE4" s="295"/>
      <c r="BF4" s="127"/>
      <c r="BG4" s="127"/>
      <c r="BI4" s="315" t="s">
        <v>76</v>
      </c>
      <c r="BJ4" s="315"/>
      <c r="BK4" s="315"/>
      <c r="BL4" s="315"/>
      <c r="BM4" s="315"/>
      <c r="BN4" s="315"/>
      <c r="BO4" s="315"/>
      <c r="BP4" s="315"/>
      <c r="BQ4" s="315"/>
      <c r="BR4" s="315"/>
      <c r="BS4" s="315"/>
      <c r="BT4" s="315"/>
      <c r="BU4" s="315"/>
      <c r="BW4" s="28"/>
      <c r="BX4" s="28"/>
      <c r="BY4" s="28"/>
      <c r="BZ4" s="28"/>
      <c r="CA4" s="28"/>
      <c r="CB4" s="28"/>
      <c r="CC4" s="28"/>
      <c r="CD4" s="28"/>
      <c r="CE4" s="28"/>
      <c r="CF4" s="28"/>
      <c r="CG4" s="28"/>
      <c r="CH4" s="28"/>
      <c r="CI4" s="28"/>
      <c r="CJ4" s="28"/>
      <c r="CK4" s="28"/>
      <c r="CL4" s="28"/>
      <c r="CM4" s="28"/>
      <c r="CN4" s="28"/>
      <c r="CO4" s="28"/>
      <c r="CP4" s="28"/>
      <c r="CQ4" s="28"/>
      <c r="CR4" s="28"/>
      <c r="CS4" s="28"/>
      <c r="CT4" s="28"/>
      <c r="CU4" s="28"/>
      <c r="CV4" s="28"/>
      <c r="CW4" s="28"/>
      <c r="CX4" s="28"/>
      <c r="CY4" s="28"/>
      <c r="CZ4" s="29"/>
    </row>
    <row r="5" spans="1:104" ht="21" customHeight="1" thickBot="1">
      <c r="A5" s="303" t="s">
        <v>56</v>
      </c>
      <c r="B5" s="304"/>
      <c r="C5" s="304"/>
      <c r="D5" s="304"/>
      <c r="E5" s="304"/>
      <c r="F5" s="304"/>
      <c r="G5" s="304"/>
      <c r="H5" s="305"/>
      <c r="I5" s="316" t="s">
        <v>57</v>
      </c>
      <c r="J5" s="316"/>
      <c r="K5" s="316"/>
      <c r="L5" s="316"/>
      <c r="M5" s="316"/>
      <c r="N5" s="316"/>
      <c r="O5" s="316"/>
      <c r="P5" s="316"/>
      <c r="Q5" s="316"/>
      <c r="R5" s="316"/>
      <c r="S5" s="316"/>
      <c r="T5" s="317" t="s">
        <v>73</v>
      </c>
      <c r="U5" s="317"/>
      <c r="V5" s="317"/>
      <c r="W5" s="317"/>
      <c r="X5" s="317"/>
      <c r="Y5" s="317"/>
      <c r="Z5" s="317"/>
      <c r="AA5" s="317"/>
      <c r="AB5" s="294"/>
      <c r="AC5" s="294"/>
      <c r="AD5" s="294"/>
      <c r="AE5" s="294"/>
      <c r="AF5" s="294"/>
      <c r="AG5" s="294"/>
      <c r="AH5" s="294"/>
      <c r="AI5" s="294"/>
      <c r="AJ5" s="294"/>
      <c r="AK5" s="318"/>
      <c r="AL5" s="319" t="s">
        <v>58</v>
      </c>
      <c r="AM5" s="304"/>
      <c r="AN5" s="304"/>
      <c r="AO5" s="304"/>
      <c r="AP5" s="304"/>
      <c r="AQ5" s="304"/>
      <c r="AR5" s="304"/>
      <c r="AS5" s="304"/>
      <c r="AT5" s="305"/>
      <c r="AU5" s="293"/>
      <c r="AV5" s="294"/>
      <c r="AW5" s="294"/>
      <c r="AX5" s="294"/>
      <c r="AY5" s="294"/>
      <c r="AZ5" s="294"/>
      <c r="BA5" s="294"/>
      <c r="BB5" s="294"/>
      <c r="BC5" s="294"/>
      <c r="BD5" s="294"/>
      <c r="BE5" s="295"/>
      <c r="BF5" s="127"/>
      <c r="BG5" s="127"/>
      <c r="BI5" s="296" t="s">
        <v>77</v>
      </c>
      <c r="BJ5" s="296"/>
      <c r="BK5" s="296"/>
      <c r="BL5" s="296"/>
      <c r="BM5" s="296"/>
      <c r="BN5" s="296"/>
      <c r="BO5" s="296"/>
      <c r="BP5" s="296"/>
      <c r="BQ5" s="296"/>
      <c r="BR5" s="296"/>
      <c r="BS5" s="296"/>
      <c r="BT5" s="296"/>
      <c r="BU5" s="296"/>
      <c r="BW5" s="297" t="s">
        <v>78</v>
      </c>
      <c r="BX5" s="298"/>
      <c r="BY5" s="298"/>
      <c r="BZ5" s="298"/>
      <c r="CA5" s="298"/>
      <c r="CB5" s="298"/>
      <c r="CC5" s="298"/>
      <c r="CD5" s="298"/>
      <c r="CE5" s="298"/>
      <c r="CF5" s="298"/>
      <c r="CG5" s="298"/>
      <c r="CH5" s="298"/>
      <c r="CI5" s="298"/>
      <c r="CJ5" s="298"/>
      <c r="CK5" s="298"/>
      <c r="CL5" s="298"/>
      <c r="CM5" s="298"/>
      <c r="CN5" s="298"/>
      <c r="CO5" s="298"/>
      <c r="CP5" s="298"/>
      <c r="CQ5" s="298"/>
      <c r="CR5" s="298"/>
      <c r="CS5" s="298"/>
      <c r="CT5" s="298"/>
      <c r="CU5" s="298"/>
      <c r="CV5" s="298"/>
      <c r="CW5" s="298"/>
      <c r="CX5" s="298"/>
      <c r="CY5" s="298"/>
      <c r="CZ5" s="299"/>
    </row>
    <row r="6" spans="1:104" ht="21" customHeight="1" thickBot="1">
      <c r="A6" s="303" t="s">
        <v>79</v>
      </c>
      <c r="B6" s="304"/>
      <c r="C6" s="304"/>
      <c r="D6" s="304"/>
      <c r="E6" s="304"/>
      <c r="F6" s="304"/>
      <c r="G6" s="304"/>
      <c r="H6" s="304"/>
      <c r="I6" s="304"/>
      <c r="J6" s="304"/>
      <c r="K6" s="304"/>
      <c r="L6" s="304"/>
      <c r="M6" s="304"/>
      <c r="N6" s="304"/>
      <c r="O6" s="304"/>
      <c r="P6" s="304"/>
      <c r="Q6" s="304"/>
      <c r="R6" s="304"/>
      <c r="S6" s="305"/>
      <c r="T6" s="306"/>
      <c r="U6" s="307"/>
      <c r="V6" s="307"/>
      <c r="W6" s="307"/>
      <c r="X6" s="307"/>
      <c r="Y6" s="307"/>
      <c r="Z6" s="307"/>
      <c r="AA6" s="307"/>
      <c r="AB6" s="307"/>
      <c r="AC6" s="307"/>
      <c r="AD6" s="307"/>
      <c r="AE6" s="307"/>
      <c r="AF6" s="307"/>
      <c r="AG6" s="308" t="s">
        <v>80</v>
      </c>
      <c r="AH6" s="308"/>
      <c r="AI6" s="308"/>
      <c r="AJ6" s="308"/>
      <c r="AK6" s="308"/>
      <c r="AL6" s="308"/>
      <c r="AM6" s="308"/>
      <c r="AN6" s="308"/>
      <c r="AO6" s="309"/>
      <c r="AP6" s="310"/>
      <c r="AQ6" s="310"/>
      <c r="AR6" s="310"/>
      <c r="AS6" s="310"/>
      <c r="AT6" s="310"/>
      <c r="AU6" s="310"/>
      <c r="AV6" s="310"/>
      <c r="AW6" s="310"/>
      <c r="AX6" s="310"/>
      <c r="AY6" s="310"/>
      <c r="AZ6" s="310"/>
      <c r="BA6" s="310"/>
      <c r="BB6" s="310"/>
      <c r="BC6" s="310"/>
      <c r="BD6" s="310"/>
      <c r="BE6" s="311"/>
      <c r="BF6" s="128"/>
      <c r="BG6" s="128"/>
      <c r="BI6" s="296"/>
      <c r="BJ6" s="296"/>
      <c r="BK6" s="296"/>
      <c r="BL6" s="296"/>
      <c r="BM6" s="296"/>
      <c r="BN6" s="296"/>
      <c r="BO6" s="296"/>
      <c r="BP6" s="296"/>
      <c r="BQ6" s="296"/>
      <c r="BR6" s="296"/>
      <c r="BS6" s="296"/>
      <c r="BT6" s="296"/>
      <c r="BU6" s="296"/>
      <c r="BW6" s="300"/>
      <c r="BX6" s="301"/>
      <c r="BY6" s="301"/>
      <c r="BZ6" s="301"/>
      <c r="CA6" s="301"/>
      <c r="CB6" s="301"/>
      <c r="CC6" s="301"/>
      <c r="CD6" s="301"/>
      <c r="CE6" s="301"/>
      <c r="CF6" s="301"/>
      <c r="CG6" s="301"/>
      <c r="CH6" s="301"/>
      <c r="CI6" s="301"/>
      <c r="CJ6" s="301"/>
      <c r="CK6" s="301"/>
      <c r="CL6" s="301"/>
      <c r="CM6" s="301"/>
      <c r="CN6" s="301"/>
      <c r="CO6" s="301"/>
      <c r="CP6" s="301"/>
      <c r="CQ6" s="301"/>
      <c r="CR6" s="301"/>
      <c r="CS6" s="301"/>
      <c r="CT6" s="301"/>
      <c r="CU6" s="301"/>
      <c r="CV6" s="301"/>
      <c r="CW6" s="301"/>
      <c r="CX6" s="301"/>
      <c r="CY6" s="301"/>
      <c r="CZ6" s="302"/>
    </row>
    <row r="7" spans="1:104" ht="21" customHeight="1" thickBot="1">
      <c r="A7" s="320" t="s">
        <v>59</v>
      </c>
      <c r="B7" s="323" t="s">
        <v>30</v>
      </c>
      <c r="C7" s="324"/>
      <c r="D7" s="324"/>
      <c r="E7" s="324"/>
      <c r="F7" s="324"/>
      <c r="G7" s="324"/>
      <c r="H7" s="324" t="s">
        <v>60</v>
      </c>
      <c r="I7" s="324"/>
      <c r="J7" s="324"/>
      <c r="K7" s="324"/>
      <c r="L7" s="324"/>
      <c r="M7" s="324" t="s">
        <v>6</v>
      </c>
      <c r="N7" s="324"/>
      <c r="O7" s="324"/>
      <c r="P7" s="324"/>
      <c r="Q7" s="324"/>
      <c r="R7" s="324"/>
      <c r="S7" s="327"/>
      <c r="T7" s="329" t="s">
        <v>26</v>
      </c>
      <c r="U7" s="324"/>
      <c r="V7" s="324"/>
      <c r="W7" s="324"/>
      <c r="X7" s="324"/>
      <c r="Y7" s="324"/>
      <c r="Z7" s="330"/>
      <c r="AA7" s="329" t="s">
        <v>27</v>
      </c>
      <c r="AB7" s="324"/>
      <c r="AC7" s="324"/>
      <c r="AD7" s="324"/>
      <c r="AE7" s="324"/>
      <c r="AF7" s="324"/>
      <c r="AG7" s="330"/>
      <c r="AH7" s="329" t="s">
        <v>28</v>
      </c>
      <c r="AI7" s="324"/>
      <c r="AJ7" s="324"/>
      <c r="AK7" s="324"/>
      <c r="AL7" s="324"/>
      <c r="AM7" s="324"/>
      <c r="AN7" s="330"/>
      <c r="AO7" s="323" t="s">
        <v>29</v>
      </c>
      <c r="AP7" s="324"/>
      <c r="AQ7" s="324"/>
      <c r="AR7" s="324"/>
      <c r="AS7" s="324"/>
      <c r="AT7" s="324"/>
      <c r="AU7" s="330"/>
      <c r="AV7" s="353" t="s">
        <v>81</v>
      </c>
      <c r="AW7" s="277"/>
      <c r="AX7" s="277"/>
      <c r="AY7" s="277" t="s">
        <v>61</v>
      </c>
      <c r="AZ7" s="277"/>
      <c r="BA7" s="277"/>
      <c r="BB7" s="277" t="s">
        <v>62</v>
      </c>
      <c r="BC7" s="277"/>
      <c r="BD7" s="278"/>
      <c r="BE7" s="281" t="s">
        <v>82</v>
      </c>
      <c r="BF7" s="355" t="s">
        <v>184</v>
      </c>
      <c r="BG7" s="355" t="s">
        <v>185</v>
      </c>
      <c r="BI7" s="30"/>
      <c r="BJ7" s="348" t="s">
        <v>83</v>
      </c>
      <c r="BK7" s="349"/>
      <c r="BL7" s="349"/>
      <c r="BM7" s="31" t="s">
        <v>84</v>
      </c>
      <c r="BN7" s="349" t="s">
        <v>85</v>
      </c>
      <c r="BO7" s="349"/>
      <c r="BP7" s="349"/>
      <c r="BQ7" s="348" t="s">
        <v>86</v>
      </c>
      <c r="BR7" s="349"/>
      <c r="BS7" s="350"/>
      <c r="BT7" s="32" t="s">
        <v>87</v>
      </c>
      <c r="BU7" s="33" t="s">
        <v>88</v>
      </c>
      <c r="BW7" s="351" t="s">
        <v>59</v>
      </c>
      <c r="BX7" s="341" t="s">
        <v>26</v>
      </c>
      <c r="BY7" s="342"/>
      <c r="BZ7" s="342"/>
      <c r="CA7" s="342"/>
      <c r="CB7" s="342"/>
      <c r="CC7" s="342"/>
      <c r="CD7" s="343"/>
      <c r="CE7" s="341" t="s">
        <v>27</v>
      </c>
      <c r="CF7" s="342"/>
      <c r="CG7" s="342"/>
      <c r="CH7" s="342"/>
      <c r="CI7" s="342"/>
      <c r="CJ7" s="342"/>
      <c r="CK7" s="343"/>
      <c r="CL7" s="341" t="s">
        <v>28</v>
      </c>
      <c r="CM7" s="342"/>
      <c r="CN7" s="342"/>
      <c r="CO7" s="342"/>
      <c r="CP7" s="342"/>
      <c r="CQ7" s="342"/>
      <c r="CR7" s="343"/>
      <c r="CS7" s="344" t="s">
        <v>29</v>
      </c>
      <c r="CT7" s="342"/>
      <c r="CU7" s="342"/>
      <c r="CV7" s="342"/>
      <c r="CW7" s="342"/>
      <c r="CX7" s="342"/>
      <c r="CY7" s="343"/>
      <c r="CZ7" s="345" t="s">
        <v>89</v>
      </c>
    </row>
    <row r="8" spans="1:104" ht="21" customHeight="1">
      <c r="A8" s="321"/>
      <c r="B8" s="325"/>
      <c r="C8" s="326"/>
      <c r="D8" s="326"/>
      <c r="E8" s="326"/>
      <c r="F8" s="326"/>
      <c r="G8" s="326"/>
      <c r="H8" s="326"/>
      <c r="I8" s="326"/>
      <c r="J8" s="326"/>
      <c r="K8" s="326"/>
      <c r="L8" s="326"/>
      <c r="M8" s="326"/>
      <c r="N8" s="326"/>
      <c r="O8" s="326"/>
      <c r="P8" s="326"/>
      <c r="Q8" s="326"/>
      <c r="R8" s="326"/>
      <c r="S8" s="328"/>
      <c r="T8" s="34">
        <v>1</v>
      </c>
      <c r="U8" s="35">
        <v>2</v>
      </c>
      <c r="V8" s="35">
        <v>3</v>
      </c>
      <c r="W8" s="35">
        <v>4</v>
      </c>
      <c r="X8" s="35">
        <v>5</v>
      </c>
      <c r="Y8" s="35">
        <v>6</v>
      </c>
      <c r="Z8" s="36">
        <v>7</v>
      </c>
      <c r="AA8" s="34">
        <v>8</v>
      </c>
      <c r="AB8" s="35">
        <v>9</v>
      </c>
      <c r="AC8" s="35">
        <v>10</v>
      </c>
      <c r="AD8" s="35">
        <v>11</v>
      </c>
      <c r="AE8" s="35">
        <v>12</v>
      </c>
      <c r="AF8" s="35">
        <v>13</v>
      </c>
      <c r="AG8" s="36">
        <v>14</v>
      </c>
      <c r="AH8" s="34">
        <v>15</v>
      </c>
      <c r="AI8" s="35">
        <v>16</v>
      </c>
      <c r="AJ8" s="35">
        <v>17</v>
      </c>
      <c r="AK8" s="35">
        <v>18</v>
      </c>
      <c r="AL8" s="35">
        <v>19</v>
      </c>
      <c r="AM8" s="35">
        <v>20</v>
      </c>
      <c r="AN8" s="36">
        <v>21</v>
      </c>
      <c r="AO8" s="37">
        <v>22</v>
      </c>
      <c r="AP8" s="35">
        <v>23</v>
      </c>
      <c r="AQ8" s="35">
        <v>24</v>
      </c>
      <c r="AR8" s="35">
        <v>25</v>
      </c>
      <c r="AS8" s="35">
        <v>26</v>
      </c>
      <c r="AT8" s="35">
        <v>27</v>
      </c>
      <c r="AU8" s="36">
        <v>28</v>
      </c>
      <c r="AV8" s="354"/>
      <c r="AW8" s="279"/>
      <c r="AX8" s="279"/>
      <c r="AY8" s="279"/>
      <c r="AZ8" s="279"/>
      <c r="BA8" s="279"/>
      <c r="BB8" s="279"/>
      <c r="BC8" s="279"/>
      <c r="BD8" s="280"/>
      <c r="BE8" s="282"/>
      <c r="BF8" s="356"/>
      <c r="BG8" s="356"/>
      <c r="BI8" s="38" t="s">
        <v>90</v>
      </c>
      <c r="BJ8" s="39">
        <v>9</v>
      </c>
      <c r="BK8" s="40" t="s">
        <v>91</v>
      </c>
      <c r="BL8" s="41">
        <v>0</v>
      </c>
      <c r="BM8" s="40" t="s">
        <v>84</v>
      </c>
      <c r="BN8" s="42">
        <v>18</v>
      </c>
      <c r="BO8" s="40" t="s">
        <v>91</v>
      </c>
      <c r="BP8" s="41">
        <v>0</v>
      </c>
      <c r="BQ8" s="39">
        <v>1</v>
      </c>
      <c r="BR8" s="40" t="s">
        <v>91</v>
      </c>
      <c r="BS8" s="43">
        <v>0</v>
      </c>
      <c r="BT8" s="44">
        <f>IF(BJ8="","",(BN8*60+BP8)+IF(BJ8&gt;=BN8,1440,0) -(BJ8*60+BL8)-(BQ8*60+BS8))</f>
        <v>480</v>
      </c>
      <c r="BU8" s="45">
        <f>IF(BT8="","",BT8/60)</f>
        <v>8</v>
      </c>
      <c r="BW8" s="351"/>
      <c r="BX8" s="46">
        <v>1</v>
      </c>
      <c r="BY8" s="47">
        <v>2</v>
      </c>
      <c r="BZ8" s="47">
        <v>3</v>
      </c>
      <c r="CA8" s="47">
        <v>4</v>
      </c>
      <c r="CB8" s="47">
        <v>5</v>
      </c>
      <c r="CC8" s="47">
        <v>6</v>
      </c>
      <c r="CD8" s="48">
        <v>7</v>
      </c>
      <c r="CE8" s="46">
        <v>8</v>
      </c>
      <c r="CF8" s="47">
        <v>9</v>
      </c>
      <c r="CG8" s="47">
        <v>10</v>
      </c>
      <c r="CH8" s="47">
        <v>11</v>
      </c>
      <c r="CI8" s="47">
        <v>12</v>
      </c>
      <c r="CJ8" s="47">
        <v>13</v>
      </c>
      <c r="CK8" s="48">
        <v>14</v>
      </c>
      <c r="CL8" s="46">
        <v>15</v>
      </c>
      <c r="CM8" s="47">
        <v>16</v>
      </c>
      <c r="CN8" s="47">
        <v>17</v>
      </c>
      <c r="CO8" s="47">
        <v>18</v>
      </c>
      <c r="CP8" s="47">
        <v>19</v>
      </c>
      <c r="CQ8" s="47">
        <v>20</v>
      </c>
      <c r="CR8" s="48">
        <v>21</v>
      </c>
      <c r="CS8" s="49">
        <v>22</v>
      </c>
      <c r="CT8" s="47">
        <v>23</v>
      </c>
      <c r="CU8" s="47">
        <v>24</v>
      </c>
      <c r="CV8" s="47">
        <v>25</v>
      </c>
      <c r="CW8" s="47">
        <v>26</v>
      </c>
      <c r="CX8" s="47">
        <v>27</v>
      </c>
      <c r="CY8" s="48">
        <v>28</v>
      </c>
      <c r="CZ8" s="346"/>
    </row>
    <row r="9" spans="1:104" ht="21" customHeight="1" thickBot="1">
      <c r="A9" s="322"/>
      <c r="B9" s="325"/>
      <c r="C9" s="326"/>
      <c r="D9" s="326"/>
      <c r="E9" s="326"/>
      <c r="F9" s="326"/>
      <c r="G9" s="326"/>
      <c r="H9" s="326"/>
      <c r="I9" s="326"/>
      <c r="J9" s="326"/>
      <c r="K9" s="326"/>
      <c r="L9" s="326"/>
      <c r="M9" s="326"/>
      <c r="N9" s="326"/>
      <c r="O9" s="326"/>
      <c r="P9" s="326"/>
      <c r="Q9" s="326"/>
      <c r="R9" s="326"/>
      <c r="S9" s="328"/>
      <c r="T9" s="50" t="s">
        <v>66</v>
      </c>
      <c r="U9" s="51" t="s">
        <v>63</v>
      </c>
      <c r="V9" s="51" t="s">
        <v>63</v>
      </c>
      <c r="W9" s="51" t="s">
        <v>63</v>
      </c>
      <c r="X9" s="51" t="s">
        <v>63</v>
      </c>
      <c r="Y9" s="51" t="s">
        <v>63</v>
      </c>
      <c r="Z9" s="52" t="s">
        <v>63</v>
      </c>
      <c r="AA9" s="50" t="s">
        <v>63</v>
      </c>
      <c r="AB9" s="51" t="s">
        <v>63</v>
      </c>
      <c r="AC9" s="51" t="s">
        <v>63</v>
      </c>
      <c r="AD9" s="51" t="s">
        <v>63</v>
      </c>
      <c r="AE9" s="51" t="s">
        <v>63</v>
      </c>
      <c r="AF9" s="51" t="s">
        <v>63</v>
      </c>
      <c r="AG9" s="52" t="s">
        <v>63</v>
      </c>
      <c r="AH9" s="50" t="s">
        <v>63</v>
      </c>
      <c r="AI9" s="51" t="s">
        <v>63</v>
      </c>
      <c r="AJ9" s="51" t="s">
        <v>63</v>
      </c>
      <c r="AK9" s="51" t="s">
        <v>63</v>
      </c>
      <c r="AL9" s="51" t="s">
        <v>63</v>
      </c>
      <c r="AM9" s="51" t="s">
        <v>63</v>
      </c>
      <c r="AN9" s="52" t="s">
        <v>63</v>
      </c>
      <c r="AO9" s="53" t="s">
        <v>63</v>
      </c>
      <c r="AP9" s="51" t="s">
        <v>63</v>
      </c>
      <c r="AQ9" s="51" t="s">
        <v>63</v>
      </c>
      <c r="AR9" s="51" t="s">
        <v>63</v>
      </c>
      <c r="AS9" s="51" t="s">
        <v>63</v>
      </c>
      <c r="AT9" s="51" t="s">
        <v>63</v>
      </c>
      <c r="AU9" s="52" t="s">
        <v>63</v>
      </c>
      <c r="AV9" s="354"/>
      <c r="AW9" s="279"/>
      <c r="AX9" s="279"/>
      <c r="AY9" s="279"/>
      <c r="AZ9" s="279"/>
      <c r="BA9" s="279"/>
      <c r="BB9" s="279"/>
      <c r="BC9" s="279"/>
      <c r="BD9" s="280"/>
      <c r="BE9" s="282"/>
      <c r="BF9" s="356"/>
      <c r="BG9" s="356"/>
      <c r="BI9" s="54" t="s">
        <v>92</v>
      </c>
      <c r="BJ9" s="55">
        <v>16</v>
      </c>
      <c r="BK9" s="56" t="s">
        <v>91</v>
      </c>
      <c r="BL9" s="57">
        <v>0</v>
      </c>
      <c r="BM9" s="56" t="s">
        <v>84</v>
      </c>
      <c r="BN9" s="58">
        <v>6</v>
      </c>
      <c r="BO9" s="56" t="s">
        <v>91</v>
      </c>
      <c r="BP9" s="57">
        <v>30</v>
      </c>
      <c r="BQ9" s="55">
        <v>7</v>
      </c>
      <c r="BR9" s="56" t="s">
        <v>91</v>
      </c>
      <c r="BS9" s="59">
        <v>0</v>
      </c>
      <c r="BT9" s="60">
        <f>IF(BJ9="","",(BN9*60+BP9)+IF(BJ9&gt;=BN9,1440,0) -(BJ9*60+BL9)-(BQ9*60+BS9))</f>
        <v>450</v>
      </c>
      <c r="BU9" s="61">
        <f>IF(BT9="","",BT9/60)</f>
        <v>7.5</v>
      </c>
      <c r="BW9" s="352"/>
      <c r="BX9" s="46" t="str">
        <f t="shared" ref="BX9:CY9" si="0">T9</f>
        <v>＊</v>
      </c>
      <c r="BY9" s="47" t="str">
        <f t="shared" si="0"/>
        <v>＊</v>
      </c>
      <c r="BZ9" s="47" t="str">
        <f t="shared" si="0"/>
        <v>＊</v>
      </c>
      <c r="CA9" s="47" t="str">
        <f t="shared" si="0"/>
        <v>＊</v>
      </c>
      <c r="CB9" s="47" t="str">
        <f t="shared" si="0"/>
        <v>＊</v>
      </c>
      <c r="CC9" s="47" t="str">
        <f t="shared" si="0"/>
        <v>＊</v>
      </c>
      <c r="CD9" s="62" t="str">
        <f t="shared" si="0"/>
        <v>＊</v>
      </c>
      <c r="CE9" s="46" t="str">
        <f t="shared" si="0"/>
        <v>＊</v>
      </c>
      <c r="CF9" s="47" t="str">
        <f t="shared" si="0"/>
        <v>＊</v>
      </c>
      <c r="CG9" s="47" t="str">
        <f t="shared" si="0"/>
        <v>＊</v>
      </c>
      <c r="CH9" s="47" t="str">
        <f t="shared" si="0"/>
        <v>＊</v>
      </c>
      <c r="CI9" s="47" t="str">
        <f t="shared" si="0"/>
        <v>＊</v>
      </c>
      <c r="CJ9" s="47" t="str">
        <f t="shared" si="0"/>
        <v>＊</v>
      </c>
      <c r="CK9" s="48" t="str">
        <f t="shared" si="0"/>
        <v>＊</v>
      </c>
      <c r="CL9" s="49" t="str">
        <f t="shared" si="0"/>
        <v>＊</v>
      </c>
      <c r="CM9" s="47" t="str">
        <f t="shared" si="0"/>
        <v>＊</v>
      </c>
      <c r="CN9" s="47" t="str">
        <f t="shared" si="0"/>
        <v>＊</v>
      </c>
      <c r="CO9" s="47" t="str">
        <f t="shared" si="0"/>
        <v>＊</v>
      </c>
      <c r="CP9" s="47" t="str">
        <f t="shared" si="0"/>
        <v>＊</v>
      </c>
      <c r="CQ9" s="47" t="str">
        <f t="shared" si="0"/>
        <v>＊</v>
      </c>
      <c r="CR9" s="62" t="str">
        <f t="shared" si="0"/>
        <v>＊</v>
      </c>
      <c r="CS9" s="46" t="str">
        <f t="shared" si="0"/>
        <v>＊</v>
      </c>
      <c r="CT9" s="47" t="str">
        <f t="shared" si="0"/>
        <v>＊</v>
      </c>
      <c r="CU9" s="47" t="str">
        <f t="shared" si="0"/>
        <v>＊</v>
      </c>
      <c r="CV9" s="47" t="str">
        <f t="shared" si="0"/>
        <v>＊</v>
      </c>
      <c r="CW9" s="47" t="str">
        <f t="shared" si="0"/>
        <v>＊</v>
      </c>
      <c r="CX9" s="47" t="str">
        <f t="shared" si="0"/>
        <v>＊</v>
      </c>
      <c r="CY9" s="48" t="str">
        <f t="shared" si="0"/>
        <v>＊</v>
      </c>
      <c r="CZ9" s="347"/>
    </row>
    <row r="10" spans="1:104" ht="21" customHeight="1">
      <c r="A10" s="63">
        <v>1</v>
      </c>
      <c r="B10" s="331"/>
      <c r="C10" s="332"/>
      <c r="D10" s="332"/>
      <c r="E10" s="332"/>
      <c r="F10" s="332"/>
      <c r="G10" s="332"/>
      <c r="H10" s="333" t="s">
        <v>44</v>
      </c>
      <c r="I10" s="333"/>
      <c r="J10" s="333"/>
      <c r="K10" s="333"/>
      <c r="L10" s="333"/>
      <c r="M10" s="333"/>
      <c r="N10" s="333"/>
      <c r="O10" s="333"/>
      <c r="P10" s="333"/>
      <c r="Q10" s="333"/>
      <c r="R10" s="333"/>
      <c r="S10" s="334"/>
      <c r="T10" s="50"/>
      <c r="U10" s="64"/>
      <c r="V10" s="64"/>
      <c r="W10" s="64"/>
      <c r="X10" s="64"/>
      <c r="Y10" s="51"/>
      <c r="Z10" s="52"/>
      <c r="AA10" s="50"/>
      <c r="AB10" s="51"/>
      <c r="AC10" s="51"/>
      <c r="AD10" s="51"/>
      <c r="AE10" s="51"/>
      <c r="AF10" s="51"/>
      <c r="AG10" s="52"/>
      <c r="AH10" s="50"/>
      <c r="AI10" s="51"/>
      <c r="AJ10" s="51"/>
      <c r="AK10" s="51"/>
      <c r="AL10" s="51"/>
      <c r="AM10" s="51"/>
      <c r="AN10" s="52"/>
      <c r="AO10" s="50"/>
      <c r="AP10" s="51"/>
      <c r="AQ10" s="51"/>
      <c r="AR10" s="51"/>
      <c r="AS10" s="51"/>
      <c r="AT10" s="51"/>
      <c r="AU10" s="52"/>
      <c r="AV10" s="335">
        <f>CZ10</f>
        <v>0</v>
      </c>
      <c r="AW10" s="335"/>
      <c r="AX10" s="336"/>
      <c r="AY10" s="328">
        <f>ROUNDDOWN(AV10/4,1)</f>
        <v>0</v>
      </c>
      <c r="AZ10" s="337"/>
      <c r="BA10" s="325"/>
      <c r="BB10" s="338" t="str">
        <f t="shared" ref="BB10:BB56" si="1">IF($AV$110="","0.0",ROUNDDOWN(AY10/$AV$110,1))</f>
        <v>0.0</v>
      </c>
      <c r="BC10" s="339" t="str">
        <f t="shared" ref="BC10:BD25" si="2">IF($AI$120="","",ROUNDDOWN(BB10/$AI$120,1))</f>
        <v/>
      </c>
      <c r="BD10" s="340" t="str">
        <f t="shared" si="2"/>
        <v/>
      </c>
      <c r="BE10" s="65"/>
      <c r="BF10" s="65"/>
      <c r="BG10" s="65"/>
      <c r="BI10" s="63" t="s">
        <v>93</v>
      </c>
      <c r="BJ10" s="66"/>
      <c r="BK10" s="67" t="s">
        <v>94</v>
      </c>
      <c r="BL10" s="68"/>
      <c r="BM10" s="67" t="s">
        <v>95</v>
      </c>
      <c r="BN10" s="69"/>
      <c r="BO10" s="67" t="s">
        <v>94</v>
      </c>
      <c r="BP10" s="68"/>
      <c r="BQ10" s="66"/>
      <c r="BR10" s="67" t="s">
        <v>94</v>
      </c>
      <c r="BS10" s="70"/>
      <c r="BT10" s="71" t="str">
        <f>IF(BJ10="","",(BN10*60+BP10)+IF(BJ10&gt;=BN10,1440,0) -(BJ10*60+BL10)-(BQ10*60+BS10))</f>
        <v/>
      </c>
      <c r="BU10" s="72" t="str">
        <f>IF(BT10="","",BT10/60)</f>
        <v/>
      </c>
      <c r="BW10" s="73">
        <v>1</v>
      </c>
      <c r="BX10" s="46" t="str">
        <f t="shared" ref="BX10:BX41" si="3">IF(T10="","",VLOOKUP(T10,$BI$10:$BU$57,13,TRUE))</f>
        <v/>
      </c>
      <c r="BY10" s="74" t="str">
        <f t="shared" ref="BY10:BY41" si="4">IF(U10="","",VLOOKUP(U10,$BI$10:$BU$57,13,TRUE))</f>
        <v/>
      </c>
      <c r="BZ10" s="74" t="str">
        <f t="shared" ref="BZ10:BZ41" si="5">IF(V10="","",VLOOKUP(V10,$BI$10:$BU$57,13,TRUE))</f>
        <v/>
      </c>
      <c r="CA10" s="74" t="str">
        <f t="shared" ref="CA10:CA41" si="6">IF(W10="","",VLOOKUP(W10,$BI$10:$BU$57,13,TRUE))</f>
        <v/>
      </c>
      <c r="CB10" s="74" t="str">
        <f t="shared" ref="CB10:CB41" si="7">IF(X10="","",VLOOKUP(X10,$BI$10:$BU$57,13,TRUE))</f>
        <v/>
      </c>
      <c r="CC10" s="47" t="str">
        <f t="shared" ref="CC10:CC41" si="8">IF(Y10="","",VLOOKUP(Y10,$BI$10:$BU$57,13,TRUE))</f>
        <v/>
      </c>
      <c r="CD10" s="48" t="str">
        <f t="shared" ref="CD10:CD41" si="9">IF(Z10="","",VLOOKUP(Z10,$BI$10:$BU$57,13,TRUE))</f>
        <v/>
      </c>
      <c r="CE10" s="46" t="str">
        <f t="shared" ref="CE10:CE41" si="10">IF(AA10="","",VLOOKUP(AA10,$BI$10:$BU$57,13,TRUE))</f>
        <v/>
      </c>
      <c r="CF10" s="47" t="str">
        <f t="shared" ref="CF10:CF41" si="11">IF(AB10="","",VLOOKUP(AB10,$BI$10:$BU$57,13,TRUE))</f>
        <v/>
      </c>
      <c r="CG10" s="47" t="str">
        <f t="shared" ref="CG10:CG41" si="12">IF(AC10="","",VLOOKUP(AC10,$BI$10:$BU$57,13,TRUE))</f>
        <v/>
      </c>
      <c r="CH10" s="47" t="str">
        <f t="shared" ref="CH10:CH41" si="13">IF(AD10="","",VLOOKUP(AD10,$BI$10:$BU$57,13,TRUE))</f>
        <v/>
      </c>
      <c r="CI10" s="47" t="str">
        <f t="shared" ref="CI10:CI41" si="14">IF(AE10="","",VLOOKUP(AE10,$BI$10:$BU$57,13,TRUE))</f>
        <v/>
      </c>
      <c r="CJ10" s="47" t="str">
        <f t="shared" ref="CJ10:CJ41" si="15">IF(AF10="","",VLOOKUP(AF10,$BI$10:$BU$57,13,TRUE))</f>
        <v/>
      </c>
      <c r="CK10" s="48" t="str">
        <f t="shared" ref="CK10:CK41" si="16">IF(AG10="","",VLOOKUP(AG10,$BI$10:$BU$57,13,TRUE))</f>
        <v/>
      </c>
      <c r="CL10" s="46" t="str">
        <f t="shared" ref="CL10:CL41" si="17">IF(AH10="","",VLOOKUP(AH10,$BI$10:$BU$57,13,TRUE))</f>
        <v/>
      </c>
      <c r="CM10" s="47" t="str">
        <f t="shared" ref="CM10:CM41" si="18">IF(AI10="","",VLOOKUP(AI10,$BI$10:$BU$57,13,TRUE))</f>
        <v/>
      </c>
      <c r="CN10" s="47" t="str">
        <f t="shared" ref="CN10:CN41" si="19">IF(AJ10="","",VLOOKUP(AJ10,$BI$10:$BU$57,13,TRUE))</f>
        <v/>
      </c>
      <c r="CO10" s="47" t="str">
        <f t="shared" ref="CO10:CO41" si="20">IF(AK10="","",VLOOKUP(AK10,$BI$10:$BU$57,13,TRUE))</f>
        <v/>
      </c>
      <c r="CP10" s="47" t="str">
        <f t="shared" ref="CP10:CP41" si="21">IF(AL10="","",VLOOKUP(AL10,$BI$10:$BU$57,13,TRUE))</f>
        <v/>
      </c>
      <c r="CQ10" s="47" t="str">
        <f t="shared" ref="CQ10:CQ41" si="22">IF(AM10="","",VLOOKUP(AM10,$BI$10:$BU$57,13,TRUE))</f>
        <v/>
      </c>
      <c r="CR10" s="48" t="str">
        <f t="shared" ref="CR10:CR41" si="23">IF(AN10="","",VLOOKUP(AN10,$BI$10:$BU$57,13,TRUE))</f>
        <v/>
      </c>
      <c r="CS10" s="49" t="str">
        <f t="shared" ref="CS10:CS41" si="24">IF(AO10="","",VLOOKUP(AO10,$BI$10:$BU$57,13,TRUE))</f>
        <v/>
      </c>
      <c r="CT10" s="47" t="str">
        <f t="shared" ref="CT10:CT41" si="25">IF(AP10="","",VLOOKUP(AP10,$BI$10:$BU$57,13,TRUE))</f>
        <v/>
      </c>
      <c r="CU10" s="47" t="str">
        <f t="shared" ref="CU10:CU41" si="26">IF(AQ10="","",VLOOKUP(AQ10,$BI$10:$BU$57,13,TRUE))</f>
        <v/>
      </c>
      <c r="CV10" s="47" t="str">
        <f t="shared" ref="CV10:CV41" si="27">IF(AR10="","",VLOOKUP(AR10,$BI$10:$BU$57,13,TRUE))</f>
        <v/>
      </c>
      <c r="CW10" s="47" t="str">
        <f t="shared" ref="CW10:CW41" si="28">IF(AS10="","",VLOOKUP(AS10,$BI$10:$BU$57,13,TRUE))</f>
        <v/>
      </c>
      <c r="CX10" s="47" t="str">
        <f t="shared" ref="CX10:CX41" si="29">IF(AT10="","",VLOOKUP(AT10,$BI$10:$BU$57,13,TRUE))</f>
        <v/>
      </c>
      <c r="CY10" s="48" t="str">
        <f t="shared" ref="CY10:CY41" si="30">IF(AU10="","",VLOOKUP(AU10,$BI$10:$BU$57,13,TRUE))</f>
        <v/>
      </c>
      <c r="CZ10" s="75">
        <f>SUM(BX10:CY10)</f>
        <v>0</v>
      </c>
    </row>
    <row r="11" spans="1:104" ht="21" customHeight="1">
      <c r="A11" s="63">
        <v>2</v>
      </c>
      <c r="B11" s="331"/>
      <c r="C11" s="332"/>
      <c r="D11" s="332"/>
      <c r="E11" s="332"/>
      <c r="F11" s="332"/>
      <c r="G11" s="332"/>
      <c r="H11" s="333"/>
      <c r="I11" s="333"/>
      <c r="J11" s="333"/>
      <c r="K11" s="333"/>
      <c r="L11" s="333"/>
      <c r="M11" s="333"/>
      <c r="N11" s="333"/>
      <c r="O11" s="333"/>
      <c r="P11" s="333"/>
      <c r="Q11" s="333"/>
      <c r="R11" s="333"/>
      <c r="S11" s="334"/>
      <c r="T11" s="50"/>
      <c r="U11" s="64"/>
      <c r="V11" s="64"/>
      <c r="W11" s="64"/>
      <c r="X11" s="64"/>
      <c r="Y11" s="51"/>
      <c r="Z11" s="52"/>
      <c r="AA11" s="50"/>
      <c r="AB11" s="51"/>
      <c r="AC11" s="51"/>
      <c r="AD11" s="51"/>
      <c r="AE11" s="51"/>
      <c r="AF11" s="51"/>
      <c r="AG11" s="52"/>
      <c r="AH11" s="50"/>
      <c r="AI11" s="51"/>
      <c r="AJ11" s="51"/>
      <c r="AK11" s="51"/>
      <c r="AL11" s="51"/>
      <c r="AM11" s="51"/>
      <c r="AN11" s="52"/>
      <c r="AO11" s="53"/>
      <c r="AP11" s="51"/>
      <c r="AQ11" s="51"/>
      <c r="AR11" s="51"/>
      <c r="AS11" s="51"/>
      <c r="AT11" s="51"/>
      <c r="AU11" s="52"/>
      <c r="AV11" s="335">
        <f t="shared" ref="AV11:AV74" si="31">CZ11</f>
        <v>0</v>
      </c>
      <c r="AW11" s="335"/>
      <c r="AX11" s="336"/>
      <c r="AY11" s="328">
        <f t="shared" ref="AY11:AY74" si="32">ROUNDDOWN(AV11/4,1)</f>
        <v>0</v>
      </c>
      <c r="AZ11" s="337"/>
      <c r="BA11" s="325"/>
      <c r="BB11" s="338" t="str">
        <f t="shared" si="1"/>
        <v>0.0</v>
      </c>
      <c r="BC11" s="339" t="str">
        <f t="shared" si="2"/>
        <v/>
      </c>
      <c r="BD11" s="340" t="str">
        <f t="shared" si="2"/>
        <v/>
      </c>
      <c r="BE11" s="65"/>
      <c r="BF11" s="65"/>
      <c r="BG11" s="65"/>
      <c r="BI11" s="63" t="str">
        <f>CHAR(CODE(BI10)+1)</f>
        <v>②</v>
      </c>
      <c r="BJ11" s="66"/>
      <c r="BK11" s="67" t="s">
        <v>94</v>
      </c>
      <c r="BL11" s="68"/>
      <c r="BM11" s="67" t="s">
        <v>95</v>
      </c>
      <c r="BN11" s="69"/>
      <c r="BO11" s="67" t="s">
        <v>94</v>
      </c>
      <c r="BP11" s="68"/>
      <c r="BQ11" s="66"/>
      <c r="BR11" s="67" t="s">
        <v>94</v>
      </c>
      <c r="BS11" s="70"/>
      <c r="BT11" s="71" t="str">
        <f>IF(BJ11="","",(BN11*60+BP11)+IF(BJ11&gt;=BN11,1440,0) -(BJ11*60+BL11)-(BQ11*60+BS11))</f>
        <v/>
      </c>
      <c r="BU11" s="76" t="str">
        <f>IF(BT11="","",BT11/60)</f>
        <v/>
      </c>
      <c r="BW11" s="73">
        <v>2</v>
      </c>
      <c r="BX11" s="46" t="str">
        <f t="shared" si="3"/>
        <v/>
      </c>
      <c r="BY11" s="74" t="str">
        <f t="shared" si="4"/>
        <v/>
      </c>
      <c r="BZ11" s="74" t="str">
        <f t="shared" si="5"/>
        <v/>
      </c>
      <c r="CA11" s="74" t="str">
        <f t="shared" si="6"/>
        <v/>
      </c>
      <c r="CB11" s="74" t="str">
        <f t="shared" si="7"/>
        <v/>
      </c>
      <c r="CC11" s="47" t="str">
        <f t="shared" si="8"/>
        <v/>
      </c>
      <c r="CD11" s="48" t="str">
        <f t="shared" si="9"/>
        <v/>
      </c>
      <c r="CE11" s="46" t="str">
        <f t="shared" si="10"/>
        <v/>
      </c>
      <c r="CF11" s="47" t="str">
        <f t="shared" si="11"/>
        <v/>
      </c>
      <c r="CG11" s="47" t="str">
        <f t="shared" si="12"/>
        <v/>
      </c>
      <c r="CH11" s="47" t="str">
        <f t="shared" si="13"/>
        <v/>
      </c>
      <c r="CI11" s="47" t="str">
        <f t="shared" si="14"/>
        <v/>
      </c>
      <c r="CJ11" s="47" t="str">
        <f t="shared" si="15"/>
        <v/>
      </c>
      <c r="CK11" s="48" t="str">
        <f t="shared" si="16"/>
        <v/>
      </c>
      <c r="CL11" s="46" t="str">
        <f t="shared" si="17"/>
        <v/>
      </c>
      <c r="CM11" s="47" t="str">
        <f t="shared" si="18"/>
        <v/>
      </c>
      <c r="CN11" s="47" t="str">
        <f t="shared" si="19"/>
        <v/>
      </c>
      <c r="CO11" s="47" t="str">
        <f t="shared" si="20"/>
        <v/>
      </c>
      <c r="CP11" s="47" t="str">
        <f t="shared" si="21"/>
        <v/>
      </c>
      <c r="CQ11" s="47" t="str">
        <f t="shared" si="22"/>
        <v/>
      </c>
      <c r="CR11" s="48" t="str">
        <f t="shared" si="23"/>
        <v/>
      </c>
      <c r="CS11" s="49" t="str">
        <f t="shared" si="24"/>
        <v/>
      </c>
      <c r="CT11" s="47" t="str">
        <f t="shared" si="25"/>
        <v/>
      </c>
      <c r="CU11" s="47" t="str">
        <f t="shared" si="26"/>
        <v/>
      </c>
      <c r="CV11" s="47" t="str">
        <f t="shared" si="27"/>
        <v/>
      </c>
      <c r="CW11" s="47" t="str">
        <f t="shared" si="28"/>
        <v/>
      </c>
      <c r="CX11" s="47" t="str">
        <f t="shared" si="29"/>
        <v/>
      </c>
      <c r="CY11" s="48" t="str">
        <f t="shared" si="30"/>
        <v/>
      </c>
      <c r="CZ11" s="75">
        <f t="shared" ref="CZ11:CZ74" si="33">SUM(BX11:CY11)</f>
        <v>0</v>
      </c>
    </row>
    <row r="12" spans="1:104" ht="21" customHeight="1">
      <c r="A12" s="63">
        <v>3</v>
      </c>
      <c r="B12" s="331"/>
      <c r="C12" s="332"/>
      <c r="D12" s="332"/>
      <c r="E12" s="332"/>
      <c r="F12" s="332"/>
      <c r="G12" s="332"/>
      <c r="H12" s="333"/>
      <c r="I12" s="333"/>
      <c r="J12" s="333"/>
      <c r="K12" s="333"/>
      <c r="L12" s="333"/>
      <c r="M12" s="333"/>
      <c r="N12" s="333"/>
      <c r="O12" s="333"/>
      <c r="P12" s="333"/>
      <c r="Q12" s="333"/>
      <c r="R12" s="333"/>
      <c r="S12" s="334"/>
      <c r="T12" s="50"/>
      <c r="U12" s="64"/>
      <c r="V12" s="64"/>
      <c r="W12" s="64"/>
      <c r="X12" s="64"/>
      <c r="Y12" s="51"/>
      <c r="Z12" s="52"/>
      <c r="AA12" s="50"/>
      <c r="AB12" s="51"/>
      <c r="AC12" s="51"/>
      <c r="AD12" s="51"/>
      <c r="AE12" s="51"/>
      <c r="AF12" s="51"/>
      <c r="AG12" s="52"/>
      <c r="AH12" s="50"/>
      <c r="AI12" s="51"/>
      <c r="AJ12" s="51"/>
      <c r="AK12" s="51"/>
      <c r="AL12" s="51"/>
      <c r="AM12" s="51"/>
      <c r="AN12" s="52"/>
      <c r="AO12" s="53"/>
      <c r="AP12" s="51"/>
      <c r="AQ12" s="51"/>
      <c r="AR12" s="51"/>
      <c r="AS12" s="51"/>
      <c r="AT12" s="51"/>
      <c r="AU12" s="52"/>
      <c r="AV12" s="335">
        <f t="shared" si="31"/>
        <v>0</v>
      </c>
      <c r="AW12" s="335"/>
      <c r="AX12" s="336"/>
      <c r="AY12" s="328">
        <f t="shared" si="32"/>
        <v>0</v>
      </c>
      <c r="AZ12" s="337"/>
      <c r="BA12" s="325"/>
      <c r="BB12" s="338" t="str">
        <f t="shared" si="1"/>
        <v>0.0</v>
      </c>
      <c r="BC12" s="339" t="str">
        <f t="shared" si="2"/>
        <v/>
      </c>
      <c r="BD12" s="340" t="str">
        <f t="shared" si="2"/>
        <v/>
      </c>
      <c r="BE12" s="65"/>
      <c r="BF12" s="65"/>
      <c r="BG12" s="65"/>
      <c r="BI12" s="63" t="s">
        <v>96</v>
      </c>
      <c r="BJ12" s="66"/>
      <c r="BK12" s="67" t="s">
        <v>91</v>
      </c>
      <c r="BL12" s="68"/>
      <c r="BM12" s="67" t="s">
        <v>84</v>
      </c>
      <c r="BN12" s="69"/>
      <c r="BO12" s="67" t="s">
        <v>91</v>
      </c>
      <c r="BP12" s="68"/>
      <c r="BQ12" s="66"/>
      <c r="BR12" s="67" t="s">
        <v>91</v>
      </c>
      <c r="BS12" s="70"/>
      <c r="BT12" s="71" t="str">
        <f t="shared" ref="BT12:BT75" si="34">IF(BJ12="","",(BN12*60+BP12)+IF(BJ12&gt;=BN12,1440,0) -(BJ12*60+BL12)-(BQ12*60+BS12))</f>
        <v/>
      </c>
      <c r="BU12" s="76" t="str">
        <f t="shared" ref="BU12:BU75" si="35">IF(BT12="","",BT12/60)</f>
        <v/>
      </c>
      <c r="BW12" s="73">
        <v>3</v>
      </c>
      <c r="BX12" s="46" t="str">
        <f t="shared" si="3"/>
        <v/>
      </c>
      <c r="BY12" s="74" t="str">
        <f t="shared" si="4"/>
        <v/>
      </c>
      <c r="BZ12" s="74" t="str">
        <f t="shared" si="5"/>
        <v/>
      </c>
      <c r="CA12" s="74" t="str">
        <f t="shared" si="6"/>
        <v/>
      </c>
      <c r="CB12" s="74" t="str">
        <f t="shared" si="7"/>
        <v/>
      </c>
      <c r="CC12" s="47" t="str">
        <f t="shared" si="8"/>
        <v/>
      </c>
      <c r="CD12" s="48" t="str">
        <f t="shared" si="9"/>
        <v/>
      </c>
      <c r="CE12" s="46" t="str">
        <f t="shared" si="10"/>
        <v/>
      </c>
      <c r="CF12" s="47" t="str">
        <f t="shared" si="11"/>
        <v/>
      </c>
      <c r="CG12" s="47" t="str">
        <f t="shared" si="12"/>
        <v/>
      </c>
      <c r="CH12" s="47" t="str">
        <f t="shared" si="13"/>
        <v/>
      </c>
      <c r="CI12" s="47" t="str">
        <f t="shared" si="14"/>
        <v/>
      </c>
      <c r="CJ12" s="47" t="str">
        <f t="shared" si="15"/>
        <v/>
      </c>
      <c r="CK12" s="48" t="str">
        <f t="shared" si="16"/>
        <v/>
      </c>
      <c r="CL12" s="46" t="str">
        <f t="shared" si="17"/>
        <v/>
      </c>
      <c r="CM12" s="47" t="str">
        <f t="shared" si="18"/>
        <v/>
      </c>
      <c r="CN12" s="47" t="str">
        <f t="shared" si="19"/>
        <v/>
      </c>
      <c r="CO12" s="47" t="str">
        <f t="shared" si="20"/>
        <v/>
      </c>
      <c r="CP12" s="47" t="str">
        <f t="shared" si="21"/>
        <v/>
      </c>
      <c r="CQ12" s="47" t="str">
        <f t="shared" si="22"/>
        <v/>
      </c>
      <c r="CR12" s="48" t="str">
        <f t="shared" si="23"/>
        <v/>
      </c>
      <c r="CS12" s="49" t="str">
        <f t="shared" si="24"/>
        <v/>
      </c>
      <c r="CT12" s="47" t="str">
        <f t="shared" si="25"/>
        <v/>
      </c>
      <c r="CU12" s="47" t="str">
        <f t="shared" si="26"/>
        <v/>
      </c>
      <c r="CV12" s="47" t="str">
        <f t="shared" si="27"/>
        <v/>
      </c>
      <c r="CW12" s="47" t="str">
        <f t="shared" si="28"/>
        <v/>
      </c>
      <c r="CX12" s="47" t="str">
        <f t="shared" si="29"/>
        <v/>
      </c>
      <c r="CY12" s="48" t="str">
        <f t="shared" si="30"/>
        <v/>
      </c>
      <c r="CZ12" s="75">
        <f t="shared" si="33"/>
        <v>0</v>
      </c>
    </row>
    <row r="13" spans="1:104" ht="21" customHeight="1">
      <c r="A13" s="63">
        <v>4</v>
      </c>
      <c r="B13" s="331"/>
      <c r="C13" s="332"/>
      <c r="D13" s="332"/>
      <c r="E13" s="332"/>
      <c r="F13" s="332"/>
      <c r="G13" s="332"/>
      <c r="H13" s="333"/>
      <c r="I13" s="333"/>
      <c r="J13" s="333"/>
      <c r="K13" s="333"/>
      <c r="L13" s="333"/>
      <c r="M13" s="333"/>
      <c r="N13" s="333"/>
      <c r="O13" s="333"/>
      <c r="P13" s="333"/>
      <c r="Q13" s="333"/>
      <c r="R13" s="333"/>
      <c r="S13" s="334"/>
      <c r="T13" s="50"/>
      <c r="U13" s="64"/>
      <c r="V13" s="64"/>
      <c r="W13" s="64"/>
      <c r="X13" s="64"/>
      <c r="Y13" s="51"/>
      <c r="Z13" s="52"/>
      <c r="AA13" s="50"/>
      <c r="AB13" s="51"/>
      <c r="AC13" s="51"/>
      <c r="AD13" s="51"/>
      <c r="AE13" s="51"/>
      <c r="AF13" s="51"/>
      <c r="AG13" s="52"/>
      <c r="AH13" s="50"/>
      <c r="AI13" s="51"/>
      <c r="AJ13" s="51"/>
      <c r="AK13" s="51"/>
      <c r="AL13" s="51"/>
      <c r="AM13" s="51"/>
      <c r="AN13" s="52"/>
      <c r="AO13" s="53"/>
      <c r="AP13" s="51"/>
      <c r="AQ13" s="51"/>
      <c r="AR13" s="51"/>
      <c r="AS13" s="51"/>
      <c r="AT13" s="51"/>
      <c r="AU13" s="52"/>
      <c r="AV13" s="335">
        <f t="shared" si="31"/>
        <v>0</v>
      </c>
      <c r="AW13" s="335"/>
      <c r="AX13" s="336"/>
      <c r="AY13" s="328">
        <f t="shared" si="32"/>
        <v>0</v>
      </c>
      <c r="AZ13" s="337"/>
      <c r="BA13" s="325"/>
      <c r="BB13" s="338" t="str">
        <f t="shared" si="1"/>
        <v>0.0</v>
      </c>
      <c r="BC13" s="339" t="str">
        <f t="shared" si="2"/>
        <v/>
      </c>
      <c r="BD13" s="340" t="str">
        <f t="shared" si="2"/>
        <v/>
      </c>
      <c r="BE13" s="65"/>
      <c r="BF13" s="65"/>
      <c r="BG13" s="65"/>
      <c r="BI13" s="63" t="s">
        <v>97</v>
      </c>
      <c r="BJ13" s="66"/>
      <c r="BK13" s="67" t="s">
        <v>91</v>
      </c>
      <c r="BL13" s="68"/>
      <c r="BM13" s="67" t="s">
        <v>84</v>
      </c>
      <c r="BN13" s="69"/>
      <c r="BO13" s="67" t="s">
        <v>91</v>
      </c>
      <c r="BP13" s="68"/>
      <c r="BQ13" s="66"/>
      <c r="BR13" s="67" t="s">
        <v>91</v>
      </c>
      <c r="BS13" s="70"/>
      <c r="BT13" s="71" t="str">
        <f t="shared" si="34"/>
        <v/>
      </c>
      <c r="BU13" s="76" t="str">
        <f t="shared" si="35"/>
        <v/>
      </c>
      <c r="BW13" s="73">
        <v>4</v>
      </c>
      <c r="BX13" s="46" t="str">
        <f t="shared" si="3"/>
        <v/>
      </c>
      <c r="BY13" s="74" t="str">
        <f t="shared" si="4"/>
        <v/>
      </c>
      <c r="BZ13" s="74" t="str">
        <f t="shared" si="5"/>
        <v/>
      </c>
      <c r="CA13" s="74" t="str">
        <f t="shared" si="6"/>
        <v/>
      </c>
      <c r="CB13" s="74" t="str">
        <f t="shared" si="7"/>
        <v/>
      </c>
      <c r="CC13" s="47" t="str">
        <f t="shared" si="8"/>
        <v/>
      </c>
      <c r="CD13" s="48" t="str">
        <f t="shared" si="9"/>
        <v/>
      </c>
      <c r="CE13" s="46" t="str">
        <f t="shared" si="10"/>
        <v/>
      </c>
      <c r="CF13" s="47" t="str">
        <f t="shared" si="11"/>
        <v/>
      </c>
      <c r="CG13" s="47" t="str">
        <f t="shared" si="12"/>
        <v/>
      </c>
      <c r="CH13" s="47" t="str">
        <f t="shared" si="13"/>
        <v/>
      </c>
      <c r="CI13" s="47" t="str">
        <f t="shared" si="14"/>
        <v/>
      </c>
      <c r="CJ13" s="47" t="str">
        <f t="shared" si="15"/>
        <v/>
      </c>
      <c r="CK13" s="48" t="str">
        <f t="shared" si="16"/>
        <v/>
      </c>
      <c r="CL13" s="46" t="str">
        <f t="shared" si="17"/>
        <v/>
      </c>
      <c r="CM13" s="47" t="str">
        <f t="shared" si="18"/>
        <v/>
      </c>
      <c r="CN13" s="47" t="str">
        <f t="shared" si="19"/>
        <v/>
      </c>
      <c r="CO13" s="47" t="str">
        <f t="shared" si="20"/>
        <v/>
      </c>
      <c r="CP13" s="47" t="str">
        <f t="shared" si="21"/>
        <v/>
      </c>
      <c r="CQ13" s="47" t="str">
        <f t="shared" si="22"/>
        <v/>
      </c>
      <c r="CR13" s="48" t="str">
        <f t="shared" si="23"/>
        <v/>
      </c>
      <c r="CS13" s="49" t="str">
        <f t="shared" si="24"/>
        <v/>
      </c>
      <c r="CT13" s="47" t="str">
        <f t="shared" si="25"/>
        <v/>
      </c>
      <c r="CU13" s="47" t="str">
        <f t="shared" si="26"/>
        <v/>
      </c>
      <c r="CV13" s="47" t="str">
        <f t="shared" si="27"/>
        <v/>
      </c>
      <c r="CW13" s="47" t="str">
        <f t="shared" si="28"/>
        <v/>
      </c>
      <c r="CX13" s="47" t="str">
        <f t="shared" si="29"/>
        <v/>
      </c>
      <c r="CY13" s="48" t="str">
        <f t="shared" si="30"/>
        <v/>
      </c>
      <c r="CZ13" s="75">
        <f t="shared" si="33"/>
        <v>0</v>
      </c>
    </row>
    <row r="14" spans="1:104" ht="21" customHeight="1">
      <c r="A14" s="63">
        <v>5</v>
      </c>
      <c r="B14" s="331"/>
      <c r="C14" s="332"/>
      <c r="D14" s="332"/>
      <c r="E14" s="332"/>
      <c r="F14" s="332"/>
      <c r="G14" s="332"/>
      <c r="H14" s="333"/>
      <c r="I14" s="333"/>
      <c r="J14" s="333"/>
      <c r="K14" s="333"/>
      <c r="L14" s="333"/>
      <c r="M14" s="333"/>
      <c r="N14" s="333"/>
      <c r="O14" s="333"/>
      <c r="P14" s="333"/>
      <c r="Q14" s="333"/>
      <c r="R14" s="333"/>
      <c r="S14" s="334"/>
      <c r="T14" s="50"/>
      <c r="U14" s="64"/>
      <c r="V14" s="64"/>
      <c r="W14" s="64"/>
      <c r="X14" s="64"/>
      <c r="Y14" s="51"/>
      <c r="Z14" s="52"/>
      <c r="AA14" s="50"/>
      <c r="AB14" s="51"/>
      <c r="AC14" s="51"/>
      <c r="AD14" s="51"/>
      <c r="AE14" s="51"/>
      <c r="AF14" s="51"/>
      <c r="AG14" s="52"/>
      <c r="AH14" s="50"/>
      <c r="AI14" s="51"/>
      <c r="AJ14" s="51"/>
      <c r="AK14" s="51"/>
      <c r="AL14" s="51"/>
      <c r="AM14" s="51"/>
      <c r="AN14" s="52"/>
      <c r="AO14" s="53"/>
      <c r="AP14" s="51"/>
      <c r="AQ14" s="51"/>
      <c r="AR14" s="51"/>
      <c r="AS14" s="51"/>
      <c r="AT14" s="51"/>
      <c r="AU14" s="52"/>
      <c r="AV14" s="335">
        <f t="shared" si="31"/>
        <v>0</v>
      </c>
      <c r="AW14" s="335"/>
      <c r="AX14" s="336"/>
      <c r="AY14" s="328">
        <f t="shared" si="32"/>
        <v>0</v>
      </c>
      <c r="AZ14" s="337"/>
      <c r="BA14" s="325"/>
      <c r="BB14" s="338" t="str">
        <f t="shared" si="1"/>
        <v>0.0</v>
      </c>
      <c r="BC14" s="339" t="str">
        <f t="shared" si="2"/>
        <v/>
      </c>
      <c r="BD14" s="340" t="str">
        <f t="shared" si="2"/>
        <v/>
      </c>
      <c r="BE14" s="65"/>
      <c r="BF14" s="65"/>
      <c r="BG14" s="65"/>
      <c r="BI14" s="63" t="s">
        <v>98</v>
      </c>
      <c r="BJ14" s="66"/>
      <c r="BK14" s="67" t="s">
        <v>91</v>
      </c>
      <c r="BL14" s="68"/>
      <c r="BM14" s="67" t="s">
        <v>84</v>
      </c>
      <c r="BN14" s="69"/>
      <c r="BO14" s="67" t="s">
        <v>91</v>
      </c>
      <c r="BP14" s="68"/>
      <c r="BQ14" s="66"/>
      <c r="BR14" s="67" t="s">
        <v>91</v>
      </c>
      <c r="BS14" s="70"/>
      <c r="BT14" s="71" t="str">
        <f t="shared" si="34"/>
        <v/>
      </c>
      <c r="BU14" s="76" t="str">
        <f t="shared" si="35"/>
        <v/>
      </c>
      <c r="BW14" s="73">
        <v>5</v>
      </c>
      <c r="BX14" s="46" t="str">
        <f t="shared" si="3"/>
        <v/>
      </c>
      <c r="BY14" s="74" t="str">
        <f t="shared" si="4"/>
        <v/>
      </c>
      <c r="BZ14" s="74" t="str">
        <f t="shared" si="5"/>
        <v/>
      </c>
      <c r="CA14" s="74" t="str">
        <f t="shared" si="6"/>
        <v/>
      </c>
      <c r="CB14" s="74" t="str">
        <f t="shared" si="7"/>
        <v/>
      </c>
      <c r="CC14" s="47" t="str">
        <f t="shared" si="8"/>
        <v/>
      </c>
      <c r="CD14" s="48" t="str">
        <f t="shared" si="9"/>
        <v/>
      </c>
      <c r="CE14" s="46" t="str">
        <f t="shared" si="10"/>
        <v/>
      </c>
      <c r="CF14" s="47" t="str">
        <f t="shared" si="11"/>
        <v/>
      </c>
      <c r="CG14" s="47" t="str">
        <f t="shared" si="12"/>
        <v/>
      </c>
      <c r="CH14" s="47" t="str">
        <f t="shared" si="13"/>
        <v/>
      </c>
      <c r="CI14" s="47" t="str">
        <f t="shared" si="14"/>
        <v/>
      </c>
      <c r="CJ14" s="47" t="str">
        <f t="shared" si="15"/>
        <v/>
      </c>
      <c r="CK14" s="48" t="str">
        <f t="shared" si="16"/>
        <v/>
      </c>
      <c r="CL14" s="46" t="str">
        <f t="shared" si="17"/>
        <v/>
      </c>
      <c r="CM14" s="47" t="str">
        <f t="shared" si="18"/>
        <v/>
      </c>
      <c r="CN14" s="47" t="str">
        <f t="shared" si="19"/>
        <v/>
      </c>
      <c r="CO14" s="47" t="str">
        <f t="shared" si="20"/>
        <v/>
      </c>
      <c r="CP14" s="47" t="str">
        <f t="shared" si="21"/>
        <v/>
      </c>
      <c r="CQ14" s="47" t="str">
        <f t="shared" si="22"/>
        <v/>
      </c>
      <c r="CR14" s="48" t="str">
        <f t="shared" si="23"/>
        <v/>
      </c>
      <c r="CS14" s="49" t="str">
        <f t="shared" si="24"/>
        <v/>
      </c>
      <c r="CT14" s="47" t="str">
        <f t="shared" si="25"/>
        <v/>
      </c>
      <c r="CU14" s="47" t="str">
        <f t="shared" si="26"/>
        <v/>
      </c>
      <c r="CV14" s="47" t="str">
        <f t="shared" si="27"/>
        <v/>
      </c>
      <c r="CW14" s="47" t="str">
        <f t="shared" si="28"/>
        <v/>
      </c>
      <c r="CX14" s="47" t="str">
        <f t="shared" si="29"/>
        <v/>
      </c>
      <c r="CY14" s="48" t="str">
        <f t="shared" si="30"/>
        <v/>
      </c>
      <c r="CZ14" s="75">
        <f t="shared" si="33"/>
        <v>0</v>
      </c>
    </row>
    <row r="15" spans="1:104" ht="21" customHeight="1">
      <c r="A15" s="63">
        <v>6</v>
      </c>
      <c r="B15" s="331"/>
      <c r="C15" s="332"/>
      <c r="D15" s="332"/>
      <c r="E15" s="332"/>
      <c r="F15" s="332"/>
      <c r="G15" s="332"/>
      <c r="H15" s="333"/>
      <c r="I15" s="333"/>
      <c r="J15" s="333"/>
      <c r="K15" s="333"/>
      <c r="L15" s="333"/>
      <c r="M15" s="333"/>
      <c r="N15" s="333"/>
      <c r="O15" s="333"/>
      <c r="P15" s="333"/>
      <c r="Q15" s="333"/>
      <c r="R15" s="333"/>
      <c r="S15" s="334"/>
      <c r="T15" s="50"/>
      <c r="U15" s="64"/>
      <c r="V15" s="64"/>
      <c r="W15" s="64"/>
      <c r="X15" s="64"/>
      <c r="Y15" s="51"/>
      <c r="Z15" s="52"/>
      <c r="AA15" s="50"/>
      <c r="AB15" s="51"/>
      <c r="AC15" s="51"/>
      <c r="AD15" s="51"/>
      <c r="AE15" s="51"/>
      <c r="AF15" s="51"/>
      <c r="AG15" s="52"/>
      <c r="AH15" s="50"/>
      <c r="AI15" s="51"/>
      <c r="AJ15" s="51"/>
      <c r="AK15" s="51"/>
      <c r="AL15" s="51"/>
      <c r="AM15" s="51"/>
      <c r="AN15" s="52"/>
      <c r="AO15" s="53"/>
      <c r="AP15" s="51"/>
      <c r="AQ15" s="51"/>
      <c r="AR15" s="51"/>
      <c r="AS15" s="51"/>
      <c r="AT15" s="51"/>
      <c r="AU15" s="52"/>
      <c r="AV15" s="335">
        <f t="shared" si="31"/>
        <v>0</v>
      </c>
      <c r="AW15" s="335"/>
      <c r="AX15" s="336"/>
      <c r="AY15" s="328">
        <f>ROUNDDOWN(AV15/4,1)</f>
        <v>0</v>
      </c>
      <c r="AZ15" s="337"/>
      <c r="BA15" s="325"/>
      <c r="BB15" s="338" t="str">
        <f t="shared" si="1"/>
        <v>0.0</v>
      </c>
      <c r="BC15" s="339" t="str">
        <f t="shared" si="2"/>
        <v/>
      </c>
      <c r="BD15" s="340" t="str">
        <f t="shared" si="2"/>
        <v/>
      </c>
      <c r="BE15" s="65"/>
      <c r="BF15" s="65"/>
      <c r="BG15" s="65"/>
      <c r="BI15" s="63" t="s">
        <v>99</v>
      </c>
      <c r="BJ15" s="66"/>
      <c r="BK15" s="67" t="s">
        <v>91</v>
      </c>
      <c r="BL15" s="68"/>
      <c r="BM15" s="67" t="s">
        <v>84</v>
      </c>
      <c r="BN15" s="69"/>
      <c r="BO15" s="67" t="s">
        <v>91</v>
      </c>
      <c r="BP15" s="68"/>
      <c r="BQ15" s="66"/>
      <c r="BR15" s="67" t="s">
        <v>91</v>
      </c>
      <c r="BS15" s="70"/>
      <c r="BT15" s="71" t="str">
        <f t="shared" si="34"/>
        <v/>
      </c>
      <c r="BU15" s="76" t="str">
        <f t="shared" si="35"/>
        <v/>
      </c>
      <c r="BW15" s="73">
        <v>6</v>
      </c>
      <c r="BX15" s="46" t="str">
        <f t="shared" si="3"/>
        <v/>
      </c>
      <c r="BY15" s="74" t="str">
        <f t="shared" si="4"/>
        <v/>
      </c>
      <c r="BZ15" s="74" t="str">
        <f t="shared" si="5"/>
        <v/>
      </c>
      <c r="CA15" s="74" t="str">
        <f t="shared" si="6"/>
        <v/>
      </c>
      <c r="CB15" s="74" t="str">
        <f t="shared" si="7"/>
        <v/>
      </c>
      <c r="CC15" s="47" t="str">
        <f t="shared" si="8"/>
        <v/>
      </c>
      <c r="CD15" s="48" t="str">
        <f t="shared" si="9"/>
        <v/>
      </c>
      <c r="CE15" s="46" t="str">
        <f t="shared" si="10"/>
        <v/>
      </c>
      <c r="CF15" s="47" t="str">
        <f t="shared" si="11"/>
        <v/>
      </c>
      <c r="CG15" s="47" t="str">
        <f t="shared" si="12"/>
        <v/>
      </c>
      <c r="CH15" s="47" t="str">
        <f t="shared" si="13"/>
        <v/>
      </c>
      <c r="CI15" s="47" t="str">
        <f t="shared" si="14"/>
        <v/>
      </c>
      <c r="CJ15" s="47" t="str">
        <f t="shared" si="15"/>
        <v/>
      </c>
      <c r="CK15" s="48" t="str">
        <f t="shared" si="16"/>
        <v/>
      </c>
      <c r="CL15" s="46" t="str">
        <f t="shared" si="17"/>
        <v/>
      </c>
      <c r="CM15" s="47" t="str">
        <f t="shared" si="18"/>
        <v/>
      </c>
      <c r="CN15" s="47" t="str">
        <f t="shared" si="19"/>
        <v/>
      </c>
      <c r="CO15" s="47" t="str">
        <f t="shared" si="20"/>
        <v/>
      </c>
      <c r="CP15" s="47" t="str">
        <f t="shared" si="21"/>
        <v/>
      </c>
      <c r="CQ15" s="47" t="str">
        <f t="shared" si="22"/>
        <v/>
      </c>
      <c r="CR15" s="48" t="str">
        <f t="shared" si="23"/>
        <v/>
      </c>
      <c r="CS15" s="49" t="str">
        <f t="shared" si="24"/>
        <v/>
      </c>
      <c r="CT15" s="47" t="str">
        <f t="shared" si="25"/>
        <v/>
      </c>
      <c r="CU15" s="47" t="str">
        <f t="shared" si="26"/>
        <v/>
      </c>
      <c r="CV15" s="47" t="str">
        <f t="shared" si="27"/>
        <v/>
      </c>
      <c r="CW15" s="47" t="str">
        <f t="shared" si="28"/>
        <v/>
      </c>
      <c r="CX15" s="47" t="str">
        <f t="shared" si="29"/>
        <v/>
      </c>
      <c r="CY15" s="48" t="str">
        <f t="shared" si="30"/>
        <v/>
      </c>
      <c r="CZ15" s="75">
        <f t="shared" si="33"/>
        <v>0</v>
      </c>
    </row>
    <row r="16" spans="1:104" ht="21" customHeight="1">
      <c r="A16" s="63">
        <v>7</v>
      </c>
      <c r="B16" s="331"/>
      <c r="C16" s="332"/>
      <c r="D16" s="332"/>
      <c r="E16" s="332"/>
      <c r="F16" s="332"/>
      <c r="G16" s="332"/>
      <c r="H16" s="333"/>
      <c r="I16" s="333"/>
      <c r="J16" s="333"/>
      <c r="K16" s="333"/>
      <c r="L16" s="333"/>
      <c r="M16" s="333"/>
      <c r="N16" s="333"/>
      <c r="O16" s="333"/>
      <c r="P16" s="333"/>
      <c r="Q16" s="333"/>
      <c r="R16" s="333"/>
      <c r="S16" s="334"/>
      <c r="T16" s="50"/>
      <c r="U16" s="64"/>
      <c r="V16" s="64"/>
      <c r="W16" s="64"/>
      <c r="X16" s="64"/>
      <c r="Y16" s="51"/>
      <c r="Z16" s="52"/>
      <c r="AA16" s="50"/>
      <c r="AB16" s="51"/>
      <c r="AC16" s="51"/>
      <c r="AD16" s="51"/>
      <c r="AE16" s="51"/>
      <c r="AF16" s="51"/>
      <c r="AG16" s="52"/>
      <c r="AH16" s="50"/>
      <c r="AI16" s="51"/>
      <c r="AJ16" s="51"/>
      <c r="AK16" s="51"/>
      <c r="AL16" s="51"/>
      <c r="AM16" s="51"/>
      <c r="AN16" s="52"/>
      <c r="AO16" s="53"/>
      <c r="AP16" s="51"/>
      <c r="AQ16" s="51"/>
      <c r="AR16" s="51"/>
      <c r="AS16" s="51"/>
      <c r="AT16" s="51"/>
      <c r="AU16" s="52"/>
      <c r="AV16" s="335">
        <f t="shared" si="31"/>
        <v>0</v>
      </c>
      <c r="AW16" s="335"/>
      <c r="AX16" s="336"/>
      <c r="AY16" s="328">
        <f t="shared" si="32"/>
        <v>0</v>
      </c>
      <c r="AZ16" s="337"/>
      <c r="BA16" s="325"/>
      <c r="BB16" s="338" t="str">
        <f t="shared" si="1"/>
        <v>0.0</v>
      </c>
      <c r="BC16" s="339" t="str">
        <f t="shared" si="2"/>
        <v/>
      </c>
      <c r="BD16" s="340" t="str">
        <f t="shared" si="2"/>
        <v/>
      </c>
      <c r="BE16" s="65"/>
      <c r="BF16" s="65"/>
      <c r="BG16" s="65"/>
      <c r="BI16" s="63" t="s">
        <v>100</v>
      </c>
      <c r="BJ16" s="66"/>
      <c r="BK16" s="67" t="s">
        <v>91</v>
      </c>
      <c r="BL16" s="68"/>
      <c r="BM16" s="67" t="s">
        <v>84</v>
      </c>
      <c r="BN16" s="69"/>
      <c r="BO16" s="67" t="s">
        <v>91</v>
      </c>
      <c r="BP16" s="68"/>
      <c r="BQ16" s="66"/>
      <c r="BR16" s="67" t="s">
        <v>91</v>
      </c>
      <c r="BS16" s="70"/>
      <c r="BT16" s="71" t="str">
        <f t="shared" si="34"/>
        <v/>
      </c>
      <c r="BU16" s="76" t="str">
        <f t="shared" si="35"/>
        <v/>
      </c>
      <c r="BW16" s="73">
        <v>7</v>
      </c>
      <c r="BX16" s="46" t="str">
        <f t="shared" si="3"/>
        <v/>
      </c>
      <c r="BY16" s="74" t="str">
        <f t="shared" si="4"/>
        <v/>
      </c>
      <c r="BZ16" s="74" t="str">
        <f t="shared" si="5"/>
        <v/>
      </c>
      <c r="CA16" s="74" t="str">
        <f t="shared" si="6"/>
        <v/>
      </c>
      <c r="CB16" s="74" t="str">
        <f t="shared" si="7"/>
        <v/>
      </c>
      <c r="CC16" s="47" t="str">
        <f t="shared" si="8"/>
        <v/>
      </c>
      <c r="CD16" s="48" t="str">
        <f t="shared" si="9"/>
        <v/>
      </c>
      <c r="CE16" s="46" t="str">
        <f t="shared" si="10"/>
        <v/>
      </c>
      <c r="CF16" s="47" t="str">
        <f t="shared" si="11"/>
        <v/>
      </c>
      <c r="CG16" s="47" t="str">
        <f t="shared" si="12"/>
        <v/>
      </c>
      <c r="CH16" s="47" t="str">
        <f t="shared" si="13"/>
        <v/>
      </c>
      <c r="CI16" s="47" t="str">
        <f t="shared" si="14"/>
        <v/>
      </c>
      <c r="CJ16" s="47" t="str">
        <f t="shared" si="15"/>
        <v/>
      </c>
      <c r="CK16" s="48" t="str">
        <f t="shared" si="16"/>
        <v/>
      </c>
      <c r="CL16" s="46" t="str">
        <f t="shared" si="17"/>
        <v/>
      </c>
      <c r="CM16" s="47" t="str">
        <f t="shared" si="18"/>
        <v/>
      </c>
      <c r="CN16" s="47" t="str">
        <f t="shared" si="19"/>
        <v/>
      </c>
      <c r="CO16" s="47" t="str">
        <f t="shared" si="20"/>
        <v/>
      </c>
      <c r="CP16" s="47" t="str">
        <f t="shared" si="21"/>
        <v/>
      </c>
      <c r="CQ16" s="47" t="str">
        <f t="shared" si="22"/>
        <v/>
      </c>
      <c r="CR16" s="48" t="str">
        <f t="shared" si="23"/>
        <v/>
      </c>
      <c r="CS16" s="49" t="str">
        <f t="shared" si="24"/>
        <v/>
      </c>
      <c r="CT16" s="47" t="str">
        <f t="shared" si="25"/>
        <v/>
      </c>
      <c r="CU16" s="47" t="str">
        <f t="shared" si="26"/>
        <v/>
      </c>
      <c r="CV16" s="47" t="str">
        <f t="shared" si="27"/>
        <v/>
      </c>
      <c r="CW16" s="47" t="str">
        <f t="shared" si="28"/>
        <v/>
      </c>
      <c r="CX16" s="47" t="str">
        <f t="shared" si="29"/>
        <v/>
      </c>
      <c r="CY16" s="48" t="str">
        <f t="shared" si="30"/>
        <v/>
      </c>
      <c r="CZ16" s="75">
        <f t="shared" si="33"/>
        <v>0</v>
      </c>
    </row>
    <row r="17" spans="1:104" ht="21" customHeight="1">
      <c r="A17" s="63">
        <v>8</v>
      </c>
      <c r="B17" s="331"/>
      <c r="C17" s="332"/>
      <c r="D17" s="332"/>
      <c r="E17" s="332"/>
      <c r="F17" s="332"/>
      <c r="G17" s="332"/>
      <c r="H17" s="333"/>
      <c r="I17" s="333"/>
      <c r="J17" s="333"/>
      <c r="K17" s="333"/>
      <c r="L17" s="333"/>
      <c r="M17" s="333"/>
      <c r="N17" s="333"/>
      <c r="O17" s="333"/>
      <c r="P17" s="333"/>
      <c r="Q17" s="333"/>
      <c r="R17" s="333"/>
      <c r="S17" s="334"/>
      <c r="T17" s="50"/>
      <c r="U17" s="64"/>
      <c r="V17" s="64"/>
      <c r="W17" s="64"/>
      <c r="X17" s="64"/>
      <c r="Y17" s="51"/>
      <c r="Z17" s="52"/>
      <c r="AA17" s="50"/>
      <c r="AB17" s="51"/>
      <c r="AC17" s="51"/>
      <c r="AD17" s="51"/>
      <c r="AE17" s="51"/>
      <c r="AF17" s="51"/>
      <c r="AG17" s="52"/>
      <c r="AH17" s="50"/>
      <c r="AI17" s="51"/>
      <c r="AJ17" s="51"/>
      <c r="AK17" s="51"/>
      <c r="AL17" s="51"/>
      <c r="AM17" s="51"/>
      <c r="AN17" s="52"/>
      <c r="AO17" s="53"/>
      <c r="AP17" s="51"/>
      <c r="AQ17" s="51"/>
      <c r="AR17" s="51"/>
      <c r="AS17" s="51"/>
      <c r="AT17" s="51"/>
      <c r="AU17" s="52"/>
      <c r="AV17" s="335">
        <f t="shared" si="31"/>
        <v>0</v>
      </c>
      <c r="AW17" s="335"/>
      <c r="AX17" s="336"/>
      <c r="AY17" s="328">
        <f>ROUNDDOWN(AV17/4,1)</f>
        <v>0</v>
      </c>
      <c r="AZ17" s="337"/>
      <c r="BA17" s="325"/>
      <c r="BB17" s="338" t="str">
        <f t="shared" si="1"/>
        <v>0.0</v>
      </c>
      <c r="BC17" s="339" t="str">
        <f t="shared" si="2"/>
        <v/>
      </c>
      <c r="BD17" s="340" t="str">
        <f t="shared" si="2"/>
        <v/>
      </c>
      <c r="BE17" s="65"/>
      <c r="BF17" s="65"/>
      <c r="BG17" s="65"/>
      <c r="BI17" s="63" t="s">
        <v>101</v>
      </c>
      <c r="BJ17" s="66"/>
      <c r="BK17" s="67" t="s">
        <v>91</v>
      </c>
      <c r="BL17" s="68"/>
      <c r="BM17" s="67" t="s">
        <v>84</v>
      </c>
      <c r="BN17" s="69"/>
      <c r="BO17" s="67" t="s">
        <v>91</v>
      </c>
      <c r="BP17" s="68"/>
      <c r="BQ17" s="66"/>
      <c r="BR17" s="67" t="s">
        <v>91</v>
      </c>
      <c r="BS17" s="70"/>
      <c r="BT17" s="71" t="str">
        <f t="shared" si="34"/>
        <v/>
      </c>
      <c r="BU17" s="76" t="str">
        <f t="shared" si="35"/>
        <v/>
      </c>
      <c r="BW17" s="73">
        <v>8</v>
      </c>
      <c r="BX17" s="46" t="str">
        <f t="shared" si="3"/>
        <v/>
      </c>
      <c r="BY17" s="74" t="str">
        <f t="shared" si="4"/>
        <v/>
      </c>
      <c r="BZ17" s="74" t="str">
        <f t="shared" si="5"/>
        <v/>
      </c>
      <c r="CA17" s="74" t="str">
        <f t="shared" si="6"/>
        <v/>
      </c>
      <c r="CB17" s="74" t="str">
        <f t="shared" si="7"/>
        <v/>
      </c>
      <c r="CC17" s="47" t="str">
        <f t="shared" si="8"/>
        <v/>
      </c>
      <c r="CD17" s="48" t="str">
        <f t="shared" si="9"/>
        <v/>
      </c>
      <c r="CE17" s="46" t="str">
        <f t="shared" si="10"/>
        <v/>
      </c>
      <c r="CF17" s="47" t="str">
        <f t="shared" si="11"/>
        <v/>
      </c>
      <c r="CG17" s="47" t="str">
        <f t="shared" si="12"/>
        <v/>
      </c>
      <c r="CH17" s="47" t="str">
        <f t="shared" si="13"/>
        <v/>
      </c>
      <c r="CI17" s="47" t="str">
        <f t="shared" si="14"/>
        <v/>
      </c>
      <c r="CJ17" s="47" t="str">
        <f t="shared" si="15"/>
        <v/>
      </c>
      <c r="CK17" s="48" t="str">
        <f t="shared" si="16"/>
        <v/>
      </c>
      <c r="CL17" s="46" t="str">
        <f t="shared" si="17"/>
        <v/>
      </c>
      <c r="CM17" s="47" t="str">
        <f t="shared" si="18"/>
        <v/>
      </c>
      <c r="CN17" s="47" t="str">
        <f t="shared" si="19"/>
        <v/>
      </c>
      <c r="CO17" s="47" t="str">
        <f t="shared" si="20"/>
        <v/>
      </c>
      <c r="CP17" s="47" t="str">
        <f t="shared" si="21"/>
        <v/>
      </c>
      <c r="CQ17" s="47" t="str">
        <f t="shared" si="22"/>
        <v/>
      </c>
      <c r="CR17" s="48" t="str">
        <f t="shared" si="23"/>
        <v/>
      </c>
      <c r="CS17" s="49" t="str">
        <f t="shared" si="24"/>
        <v/>
      </c>
      <c r="CT17" s="47" t="str">
        <f t="shared" si="25"/>
        <v/>
      </c>
      <c r="CU17" s="47" t="str">
        <f t="shared" si="26"/>
        <v/>
      </c>
      <c r="CV17" s="47" t="str">
        <f t="shared" si="27"/>
        <v/>
      </c>
      <c r="CW17" s="47" t="str">
        <f t="shared" si="28"/>
        <v/>
      </c>
      <c r="CX17" s="47" t="str">
        <f t="shared" si="29"/>
        <v/>
      </c>
      <c r="CY17" s="48" t="str">
        <f t="shared" si="30"/>
        <v/>
      </c>
      <c r="CZ17" s="75">
        <f t="shared" si="33"/>
        <v>0</v>
      </c>
    </row>
    <row r="18" spans="1:104" ht="21" customHeight="1">
      <c r="A18" s="63">
        <v>9</v>
      </c>
      <c r="B18" s="331"/>
      <c r="C18" s="332"/>
      <c r="D18" s="332"/>
      <c r="E18" s="332"/>
      <c r="F18" s="332"/>
      <c r="G18" s="332"/>
      <c r="H18" s="333"/>
      <c r="I18" s="333"/>
      <c r="J18" s="333"/>
      <c r="K18" s="333"/>
      <c r="L18" s="333"/>
      <c r="M18" s="333"/>
      <c r="N18" s="333"/>
      <c r="O18" s="333"/>
      <c r="P18" s="333"/>
      <c r="Q18" s="333"/>
      <c r="R18" s="333"/>
      <c r="S18" s="334"/>
      <c r="T18" s="50"/>
      <c r="U18" s="64"/>
      <c r="V18" s="64"/>
      <c r="W18" s="64"/>
      <c r="X18" s="64"/>
      <c r="Y18" s="51"/>
      <c r="Z18" s="52"/>
      <c r="AA18" s="50"/>
      <c r="AB18" s="51"/>
      <c r="AC18" s="51"/>
      <c r="AD18" s="51"/>
      <c r="AE18" s="51"/>
      <c r="AF18" s="51"/>
      <c r="AG18" s="52"/>
      <c r="AH18" s="50"/>
      <c r="AI18" s="51"/>
      <c r="AJ18" s="51"/>
      <c r="AK18" s="51"/>
      <c r="AL18" s="51"/>
      <c r="AM18" s="51"/>
      <c r="AN18" s="52"/>
      <c r="AO18" s="53"/>
      <c r="AP18" s="51"/>
      <c r="AQ18" s="51"/>
      <c r="AR18" s="51"/>
      <c r="AS18" s="51"/>
      <c r="AT18" s="51"/>
      <c r="AU18" s="52"/>
      <c r="AV18" s="335">
        <f t="shared" si="31"/>
        <v>0</v>
      </c>
      <c r="AW18" s="335"/>
      <c r="AX18" s="336"/>
      <c r="AY18" s="328">
        <f t="shared" si="32"/>
        <v>0</v>
      </c>
      <c r="AZ18" s="337"/>
      <c r="BA18" s="325"/>
      <c r="BB18" s="338" t="str">
        <f t="shared" si="1"/>
        <v>0.0</v>
      </c>
      <c r="BC18" s="339" t="str">
        <f t="shared" si="2"/>
        <v/>
      </c>
      <c r="BD18" s="340" t="str">
        <f t="shared" si="2"/>
        <v/>
      </c>
      <c r="BE18" s="65"/>
      <c r="BF18" s="65"/>
      <c r="BG18" s="65"/>
      <c r="BI18" s="63" t="s">
        <v>102</v>
      </c>
      <c r="BJ18" s="66"/>
      <c r="BK18" s="67" t="s">
        <v>91</v>
      </c>
      <c r="BL18" s="68"/>
      <c r="BM18" s="67" t="s">
        <v>84</v>
      </c>
      <c r="BN18" s="69"/>
      <c r="BO18" s="67" t="s">
        <v>91</v>
      </c>
      <c r="BP18" s="68"/>
      <c r="BQ18" s="66"/>
      <c r="BR18" s="67" t="s">
        <v>91</v>
      </c>
      <c r="BS18" s="70"/>
      <c r="BT18" s="71" t="str">
        <f t="shared" si="34"/>
        <v/>
      </c>
      <c r="BU18" s="76" t="str">
        <f t="shared" si="35"/>
        <v/>
      </c>
      <c r="BW18" s="73">
        <v>9</v>
      </c>
      <c r="BX18" s="46" t="str">
        <f t="shared" si="3"/>
        <v/>
      </c>
      <c r="BY18" s="74" t="str">
        <f t="shared" si="4"/>
        <v/>
      </c>
      <c r="BZ18" s="74" t="str">
        <f t="shared" si="5"/>
        <v/>
      </c>
      <c r="CA18" s="74" t="str">
        <f t="shared" si="6"/>
        <v/>
      </c>
      <c r="CB18" s="74" t="str">
        <f t="shared" si="7"/>
        <v/>
      </c>
      <c r="CC18" s="47" t="str">
        <f t="shared" si="8"/>
        <v/>
      </c>
      <c r="CD18" s="48" t="str">
        <f t="shared" si="9"/>
        <v/>
      </c>
      <c r="CE18" s="46" t="str">
        <f t="shared" si="10"/>
        <v/>
      </c>
      <c r="CF18" s="47" t="str">
        <f t="shared" si="11"/>
        <v/>
      </c>
      <c r="CG18" s="47" t="str">
        <f t="shared" si="12"/>
        <v/>
      </c>
      <c r="CH18" s="47" t="str">
        <f t="shared" si="13"/>
        <v/>
      </c>
      <c r="CI18" s="47" t="str">
        <f t="shared" si="14"/>
        <v/>
      </c>
      <c r="CJ18" s="47" t="str">
        <f t="shared" si="15"/>
        <v/>
      </c>
      <c r="CK18" s="48" t="str">
        <f t="shared" si="16"/>
        <v/>
      </c>
      <c r="CL18" s="46" t="str">
        <f t="shared" si="17"/>
        <v/>
      </c>
      <c r="CM18" s="47" t="str">
        <f t="shared" si="18"/>
        <v/>
      </c>
      <c r="CN18" s="47" t="str">
        <f t="shared" si="19"/>
        <v/>
      </c>
      <c r="CO18" s="47" t="str">
        <f t="shared" si="20"/>
        <v/>
      </c>
      <c r="CP18" s="47" t="str">
        <f t="shared" si="21"/>
        <v/>
      </c>
      <c r="CQ18" s="47" t="str">
        <f t="shared" si="22"/>
        <v/>
      </c>
      <c r="CR18" s="48" t="str">
        <f t="shared" si="23"/>
        <v/>
      </c>
      <c r="CS18" s="49" t="str">
        <f t="shared" si="24"/>
        <v/>
      </c>
      <c r="CT18" s="47" t="str">
        <f t="shared" si="25"/>
        <v/>
      </c>
      <c r="CU18" s="47" t="str">
        <f t="shared" si="26"/>
        <v/>
      </c>
      <c r="CV18" s="47" t="str">
        <f t="shared" si="27"/>
        <v/>
      </c>
      <c r="CW18" s="47" t="str">
        <f t="shared" si="28"/>
        <v/>
      </c>
      <c r="CX18" s="47" t="str">
        <f t="shared" si="29"/>
        <v/>
      </c>
      <c r="CY18" s="48" t="str">
        <f t="shared" si="30"/>
        <v/>
      </c>
      <c r="CZ18" s="75">
        <f t="shared" si="33"/>
        <v>0</v>
      </c>
    </row>
    <row r="19" spans="1:104" ht="21" customHeight="1">
      <c r="A19" s="63">
        <v>10</v>
      </c>
      <c r="B19" s="331"/>
      <c r="C19" s="332"/>
      <c r="D19" s="332"/>
      <c r="E19" s="332"/>
      <c r="F19" s="332"/>
      <c r="G19" s="332"/>
      <c r="H19" s="333"/>
      <c r="I19" s="333"/>
      <c r="J19" s="333"/>
      <c r="K19" s="333"/>
      <c r="L19" s="333"/>
      <c r="M19" s="333"/>
      <c r="N19" s="333"/>
      <c r="O19" s="333"/>
      <c r="P19" s="333"/>
      <c r="Q19" s="333"/>
      <c r="R19" s="333"/>
      <c r="S19" s="334"/>
      <c r="T19" s="50"/>
      <c r="U19" s="64"/>
      <c r="V19" s="64"/>
      <c r="W19" s="64"/>
      <c r="X19" s="64"/>
      <c r="Y19" s="51"/>
      <c r="Z19" s="52"/>
      <c r="AA19" s="50"/>
      <c r="AB19" s="51"/>
      <c r="AC19" s="51"/>
      <c r="AD19" s="51"/>
      <c r="AE19" s="51"/>
      <c r="AF19" s="51"/>
      <c r="AG19" s="52"/>
      <c r="AH19" s="50"/>
      <c r="AI19" s="51"/>
      <c r="AJ19" s="51"/>
      <c r="AK19" s="51"/>
      <c r="AL19" s="51"/>
      <c r="AM19" s="51"/>
      <c r="AN19" s="52"/>
      <c r="AO19" s="53"/>
      <c r="AP19" s="51"/>
      <c r="AQ19" s="51"/>
      <c r="AR19" s="51"/>
      <c r="AS19" s="51"/>
      <c r="AT19" s="51"/>
      <c r="AU19" s="52"/>
      <c r="AV19" s="335">
        <f t="shared" si="31"/>
        <v>0</v>
      </c>
      <c r="AW19" s="335"/>
      <c r="AX19" s="336"/>
      <c r="AY19" s="328">
        <f t="shared" si="32"/>
        <v>0</v>
      </c>
      <c r="AZ19" s="337"/>
      <c r="BA19" s="325"/>
      <c r="BB19" s="338" t="str">
        <f t="shared" si="1"/>
        <v>0.0</v>
      </c>
      <c r="BC19" s="339" t="str">
        <f t="shared" si="2"/>
        <v/>
      </c>
      <c r="BD19" s="340" t="str">
        <f t="shared" si="2"/>
        <v/>
      </c>
      <c r="BE19" s="65"/>
      <c r="BF19" s="65"/>
      <c r="BG19" s="65"/>
      <c r="BI19" s="63" t="s">
        <v>103</v>
      </c>
      <c r="BJ19" s="66"/>
      <c r="BK19" s="67" t="s">
        <v>91</v>
      </c>
      <c r="BL19" s="68"/>
      <c r="BM19" s="67" t="s">
        <v>84</v>
      </c>
      <c r="BN19" s="69"/>
      <c r="BO19" s="67" t="s">
        <v>91</v>
      </c>
      <c r="BP19" s="68"/>
      <c r="BQ19" s="66"/>
      <c r="BR19" s="67" t="s">
        <v>91</v>
      </c>
      <c r="BS19" s="70"/>
      <c r="BT19" s="71" t="str">
        <f t="shared" si="34"/>
        <v/>
      </c>
      <c r="BU19" s="76" t="str">
        <f t="shared" si="35"/>
        <v/>
      </c>
      <c r="BW19" s="73">
        <v>10</v>
      </c>
      <c r="BX19" s="46" t="str">
        <f t="shared" si="3"/>
        <v/>
      </c>
      <c r="BY19" s="74" t="str">
        <f t="shared" si="4"/>
        <v/>
      </c>
      <c r="BZ19" s="74" t="str">
        <f t="shared" si="5"/>
        <v/>
      </c>
      <c r="CA19" s="74" t="str">
        <f t="shared" si="6"/>
        <v/>
      </c>
      <c r="CB19" s="74" t="str">
        <f t="shared" si="7"/>
        <v/>
      </c>
      <c r="CC19" s="47" t="str">
        <f t="shared" si="8"/>
        <v/>
      </c>
      <c r="CD19" s="48" t="str">
        <f t="shared" si="9"/>
        <v/>
      </c>
      <c r="CE19" s="46" t="str">
        <f t="shared" si="10"/>
        <v/>
      </c>
      <c r="CF19" s="47" t="str">
        <f t="shared" si="11"/>
        <v/>
      </c>
      <c r="CG19" s="47" t="str">
        <f t="shared" si="12"/>
        <v/>
      </c>
      <c r="CH19" s="47" t="str">
        <f t="shared" si="13"/>
        <v/>
      </c>
      <c r="CI19" s="47" t="str">
        <f t="shared" si="14"/>
        <v/>
      </c>
      <c r="CJ19" s="47" t="str">
        <f t="shared" si="15"/>
        <v/>
      </c>
      <c r="CK19" s="48" t="str">
        <f t="shared" si="16"/>
        <v/>
      </c>
      <c r="CL19" s="46" t="str">
        <f t="shared" si="17"/>
        <v/>
      </c>
      <c r="CM19" s="47" t="str">
        <f t="shared" si="18"/>
        <v/>
      </c>
      <c r="CN19" s="47" t="str">
        <f t="shared" si="19"/>
        <v/>
      </c>
      <c r="CO19" s="47" t="str">
        <f t="shared" si="20"/>
        <v/>
      </c>
      <c r="CP19" s="47" t="str">
        <f t="shared" si="21"/>
        <v/>
      </c>
      <c r="CQ19" s="47" t="str">
        <f t="shared" si="22"/>
        <v/>
      </c>
      <c r="CR19" s="48" t="str">
        <f t="shared" si="23"/>
        <v/>
      </c>
      <c r="CS19" s="49" t="str">
        <f t="shared" si="24"/>
        <v/>
      </c>
      <c r="CT19" s="47" t="str">
        <f t="shared" si="25"/>
        <v/>
      </c>
      <c r="CU19" s="47" t="str">
        <f t="shared" si="26"/>
        <v/>
      </c>
      <c r="CV19" s="47" t="str">
        <f t="shared" si="27"/>
        <v/>
      </c>
      <c r="CW19" s="47" t="str">
        <f t="shared" si="28"/>
        <v/>
      </c>
      <c r="CX19" s="47" t="str">
        <f t="shared" si="29"/>
        <v/>
      </c>
      <c r="CY19" s="48" t="str">
        <f t="shared" si="30"/>
        <v/>
      </c>
      <c r="CZ19" s="75">
        <f t="shared" si="33"/>
        <v>0</v>
      </c>
    </row>
    <row r="20" spans="1:104" ht="21" customHeight="1">
      <c r="A20" s="63">
        <v>11</v>
      </c>
      <c r="B20" s="331"/>
      <c r="C20" s="332"/>
      <c r="D20" s="332"/>
      <c r="E20" s="332"/>
      <c r="F20" s="332"/>
      <c r="G20" s="332"/>
      <c r="H20" s="333"/>
      <c r="I20" s="333"/>
      <c r="J20" s="333"/>
      <c r="K20" s="333"/>
      <c r="L20" s="333"/>
      <c r="M20" s="333"/>
      <c r="N20" s="333"/>
      <c r="O20" s="333"/>
      <c r="P20" s="333"/>
      <c r="Q20" s="333"/>
      <c r="R20" s="333"/>
      <c r="S20" s="334"/>
      <c r="T20" s="50"/>
      <c r="U20" s="64"/>
      <c r="V20" s="64"/>
      <c r="W20" s="64"/>
      <c r="X20" s="64"/>
      <c r="Y20" s="51"/>
      <c r="Z20" s="52"/>
      <c r="AA20" s="50"/>
      <c r="AB20" s="51"/>
      <c r="AC20" s="51"/>
      <c r="AD20" s="51"/>
      <c r="AE20" s="51"/>
      <c r="AF20" s="51"/>
      <c r="AG20" s="52"/>
      <c r="AH20" s="50"/>
      <c r="AI20" s="51"/>
      <c r="AJ20" s="51"/>
      <c r="AK20" s="51"/>
      <c r="AL20" s="51"/>
      <c r="AM20" s="51"/>
      <c r="AN20" s="52"/>
      <c r="AO20" s="53"/>
      <c r="AP20" s="51"/>
      <c r="AQ20" s="51"/>
      <c r="AR20" s="51"/>
      <c r="AS20" s="51"/>
      <c r="AT20" s="51"/>
      <c r="AU20" s="52"/>
      <c r="AV20" s="335">
        <f t="shared" si="31"/>
        <v>0</v>
      </c>
      <c r="AW20" s="335"/>
      <c r="AX20" s="336"/>
      <c r="AY20" s="328">
        <f t="shared" si="32"/>
        <v>0</v>
      </c>
      <c r="AZ20" s="337"/>
      <c r="BA20" s="325"/>
      <c r="BB20" s="338" t="str">
        <f t="shared" si="1"/>
        <v>0.0</v>
      </c>
      <c r="BC20" s="339" t="str">
        <f t="shared" si="2"/>
        <v/>
      </c>
      <c r="BD20" s="340" t="str">
        <f t="shared" si="2"/>
        <v/>
      </c>
      <c r="BE20" s="65"/>
      <c r="BF20" s="65"/>
      <c r="BG20" s="65"/>
      <c r="BI20" s="63" t="s">
        <v>104</v>
      </c>
      <c r="BJ20" s="66"/>
      <c r="BK20" s="67" t="s">
        <v>91</v>
      </c>
      <c r="BL20" s="68"/>
      <c r="BM20" s="67" t="s">
        <v>84</v>
      </c>
      <c r="BN20" s="69"/>
      <c r="BO20" s="67" t="s">
        <v>91</v>
      </c>
      <c r="BP20" s="68"/>
      <c r="BQ20" s="66"/>
      <c r="BR20" s="67" t="s">
        <v>91</v>
      </c>
      <c r="BS20" s="70"/>
      <c r="BT20" s="71" t="str">
        <f t="shared" si="34"/>
        <v/>
      </c>
      <c r="BU20" s="76" t="str">
        <f t="shared" si="35"/>
        <v/>
      </c>
      <c r="BW20" s="73">
        <v>11</v>
      </c>
      <c r="BX20" s="46" t="str">
        <f t="shared" si="3"/>
        <v/>
      </c>
      <c r="BY20" s="74" t="str">
        <f t="shared" si="4"/>
        <v/>
      </c>
      <c r="BZ20" s="74" t="str">
        <f t="shared" si="5"/>
        <v/>
      </c>
      <c r="CA20" s="74" t="str">
        <f t="shared" si="6"/>
        <v/>
      </c>
      <c r="CB20" s="74" t="str">
        <f t="shared" si="7"/>
        <v/>
      </c>
      <c r="CC20" s="47" t="str">
        <f t="shared" si="8"/>
        <v/>
      </c>
      <c r="CD20" s="48" t="str">
        <f t="shared" si="9"/>
        <v/>
      </c>
      <c r="CE20" s="46" t="str">
        <f t="shared" si="10"/>
        <v/>
      </c>
      <c r="CF20" s="47" t="str">
        <f t="shared" si="11"/>
        <v/>
      </c>
      <c r="CG20" s="47" t="str">
        <f t="shared" si="12"/>
        <v/>
      </c>
      <c r="CH20" s="47" t="str">
        <f t="shared" si="13"/>
        <v/>
      </c>
      <c r="CI20" s="47" t="str">
        <f t="shared" si="14"/>
        <v/>
      </c>
      <c r="CJ20" s="47" t="str">
        <f t="shared" si="15"/>
        <v/>
      </c>
      <c r="CK20" s="48" t="str">
        <f t="shared" si="16"/>
        <v/>
      </c>
      <c r="CL20" s="46" t="str">
        <f t="shared" si="17"/>
        <v/>
      </c>
      <c r="CM20" s="47" t="str">
        <f t="shared" si="18"/>
        <v/>
      </c>
      <c r="CN20" s="47" t="str">
        <f t="shared" si="19"/>
        <v/>
      </c>
      <c r="CO20" s="47" t="str">
        <f t="shared" si="20"/>
        <v/>
      </c>
      <c r="CP20" s="47" t="str">
        <f t="shared" si="21"/>
        <v/>
      </c>
      <c r="CQ20" s="47" t="str">
        <f t="shared" si="22"/>
        <v/>
      </c>
      <c r="CR20" s="48" t="str">
        <f t="shared" si="23"/>
        <v/>
      </c>
      <c r="CS20" s="49" t="str">
        <f t="shared" si="24"/>
        <v/>
      </c>
      <c r="CT20" s="47" t="str">
        <f t="shared" si="25"/>
        <v/>
      </c>
      <c r="CU20" s="47" t="str">
        <f t="shared" si="26"/>
        <v/>
      </c>
      <c r="CV20" s="47" t="str">
        <f t="shared" si="27"/>
        <v/>
      </c>
      <c r="CW20" s="47" t="str">
        <f t="shared" si="28"/>
        <v/>
      </c>
      <c r="CX20" s="47" t="str">
        <f t="shared" si="29"/>
        <v/>
      </c>
      <c r="CY20" s="48" t="str">
        <f t="shared" si="30"/>
        <v/>
      </c>
      <c r="CZ20" s="75">
        <f t="shared" si="33"/>
        <v>0</v>
      </c>
    </row>
    <row r="21" spans="1:104" ht="21" customHeight="1">
      <c r="A21" s="63">
        <v>12</v>
      </c>
      <c r="B21" s="331"/>
      <c r="C21" s="332"/>
      <c r="D21" s="332"/>
      <c r="E21" s="332"/>
      <c r="F21" s="332"/>
      <c r="G21" s="332"/>
      <c r="H21" s="333"/>
      <c r="I21" s="333"/>
      <c r="J21" s="333"/>
      <c r="K21" s="333"/>
      <c r="L21" s="333"/>
      <c r="M21" s="333"/>
      <c r="N21" s="333"/>
      <c r="O21" s="333"/>
      <c r="P21" s="333"/>
      <c r="Q21" s="333"/>
      <c r="R21" s="333"/>
      <c r="S21" s="334"/>
      <c r="T21" s="50"/>
      <c r="U21" s="64"/>
      <c r="V21" s="64"/>
      <c r="W21" s="64"/>
      <c r="X21" s="64"/>
      <c r="Y21" s="51"/>
      <c r="Z21" s="52"/>
      <c r="AA21" s="50"/>
      <c r="AB21" s="51"/>
      <c r="AC21" s="51"/>
      <c r="AD21" s="51"/>
      <c r="AE21" s="51"/>
      <c r="AF21" s="51"/>
      <c r="AG21" s="52"/>
      <c r="AH21" s="50"/>
      <c r="AI21" s="51"/>
      <c r="AJ21" s="51"/>
      <c r="AK21" s="51"/>
      <c r="AL21" s="51"/>
      <c r="AM21" s="51"/>
      <c r="AN21" s="52"/>
      <c r="AO21" s="53"/>
      <c r="AP21" s="51"/>
      <c r="AQ21" s="51"/>
      <c r="AR21" s="51"/>
      <c r="AS21" s="51"/>
      <c r="AT21" s="51"/>
      <c r="AU21" s="52"/>
      <c r="AV21" s="335">
        <f t="shared" si="31"/>
        <v>0</v>
      </c>
      <c r="AW21" s="335"/>
      <c r="AX21" s="336"/>
      <c r="AY21" s="328">
        <f t="shared" si="32"/>
        <v>0</v>
      </c>
      <c r="AZ21" s="337"/>
      <c r="BA21" s="325"/>
      <c r="BB21" s="338" t="str">
        <f t="shared" si="1"/>
        <v>0.0</v>
      </c>
      <c r="BC21" s="339" t="str">
        <f t="shared" si="2"/>
        <v/>
      </c>
      <c r="BD21" s="340" t="str">
        <f t="shared" si="2"/>
        <v/>
      </c>
      <c r="BE21" s="65"/>
      <c r="BF21" s="65"/>
      <c r="BG21" s="65"/>
      <c r="BI21" s="63" t="s">
        <v>105</v>
      </c>
      <c r="BJ21" s="66"/>
      <c r="BK21" s="67" t="s">
        <v>91</v>
      </c>
      <c r="BL21" s="68"/>
      <c r="BM21" s="67" t="s">
        <v>84</v>
      </c>
      <c r="BN21" s="69"/>
      <c r="BO21" s="67" t="s">
        <v>91</v>
      </c>
      <c r="BP21" s="68"/>
      <c r="BQ21" s="66"/>
      <c r="BR21" s="67" t="s">
        <v>91</v>
      </c>
      <c r="BS21" s="70"/>
      <c r="BT21" s="71" t="str">
        <f t="shared" si="34"/>
        <v/>
      </c>
      <c r="BU21" s="76" t="str">
        <f t="shared" si="35"/>
        <v/>
      </c>
      <c r="BW21" s="73">
        <v>12</v>
      </c>
      <c r="BX21" s="46" t="str">
        <f t="shared" si="3"/>
        <v/>
      </c>
      <c r="BY21" s="74" t="str">
        <f t="shared" si="4"/>
        <v/>
      </c>
      <c r="BZ21" s="74" t="str">
        <f t="shared" si="5"/>
        <v/>
      </c>
      <c r="CA21" s="74" t="str">
        <f t="shared" si="6"/>
        <v/>
      </c>
      <c r="CB21" s="74" t="str">
        <f t="shared" si="7"/>
        <v/>
      </c>
      <c r="CC21" s="47" t="str">
        <f t="shared" si="8"/>
        <v/>
      </c>
      <c r="CD21" s="48" t="str">
        <f t="shared" si="9"/>
        <v/>
      </c>
      <c r="CE21" s="46" t="str">
        <f t="shared" si="10"/>
        <v/>
      </c>
      <c r="CF21" s="47" t="str">
        <f t="shared" si="11"/>
        <v/>
      </c>
      <c r="CG21" s="47" t="str">
        <f t="shared" si="12"/>
        <v/>
      </c>
      <c r="CH21" s="47" t="str">
        <f t="shared" si="13"/>
        <v/>
      </c>
      <c r="CI21" s="47" t="str">
        <f t="shared" si="14"/>
        <v/>
      </c>
      <c r="CJ21" s="47" t="str">
        <f t="shared" si="15"/>
        <v/>
      </c>
      <c r="CK21" s="48" t="str">
        <f t="shared" si="16"/>
        <v/>
      </c>
      <c r="CL21" s="46" t="str">
        <f t="shared" si="17"/>
        <v/>
      </c>
      <c r="CM21" s="47" t="str">
        <f t="shared" si="18"/>
        <v/>
      </c>
      <c r="CN21" s="47" t="str">
        <f t="shared" si="19"/>
        <v/>
      </c>
      <c r="CO21" s="47" t="str">
        <f t="shared" si="20"/>
        <v/>
      </c>
      <c r="CP21" s="47" t="str">
        <f t="shared" si="21"/>
        <v/>
      </c>
      <c r="CQ21" s="47" t="str">
        <f t="shared" si="22"/>
        <v/>
      </c>
      <c r="CR21" s="48" t="str">
        <f t="shared" si="23"/>
        <v/>
      </c>
      <c r="CS21" s="49" t="str">
        <f t="shared" si="24"/>
        <v/>
      </c>
      <c r="CT21" s="47" t="str">
        <f t="shared" si="25"/>
        <v/>
      </c>
      <c r="CU21" s="47" t="str">
        <f t="shared" si="26"/>
        <v/>
      </c>
      <c r="CV21" s="47" t="str">
        <f t="shared" si="27"/>
        <v/>
      </c>
      <c r="CW21" s="47" t="str">
        <f t="shared" si="28"/>
        <v/>
      </c>
      <c r="CX21" s="47" t="str">
        <f t="shared" si="29"/>
        <v/>
      </c>
      <c r="CY21" s="48" t="str">
        <f t="shared" si="30"/>
        <v/>
      </c>
      <c r="CZ21" s="75">
        <f t="shared" si="33"/>
        <v>0</v>
      </c>
    </row>
    <row r="22" spans="1:104" ht="21" customHeight="1">
      <c r="A22" s="63">
        <v>13</v>
      </c>
      <c r="B22" s="331"/>
      <c r="C22" s="332"/>
      <c r="D22" s="332"/>
      <c r="E22" s="332"/>
      <c r="F22" s="332"/>
      <c r="G22" s="332"/>
      <c r="H22" s="333"/>
      <c r="I22" s="333"/>
      <c r="J22" s="333"/>
      <c r="K22" s="333"/>
      <c r="L22" s="333"/>
      <c r="M22" s="333"/>
      <c r="N22" s="333"/>
      <c r="O22" s="333"/>
      <c r="P22" s="333"/>
      <c r="Q22" s="333"/>
      <c r="R22" s="333"/>
      <c r="S22" s="334"/>
      <c r="T22" s="50"/>
      <c r="U22" s="64"/>
      <c r="V22" s="64"/>
      <c r="W22" s="64"/>
      <c r="X22" s="64"/>
      <c r="Y22" s="51"/>
      <c r="Z22" s="52"/>
      <c r="AA22" s="50"/>
      <c r="AB22" s="51"/>
      <c r="AC22" s="51"/>
      <c r="AD22" s="51"/>
      <c r="AE22" s="51"/>
      <c r="AF22" s="51"/>
      <c r="AG22" s="52"/>
      <c r="AH22" s="50"/>
      <c r="AI22" s="51"/>
      <c r="AJ22" s="51"/>
      <c r="AK22" s="51"/>
      <c r="AL22" s="51"/>
      <c r="AM22" s="51"/>
      <c r="AN22" s="52"/>
      <c r="AO22" s="53"/>
      <c r="AP22" s="51"/>
      <c r="AQ22" s="51"/>
      <c r="AR22" s="51"/>
      <c r="AS22" s="51"/>
      <c r="AT22" s="51"/>
      <c r="AU22" s="52"/>
      <c r="AV22" s="335">
        <f t="shared" si="31"/>
        <v>0</v>
      </c>
      <c r="AW22" s="335"/>
      <c r="AX22" s="336"/>
      <c r="AY22" s="328">
        <f t="shared" si="32"/>
        <v>0</v>
      </c>
      <c r="AZ22" s="337"/>
      <c r="BA22" s="325"/>
      <c r="BB22" s="338" t="str">
        <f t="shared" si="1"/>
        <v>0.0</v>
      </c>
      <c r="BC22" s="339" t="str">
        <f t="shared" si="2"/>
        <v/>
      </c>
      <c r="BD22" s="340" t="str">
        <f t="shared" si="2"/>
        <v/>
      </c>
      <c r="BE22" s="65"/>
      <c r="BF22" s="65"/>
      <c r="BG22" s="65"/>
      <c r="BI22" s="63" t="s">
        <v>106</v>
      </c>
      <c r="BJ22" s="66"/>
      <c r="BK22" s="67" t="s">
        <v>91</v>
      </c>
      <c r="BL22" s="68"/>
      <c r="BM22" s="67" t="s">
        <v>84</v>
      </c>
      <c r="BN22" s="69"/>
      <c r="BO22" s="67" t="s">
        <v>91</v>
      </c>
      <c r="BP22" s="68"/>
      <c r="BQ22" s="66"/>
      <c r="BR22" s="67" t="s">
        <v>91</v>
      </c>
      <c r="BS22" s="70"/>
      <c r="BT22" s="71" t="str">
        <f t="shared" si="34"/>
        <v/>
      </c>
      <c r="BU22" s="76" t="str">
        <f t="shared" si="35"/>
        <v/>
      </c>
      <c r="BW22" s="73">
        <v>13</v>
      </c>
      <c r="BX22" s="46" t="str">
        <f t="shared" si="3"/>
        <v/>
      </c>
      <c r="BY22" s="74" t="str">
        <f t="shared" si="4"/>
        <v/>
      </c>
      <c r="BZ22" s="74" t="str">
        <f t="shared" si="5"/>
        <v/>
      </c>
      <c r="CA22" s="74" t="str">
        <f t="shared" si="6"/>
        <v/>
      </c>
      <c r="CB22" s="74" t="str">
        <f t="shared" si="7"/>
        <v/>
      </c>
      <c r="CC22" s="47" t="str">
        <f t="shared" si="8"/>
        <v/>
      </c>
      <c r="CD22" s="48" t="str">
        <f t="shared" si="9"/>
        <v/>
      </c>
      <c r="CE22" s="46" t="str">
        <f t="shared" si="10"/>
        <v/>
      </c>
      <c r="CF22" s="47" t="str">
        <f t="shared" si="11"/>
        <v/>
      </c>
      <c r="CG22" s="47" t="str">
        <f t="shared" si="12"/>
        <v/>
      </c>
      <c r="CH22" s="47" t="str">
        <f t="shared" si="13"/>
        <v/>
      </c>
      <c r="CI22" s="47" t="str">
        <f t="shared" si="14"/>
        <v/>
      </c>
      <c r="CJ22" s="47" t="str">
        <f t="shared" si="15"/>
        <v/>
      </c>
      <c r="CK22" s="48" t="str">
        <f t="shared" si="16"/>
        <v/>
      </c>
      <c r="CL22" s="46" t="str">
        <f t="shared" si="17"/>
        <v/>
      </c>
      <c r="CM22" s="47" t="str">
        <f t="shared" si="18"/>
        <v/>
      </c>
      <c r="CN22" s="47" t="str">
        <f t="shared" si="19"/>
        <v/>
      </c>
      <c r="CO22" s="47" t="str">
        <f t="shared" si="20"/>
        <v/>
      </c>
      <c r="CP22" s="47" t="str">
        <f t="shared" si="21"/>
        <v/>
      </c>
      <c r="CQ22" s="47" t="str">
        <f t="shared" si="22"/>
        <v/>
      </c>
      <c r="CR22" s="48" t="str">
        <f t="shared" si="23"/>
        <v/>
      </c>
      <c r="CS22" s="49" t="str">
        <f t="shared" si="24"/>
        <v/>
      </c>
      <c r="CT22" s="47" t="str">
        <f t="shared" si="25"/>
        <v/>
      </c>
      <c r="CU22" s="47" t="str">
        <f t="shared" si="26"/>
        <v/>
      </c>
      <c r="CV22" s="47" t="str">
        <f t="shared" si="27"/>
        <v/>
      </c>
      <c r="CW22" s="47" t="str">
        <f t="shared" si="28"/>
        <v/>
      </c>
      <c r="CX22" s="47" t="str">
        <f t="shared" si="29"/>
        <v/>
      </c>
      <c r="CY22" s="48" t="str">
        <f t="shared" si="30"/>
        <v/>
      </c>
      <c r="CZ22" s="75">
        <f t="shared" si="33"/>
        <v>0</v>
      </c>
    </row>
    <row r="23" spans="1:104" ht="21" customHeight="1">
      <c r="A23" s="63">
        <v>14</v>
      </c>
      <c r="B23" s="331"/>
      <c r="C23" s="332"/>
      <c r="D23" s="332"/>
      <c r="E23" s="332"/>
      <c r="F23" s="332"/>
      <c r="G23" s="332"/>
      <c r="H23" s="333"/>
      <c r="I23" s="333"/>
      <c r="J23" s="333"/>
      <c r="K23" s="333"/>
      <c r="L23" s="333"/>
      <c r="M23" s="333"/>
      <c r="N23" s="333"/>
      <c r="O23" s="333"/>
      <c r="P23" s="333"/>
      <c r="Q23" s="333"/>
      <c r="R23" s="333"/>
      <c r="S23" s="334"/>
      <c r="T23" s="50"/>
      <c r="U23" s="64"/>
      <c r="V23" s="64"/>
      <c r="W23" s="64"/>
      <c r="X23" s="64"/>
      <c r="Y23" s="51"/>
      <c r="Z23" s="52"/>
      <c r="AA23" s="50"/>
      <c r="AB23" s="51"/>
      <c r="AC23" s="51"/>
      <c r="AD23" s="51"/>
      <c r="AE23" s="51"/>
      <c r="AF23" s="51"/>
      <c r="AG23" s="52"/>
      <c r="AH23" s="50"/>
      <c r="AI23" s="51"/>
      <c r="AJ23" s="51"/>
      <c r="AK23" s="51"/>
      <c r="AL23" s="51"/>
      <c r="AM23" s="51"/>
      <c r="AN23" s="52"/>
      <c r="AO23" s="53"/>
      <c r="AP23" s="51"/>
      <c r="AQ23" s="51"/>
      <c r="AR23" s="51"/>
      <c r="AS23" s="51"/>
      <c r="AT23" s="51"/>
      <c r="AU23" s="52"/>
      <c r="AV23" s="335">
        <f t="shared" si="31"/>
        <v>0</v>
      </c>
      <c r="AW23" s="335"/>
      <c r="AX23" s="336"/>
      <c r="AY23" s="328">
        <f t="shared" si="32"/>
        <v>0</v>
      </c>
      <c r="AZ23" s="337"/>
      <c r="BA23" s="325"/>
      <c r="BB23" s="338" t="str">
        <f t="shared" si="1"/>
        <v>0.0</v>
      </c>
      <c r="BC23" s="339" t="str">
        <f t="shared" si="2"/>
        <v/>
      </c>
      <c r="BD23" s="340" t="str">
        <f t="shared" si="2"/>
        <v/>
      </c>
      <c r="BE23" s="65"/>
      <c r="BF23" s="65"/>
      <c r="BG23" s="65"/>
      <c r="BI23" s="63" t="s">
        <v>107</v>
      </c>
      <c r="BJ23" s="66"/>
      <c r="BK23" s="67" t="s">
        <v>91</v>
      </c>
      <c r="BL23" s="68"/>
      <c r="BM23" s="67" t="s">
        <v>84</v>
      </c>
      <c r="BN23" s="69"/>
      <c r="BO23" s="67" t="s">
        <v>91</v>
      </c>
      <c r="BP23" s="68"/>
      <c r="BQ23" s="66"/>
      <c r="BR23" s="67" t="s">
        <v>91</v>
      </c>
      <c r="BS23" s="70"/>
      <c r="BT23" s="71" t="str">
        <f t="shared" si="34"/>
        <v/>
      </c>
      <c r="BU23" s="76" t="str">
        <f t="shared" si="35"/>
        <v/>
      </c>
      <c r="BW23" s="73">
        <v>14</v>
      </c>
      <c r="BX23" s="46" t="str">
        <f t="shared" si="3"/>
        <v/>
      </c>
      <c r="BY23" s="74" t="str">
        <f t="shared" si="4"/>
        <v/>
      </c>
      <c r="BZ23" s="74" t="str">
        <f t="shared" si="5"/>
        <v/>
      </c>
      <c r="CA23" s="74" t="str">
        <f t="shared" si="6"/>
        <v/>
      </c>
      <c r="CB23" s="74" t="str">
        <f t="shared" si="7"/>
        <v/>
      </c>
      <c r="CC23" s="47" t="str">
        <f t="shared" si="8"/>
        <v/>
      </c>
      <c r="CD23" s="48" t="str">
        <f t="shared" si="9"/>
        <v/>
      </c>
      <c r="CE23" s="46" t="str">
        <f t="shared" si="10"/>
        <v/>
      </c>
      <c r="CF23" s="47" t="str">
        <f t="shared" si="11"/>
        <v/>
      </c>
      <c r="CG23" s="47" t="str">
        <f t="shared" si="12"/>
        <v/>
      </c>
      <c r="CH23" s="47" t="str">
        <f t="shared" si="13"/>
        <v/>
      </c>
      <c r="CI23" s="47" t="str">
        <f t="shared" si="14"/>
        <v/>
      </c>
      <c r="CJ23" s="47" t="str">
        <f t="shared" si="15"/>
        <v/>
      </c>
      <c r="CK23" s="48" t="str">
        <f t="shared" si="16"/>
        <v/>
      </c>
      <c r="CL23" s="46" t="str">
        <f t="shared" si="17"/>
        <v/>
      </c>
      <c r="CM23" s="47" t="str">
        <f t="shared" si="18"/>
        <v/>
      </c>
      <c r="CN23" s="47" t="str">
        <f t="shared" si="19"/>
        <v/>
      </c>
      <c r="CO23" s="47" t="str">
        <f t="shared" si="20"/>
        <v/>
      </c>
      <c r="CP23" s="47" t="str">
        <f t="shared" si="21"/>
        <v/>
      </c>
      <c r="CQ23" s="47" t="str">
        <f t="shared" si="22"/>
        <v/>
      </c>
      <c r="CR23" s="48" t="str">
        <f t="shared" si="23"/>
        <v/>
      </c>
      <c r="CS23" s="49" t="str">
        <f t="shared" si="24"/>
        <v/>
      </c>
      <c r="CT23" s="47" t="str">
        <f t="shared" si="25"/>
        <v/>
      </c>
      <c r="CU23" s="47" t="str">
        <f t="shared" si="26"/>
        <v/>
      </c>
      <c r="CV23" s="47" t="str">
        <f t="shared" si="27"/>
        <v/>
      </c>
      <c r="CW23" s="47" t="str">
        <f t="shared" si="28"/>
        <v/>
      </c>
      <c r="CX23" s="47" t="str">
        <f t="shared" si="29"/>
        <v/>
      </c>
      <c r="CY23" s="48" t="str">
        <f t="shared" si="30"/>
        <v/>
      </c>
      <c r="CZ23" s="75">
        <f t="shared" si="33"/>
        <v>0</v>
      </c>
    </row>
    <row r="24" spans="1:104" ht="21" customHeight="1" thickBot="1">
      <c r="A24" s="63">
        <v>15</v>
      </c>
      <c r="B24" s="331"/>
      <c r="C24" s="332"/>
      <c r="D24" s="332"/>
      <c r="E24" s="332"/>
      <c r="F24" s="332"/>
      <c r="G24" s="332"/>
      <c r="H24" s="333"/>
      <c r="I24" s="333"/>
      <c r="J24" s="333"/>
      <c r="K24" s="333"/>
      <c r="L24" s="333"/>
      <c r="M24" s="333"/>
      <c r="N24" s="333"/>
      <c r="O24" s="333"/>
      <c r="P24" s="333"/>
      <c r="Q24" s="333"/>
      <c r="R24" s="333"/>
      <c r="S24" s="357"/>
      <c r="T24" s="50"/>
      <c r="U24" s="64"/>
      <c r="V24" s="64"/>
      <c r="W24" s="64"/>
      <c r="X24" s="64"/>
      <c r="Y24" s="51"/>
      <c r="Z24" s="52"/>
      <c r="AA24" s="50"/>
      <c r="AB24" s="51"/>
      <c r="AC24" s="51"/>
      <c r="AD24" s="51"/>
      <c r="AE24" s="51"/>
      <c r="AF24" s="51"/>
      <c r="AG24" s="52"/>
      <c r="AH24" s="50"/>
      <c r="AI24" s="51"/>
      <c r="AJ24" s="51"/>
      <c r="AK24" s="51"/>
      <c r="AL24" s="51"/>
      <c r="AM24" s="51"/>
      <c r="AN24" s="52"/>
      <c r="AO24" s="53"/>
      <c r="AP24" s="51"/>
      <c r="AQ24" s="51"/>
      <c r="AR24" s="51"/>
      <c r="AS24" s="51"/>
      <c r="AT24" s="51"/>
      <c r="AU24" s="52"/>
      <c r="AV24" s="335">
        <f t="shared" si="31"/>
        <v>0</v>
      </c>
      <c r="AW24" s="335"/>
      <c r="AX24" s="336"/>
      <c r="AY24" s="328">
        <f t="shared" si="32"/>
        <v>0</v>
      </c>
      <c r="AZ24" s="337"/>
      <c r="BA24" s="325"/>
      <c r="BB24" s="338" t="str">
        <f t="shared" si="1"/>
        <v>0.0</v>
      </c>
      <c r="BC24" s="339" t="str">
        <f t="shared" si="2"/>
        <v/>
      </c>
      <c r="BD24" s="340" t="str">
        <f t="shared" si="2"/>
        <v/>
      </c>
      <c r="BE24" s="65"/>
      <c r="BF24" s="65"/>
      <c r="BG24" s="65"/>
      <c r="BI24" s="77" t="s">
        <v>108</v>
      </c>
      <c r="BJ24" s="55"/>
      <c r="BK24" s="78" t="s">
        <v>91</v>
      </c>
      <c r="BL24" s="57"/>
      <c r="BM24" s="78" t="s">
        <v>84</v>
      </c>
      <c r="BN24" s="58"/>
      <c r="BO24" s="78" t="s">
        <v>91</v>
      </c>
      <c r="BP24" s="57"/>
      <c r="BQ24" s="55"/>
      <c r="BR24" s="78" t="s">
        <v>91</v>
      </c>
      <c r="BS24" s="59"/>
      <c r="BT24" s="79" t="str">
        <f t="shared" si="34"/>
        <v/>
      </c>
      <c r="BU24" s="80" t="str">
        <f t="shared" si="35"/>
        <v/>
      </c>
      <c r="BW24" s="73">
        <v>15</v>
      </c>
      <c r="BX24" s="46" t="str">
        <f t="shared" si="3"/>
        <v/>
      </c>
      <c r="BY24" s="74" t="str">
        <f t="shared" si="4"/>
        <v/>
      </c>
      <c r="BZ24" s="74" t="str">
        <f t="shared" si="5"/>
        <v/>
      </c>
      <c r="CA24" s="74" t="str">
        <f t="shared" si="6"/>
        <v/>
      </c>
      <c r="CB24" s="74" t="str">
        <f t="shared" si="7"/>
        <v/>
      </c>
      <c r="CC24" s="47" t="str">
        <f t="shared" si="8"/>
        <v/>
      </c>
      <c r="CD24" s="48" t="str">
        <f t="shared" si="9"/>
        <v/>
      </c>
      <c r="CE24" s="46" t="str">
        <f t="shared" si="10"/>
        <v/>
      </c>
      <c r="CF24" s="47" t="str">
        <f t="shared" si="11"/>
        <v/>
      </c>
      <c r="CG24" s="47" t="str">
        <f t="shared" si="12"/>
        <v/>
      </c>
      <c r="CH24" s="47" t="str">
        <f t="shared" si="13"/>
        <v/>
      </c>
      <c r="CI24" s="47" t="str">
        <f t="shared" si="14"/>
        <v/>
      </c>
      <c r="CJ24" s="47" t="str">
        <f t="shared" si="15"/>
        <v/>
      </c>
      <c r="CK24" s="48" t="str">
        <f t="shared" si="16"/>
        <v/>
      </c>
      <c r="CL24" s="46" t="str">
        <f t="shared" si="17"/>
        <v/>
      </c>
      <c r="CM24" s="47" t="str">
        <f t="shared" si="18"/>
        <v/>
      </c>
      <c r="CN24" s="47" t="str">
        <f t="shared" si="19"/>
        <v/>
      </c>
      <c r="CO24" s="47" t="str">
        <f t="shared" si="20"/>
        <v/>
      </c>
      <c r="CP24" s="47" t="str">
        <f t="shared" si="21"/>
        <v/>
      </c>
      <c r="CQ24" s="47" t="str">
        <f t="shared" si="22"/>
        <v/>
      </c>
      <c r="CR24" s="48" t="str">
        <f t="shared" si="23"/>
        <v/>
      </c>
      <c r="CS24" s="49" t="str">
        <f t="shared" si="24"/>
        <v/>
      </c>
      <c r="CT24" s="47" t="str">
        <f t="shared" si="25"/>
        <v/>
      </c>
      <c r="CU24" s="47" t="str">
        <f t="shared" si="26"/>
        <v/>
      </c>
      <c r="CV24" s="47" t="str">
        <f t="shared" si="27"/>
        <v/>
      </c>
      <c r="CW24" s="47" t="str">
        <f t="shared" si="28"/>
        <v/>
      </c>
      <c r="CX24" s="47" t="str">
        <f t="shared" si="29"/>
        <v/>
      </c>
      <c r="CY24" s="48" t="str">
        <f t="shared" si="30"/>
        <v/>
      </c>
      <c r="CZ24" s="75">
        <f>SUM(BX24:CY24)</f>
        <v>0</v>
      </c>
    </row>
    <row r="25" spans="1:104" ht="21" hidden="1" customHeight="1">
      <c r="A25" s="63">
        <v>16</v>
      </c>
      <c r="B25" s="331"/>
      <c r="C25" s="332"/>
      <c r="D25" s="332"/>
      <c r="E25" s="332"/>
      <c r="F25" s="332"/>
      <c r="G25" s="332"/>
      <c r="H25" s="333"/>
      <c r="I25" s="333"/>
      <c r="J25" s="333"/>
      <c r="K25" s="333"/>
      <c r="L25" s="333"/>
      <c r="M25" s="333"/>
      <c r="N25" s="333"/>
      <c r="O25" s="333"/>
      <c r="P25" s="333"/>
      <c r="Q25" s="333"/>
      <c r="R25" s="333"/>
      <c r="S25" s="357"/>
      <c r="T25" s="50"/>
      <c r="U25" s="64"/>
      <c r="V25" s="64"/>
      <c r="W25" s="64"/>
      <c r="X25" s="64"/>
      <c r="Y25" s="51"/>
      <c r="Z25" s="52"/>
      <c r="AA25" s="50"/>
      <c r="AB25" s="51"/>
      <c r="AC25" s="51"/>
      <c r="AD25" s="51"/>
      <c r="AE25" s="51"/>
      <c r="AF25" s="51"/>
      <c r="AG25" s="52"/>
      <c r="AH25" s="50"/>
      <c r="AI25" s="51"/>
      <c r="AJ25" s="51"/>
      <c r="AK25" s="51"/>
      <c r="AL25" s="51"/>
      <c r="AM25" s="51"/>
      <c r="AN25" s="52"/>
      <c r="AO25" s="53"/>
      <c r="AP25" s="51"/>
      <c r="AQ25" s="51"/>
      <c r="AR25" s="51"/>
      <c r="AS25" s="51"/>
      <c r="AT25" s="51"/>
      <c r="AU25" s="52"/>
      <c r="AV25" s="335">
        <f t="shared" si="31"/>
        <v>0</v>
      </c>
      <c r="AW25" s="335"/>
      <c r="AX25" s="336"/>
      <c r="AY25" s="328">
        <f t="shared" si="32"/>
        <v>0</v>
      </c>
      <c r="AZ25" s="337"/>
      <c r="BA25" s="325"/>
      <c r="BB25" s="338" t="str">
        <f t="shared" si="1"/>
        <v>0.0</v>
      </c>
      <c r="BC25" s="339" t="str">
        <f t="shared" si="2"/>
        <v/>
      </c>
      <c r="BD25" s="340" t="str">
        <f t="shared" si="2"/>
        <v/>
      </c>
      <c r="BE25" s="65"/>
      <c r="BF25" s="65"/>
      <c r="BG25" s="65"/>
      <c r="BI25" s="81" t="s">
        <v>109</v>
      </c>
      <c r="BJ25" s="82"/>
      <c r="BK25" s="27" t="s">
        <v>91</v>
      </c>
      <c r="BL25" s="83"/>
      <c r="BM25" s="27" t="s">
        <v>84</v>
      </c>
      <c r="BN25" s="84"/>
      <c r="BO25" s="27" t="s">
        <v>91</v>
      </c>
      <c r="BP25" s="83"/>
      <c r="BQ25" s="82"/>
      <c r="BR25" s="27" t="s">
        <v>91</v>
      </c>
      <c r="BS25" s="85"/>
      <c r="BT25" s="86" t="str">
        <f t="shared" si="34"/>
        <v/>
      </c>
      <c r="BU25" s="87" t="str">
        <f t="shared" si="35"/>
        <v/>
      </c>
      <c r="BW25" s="73">
        <v>16</v>
      </c>
      <c r="BX25" s="46" t="str">
        <f t="shared" si="3"/>
        <v/>
      </c>
      <c r="BY25" s="47" t="str">
        <f t="shared" si="4"/>
        <v/>
      </c>
      <c r="BZ25" s="47" t="str">
        <f t="shared" si="5"/>
        <v/>
      </c>
      <c r="CA25" s="47" t="str">
        <f t="shared" si="6"/>
        <v/>
      </c>
      <c r="CB25" s="47" t="str">
        <f t="shared" si="7"/>
        <v/>
      </c>
      <c r="CC25" s="47" t="str">
        <f t="shared" si="8"/>
        <v/>
      </c>
      <c r="CD25" s="48" t="str">
        <f t="shared" si="9"/>
        <v/>
      </c>
      <c r="CE25" s="46" t="str">
        <f t="shared" si="10"/>
        <v/>
      </c>
      <c r="CF25" s="47" t="str">
        <f t="shared" si="11"/>
        <v/>
      </c>
      <c r="CG25" s="47" t="str">
        <f t="shared" si="12"/>
        <v/>
      </c>
      <c r="CH25" s="47" t="str">
        <f t="shared" si="13"/>
        <v/>
      </c>
      <c r="CI25" s="47" t="str">
        <f t="shared" si="14"/>
        <v/>
      </c>
      <c r="CJ25" s="47" t="str">
        <f t="shared" si="15"/>
        <v/>
      </c>
      <c r="CK25" s="48" t="str">
        <f t="shared" si="16"/>
        <v/>
      </c>
      <c r="CL25" s="46" t="str">
        <f t="shared" si="17"/>
        <v/>
      </c>
      <c r="CM25" s="47" t="str">
        <f t="shared" si="18"/>
        <v/>
      </c>
      <c r="CN25" s="47" t="str">
        <f t="shared" si="19"/>
        <v/>
      </c>
      <c r="CO25" s="47" t="str">
        <f t="shared" si="20"/>
        <v/>
      </c>
      <c r="CP25" s="47" t="str">
        <f t="shared" si="21"/>
        <v/>
      </c>
      <c r="CQ25" s="47" t="str">
        <f t="shared" si="22"/>
        <v/>
      </c>
      <c r="CR25" s="48" t="str">
        <f t="shared" si="23"/>
        <v/>
      </c>
      <c r="CS25" s="49" t="str">
        <f t="shared" si="24"/>
        <v/>
      </c>
      <c r="CT25" s="47" t="str">
        <f t="shared" si="25"/>
        <v/>
      </c>
      <c r="CU25" s="47" t="str">
        <f t="shared" si="26"/>
        <v/>
      </c>
      <c r="CV25" s="47" t="str">
        <f t="shared" si="27"/>
        <v/>
      </c>
      <c r="CW25" s="47" t="str">
        <f t="shared" si="28"/>
        <v/>
      </c>
      <c r="CX25" s="47" t="str">
        <f t="shared" si="29"/>
        <v/>
      </c>
      <c r="CY25" s="48" t="str">
        <f t="shared" si="30"/>
        <v/>
      </c>
      <c r="CZ25" s="75">
        <f t="shared" si="33"/>
        <v>0</v>
      </c>
    </row>
    <row r="26" spans="1:104" ht="21" hidden="1" customHeight="1">
      <c r="A26" s="63">
        <v>17</v>
      </c>
      <c r="B26" s="331"/>
      <c r="C26" s="332"/>
      <c r="D26" s="332"/>
      <c r="E26" s="332"/>
      <c r="F26" s="332"/>
      <c r="G26" s="332"/>
      <c r="H26" s="333"/>
      <c r="I26" s="333"/>
      <c r="J26" s="333"/>
      <c r="K26" s="333"/>
      <c r="L26" s="333"/>
      <c r="M26" s="333"/>
      <c r="N26" s="333"/>
      <c r="O26" s="333"/>
      <c r="P26" s="333"/>
      <c r="Q26" s="333"/>
      <c r="R26" s="333"/>
      <c r="S26" s="357"/>
      <c r="T26" s="50"/>
      <c r="U26" s="64"/>
      <c r="V26" s="64"/>
      <c r="W26" s="64"/>
      <c r="X26" s="64"/>
      <c r="Y26" s="51"/>
      <c r="Z26" s="52"/>
      <c r="AA26" s="50"/>
      <c r="AB26" s="51"/>
      <c r="AC26" s="51"/>
      <c r="AD26" s="51"/>
      <c r="AE26" s="51"/>
      <c r="AF26" s="51"/>
      <c r="AG26" s="52"/>
      <c r="AH26" s="50"/>
      <c r="AI26" s="51"/>
      <c r="AJ26" s="51"/>
      <c r="AK26" s="51"/>
      <c r="AL26" s="51"/>
      <c r="AM26" s="51"/>
      <c r="AN26" s="52"/>
      <c r="AO26" s="53"/>
      <c r="AP26" s="51"/>
      <c r="AQ26" s="51"/>
      <c r="AR26" s="51"/>
      <c r="AS26" s="51"/>
      <c r="AT26" s="51"/>
      <c r="AU26" s="52"/>
      <c r="AV26" s="335">
        <f t="shared" si="31"/>
        <v>0</v>
      </c>
      <c r="AW26" s="335"/>
      <c r="AX26" s="336"/>
      <c r="AY26" s="328">
        <f t="shared" si="32"/>
        <v>0</v>
      </c>
      <c r="AZ26" s="337"/>
      <c r="BA26" s="325"/>
      <c r="BB26" s="338" t="str">
        <f t="shared" si="1"/>
        <v>0.0</v>
      </c>
      <c r="BC26" s="339" t="str">
        <f t="shared" ref="BC26:BD41" si="36">IF($AI$120="","",ROUNDDOWN(BB26/$AI$120,1))</f>
        <v/>
      </c>
      <c r="BD26" s="340" t="str">
        <f t="shared" si="36"/>
        <v/>
      </c>
      <c r="BE26" s="65"/>
      <c r="BF26" s="65"/>
      <c r="BG26" s="65"/>
      <c r="BI26" s="63" t="s">
        <v>110</v>
      </c>
      <c r="BJ26" s="88"/>
      <c r="BK26" s="89" t="s">
        <v>91</v>
      </c>
      <c r="BL26" s="90"/>
      <c r="BM26" s="89" t="s">
        <v>84</v>
      </c>
      <c r="BN26" s="91"/>
      <c r="BO26" s="89" t="s">
        <v>91</v>
      </c>
      <c r="BP26" s="90"/>
      <c r="BQ26" s="88"/>
      <c r="BR26" s="89" t="s">
        <v>91</v>
      </c>
      <c r="BS26" s="92"/>
      <c r="BT26" s="93" t="str">
        <f t="shared" si="34"/>
        <v/>
      </c>
      <c r="BU26" s="94" t="str">
        <f t="shared" si="35"/>
        <v/>
      </c>
      <c r="BW26" s="73">
        <v>17</v>
      </c>
      <c r="BX26" s="46" t="str">
        <f t="shared" si="3"/>
        <v/>
      </c>
      <c r="BY26" s="47" t="str">
        <f t="shared" si="4"/>
        <v/>
      </c>
      <c r="BZ26" s="47" t="str">
        <f t="shared" si="5"/>
        <v/>
      </c>
      <c r="CA26" s="47" t="str">
        <f t="shared" si="6"/>
        <v/>
      </c>
      <c r="CB26" s="47" t="str">
        <f t="shared" si="7"/>
        <v/>
      </c>
      <c r="CC26" s="47" t="str">
        <f t="shared" si="8"/>
        <v/>
      </c>
      <c r="CD26" s="48" t="str">
        <f t="shared" si="9"/>
        <v/>
      </c>
      <c r="CE26" s="46" t="str">
        <f t="shared" si="10"/>
        <v/>
      </c>
      <c r="CF26" s="47" t="str">
        <f t="shared" si="11"/>
        <v/>
      </c>
      <c r="CG26" s="47" t="str">
        <f t="shared" si="12"/>
        <v/>
      </c>
      <c r="CH26" s="47" t="str">
        <f t="shared" si="13"/>
        <v/>
      </c>
      <c r="CI26" s="47" t="str">
        <f t="shared" si="14"/>
        <v/>
      </c>
      <c r="CJ26" s="47" t="str">
        <f t="shared" si="15"/>
        <v/>
      </c>
      <c r="CK26" s="48" t="str">
        <f t="shared" si="16"/>
        <v/>
      </c>
      <c r="CL26" s="46" t="str">
        <f t="shared" si="17"/>
        <v/>
      </c>
      <c r="CM26" s="47" t="str">
        <f t="shared" si="18"/>
        <v/>
      </c>
      <c r="CN26" s="47" t="str">
        <f t="shared" si="19"/>
        <v/>
      </c>
      <c r="CO26" s="47" t="str">
        <f t="shared" si="20"/>
        <v/>
      </c>
      <c r="CP26" s="47" t="str">
        <f t="shared" si="21"/>
        <v/>
      </c>
      <c r="CQ26" s="47" t="str">
        <f t="shared" si="22"/>
        <v/>
      </c>
      <c r="CR26" s="48" t="str">
        <f t="shared" si="23"/>
        <v/>
      </c>
      <c r="CS26" s="49" t="str">
        <f t="shared" si="24"/>
        <v/>
      </c>
      <c r="CT26" s="47" t="str">
        <f t="shared" si="25"/>
        <v/>
      </c>
      <c r="CU26" s="47" t="str">
        <f t="shared" si="26"/>
        <v/>
      </c>
      <c r="CV26" s="47" t="str">
        <f t="shared" si="27"/>
        <v/>
      </c>
      <c r="CW26" s="47" t="str">
        <f t="shared" si="28"/>
        <v/>
      </c>
      <c r="CX26" s="47" t="str">
        <f t="shared" si="29"/>
        <v/>
      </c>
      <c r="CY26" s="48" t="str">
        <f t="shared" si="30"/>
        <v/>
      </c>
      <c r="CZ26" s="75">
        <f t="shared" si="33"/>
        <v>0</v>
      </c>
    </row>
    <row r="27" spans="1:104" ht="21" hidden="1" customHeight="1">
      <c r="A27" s="63">
        <v>18</v>
      </c>
      <c r="B27" s="331"/>
      <c r="C27" s="332"/>
      <c r="D27" s="332"/>
      <c r="E27" s="332"/>
      <c r="F27" s="332"/>
      <c r="G27" s="332"/>
      <c r="H27" s="333"/>
      <c r="I27" s="333"/>
      <c r="J27" s="333"/>
      <c r="K27" s="333"/>
      <c r="L27" s="333"/>
      <c r="M27" s="333"/>
      <c r="N27" s="333"/>
      <c r="O27" s="333"/>
      <c r="P27" s="333"/>
      <c r="Q27" s="333"/>
      <c r="R27" s="333"/>
      <c r="S27" s="357"/>
      <c r="T27" s="50"/>
      <c r="U27" s="64"/>
      <c r="V27" s="64"/>
      <c r="W27" s="64"/>
      <c r="X27" s="64"/>
      <c r="Y27" s="51"/>
      <c r="Z27" s="52"/>
      <c r="AA27" s="50"/>
      <c r="AB27" s="51"/>
      <c r="AC27" s="51"/>
      <c r="AD27" s="51"/>
      <c r="AE27" s="51"/>
      <c r="AF27" s="51"/>
      <c r="AG27" s="52"/>
      <c r="AH27" s="50"/>
      <c r="AI27" s="51"/>
      <c r="AJ27" s="51"/>
      <c r="AK27" s="51"/>
      <c r="AL27" s="51"/>
      <c r="AM27" s="51"/>
      <c r="AN27" s="52"/>
      <c r="AO27" s="53"/>
      <c r="AP27" s="51"/>
      <c r="AQ27" s="51"/>
      <c r="AR27" s="51"/>
      <c r="AS27" s="51"/>
      <c r="AT27" s="51"/>
      <c r="AU27" s="52"/>
      <c r="AV27" s="335">
        <f t="shared" si="31"/>
        <v>0</v>
      </c>
      <c r="AW27" s="335"/>
      <c r="AX27" s="336"/>
      <c r="AY27" s="328">
        <f t="shared" si="32"/>
        <v>0</v>
      </c>
      <c r="AZ27" s="337"/>
      <c r="BA27" s="325"/>
      <c r="BB27" s="338" t="str">
        <f t="shared" si="1"/>
        <v>0.0</v>
      </c>
      <c r="BC27" s="339" t="str">
        <f t="shared" si="36"/>
        <v/>
      </c>
      <c r="BD27" s="340" t="str">
        <f t="shared" si="36"/>
        <v/>
      </c>
      <c r="BE27" s="65"/>
      <c r="BF27" s="65"/>
      <c r="BG27" s="65"/>
      <c r="BI27" s="63" t="s">
        <v>111</v>
      </c>
      <c r="BJ27" s="88"/>
      <c r="BK27" s="89" t="s">
        <v>91</v>
      </c>
      <c r="BL27" s="90"/>
      <c r="BM27" s="89" t="s">
        <v>84</v>
      </c>
      <c r="BN27" s="91"/>
      <c r="BO27" s="89" t="s">
        <v>91</v>
      </c>
      <c r="BP27" s="90"/>
      <c r="BQ27" s="88"/>
      <c r="BR27" s="89" t="s">
        <v>91</v>
      </c>
      <c r="BS27" s="92"/>
      <c r="BT27" s="93" t="str">
        <f t="shared" si="34"/>
        <v/>
      </c>
      <c r="BU27" s="94" t="str">
        <f t="shared" si="35"/>
        <v/>
      </c>
      <c r="BW27" s="73">
        <v>18</v>
      </c>
      <c r="BX27" s="46" t="str">
        <f t="shared" si="3"/>
        <v/>
      </c>
      <c r="BY27" s="47" t="str">
        <f t="shared" si="4"/>
        <v/>
      </c>
      <c r="BZ27" s="47" t="str">
        <f t="shared" si="5"/>
        <v/>
      </c>
      <c r="CA27" s="47" t="str">
        <f t="shared" si="6"/>
        <v/>
      </c>
      <c r="CB27" s="47" t="str">
        <f t="shared" si="7"/>
        <v/>
      </c>
      <c r="CC27" s="47" t="str">
        <f t="shared" si="8"/>
        <v/>
      </c>
      <c r="CD27" s="48" t="str">
        <f t="shared" si="9"/>
        <v/>
      </c>
      <c r="CE27" s="46" t="str">
        <f t="shared" si="10"/>
        <v/>
      </c>
      <c r="CF27" s="47" t="str">
        <f t="shared" si="11"/>
        <v/>
      </c>
      <c r="CG27" s="47" t="str">
        <f t="shared" si="12"/>
        <v/>
      </c>
      <c r="CH27" s="47" t="str">
        <f t="shared" si="13"/>
        <v/>
      </c>
      <c r="CI27" s="47" t="str">
        <f t="shared" si="14"/>
        <v/>
      </c>
      <c r="CJ27" s="47" t="str">
        <f t="shared" si="15"/>
        <v/>
      </c>
      <c r="CK27" s="48" t="str">
        <f t="shared" si="16"/>
        <v/>
      </c>
      <c r="CL27" s="46" t="str">
        <f t="shared" si="17"/>
        <v/>
      </c>
      <c r="CM27" s="47" t="str">
        <f t="shared" si="18"/>
        <v/>
      </c>
      <c r="CN27" s="47" t="str">
        <f t="shared" si="19"/>
        <v/>
      </c>
      <c r="CO27" s="47" t="str">
        <f t="shared" si="20"/>
        <v/>
      </c>
      <c r="CP27" s="47" t="str">
        <f t="shared" si="21"/>
        <v/>
      </c>
      <c r="CQ27" s="47" t="str">
        <f t="shared" si="22"/>
        <v/>
      </c>
      <c r="CR27" s="48" t="str">
        <f t="shared" si="23"/>
        <v/>
      </c>
      <c r="CS27" s="49" t="str">
        <f t="shared" si="24"/>
        <v/>
      </c>
      <c r="CT27" s="47" t="str">
        <f t="shared" si="25"/>
        <v/>
      </c>
      <c r="CU27" s="47" t="str">
        <f t="shared" si="26"/>
        <v/>
      </c>
      <c r="CV27" s="47" t="str">
        <f t="shared" si="27"/>
        <v/>
      </c>
      <c r="CW27" s="47" t="str">
        <f t="shared" si="28"/>
        <v/>
      </c>
      <c r="CX27" s="47" t="str">
        <f t="shared" si="29"/>
        <v/>
      </c>
      <c r="CY27" s="48" t="str">
        <f t="shared" si="30"/>
        <v/>
      </c>
      <c r="CZ27" s="75">
        <f t="shared" si="33"/>
        <v>0</v>
      </c>
    </row>
    <row r="28" spans="1:104" ht="21" hidden="1" customHeight="1">
      <c r="A28" s="63">
        <v>19</v>
      </c>
      <c r="B28" s="331"/>
      <c r="C28" s="332"/>
      <c r="D28" s="332"/>
      <c r="E28" s="332"/>
      <c r="F28" s="332"/>
      <c r="G28" s="332"/>
      <c r="H28" s="333"/>
      <c r="I28" s="333"/>
      <c r="J28" s="333"/>
      <c r="K28" s="333"/>
      <c r="L28" s="333"/>
      <c r="M28" s="333"/>
      <c r="N28" s="333"/>
      <c r="O28" s="333"/>
      <c r="P28" s="333"/>
      <c r="Q28" s="333"/>
      <c r="R28" s="333"/>
      <c r="S28" s="357"/>
      <c r="T28" s="50"/>
      <c r="U28" s="64"/>
      <c r="V28" s="64"/>
      <c r="W28" s="64"/>
      <c r="X28" s="64"/>
      <c r="Y28" s="51"/>
      <c r="Z28" s="52"/>
      <c r="AA28" s="50"/>
      <c r="AB28" s="51"/>
      <c r="AC28" s="51"/>
      <c r="AD28" s="51"/>
      <c r="AE28" s="51"/>
      <c r="AF28" s="51"/>
      <c r="AG28" s="52"/>
      <c r="AH28" s="50"/>
      <c r="AI28" s="51"/>
      <c r="AJ28" s="51"/>
      <c r="AK28" s="51"/>
      <c r="AL28" s="51"/>
      <c r="AM28" s="51"/>
      <c r="AN28" s="52"/>
      <c r="AO28" s="53"/>
      <c r="AP28" s="51"/>
      <c r="AQ28" s="51"/>
      <c r="AR28" s="51"/>
      <c r="AS28" s="51"/>
      <c r="AT28" s="51"/>
      <c r="AU28" s="52"/>
      <c r="AV28" s="335">
        <f t="shared" si="31"/>
        <v>0</v>
      </c>
      <c r="AW28" s="335"/>
      <c r="AX28" s="336"/>
      <c r="AY28" s="328">
        <f t="shared" si="32"/>
        <v>0</v>
      </c>
      <c r="AZ28" s="337"/>
      <c r="BA28" s="325"/>
      <c r="BB28" s="338" t="str">
        <f t="shared" si="1"/>
        <v>0.0</v>
      </c>
      <c r="BC28" s="339" t="str">
        <f t="shared" si="36"/>
        <v/>
      </c>
      <c r="BD28" s="340" t="str">
        <f t="shared" si="36"/>
        <v/>
      </c>
      <c r="BE28" s="65"/>
      <c r="BF28" s="65"/>
      <c r="BG28" s="65"/>
      <c r="BI28" s="63" t="s">
        <v>112</v>
      </c>
      <c r="BJ28" s="88"/>
      <c r="BK28" s="89" t="s">
        <v>91</v>
      </c>
      <c r="BL28" s="90"/>
      <c r="BM28" s="89" t="s">
        <v>84</v>
      </c>
      <c r="BN28" s="91"/>
      <c r="BO28" s="89" t="s">
        <v>91</v>
      </c>
      <c r="BP28" s="90"/>
      <c r="BQ28" s="88"/>
      <c r="BR28" s="89" t="s">
        <v>91</v>
      </c>
      <c r="BS28" s="92"/>
      <c r="BT28" s="93" t="str">
        <f t="shared" si="34"/>
        <v/>
      </c>
      <c r="BU28" s="94" t="str">
        <f t="shared" si="35"/>
        <v/>
      </c>
      <c r="BW28" s="73">
        <v>19</v>
      </c>
      <c r="BX28" s="46" t="str">
        <f t="shared" si="3"/>
        <v/>
      </c>
      <c r="BY28" s="47" t="str">
        <f t="shared" si="4"/>
        <v/>
      </c>
      <c r="BZ28" s="47" t="str">
        <f t="shared" si="5"/>
        <v/>
      </c>
      <c r="CA28" s="47" t="str">
        <f t="shared" si="6"/>
        <v/>
      </c>
      <c r="CB28" s="47" t="str">
        <f t="shared" si="7"/>
        <v/>
      </c>
      <c r="CC28" s="47" t="str">
        <f t="shared" si="8"/>
        <v/>
      </c>
      <c r="CD28" s="48" t="str">
        <f t="shared" si="9"/>
        <v/>
      </c>
      <c r="CE28" s="46" t="str">
        <f t="shared" si="10"/>
        <v/>
      </c>
      <c r="CF28" s="47" t="str">
        <f t="shared" si="11"/>
        <v/>
      </c>
      <c r="CG28" s="47" t="str">
        <f t="shared" si="12"/>
        <v/>
      </c>
      <c r="CH28" s="47" t="str">
        <f t="shared" si="13"/>
        <v/>
      </c>
      <c r="CI28" s="47" t="str">
        <f t="shared" si="14"/>
        <v/>
      </c>
      <c r="CJ28" s="47" t="str">
        <f t="shared" si="15"/>
        <v/>
      </c>
      <c r="CK28" s="48" t="str">
        <f t="shared" si="16"/>
        <v/>
      </c>
      <c r="CL28" s="46" t="str">
        <f t="shared" si="17"/>
        <v/>
      </c>
      <c r="CM28" s="47" t="str">
        <f t="shared" si="18"/>
        <v/>
      </c>
      <c r="CN28" s="47" t="str">
        <f t="shared" si="19"/>
        <v/>
      </c>
      <c r="CO28" s="47" t="str">
        <f t="shared" si="20"/>
        <v/>
      </c>
      <c r="CP28" s="47" t="str">
        <f t="shared" si="21"/>
        <v/>
      </c>
      <c r="CQ28" s="47" t="str">
        <f t="shared" si="22"/>
        <v/>
      </c>
      <c r="CR28" s="48" t="str">
        <f t="shared" si="23"/>
        <v/>
      </c>
      <c r="CS28" s="49" t="str">
        <f t="shared" si="24"/>
        <v/>
      </c>
      <c r="CT28" s="47" t="str">
        <f t="shared" si="25"/>
        <v/>
      </c>
      <c r="CU28" s="47" t="str">
        <f t="shared" si="26"/>
        <v/>
      </c>
      <c r="CV28" s="47" t="str">
        <f t="shared" si="27"/>
        <v/>
      </c>
      <c r="CW28" s="47" t="str">
        <f t="shared" si="28"/>
        <v/>
      </c>
      <c r="CX28" s="47" t="str">
        <f t="shared" si="29"/>
        <v/>
      </c>
      <c r="CY28" s="48" t="str">
        <f t="shared" si="30"/>
        <v/>
      </c>
      <c r="CZ28" s="75">
        <f t="shared" si="33"/>
        <v>0</v>
      </c>
    </row>
    <row r="29" spans="1:104" ht="21" hidden="1" customHeight="1">
      <c r="A29" s="63">
        <v>20</v>
      </c>
      <c r="B29" s="331"/>
      <c r="C29" s="332"/>
      <c r="D29" s="332"/>
      <c r="E29" s="332"/>
      <c r="F29" s="332"/>
      <c r="G29" s="332"/>
      <c r="H29" s="333"/>
      <c r="I29" s="333"/>
      <c r="J29" s="333"/>
      <c r="K29" s="333"/>
      <c r="L29" s="333"/>
      <c r="M29" s="333"/>
      <c r="N29" s="333"/>
      <c r="O29" s="333"/>
      <c r="P29" s="333"/>
      <c r="Q29" s="333"/>
      <c r="R29" s="333"/>
      <c r="S29" s="357"/>
      <c r="T29" s="50"/>
      <c r="U29" s="64"/>
      <c r="V29" s="64"/>
      <c r="W29" s="64"/>
      <c r="X29" s="64"/>
      <c r="Y29" s="51"/>
      <c r="Z29" s="52"/>
      <c r="AA29" s="50"/>
      <c r="AB29" s="51"/>
      <c r="AC29" s="51"/>
      <c r="AD29" s="51"/>
      <c r="AE29" s="51"/>
      <c r="AF29" s="51"/>
      <c r="AG29" s="52"/>
      <c r="AH29" s="50"/>
      <c r="AI29" s="51"/>
      <c r="AJ29" s="51"/>
      <c r="AK29" s="51"/>
      <c r="AL29" s="51"/>
      <c r="AM29" s="51"/>
      <c r="AN29" s="52"/>
      <c r="AO29" s="53"/>
      <c r="AP29" s="51"/>
      <c r="AQ29" s="51"/>
      <c r="AR29" s="51"/>
      <c r="AS29" s="51"/>
      <c r="AT29" s="51"/>
      <c r="AU29" s="52"/>
      <c r="AV29" s="335">
        <f t="shared" si="31"/>
        <v>0</v>
      </c>
      <c r="AW29" s="335"/>
      <c r="AX29" s="336"/>
      <c r="AY29" s="328">
        <f t="shared" si="32"/>
        <v>0</v>
      </c>
      <c r="AZ29" s="337"/>
      <c r="BA29" s="325"/>
      <c r="BB29" s="338" t="str">
        <f t="shared" si="1"/>
        <v>0.0</v>
      </c>
      <c r="BC29" s="339" t="str">
        <f t="shared" si="36"/>
        <v/>
      </c>
      <c r="BD29" s="340" t="str">
        <f t="shared" si="36"/>
        <v/>
      </c>
      <c r="BE29" s="65"/>
      <c r="BF29" s="65"/>
      <c r="BG29" s="65"/>
      <c r="BI29" s="63" t="s">
        <v>113</v>
      </c>
      <c r="BJ29" s="88"/>
      <c r="BK29" s="89" t="s">
        <v>91</v>
      </c>
      <c r="BL29" s="90"/>
      <c r="BM29" s="89" t="s">
        <v>84</v>
      </c>
      <c r="BN29" s="91"/>
      <c r="BO29" s="89" t="s">
        <v>91</v>
      </c>
      <c r="BP29" s="90"/>
      <c r="BQ29" s="88"/>
      <c r="BR29" s="89" t="s">
        <v>91</v>
      </c>
      <c r="BS29" s="92"/>
      <c r="BT29" s="93" t="str">
        <f t="shared" si="34"/>
        <v/>
      </c>
      <c r="BU29" s="94" t="str">
        <f t="shared" si="35"/>
        <v/>
      </c>
      <c r="BW29" s="73">
        <v>20</v>
      </c>
      <c r="BX29" s="46" t="str">
        <f t="shared" si="3"/>
        <v/>
      </c>
      <c r="BY29" s="47" t="str">
        <f t="shared" si="4"/>
        <v/>
      </c>
      <c r="BZ29" s="47" t="str">
        <f t="shared" si="5"/>
        <v/>
      </c>
      <c r="CA29" s="47" t="str">
        <f t="shared" si="6"/>
        <v/>
      </c>
      <c r="CB29" s="47" t="str">
        <f t="shared" si="7"/>
        <v/>
      </c>
      <c r="CC29" s="47" t="str">
        <f t="shared" si="8"/>
        <v/>
      </c>
      <c r="CD29" s="48" t="str">
        <f t="shared" si="9"/>
        <v/>
      </c>
      <c r="CE29" s="46" t="str">
        <f t="shared" si="10"/>
        <v/>
      </c>
      <c r="CF29" s="47" t="str">
        <f t="shared" si="11"/>
        <v/>
      </c>
      <c r="CG29" s="47" t="str">
        <f t="shared" si="12"/>
        <v/>
      </c>
      <c r="CH29" s="47" t="str">
        <f t="shared" si="13"/>
        <v/>
      </c>
      <c r="CI29" s="47" t="str">
        <f t="shared" si="14"/>
        <v/>
      </c>
      <c r="CJ29" s="47" t="str">
        <f t="shared" si="15"/>
        <v/>
      </c>
      <c r="CK29" s="48" t="str">
        <f t="shared" si="16"/>
        <v/>
      </c>
      <c r="CL29" s="46" t="str">
        <f t="shared" si="17"/>
        <v/>
      </c>
      <c r="CM29" s="47" t="str">
        <f t="shared" si="18"/>
        <v/>
      </c>
      <c r="CN29" s="47" t="str">
        <f t="shared" si="19"/>
        <v/>
      </c>
      <c r="CO29" s="47" t="str">
        <f t="shared" si="20"/>
        <v/>
      </c>
      <c r="CP29" s="47" t="str">
        <f t="shared" si="21"/>
        <v/>
      </c>
      <c r="CQ29" s="47" t="str">
        <f t="shared" si="22"/>
        <v/>
      </c>
      <c r="CR29" s="48" t="str">
        <f t="shared" si="23"/>
        <v/>
      </c>
      <c r="CS29" s="49" t="str">
        <f t="shared" si="24"/>
        <v/>
      </c>
      <c r="CT29" s="47" t="str">
        <f t="shared" si="25"/>
        <v/>
      </c>
      <c r="CU29" s="47" t="str">
        <f t="shared" si="26"/>
        <v/>
      </c>
      <c r="CV29" s="47" t="str">
        <f t="shared" si="27"/>
        <v/>
      </c>
      <c r="CW29" s="47" t="str">
        <f t="shared" si="28"/>
        <v/>
      </c>
      <c r="CX29" s="47" t="str">
        <f t="shared" si="29"/>
        <v/>
      </c>
      <c r="CY29" s="48" t="str">
        <f t="shared" si="30"/>
        <v/>
      </c>
      <c r="CZ29" s="75">
        <f t="shared" si="33"/>
        <v>0</v>
      </c>
    </row>
    <row r="30" spans="1:104" ht="21" hidden="1" customHeight="1">
      <c r="A30" s="63">
        <v>21</v>
      </c>
      <c r="B30" s="331"/>
      <c r="C30" s="332"/>
      <c r="D30" s="332"/>
      <c r="E30" s="332"/>
      <c r="F30" s="332"/>
      <c r="G30" s="332"/>
      <c r="H30" s="333"/>
      <c r="I30" s="333"/>
      <c r="J30" s="333"/>
      <c r="K30" s="333"/>
      <c r="L30" s="333"/>
      <c r="M30" s="333"/>
      <c r="N30" s="333"/>
      <c r="O30" s="333"/>
      <c r="P30" s="333"/>
      <c r="Q30" s="333"/>
      <c r="R30" s="333"/>
      <c r="S30" s="357"/>
      <c r="T30" s="50"/>
      <c r="U30" s="64"/>
      <c r="V30" s="64"/>
      <c r="W30" s="64"/>
      <c r="X30" s="64"/>
      <c r="Y30" s="51"/>
      <c r="Z30" s="52"/>
      <c r="AA30" s="50"/>
      <c r="AB30" s="51"/>
      <c r="AC30" s="51"/>
      <c r="AD30" s="51"/>
      <c r="AE30" s="51"/>
      <c r="AF30" s="51"/>
      <c r="AG30" s="52"/>
      <c r="AH30" s="50"/>
      <c r="AI30" s="51"/>
      <c r="AJ30" s="51"/>
      <c r="AK30" s="51"/>
      <c r="AL30" s="51"/>
      <c r="AM30" s="51"/>
      <c r="AN30" s="52"/>
      <c r="AO30" s="53"/>
      <c r="AP30" s="51"/>
      <c r="AQ30" s="51"/>
      <c r="AR30" s="51"/>
      <c r="AS30" s="51"/>
      <c r="AT30" s="51"/>
      <c r="AU30" s="52"/>
      <c r="AV30" s="335">
        <f t="shared" si="31"/>
        <v>0</v>
      </c>
      <c r="AW30" s="335"/>
      <c r="AX30" s="336"/>
      <c r="AY30" s="328">
        <f t="shared" si="32"/>
        <v>0</v>
      </c>
      <c r="AZ30" s="337"/>
      <c r="BA30" s="325"/>
      <c r="BB30" s="338" t="str">
        <f t="shared" si="1"/>
        <v>0.0</v>
      </c>
      <c r="BC30" s="339" t="str">
        <f t="shared" si="36"/>
        <v/>
      </c>
      <c r="BD30" s="340" t="str">
        <f t="shared" si="36"/>
        <v/>
      </c>
      <c r="BE30" s="65"/>
      <c r="BF30" s="65"/>
      <c r="BG30" s="65"/>
      <c r="BI30" s="63" t="s">
        <v>114</v>
      </c>
      <c r="BJ30" s="88"/>
      <c r="BK30" s="89" t="s">
        <v>91</v>
      </c>
      <c r="BL30" s="90"/>
      <c r="BM30" s="89" t="s">
        <v>84</v>
      </c>
      <c r="BN30" s="91"/>
      <c r="BO30" s="89" t="s">
        <v>91</v>
      </c>
      <c r="BP30" s="90"/>
      <c r="BQ30" s="88"/>
      <c r="BR30" s="89" t="s">
        <v>91</v>
      </c>
      <c r="BS30" s="92"/>
      <c r="BT30" s="93" t="str">
        <f t="shared" si="34"/>
        <v/>
      </c>
      <c r="BU30" s="94" t="str">
        <f t="shared" si="35"/>
        <v/>
      </c>
      <c r="BW30" s="73">
        <v>21</v>
      </c>
      <c r="BX30" s="46" t="str">
        <f t="shared" si="3"/>
        <v/>
      </c>
      <c r="BY30" s="47" t="str">
        <f t="shared" si="4"/>
        <v/>
      </c>
      <c r="BZ30" s="47" t="str">
        <f t="shared" si="5"/>
        <v/>
      </c>
      <c r="CA30" s="47" t="str">
        <f t="shared" si="6"/>
        <v/>
      </c>
      <c r="CB30" s="47" t="str">
        <f t="shared" si="7"/>
        <v/>
      </c>
      <c r="CC30" s="47" t="str">
        <f t="shared" si="8"/>
        <v/>
      </c>
      <c r="CD30" s="48" t="str">
        <f t="shared" si="9"/>
        <v/>
      </c>
      <c r="CE30" s="46" t="str">
        <f t="shared" si="10"/>
        <v/>
      </c>
      <c r="CF30" s="47" t="str">
        <f t="shared" si="11"/>
        <v/>
      </c>
      <c r="CG30" s="47" t="str">
        <f t="shared" si="12"/>
        <v/>
      </c>
      <c r="CH30" s="47" t="str">
        <f t="shared" si="13"/>
        <v/>
      </c>
      <c r="CI30" s="47" t="str">
        <f t="shared" si="14"/>
        <v/>
      </c>
      <c r="CJ30" s="47" t="str">
        <f t="shared" si="15"/>
        <v/>
      </c>
      <c r="CK30" s="48" t="str">
        <f t="shared" si="16"/>
        <v/>
      </c>
      <c r="CL30" s="46" t="str">
        <f t="shared" si="17"/>
        <v/>
      </c>
      <c r="CM30" s="47" t="str">
        <f t="shared" si="18"/>
        <v/>
      </c>
      <c r="CN30" s="47" t="str">
        <f t="shared" si="19"/>
        <v/>
      </c>
      <c r="CO30" s="47" t="str">
        <f t="shared" si="20"/>
        <v/>
      </c>
      <c r="CP30" s="47" t="str">
        <f t="shared" si="21"/>
        <v/>
      </c>
      <c r="CQ30" s="47" t="str">
        <f t="shared" si="22"/>
        <v/>
      </c>
      <c r="CR30" s="48" t="str">
        <f t="shared" si="23"/>
        <v/>
      </c>
      <c r="CS30" s="49" t="str">
        <f t="shared" si="24"/>
        <v/>
      </c>
      <c r="CT30" s="47" t="str">
        <f t="shared" si="25"/>
        <v/>
      </c>
      <c r="CU30" s="47" t="str">
        <f t="shared" si="26"/>
        <v/>
      </c>
      <c r="CV30" s="47" t="str">
        <f t="shared" si="27"/>
        <v/>
      </c>
      <c r="CW30" s="47" t="str">
        <f t="shared" si="28"/>
        <v/>
      </c>
      <c r="CX30" s="47" t="str">
        <f t="shared" si="29"/>
        <v/>
      </c>
      <c r="CY30" s="48" t="str">
        <f t="shared" si="30"/>
        <v/>
      </c>
      <c r="CZ30" s="75">
        <f t="shared" si="33"/>
        <v>0</v>
      </c>
    </row>
    <row r="31" spans="1:104" ht="21" hidden="1" customHeight="1">
      <c r="A31" s="63">
        <v>22</v>
      </c>
      <c r="B31" s="331"/>
      <c r="C31" s="332"/>
      <c r="D31" s="332"/>
      <c r="E31" s="332"/>
      <c r="F31" s="332"/>
      <c r="G31" s="332"/>
      <c r="H31" s="333"/>
      <c r="I31" s="333"/>
      <c r="J31" s="333"/>
      <c r="K31" s="333"/>
      <c r="L31" s="333"/>
      <c r="M31" s="333"/>
      <c r="N31" s="333"/>
      <c r="O31" s="333"/>
      <c r="P31" s="333"/>
      <c r="Q31" s="333"/>
      <c r="R31" s="333"/>
      <c r="S31" s="357"/>
      <c r="T31" s="50"/>
      <c r="U31" s="64"/>
      <c r="V31" s="64"/>
      <c r="W31" s="64"/>
      <c r="X31" s="64"/>
      <c r="Y31" s="51"/>
      <c r="Z31" s="52"/>
      <c r="AA31" s="50"/>
      <c r="AB31" s="51"/>
      <c r="AC31" s="51"/>
      <c r="AD31" s="51"/>
      <c r="AE31" s="51"/>
      <c r="AF31" s="51"/>
      <c r="AG31" s="52"/>
      <c r="AH31" s="50"/>
      <c r="AI31" s="51"/>
      <c r="AJ31" s="51"/>
      <c r="AK31" s="51"/>
      <c r="AL31" s="51"/>
      <c r="AM31" s="51"/>
      <c r="AN31" s="52"/>
      <c r="AO31" s="53"/>
      <c r="AP31" s="51"/>
      <c r="AQ31" s="51"/>
      <c r="AR31" s="51"/>
      <c r="AS31" s="51"/>
      <c r="AT31" s="51"/>
      <c r="AU31" s="52"/>
      <c r="AV31" s="335">
        <f t="shared" si="31"/>
        <v>0</v>
      </c>
      <c r="AW31" s="335"/>
      <c r="AX31" s="336"/>
      <c r="AY31" s="328">
        <f t="shared" si="32"/>
        <v>0</v>
      </c>
      <c r="AZ31" s="337"/>
      <c r="BA31" s="325"/>
      <c r="BB31" s="338" t="str">
        <f t="shared" si="1"/>
        <v>0.0</v>
      </c>
      <c r="BC31" s="339" t="str">
        <f t="shared" si="36"/>
        <v/>
      </c>
      <c r="BD31" s="340" t="str">
        <f t="shared" si="36"/>
        <v/>
      </c>
      <c r="BE31" s="65"/>
      <c r="BF31" s="65"/>
      <c r="BG31" s="65"/>
      <c r="BI31" s="63" t="s">
        <v>115</v>
      </c>
      <c r="BJ31" s="88"/>
      <c r="BK31" s="89" t="s">
        <v>91</v>
      </c>
      <c r="BL31" s="90"/>
      <c r="BM31" s="89" t="s">
        <v>84</v>
      </c>
      <c r="BN31" s="91"/>
      <c r="BO31" s="89" t="s">
        <v>91</v>
      </c>
      <c r="BP31" s="90"/>
      <c r="BQ31" s="88"/>
      <c r="BR31" s="89" t="s">
        <v>91</v>
      </c>
      <c r="BS31" s="92"/>
      <c r="BT31" s="93" t="str">
        <f t="shared" si="34"/>
        <v/>
      </c>
      <c r="BU31" s="94" t="str">
        <f t="shared" si="35"/>
        <v/>
      </c>
      <c r="BW31" s="73">
        <v>22</v>
      </c>
      <c r="BX31" s="46" t="str">
        <f t="shared" si="3"/>
        <v/>
      </c>
      <c r="BY31" s="47" t="str">
        <f t="shared" si="4"/>
        <v/>
      </c>
      <c r="BZ31" s="47" t="str">
        <f t="shared" si="5"/>
        <v/>
      </c>
      <c r="CA31" s="47" t="str">
        <f t="shared" si="6"/>
        <v/>
      </c>
      <c r="CB31" s="47" t="str">
        <f t="shared" si="7"/>
        <v/>
      </c>
      <c r="CC31" s="47" t="str">
        <f t="shared" si="8"/>
        <v/>
      </c>
      <c r="CD31" s="48" t="str">
        <f t="shared" si="9"/>
        <v/>
      </c>
      <c r="CE31" s="46" t="str">
        <f t="shared" si="10"/>
        <v/>
      </c>
      <c r="CF31" s="47" t="str">
        <f t="shared" si="11"/>
        <v/>
      </c>
      <c r="CG31" s="47" t="str">
        <f t="shared" si="12"/>
        <v/>
      </c>
      <c r="CH31" s="47" t="str">
        <f t="shared" si="13"/>
        <v/>
      </c>
      <c r="CI31" s="47" t="str">
        <f t="shared" si="14"/>
        <v/>
      </c>
      <c r="CJ31" s="47" t="str">
        <f t="shared" si="15"/>
        <v/>
      </c>
      <c r="CK31" s="48" t="str">
        <f t="shared" si="16"/>
        <v/>
      </c>
      <c r="CL31" s="46" t="str">
        <f t="shared" si="17"/>
        <v/>
      </c>
      <c r="CM31" s="47" t="str">
        <f t="shared" si="18"/>
        <v/>
      </c>
      <c r="CN31" s="47" t="str">
        <f t="shared" si="19"/>
        <v/>
      </c>
      <c r="CO31" s="47" t="str">
        <f t="shared" si="20"/>
        <v/>
      </c>
      <c r="CP31" s="47" t="str">
        <f t="shared" si="21"/>
        <v/>
      </c>
      <c r="CQ31" s="47" t="str">
        <f t="shared" si="22"/>
        <v/>
      </c>
      <c r="CR31" s="48" t="str">
        <f t="shared" si="23"/>
        <v/>
      </c>
      <c r="CS31" s="49" t="str">
        <f t="shared" si="24"/>
        <v/>
      </c>
      <c r="CT31" s="47" t="str">
        <f t="shared" si="25"/>
        <v/>
      </c>
      <c r="CU31" s="47" t="str">
        <f t="shared" si="26"/>
        <v/>
      </c>
      <c r="CV31" s="47" t="str">
        <f t="shared" si="27"/>
        <v/>
      </c>
      <c r="CW31" s="47" t="str">
        <f t="shared" si="28"/>
        <v/>
      </c>
      <c r="CX31" s="47" t="str">
        <f t="shared" si="29"/>
        <v/>
      </c>
      <c r="CY31" s="48" t="str">
        <f t="shared" si="30"/>
        <v/>
      </c>
      <c r="CZ31" s="75">
        <f>SUM(BX31:CY31)</f>
        <v>0</v>
      </c>
    </row>
    <row r="32" spans="1:104" ht="21" hidden="1" customHeight="1">
      <c r="A32" s="63">
        <v>23</v>
      </c>
      <c r="B32" s="331"/>
      <c r="C32" s="332"/>
      <c r="D32" s="332"/>
      <c r="E32" s="332"/>
      <c r="F32" s="332"/>
      <c r="G32" s="332"/>
      <c r="H32" s="333"/>
      <c r="I32" s="333"/>
      <c r="J32" s="333"/>
      <c r="K32" s="333"/>
      <c r="L32" s="333"/>
      <c r="M32" s="333"/>
      <c r="N32" s="333"/>
      <c r="O32" s="333"/>
      <c r="P32" s="333"/>
      <c r="Q32" s="333"/>
      <c r="R32" s="333"/>
      <c r="S32" s="357"/>
      <c r="T32" s="50"/>
      <c r="U32" s="64"/>
      <c r="V32" s="64"/>
      <c r="W32" s="64"/>
      <c r="X32" s="64"/>
      <c r="Y32" s="51"/>
      <c r="Z32" s="52"/>
      <c r="AA32" s="50"/>
      <c r="AB32" s="51"/>
      <c r="AC32" s="51"/>
      <c r="AD32" s="51"/>
      <c r="AE32" s="51"/>
      <c r="AF32" s="51"/>
      <c r="AG32" s="52"/>
      <c r="AH32" s="50"/>
      <c r="AI32" s="51"/>
      <c r="AJ32" s="51"/>
      <c r="AK32" s="51"/>
      <c r="AL32" s="51"/>
      <c r="AM32" s="51"/>
      <c r="AN32" s="52"/>
      <c r="AO32" s="53"/>
      <c r="AP32" s="51"/>
      <c r="AQ32" s="51"/>
      <c r="AR32" s="51"/>
      <c r="AS32" s="51"/>
      <c r="AT32" s="51"/>
      <c r="AU32" s="52"/>
      <c r="AV32" s="335">
        <f t="shared" si="31"/>
        <v>0</v>
      </c>
      <c r="AW32" s="335"/>
      <c r="AX32" s="336"/>
      <c r="AY32" s="328">
        <f t="shared" si="32"/>
        <v>0</v>
      </c>
      <c r="AZ32" s="337"/>
      <c r="BA32" s="325"/>
      <c r="BB32" s="338" t="str">
        <f t="shared" si="1"/>
        <v>0.0</v>
      </c>
      <c r="BC32" s="339" t="str">
        <f t="shared" si="36"/>
        <v/>
      </c>
      <c r="BD32" s="340" t="str">
        <f t="shared" si="36"/>
        <v/>
      </c>
      <c r="BE32" s="65"/>
      <c r="BF32" s="65"/>
      <c r="BG32" s="65"/>
      <c r="BI32" s="63" t="s">
        <v>116</v>
      </c>
      <c r="BJ32" s="88"/>
      <c r="BK32" s="89" t="s">
        <v>91</v>
      </c>
      <c r="BL32" s="90"/>
      <c r="BM32" s="89" t="s">
        <v>84</v>
      </c>
      <c r="BN32" s="91"/>
      <c r="BO32" s="89" t="s">
        <v>91</v>
      </c>
      <c r="BP32" s="90"/>
      <c r="BQ32" s="88"/>
      <c r="BR32" s="89" t="s">
        <v>91</v>
      </c>
      <c r="BS32" s="92"/>
      <c r="BT32" s="93" t="str">
        <f t="shared" si="34"/>
        <v/>
      </c>
      <c r="BU32" s="94" t="str">
        <f t="shared" si="35"/>
        <v/>
      </c>
      <c r="BW32" s="73">
        <v>23</v>
      </c>
      <c r="BX32" s="46" t="str">
        <f t="shared" si="3"/>
        <v/>
      </c>
      <c r="BY32" s="47" t="str">
        <f t="shared" si="4"/>
        <v/>
      </c>
      <c r="BZ32" s="47" t="str">
        <f t="shared" si="5"/>
        <v/>
      </c>
      <c r="CA32" s="47" t="str">
        <f t="shared" si="6"/>
        <v/>
      </c>
      <c r="CB32" s="47" t="str">
        <f t="shared" si="7"/>
        <v/>
      </c>
      <c r="CC32" s="47" t="str">
        <f t="shared" si="8"/>
        <v/>
      </c>
      <c r="CD32" s="48" t="str">
        <f t="shared" si="9"/>
        <v/>
      </c>
      <c r="CE32" s="46" t="str">
        <f t="shared" si="10"/>
        <v/>
      </c>
      <c r="CF32" s="47" t="str">
        <f t="shared" si="11"/>
        <v/>
      </c>
      <c r="CG32" s="47" t="str">
        <f t="shared" si="12"/>
        <v/>
      </c>
      <c r="CH32" s="47" t="str">
        <f t="shared" si="13"/>
        <v/>
      </c>
      <c r="CI32" s="47" t="str">
        <f t="shared" si="14"/>
        <v/>
      </c>
      <c r="CJ32" s="47" t="str">
        <f t="shared" si="15"/>
        <v/>
      </c>
      <c r="CK32" s="48" t="str">
        <f t="shared" si="16"/>
        <v/>
      </c>
      <c r="CL32" s="46" t="str">
        <f t="shared" si="17"/>
        <v/>
      </c>
      <c r="CM32" s="47" t="str">
        <f t="shared" si="18"/>
        <v/>
      </c>
      <c r="CN32" s="47" t="str">
        <f t="shared" si="19"/>
        <v/>
      </c>
      <c r="CO32" s="47" t="str">
        <f t="shared" si="20"/>
        <v/>
      </c>
      <c r="CP32" s="47" t="str">
        <f t="shared" si="21"/>
        <v/>
      </c>
      <c r="CQ32" s="47" t="str">
        <f t="shared" si="22"/>
        <v/>
      </c>
      <c r="CR32" s="48" t="str">
        <f t="shared" si="23"/>
        <v/>
      </c>
      <c r="CS32" s="49" t="str">
        <f t="shared" si="24"/>
        <v/>
      </c>
      <c r="CT32" s="47" t="str">
        <f t="shared" si="25"/>
        <v/>
      </c>
      <c r="CU32" s="47" t="str">
        <f t="shared" si="26"/>
        <v/>
      </c>
      <c r="CV32" s="47" t="str">
        <f t="shared" si="27"/>
        <v/>
      </c>
      <c r="CW32" s="47" t="str">
        <f t="shared" si="28"/>
        <v/>
      </c>
      <c r="CX32" s="47" t="str">
        <f t="shared" si="29"/>
        <v/>
      </c>
      <c r="CY32" s="48" t="str">
        <f t="shared" si="30"/>
        <v/>
      </c>
      <c r="CZ32" s="75">
        <f>SUM(BX32:CY32)</f>
        <v>0</v>
      </c>
    </row>
    <row r="33" spans="1:104" ht="21" hidden="1" customHeight="1">
      <c r="A33" s="63">
        <v>24</v>
      </c>
      <c r="B33" s="331"/>
      <c r="C33" s="332"/>
      <c r="D33" s="332"/>
      <c r="E33" s="332"/>
      <c r="F33" s="332"/>
      <c r="G33" s="332"/>
      <c r="H33" s="333"/>
      <c r="I33" s="333"/>
      <c r="J33" s="333"/>
      <c r="K33" s="333"/>
      <c r="L33" s="333"/>
      <c r="M33" s="333"/>
      <c r="N33" s="333"/>
      <c r="O33" s="333"/>
      <c r="P33" s="333"/>
      <c r="Q33" s="333"/>
      <c r="R33" s="333"/>
      <c r="S33" s="357"/>
      <c r="T33" s="50"/>
      <c r="U33" s="64"/>
      <c r="V33" s="64"/>
      <c r="W33" s="64"/>
      <c r="X33" s="64"/>
      <c r="Y33" s="51"/>
      <c r="Z33" s="52"/>
      <c r="AA33" s="50"/>
      <c r="AB33" s="51"/>
      <c r="AC33" s="51"/>
      <c r="AD33" s="51"/>
      <c r="AE33" s="51"/>
      <c r="AF33" s="51"/>
      <c r="AG33" s="52"/>
      <c r="AH33" s="50"/>
      <c r="AI33" s="51"/>
      <c r="AJ33" s="51"/>
      <c r="AK33" s="51"/>
      <c r="AL33" s="51"/>
      <c r="AM33" s="51"/>
      <c r="AN33" s="52"/>
      <c r="AO33" s="53"/>
      <c r="AP33" s="51"/>
      <c r="AQ33" s="51"/>
      <c r="AR33" s="51"/>
      <c r="AS33" s="51"/>
      <c r="AT33" s="51"/>
      <c r="AU33" s="52"/>
      <c r="AV33" s="335">
        <f t="shared" si="31"/>
        <v>0</v>
      </c>
      <c r="AW33" s="335"/>
      <c r="AX33" s="336"/>
      <c r="AY33" s="328">
        <f t="shared" si="32"/>
        <v>0</v>
      </c>
      <c r="AZ33" s="337"/>
      <c r="BA33" s="325"/>
      <c r="BB33" s="338" t="str">
        <f t="shared" si="1"/>
        <v>0.0</v>
      </c>
      <c r="BC33" s="339" t="str">
        <f t="shared" si="36"/>
        <v/>
      </c>
      <c r="BD33" s="340" t="str">
        <f t="shared" si="36"/>
        <v/>
      </c>
      <c r="BE33" s="65"/>
      <c r="BF33" s="65"/>
      <c r="BG33" s="65"/>
      <c r="BI33" s="63" t="s">
        <v>117</v>
      </c>
      <c r="BJ33" s="88"/>
      <c r="BK33" s="89" t="s">
        <v>91</v>
      </c>
      <c r="BL33" s="90"/>
      <c r="BM33" s="89" t="s">
        <v>84</v>
      </c>
      <c r="BN33" s="91"/>
      <c r="BO33" s="89" t="s">
        <v>91</v>
      </c>
      <c r="BP33" s="90"/>
      <c r="BQ33" s="88"/>
      <c r="BR33" s="89" t="s">
        <v>91</v>
      </c>
      <c r="BS33" s="92"/>
      <c r="BT33" s="93" t="str">
        <f t="shared" si="34"/>
        <v/>
      </c>
      <c r="BU33" s="94" t="str">
        <f t="shared" si="35"/>
        <v/>
      </c>
      <c r="BW33" s="73">
        <v>24</v>
      </c>
      <c r="BX33" s="46" t="str">
        <f t="shared" si="3"/>
        <v/>
      </c>
      <c r="BY33" s="47" t="str">
        <f t="shared" si="4"/>
        <v/>
      </c>
      <c r="BZ33" s="47" t="str">
        <f t="shared" si="5"/>
        <v/>
      </c>
      <c r="CA33" s="47" t="str">
        <f t="shared" si="6"/>
        <v/>
      </c>
      <c r="CB33" s="47" t="str">
        <f t="shared" si="7"/>
        <v/>
      </c>
      <c r="CC33" s="47" t="str">
        <f t="shared" si="8"/>
        <v/>
      </c>
      <c r="CD33" s="48" t="str">
        <f t="shared" si="9"/>
        <v/>
      </c>
      <c r="CE33" s="46" t="str">
        <f t="shared" si="10"/>
        <v/>
      </c>
      <c r="CF33" s="47" t="str">
        <f t="shared" si="11"/>
        <v/>
      </c>
      <c r="CG33" s="47" t="str">
        <f t="shared" si="12"/>
        <v/>
      </c>
      <c r="CH33" s="47" t="str">
        <f t="shared" si="13"/>
        <v/>
      </c>
      <c r="CI33" s="47" t="str">
        <f t="shared" si="14"/>
        <v/>
      </c>
      <c r="CJ33" s="47" t="str">
        <f t="shared" si="15"/>
        <v/>
      </c>
      <c r="CK33" s="48" t="str">
        <f t="shared" si="16"/>
        <v/>
      </c>
      <c r="CL33" s="46" t="str">
        <f t="shared" si="17"/>
        <v/>
      </c>
      <c r="CM33" s="47" t="str">
        <f t="shared" si="18"/>
        <v/>
      </c>
      <c r="CN33" s="47" t="str">
        <f t="shared" si="19"/>
        <v/>
      </c>
      <c r="CO33" s="47" t="str">
        <f t="shared" si="20"/>
        <v/>
      </c>
      <c r="CP33" s="47" t="str">
        <f t="shared" si="21"/>
        <v/>
      </c>
      <c r="CQ33" s="47" t="str">
        <f t="shared" si="22"/>
        <v/>
      </c>
      <c r="CR33" s="48" t="str">
        <f t="shared" si="23"/>
        <v/>
      </c>
      <c r="CS33" s="49" t="str">
        <f t="shared" si="24"/>
        <v/>
      </c>
      <c r="CT33" s="47" t="str">
        <f t="shared" si="25"/>
        <v/>
      </c>
      <c r="CU33" s="47" t="str">
        <f t="shared" si="26"/>
        <v/>
      </c>
      <c r="CV33" s="47" t="str">
        <f t="shared" si="27"/>
        <v/>
      </c>
      <c r="CW33" s="47" t="str">
        <f t="shared" si="28"/>
        <v/>
      </c>
      <c r="CX33" s="47" t="str">
        <f t="shared" si="29"/>
        <v/>
      </c>
      <c r="CY33" s="48" t="str">
        <f t="shared" si="30"/>
        <v/>
      </c>
      <c r="CZ33" s="75">
        <f t="shared" si="33"/>
        <v>0</v>
      </c>
    </row>
    <row r="34" spans="1:104" ht="21" hidden="1" customHeight="1">
      <c r="A34" s="63">
        <v>25</v>
      </c>
      <c r="B34" s="331"/>
      <c r="C34" s="332"/>
      <c r="D34" s="332"/>
      <c r="E34" s="332"/>
      <c r="F34" s="332"/>
      <c r="G34" s="332"/>
      <c r="H34" s="333"/>
      <c r="I34" s="333"/>
      <c r="J34" s="333"/>
      <c r="K34" s="333"/>
      <c r="L34" s="333"/>
      <c r="M34" s="333"/>
      <c r="N34" s="333"/>
      <c r="O34" s="333"/>
      <c r="P34" s="333"/>
      <c r="Q34" s="333"/>
      <c r="R34" s="333"/>
      <c r="S34" s="357"/>
      <c r="T34" s="50"/>
      <c r="U34" s="64"/>
      <c r="V34" s="64"/>
      <c r="W34" s="64"/>
      <c r="X34" s="64"/>
      <c r="Y34" s="51"/>
      <c r="Z34" s="52"/>
      <c r="AA34" s="50"/>
      <c r="AB34" s="51"/>
      <c r="AC34" s="51"/>
      <c r="AD34" s="51"/>
      <c r="AE34" s="51"/>
      <c r="AF34" s="51"/>
      <c r="AG34" s="52"/>
      <c r="AH34" s="50"/>
      <c r="AI34" s="51"/>
      <c r="AJ34" s="51"/>
      <c r="AK34" s="51"/>
      <c r="AL34" s="51"/>
      <c r="AM34" s="51"/>
      <c r="AN34" s="52"/>
      <c r="AO34" s="53"/>
      <c r="AP34" s="51"/>
      <c r="AQ34" s="51"/>
      <c r="AR34" s="51"/>
      <c r="AS34" s="51"/>
      <c r="AT34" s="51"/>
      <c r="AU34" s="52"/>
      <c r="AV34" s="335">
        <f t="shared" si="31"/>
        <v>0</v>
      </c>
      <c r="AW34" s="335"/>
      <c r="AX34" s="336"/>
      <c r="AY34" s="328">
        <f t="shared" si="32"/>
        <v>0</v>
      </c>
      <c r="AZ34" s="337"/>
      <c r="BA34" s="325"/>
      <c r="BB34" s="338" t="str">
        <f t="shared" si="1"/>
        <v>0.0</v>
      </c>
      <c r="BC34" s="339" t="str">
        <f t="shared" si="36"/>
        <v/>
      </c>
      <c r="BD34" s="340" t="str">
        <f t="shared" si="36"/>
        <v/>
      </c>
      <c r="BE34" s="65"/>
      <c r="BF34" s="65"/>
      <c r="BG34" s="65"/>
      <c r="BI34" s="63" t="s">
        <v>118</v>
      </c>
      <c r="BJ34" s="88"/>
      <c r="BK34" s="89" t="s">
        <v>91</v>
      </c>
      <c r="BL34" s="90"/>
      <c r="BM34" s="89" t="s">
        <v>84</v>
      </c>
      <c r="BN34" s="91"/>
      <c r="BO34" s="89" t="s">
        <v>91</v>
      </c>
      <c r="BP34" s="90"/>
      <c r="BQ34" s="88"/>
      <c r="BR34" s="89" t="s">
        <v>91</v>
      </c>
      <c r="BS34" s="92"/>
      <c r="BT34" s="93" t="str">
        <f t="shared" si="34"/>
        <v/>
      </c>
      <c r="BU34" s="94" t="str">
        <f t="shared" si="35"/>
        <v/>
      </c>
      <c r="BW34" s="73">
        <v>25</v>
      </c>
      <c r="BX34" s="46" t="str">
        <f t="shared" si="3"/>
        <v/>
      </c>
      <c r="BY34" s="47" t="str">
        <f t="shared" si="4"/>
        <v/>
      </c>
      <c r="BZ34" s="47" t="str">
        <f t="shared" si="5"/>
        <v/>
      </c>
      <c r="CA34" s="47" t="str">
        <f t="shared" si="6"/>
        <v/>
      </c>
      <c r="CB34" s="47" t="str">
        <f t="shared" si="7"/>
        <v/>
      </c>
      <c r="CC34" s="47" t="str">
        <f t="shared" si="8"/>
        <v/>
      </c>
      <c r="CD34" s="48" t="str">
        <f t="shared" si="9"/>
        <v/>
      </c>
      <c r="CE34" s="46" t="str">
        <f t="shared" si="10"/>
        <v/>
      </c>
      <c r="CF34" s="47" t="str">
        <f t="shared" si="11"/>
        <v/>
      </c>
      <c r="CG34" s="47" t="str">
        <f t="shared" si="12"/>
        <v/>
      </c>
      <c r="CH34" s="47" t="str">
        <f t="shared" si="13"/>
        <v/>
      </c>
      <c r="CI34" s="47" t="str">
        <f t="shared" si="14"/>
        <v/>
      </c>
      <c r="CJ34" s="47" t="str">
        <f t="shared" si="15"/>
        <v/>
      </c>
      <c r="CK34" s="48" t="str">
        <f t="shared" si="16"/>
        <v/>
      </c>
      <c r="CL34" s="46" t="str">
        <f t="shared" si="17"/>
        <v/>
      </c>
      <c r="CM34" s="47" t="str">
        <f t="shared" si="18"/>
        <v/>
      </c>
      <c r="CN34" s="47" t="str">
        <f t="shared" si="19"/>
        <v/>
      </c>
      <c r="CO34" s="47" t="str">
        <f t="shared" si="20"/>
        <v/>
      </c>
      <c r="CP34" s="47" t="str">
        <f t="shared" si="21"/>
        <v/>
      </c>
      <c r="CQ34" s="47" t="str">
        <f t="shared" si="22"/>
        <v/>
      </c>
      <c r="CR34" s="48" t="str">
        <f t="shared" si="23"/>
        <v/>
      </c>
      <c r="CS34" s="49" t="str">
        <f t="shared" si="24"/>
        <v/>
      </c>
      <c r="CT34" s="47" t="str">
        <f t="shared" si="25"/>
        <v/>
      </c>
      <c r="CU34" s="47" t="str">
        <f t="shared" si="26"/>
        <v/>
      </c>
      <c r="CV34" s="47" t="str">
        <f t="shared" si="27"/>
        <v/>
      </c>
      <c r="CW34" s="47" t="str">
        <f t="shared" si="28"/>
        <v/>
      </c>
      <c r="CX34" s="47" t="str">
        <f t="shared" si="29"/>
        <v/>
      </c>
      <c r="CY34" s="48" t="str">
        <f t="shared" si="30"/>
        <v/>
      </c>
      <c r="CZ34" s="75">
        <f t="shared" si="33"/>
        <v>0</v>
      </c>
    </row>
    <row r="35" spans="1:104" ht="21" hidden="1" customHeight="1">
      <c r="A35" s="63">
        <v>26</v>
      </c>
      <c r="B35" s="331"/>
      <c r="C35" s="332"/>
      <c r="D35" s="332"/>
      <c r="E35" s="332"/>
      <c r="F35" s="332"/>
      <c r="G35" s="332"/>
      <c r="H35" s="333"/>
      <c r="I35" s="333"/>
      <c r="J35" s="333"/>
      <c r="K35" s="333"/>
      <c r="L35" s="333"/>
      <c r="M35" s="333"/>
      <c r="N35" s="333"/>
      <c r="O35" s="333"/>
      <c r="P35" s="333"/>
      <c r="Q35" s="333"/>
      <c r="R35" s="333"/>
      <c r="S35" s="357"/>
      <c r="T35" s="50"/>
      <c r="U35" s="64"/>
      <c r="V35" s="64"/>
      <c r="W35" s="64"/>
      <c r="X35" s="64"/>
      <c r="Y35" s="51"/>
      <c r="Z35" s="52"/>
      <c r="AA35" s="50"/>
      <c r="AB35" s="51"/>
      <c r="AC35" s="51"/>
      <c r="AD35" s="51"/>
      <c r="AE35" s="51"/>
      <c r="AF35" s="51"/>
      <c r="AG35" s="52"/>
      <c r="AH35" s="50"/>
      <c r="AI35" s="51"/>
      <c r="AJ35" s="51"/>
      <c r="AK35" s="51"/>
      <c r="AL35" s="51"/>
      <c r="AM35" s="51"/>
      <c r="AN35" s="52"/>
      <c r="AO35" s="53"/>
      <c r="AP35" s="51"/>
      <c r="AQ35" s="51"/>
      <c r="AR35" s="51"/>
      <c r="AS35" s="51"/>
      <c r="AT35" s="51"/>
      <c r="AU35" s="52"/>
      <c r="AV35" s="335">
        <f t="shared" si="31"/>
        <v>0</v>
      </c>
      <c r="AW35" s="335"/>
      <c r="AX35" s="336"/>
      <c r="AY35" s="328">
        <f t="shared" si="32"/>
        <v>0</v>
      </c>
      <c r="AZ35" s="337"/>
      <c r="BA35" s="325"/>
      <c r="BB35" s="338" t="str">
        <f t="shared" si="1"/>
        <v>0.0</v>
      </c>
      <c r="BC35" s="339" t="str">
        <f t="shared" si="36"/>
        <v/>
      </c>
      <c r="BD35" s="340" t="str">
        <f t="shared" si="36"/>
        <v/>
      </c>
      <c r="BE35" s="65"/>
      <c r="BF35" s="65"/>
      <c r="BG35" s="65"/>
      <c r="BI35" s="63" t="s">
        <v>119</v>
      </c>
      <c r="BJ35" s="88"/>
      <c r="BK35" s="89" t="s">
        <v>91</v>
      </c>
      <c r="BL35" s="90"/>
      <c r="BM35" s="89" t="s">
        <v>84</v>
      </c>
      <c r="BN35" s="91"/>
      <c r="BO35" s="89" t="s">
        <v>91</v>
      </c>
      <c r="BP35" s="90"/>
      <c r="BQ35" s="88"/>
      <c r="BR35" s="89" t="s">
        <v>91</v>
      </c>
      <c r="BS35" s="92"/>
      <c r="BT35" s="93" t="str">
        <f t="shared" si="34"/>
        <v/>
      </c>
      <c r="BU35" s="94" t="str">
        <f t="shared" si="35"/>
        <v/>
      </c>
      <c r="BW35" s="73">
        <v>26</v>
      </c>
      <c r="BX35" s="46" t="str">
        <f t="shared" si="3"/>
        <v/>
      </c>
      <c r="BY35" s="47" t="str">
        <f t="shared" si="4"/>
        <v/>
      </c>
      <c r="BZ35" s="47" t="str">
        <f t="shared" si="5"/>
        <v/>
      </c>
      <c r="CA35" s="47" t="str">
        <f t="shared" si="6"/>
        <v/>
      </c>
      <c r="CB35" s="47" t="str">
        <f t="shared" si="7"/>
        <v/>
      </c>
      <c r="CC35" s="47" t="str">
        <f t="shared" si="8"/>
        <v/>
      </c>
      <c r="CD35" s="48" t="str">
        <f t="shared" si="9"/>
        <v/>
      </c>
      <c r="CE35" s="46" t="str">
        <f t="shared" si="10"/>
        <v/>
      </c>
      <c r="CF35" s="47" t="str">
        <f t="shared" si="11"/>
        <v/>
      </c>
      <c r="CG35" s="47" t="str">
        <f t="shared" si="12"/>
        <v/>
      </c>
      <c r="CH35" s="47" t="str">
        <f t="shared" si="13"/>
        <v/>
      </c>
      <c r="CI35" s="47" t="str">
        <f t="shared" si="14"/>
        <v/>
      </c>
      <c r="CJ35" s="47" t="str">
        <f t="shared" si="15"/>
        <v/>
      </c>
      <c r="CK35" s="48" t="str">
        <f t="shared" si="16"/>
        <v/>
      </c>
      <c r="CL35" s="46" t="str">
        <f t="shared" si="17"/>
        <v/>
      </c>
      <c r="CM35" s="47" t="str">
        <f t="shared" si="18"/>
        <v/>
      </c>
      <c r="CN35" s="47" t="str">
        <f t="shared" si="19"/>
        <v/>
      </c>
      <c r="CO35" s="47" t="str">
        <f t="shared" si="20"/>
        <v/>
      </c>
      <c r="CP35" s="47" t="str">
        <f t="shared" si="21"/>
        <v/>
      </c>
      <c r="CQ35" s="47" t="str">
        <f t="shared" si="22"/>
        <v/>
      </c>
      <c r="CR35" s="48" t="str">
        <f t="shared" si="23"/>
        <v/>
      </c>
      <c r="CS35" s="49" t="str">
        <f t="shared" si="24"/>
        <v/>
      </c>
      <c r="CT35" s="47" t="str">
        <f t="shared" si="25"/>
        <v/>
      </c>
      <c r="CU35" s="47" t="str">
        <f t="shared" si="26"/>
        <v/>
      </c>
      <c r="CV35" s="47" t="str">
        <f t="shared" si="27"/>
        <v/>
      </c>
      <c r="CW35" s="47" t="str">
        <f t="shared" si="28"/>
        <v/>
      </c>
      <c r="CX35" s="47" t="str">
        <f t="shared" si="29"/>
        <v/>
      </c>
      <c r="CY35" s="48" t="str">
        <f t="shared" si="30"/>
        <v/>
      </c>
      <c r="CZ35" s="75">
        <f t="shared" si="33"/>
        <v>0</v>
      </c>
    </row>
    <row r="36" spans="1:104" ht="21" hidden="1" customHeight="1">
      <c r="A36" s="63">
        <v>27</v>
      </c>
      <c r="B36" s="331"/>
      <c r="C36" s="332"/>
      <c r="D36" s="332"/>
      <c r="E36" s="332"/>
      <c r="F36" s="332"/>
      <c r="G36" s="332"/>
      <c r="H36" s="333"/>
      <c r="I36" s="333"/>
      <c r="J36" s="333"/>
      <c r="K36" s="333"/>
      <c r="L36" s="333"/>
      <c r="M36" s="333"/>
      <c r="N36" s="333"/>
      <c r="O36" s="333"/>
      <c r="P36" s="333"/>
      <c r="Q36" s="333"/>
      <c r="R36" s="333"/>
      <c r="S36" s="357"/>
      <c r="T36" s="50"/>
      <c r="U36" s="64"/>
      <c r="V36" s="64"/>
      <c r="W36" s="64"/>
      <c r="X36" s="64"/>
      <c r="Y36" s="51"/>
      <c r="Z36" s="52"/>
      <c r="AA36" s="50"/>
      <c r="AB36" s="51"/>
      <c r="AC36" s="51"/>
      <c r="AD36" s="51"/>
      <c r="AE36" s="51"/>
      <c r="AF36" s="51"/>
      <c r="AG36" s="52"/>
      <c r="AH36" s="50"/>
      <c r="AI36" s="51"/>
      <c r="AJ36" s="51"/>
      <c r="AK36" s="51"/>
      <c r="AL36" s="51"/>
      <c r="AM36" s="51"/>
      <c r="AN36" s="52"/>
      <c r="AO36" s="53"/>
      <c r="AP36" s="51"/>
      <c r="AQ36" s="51"/>
      <c r="AR36" s="51"/>
      <c r="AS36" s="51"/>
      <c r="AT36" s="51"/>
      <c r="AU36" s="52"/>
      <c r="AV36" s="335">
        <f t="shared" si="31"/>
        <v>0</v>
      </c>
      <c r="AW36" s="335"/>
      <c r="AX36" s="336"/>
      <c r="AY36" s="328">
        <f t="shared" si="32"/>
        <v>0</v>
      </c>
      <c r="AZ36" s="337"/>
      <c r="BA36" s="325"/>
      <c r="BB36" s="338" t="str">
        <f t="shared" si="1"/>
        <v>0.0</v>
      </c>
      <c r="BC36" s="339" t="str">
        <f t="shared" si="36"/>
        <v/>
      </c>
      <c r="BD36" s="340" t="str">
        <f t="shared" si="36"/>
        <v/>
      </c>
      <c r="BE36" s="65"/>
      <c r="BF36" s="65"/>
      <c r="BG36" s="65"/>
      <c r="BI36" s="63" t="s">
        <v>120</v>
      </c>
      <c r="BJ36" s="88"/>
      <c r="BK36" s="89" t="s">
        <v>91</v>
      </c>
      <c r="BL36" s="90"/>
      <c r="BM36" s="89" t="s">
        <v>84</v>
      </c>
      <c r="BN36" s="91"/>
      <c r="BO36" s="89" t="s">
        <v>91</v>
      </c>
      <c r="BP36" s="90"/>
      <c r="BQ36" s="88"/>
      <c r="BR36" s="89" t="s">
        <v>91</v>
      </c>
      <c r="BS36" s="92"/>
      <c r="BT36" s="93" t="str">
        <f t="shared" si="34"/>
        <v/>
      </c>
      <c r="BU36" s="94" t="str">
        <f t="shared" si="35"/>
        <v/>
      </c>
      <c r="BW36" s="73">
        <v>27</v>
      </c>
      <c r="BX36" s="46" t="str">
        <f t="shared" si="3"/>
        <v/>
      </c>
      <c r="BY36" s="47" t="str">
        <f t="shared" si="4"/>
        <v/>
      </c>
      <c r="BZ36" s="47" t="str">
        <f t="shared" si="5"/>
        <v/>
      </c>
      <c r="CA36" s="47" t="str">
        <f t="shared" si="6"/>
        <v/>
      </c>
      <c r="CB36" s="47" t="str">
        <f t="shared" si="7"/>
        <v/>
      </c>
      <c r="CC36" s="47" t="str">
        <f t="shared" si="8"/>
        <v/>
      </c>
      <c r="CD36" s="48" t="str">
        <f t="shared" si="9"/>
        <v/>
      </c>
      <c r="CE36" s="46" t="str">
        <f t="shared" si="10"/>
        <v/>
      </c>
      <c r="CF36" s="47" t="str">
        <f t="shared" si="11"/>
        <v/>
      </c>
      <c r="CG36" s="47" t="str">
        <f t="shared" si="12"/>
        <v/>
      </c>
      <c r="CH36" s="47" t="str">
        <f t="shared" si="13"/>
        <v/>
      </c>
      <c r="CI36" s="47" t="str">
        <f t="shared" si="14"/>
        <v/>
      </c>
      <c r="CJ36" s="47" t="str">
        <f t="shared" si="15"/>
        <v/>
      </c>
      <c r="CK36" s="48" t="str">
        <f t="shared" si="16"/>
        <v/>
      </c>
      <c r="CL36" s="46" t="str">
        <f t="shared" si="17"/>
        <v/>
      </c>
      <c r="CM36" s="47" t="str">
        <f t="shared" si="18"/>
        <v/>
      </c>
      <c r="CN36" s="47" t="str">
        <f t="shared" si="19"/>
        <v/>
      </c>
      <c r="CO36" s="47" t="str">
        <f t="shared" si="20"/>
        <v/>
      </c>
      <c r="CP36" s="47" t="str">
        <f t="shared" si="21"/>
        <v/>
      </c>
      <c r="CQ36" s="47" t="str">
        <f t="shared" si="22"/>
        <v/>
      </c>
      <c r="CR36" s="48" t="str">
        <f t="shared" si="23"/>
        <v/>
      </c>
      <c r="CS36" s="49" t="str">
        <f t="shared" si="24"/>
        <v/>
      </c>
      <c r="CT36" s="47" t="str">
        <f t="shared" si="25"/>
        <v/>
      </c>
      <c r="CU36" s="47" t="str">
        <f t="shared" si="26"/>
        <v/>
      </c>
      <c r="CV36" s="47" t="str">
        <f t="shared" si="27"/>
        <v/>
      </c>
      <c r="CW36" s="47" t="str">
        <f t="shared" si="28"/>
        <v/>
      </c>
      <c r="CX36" s="47" t="str">
        <f t="shared" si="29"/>
        <v/>
      </c>
      <c r="CY36" s="48" t="str">
        <f t="shared" si="30"/>
        <v/>
      </c>
      <c r="CZ36" s="75">
        <f t="shared" si="33"/>
        <v>0</v>
      </c>
    </row>
    <row r="37" spans="1:104" ht="21" hidden="1" customHeight="1">
      <c r="A37" s="63">
        <v>28</v>
      </c>
      <c r="B37" s="331"/>
      <c r="C37" s="332"/>
      <c r="D37" s="332"/>
      <c r="E37" s="332"/>
      <c r="F37" s="332"/>
      <c r="G37" s="332"/>
      <c r="H37" s="333"/>
      <c r="I37" s="333"/>
      <c r="J37" s="333"/>
      <c r="K37" s="333"/>
      <c r="L37" s="333"/>
      <c r="M37" s="333"/>
      <c r="N37" s="333"/>
      <c r="O37" s="333"/>
      <c r="P37" s="333"/>
      <c r="Q37" s="333"/>
      <c r="R37" s="333"/>
      <c r="S37" s="357"/>
      <c r="T37" s="50"/>
      <c r="U37" s="64"/>
      <c r="V37" s="64"/>
      <c r="W37" s="64"/>
      <c r="X37" s="64"/>
      <c r="Y37" s="51"/>
      <c r="Z37" s="52"/>
      <c r="AA37" s="50"/>
      <c r="AB37" s="51"/>
      <c r="AC37" s="51"/>
      <c r="AD37" s="51"/>
      <c r="AE37" s="51"/>
      <c r="AF37" s="51"/>
      <c r="AG37" s="52"/>
      <c r="AH37" s="50"/>
      <c r="AI37" s="51"/>
      <c r="AJ37" s="51"/>
      <c r="AK37" s="51"/>
      <c r="AL37" s="51"/>
      <c r="AM37" s="51"/>
      <c r="AN37" s="52"/>
      <c r="AO37" s="53"/>
      <c r="AP37" s="51"/>
      <c r="AQ37" s="51"/>
      <c r="AR37" s="51"/>
      <c r="AS37" s="51"/>
      <c r="AT37" s="51"/>
      <c r="AU37" s="52"/>
      <c r="AV37" s="335">
        <f t="shared" si="31"/>
        <v>0</v>
      </c>
      <c r="AW37" s="335"/>
      <c r="AX37" s="336"/>
      <c r="AY37" s="328">
        <f t="shared" si="32"/>
        <v>0</v>
      </c>
      <c r="AZ37" s="337"/>
      <c r="BA37" s="325"/>
      <c r="BB37" s="338" t="str">
        <f t="shared" si="1"/>
        <v>0.0</v>
      </c>
      <c r="BC37" s="339" t="str">
        <f t="shared" si="36"/>
        <v/>
      </c>
      <c r="BD37" s="340" t="str">
        <f t="shared" si="36"/>
        <v/>
      </c>
      <c r="BE37" s="65"/>
      <c r="BF37" s="65"/>
      <c r="BG37" s="65"/>
      <c r="BI37" s="63" t="s">
        <v>121</v>
      </c>
      <c r="BJ37" s="88"/>
      <c r="BK37" s="89" t="s">
        <v>91</v>
      </c>
      <c r="BL37" s="90"/>
      <c r="BM37" s="89" t="s">
        <v>84</v>
      </c>
      <c r="BN37" s="91"/>
      <c r="BO37" s="89" t="s">
        <v>91</v>
      </c>
      <c r="BP37" s="90"/>
      <c r="BQ37" s="88"/>
      <c r="BR37" s="89" t="s">
        <v>91</v>
      </c>
      <c r="BS37" s="92"/>
      <c r="BT37" s="93" t="str">
        <f t="shared" si="34"/>
        <v/>
      </c>
      <c r="BU37" s="94" t="str">
        <f t="shared" si="35"/>
        <v/>
      </c>
      <c r="BW37" s="73">
        <v>28</v>
      </c>
      <c r="BX37" s="46" t="str">
        <f t="shared" si="3"/>
        <v/>
      </c>
      <c r="BY37" s="47" t="str">
        <f t="shared" si="4"/>
        <v/>
      </c>
      <c r="BZ37" s="47" t="str">
        <f t="shared" si="5"/>
        <v/>
      </c>
      <c r="CA37" s="47" t="str">
        <f t="shared" si="6"/>
        <v/>
      </c>
      <c r="CB37" s="47" t="str">
        <f t="shared" si="7"/>
        <v/>
      </c>
      <c r="CC37" s="47" t="str">
        <f t="shared" si="8"/>
        <v/>
      </c>
      <c r="CD37" s="48" t="str">
        <f t="shared" si="9"/>
        <v/>
      </c>
      <c r="CE37" s="46" t="str">
        <f t="shared" si="10"/>
        <v/>
      </c>
      <c r="CF37" s="47" t="str">
        <f t="shared" si="11"/>
        <v/>
      </c>
      <c r="CG37" s="47" t="str">
        <f t="shared" si="12"/>
        <v/>
      </c>
      <c r="CH37" s="47" t="str">
        <f t="shared" si="13"/>
        <v/>
      </c>
      <c r="CI37" s="47" t="str">
        <f t="shared" si="14"/>
        <v/>
      </c>
      <c r="CJ37" s="47" t="str">
        <f t="shared" si="15"/>
        <v/>
      </c>
      <c r="CK37" s="48" t="str">
        <f t="shared" si="16"/>
        <v/>
      </c>
      <c r="CL37" s="46" t="str">
        <f t="shared" si="17"/>
        <v/>
      </c>
      <c r="CM37" s="47" t="str">
        <f t="shared" si="18"/>
        <v/>
      </c>
      <c r="CN37" s="47" t="str">
        <f t="shared" si="19"/>
        <v/>
      </c>
      <c r="CO37" s="47" t="str">
        <f t="shared" si="20"/>
        <v/>
      </c>
      <c r="CP37" s="47" t="str">
        <f t="shared" si="21"/>
        <v/>
      </c>
      <c r="CQ37" s="47" t="str">
        <f t="shared" si="22"/>
        <v/>
      </c>
      <c r="CR37" s="48" t="str">
        <f t="shared" si="23"/>
        <v/>
      </c>
      <c r="CS37" s="49" t="str">
        <f t="shared" si="24"/>
        <v/>
      </c>
      <c r="CT37" s="47" t="str">
        <f t="shared" si="25"/>
        <v/>
      </c>
      <c r="CU37" s="47" t="str">
        <f t="shared" si="26"/>
        <v/>
      </c>
      <c r="CV37" s="47" t="str">
        <f t="shared" si="27"/>
        <v/>
      </c>
      <c r="CW37" s="47" t="str">
        <f t="shared" si="28"/>
        <v/>
      </c>
      <c r="CX37" s="47" t="str">
        <f t="shared" si="29"/>
        <v/>
      </c>
      <c r="CY37" s="48" t="str">
        <f t="shared" si="30"/>
        <v/>
      </c>
      <c r="CZ37" s="75">
        <f t="shared" si="33"/>
        <v>0</v>
      </c>
    </row>
    <row r="38" spans="1:104" ht="21" hidden="1" customHeight="1">
      <c r="A38" s="63">
        <v>29</v>
      </c>
      <c r="B38" s="331"/>
      <c r="C38" s="332"/>
      <c r="D38" s="332"/>
      <c r="E38" s="332"/>
      <c r="F38" s="332"/>
      <c r="G38" s="332"/>
      <c r="H38" s="333"/>
      <c r="I38" s="333"/>
      <c r="J38" s="333"/>
      <c r="K38" s="333"/>
      <c r="L38" s="333"/>
      <c r="M38" s="333"/>
      <c r="N38" s="333"/>
      <c r="O38" s="333"/>
      <c r="P38" s="333"/>
      <c r="Q38" s="333"/>
      <c r="R38" s="333"/>
      <c r="S38" s="357"/>
      <c r="T38" s="50"/>
      <c r="U38" s="64"/>
      <c r="V38" s="64"/>
      <c r="W38" s="64"/>
      <c r="X38" s="64"/>
      <c r="Y38" s="51"/>
      <c r="Z38" s="52"/>
      <c r="AA38" s="50"/>
      <c r="AB38" s="51"/>
      <c r="AC38" s="51"/>
      <c r="AD38" s="51"/>
      <c r="AE38" s="51"/>
      <c r="AF38" s="51"/>
      <c r="AG38" s="52"/>
      <c r="AH38" s="50"/>
      <c r="AI38" s="51"/>
      <c r="AJ38" s="51"/>
      <c r="AK38" s="51"/>
      <c r="AL38" s="51"/>
      <c r="AM38" s="51"/>
      <c r="AN38" s="52"/>
      <c r="AO38" s="53"/>
      <c r="AP38" s="51"/>
      <c r="AQ38" s="51"/>
      <c r="AR38" s="51"/>
      <c r="AS38" s="51"/>
      <c r="AT38" s="51"/>
      <c r="AU38" s="52"/>
      <c r="AV38" s="335">
        <f t="shared" si="31"/>
        <v>0</v>
      </c>
      <c r="AW38" s="335"/>
      <c r="AX38" s="336"/>
      <c r="AY38" s="328">
        <f t="shared" si="32"/>
        <v>0</v>
      </c>
      <c r="AZ38" s="337"/>
      <c r="BA38" s="325"/>
      <c r="BB38" s="338" t="str">
        <f t="shared" si="1"/>
        <v>0.0</v>
      </c>
      <c r="BC38" s="339" t="str">
        <f t="shared" si="36"/>
        <v/>
      </c>
      <c r="BD38" s="340" t="str">
        <f t="shared" si="36"/>
        <v/>
      </c>
      <c r="BE38" s="65"/>
      <c r="BF38" s="65"/>
      <c r="BG38" s="65"/>
      <c r="BI38" s="63" t="s">
        <v>122</v>
      </c>
      <c r="BJ38" s="88"/>
      <c r="BK38" s="89" t="s">
        <v>91</v>
      </c>
      <c r="BL38" s="90"/>
      <c r="BM38" s="89" t="s">
        <v>84</v>
      </c>
      <c r="BN38" s="91"/>
      <c r="BO38" s="89" t="s">
        <v>91</v>
      </c>
      <c r="BP38" s="90"/>
      <c r="BQ38" s="88"/>
      <c r="BR38" s="89" t="s">
        <v>91</v>
      </c>
      <c r="BS38" s="92"/>
      <c r="BT38" s="93" t="str">
        <f t="shared" si="34"/>
        <v/>
      </c>
      <c r="BU38" s="94" t="str">
        <f t="shared" si="35"/>
        <v/>
      </c>
      <c r="BW38" s="73">
        <v>29</v>
      </c>
      <c r="BX38" s="46" t="str">
        <f t="shared" si="3"/>
        <v/>
      </c>
      <c r="BY38" s="47" t="str">
        <f t="shared" si="4"/>
        <v/>
      </c>
      <c r="BZ38" s="47" t="str">
        <f t="shared" si="5"/>
        <v/>
      </c>
      <c r="CA38" s="47" t="str">
        <f t="shared" si="6"/>
        <v/>
      </c>
      <c r="CB38" s="47" t="str">
        <f t="shared" si="7"/>
        <v/>
      </c>
      <c r="CC38" s="47" t="str">
        <f t="shared" si="8"/>
        <v/>
      </c>
      <c r="CD38" s="48" t="str">
        <f t="shared" si="9"/>
        <v/>
      </c>
      <c r="CE38" s="46" t="str">
        <f t="shared" si="10"/>
        <v/>
      </c>
      <c r="CF38" s="47" t="str">
        <f t="shared" si="11"/>
        <v/>
      </c>
      <c r="CG38" s="47" t="str">
        <f t="shared" si="12"/>
        <v/>
      </c>
      <c r="CH38" s="47" t="str">
        <f t="shared" si="13"/>
        <v/>
      </c>
      <c r="CI38" s="47" t="str">
        <f t="shared" si="14"/>
        <v/>
      </c>
      <c r="CJ38" s="47" t="str">
        <f t="shared" si="15"/>
        <v/>
      </c>
      <c r="CK38" s="48" t="str">
        <f t="shared" si="16"/>
        <v/>
      </c>
      <c r="CL38" s="46" t="str">
        <f t="shared" si="17"/>
        <v/>
      </c>
      <c r="CM38" s="47" t="str">
        <f t="shared" si="18"/>
        <v/>
      </c>
      <c r="CN38" s="47" t="str">
        <f t="shared" si="19"/>
        <v/>
      </c>
      <c r="CO38" s="47" t="str">
        <f t="shared" si="20"/>
        <v/>
      </c>
      <c r="CP38" s="47" t="str">
        <f t="shared" si="21"/>
        <v/>
      </c>
      <c r="CQ38" s="47" t="str">
        <f t="shared" si="22"/>
        <v/>
      </c>
      <c r="CR38" s="48" t="str">
        <f t="shared" si="23"/>
        <v/>
      </c>
      <c r="CS38" s="49" t="str">
        <f t="shared" si="24"/>
        <v/>
      </c>
      <c r="CT38" s="47" t="str">
        <f t="shared" si="25"/>
        <v/>
      </c>
      <c r="CU38" s="47" t="str">
        <f t="shared" si="26"/>
        <v/>
      </c>
      <c r="CV38" s="47" t="str">
        <f t="shared" si="27"/>
        <v/>
      </c>
      <c r="CW38" s="47" t="str">
        <f t="shared" si="28"/>
        <v/>
      </c>
      <c r="CX38" s="47" t="str">
        <f t="shared" si="29"/>
        <v/>
      </c>
      <c r="CY38" s="48" t="str">
        <f t="shared" si="30"/>
        <v/>
      </c>
      <c r="CZ38" s="75">
        <f t="shared" si="33"/>
        <v>0</v>
      </c>
    </row>
    <row r="39" spans="1:104" ht="21" hidden="1" customHeight="1">
      <c r="A39" s="63">
        <v>30</v>
      </c>
      <c r="B39" s="331"/>
      <c r="C39" s="332"/>
      <c r="D39" s="332"/>
      <c r="E39" s="332"/>
      <c r="F39" s="332"/>
      <c r="G39" s="332"/>
      <c r="H39" s="333"/>
      <c r="I39" s="333"/>
      <c r="J39" s="333"/>
      <c r="K39" s="333"/>
      <c r="L39" s="333"/>
      <c r="M39" s="333"/>
      <c r="N39" s="333"/>
      <c r="O39" s="333"/>
      <c r="P39" s="333"/>
      <c r="Q39" s="333"/>
      <c r="R39" s="333"/>
      <c r="S39" s="357"/>
      <c r="T39" s="50"/>
      <c r="U39" s="64"/>
      <c r="V39" s="64"/>
      <c r="W39" s="64"/>
      <c r="X39" s="64"/>
      <c r="Y39" s="51"/>
      <c r="Z39" s="52"/>
      <c r="AA39" s="50"/>
      <c r="AB39" s="51"/>
      <c r="AC39" s="51"/>
      <c r="AD39" s="51"/>
      <c r="AE39" s="51"/>
      <c r="AF39" s="51"/>
      <c r="AG39" s="52"/>
      <c r="AH39" s="50"/>
      <c r="AI39" s="51"/>
      <c r="AJ39" s="51"/>
      <c r="AK39" s="51"/>
      <c r="AL39" s="51"/>
      <c r="AM39" s="51"/>
      <c r="AN39" s="52"/>
      <c r="AO39" s="53"/>
      <c r="AP39" s="51"/>
      <c r="AQ39" s="51"/>
      <c r="AR39" s="51"/>
      <c r="AS39" s="51"/>
      <c r="AT39" s="51"/>
      <c r="AU39" s="52"/>
      <c r="AV39" s="335">
        <f t="shared" si="31"/>
        <v>0</v>
      </c>
      <c r="AW39" s="335"/>
      <c r="AX39" s="336"/>
      <c r="AY39" s="328">
        <f t="shared" si="32"/>
        <v>0</v>
      </c>
      <c r="AZ39" s="337"/>
      <c r="BA39" s="325"/>
      <c r="BB39" s="338" t="str">
        <f t="shared" si="1"/>
        <v>0.0</v>
      </c>
      <c r="BC39" s="339" t="str">
        <f t="shared" si="36"/>
        <v/>
      </c>
      <c r="BD39" s="340" t="str">
        <f t="shared" si="36"/>
        <v/>
      </c>
      <c r="BE39" s="65"/>
      <c r="BF39" s="65"/>
      <c r="BG39" s="65"/>
      <c r="BI39" s="63" t="s">
        <v>123</v>
      </c>
      <c r="BJ39" s="88"/>
      <c r="BK39" s="89" t="s">
        <v>91</v>
      </c>
      <c r="BL39" s="90"/>
      <c r="BM39" s="89" t="s">
        <v>84</v>
      </c>
      <c r="BN39" s="91"/>
      <c r="BO39" s="89" t="s">
        <v>91</v>
      </c>
      <c r="BP39" s="90"/>
      <c r="BQ39" s="88"/>
      <c r="BR39" s="89" t="s">
        <v>91</v>
      </c>
      <c r="BS39" s="92"/>
      <c r="BT39" s="93" t="str">
        <f t="shared" si="34"/>
        <v/>
      </c>
      <c r="BU39" s="94" t="str">
        <f t="shared" si="35"/>
        <v/>
      </c>
      <c r="BW39" s="73">
        <v>30</v>
      </c>
      <c r="BX39" s="46" t="str">
        <f t="shared" si="3"/>
        <v/>
      </c>
      <c r="BY39" s="47" t="str">
        <f t="shared" si="4"/>
        <v/>
      </c>
      <c r="BZ39" s="47" t="str">
        <f t="shared" si="5"/>
        <v/>
      </c>
      <c r="CA39" s="47" t="str">
        <f t="shared" si="6"/>
        <v/>
      </c>
      <c r="CB39" s="47" t="str">
        <f t="shared" si="7"/>
        <v/>
      </c>
      <c r="CC39" s="47" t="str">
        <f t="shared" si="8"/>
        <v/>
      </c>
      <c r="CD39" s="48" t="str">
        <f t="shared" si="9"/>
        <v/>
      </c>
      <c r="CE39" s="46" t="str">
        <f t="shared" si="10"/>
        <v/>
      </c>
      <c r="CF39" s="47" t="str">
        <f t="shared" si="11"/>
        <v/>
      </c>
      <c r="CG39" s="47" t="str">
        <f t="shared" si="12"/>
        <v/>
      </c>
      <c r="CH39" s="47" t="str">
        <f t="shared" si="13"/>
        <v/>
      </c>
      <c r="CI39" s="47" t="str">
        <f t="shared" si="14"/>
        <v/>
      </c>
      <c r="CJ39" s="47" t="str">
        <f t="shared" si="15"/>
        <v/>
      </c>
      <c r="CK39" s="48" t="str">
        <f t="shared" si="16"/>
        <v/>
      </c>
      <c r="CL39" s="46" t="str">
        <f t="shared" si="17"/>
        <v/>
      </c>
      <c r="CM39" s="47" t="str">
        <f t="shared" si="18"/>
        <v/>
      </c>
      <c r="CN39" s="47" t="str">
        <f t="shared" si="19"/>
        <v/>
      </c>
      <c r="CO39" s="47" t="str">
        <f t="shared" si="20"/>
        <v/>
      </c>
      <c r="CP39" s="47" t="str">
        <f t="shared" si="21"/>
        <v/>
      </c>
      <c r="CQ39" s="47" t="str">
        <f t="shared" si="22"/>
        <v/>
      </c>
      <c r="CR39" s="48" t="str">
        <f t="shared" si="23"/>
        <v/>
      </c>
      <c r="CS39" s="49" t="str">
        <f t="shared" si="24"/>
        <v/>
      </c>
      <c r="CT39" s="47" t="str">
        <f t="shared" si="25"/>
        <v/>
      </c>
      <c r="CU39" s="47" t="str">
        <f t="shared" si="26"/>
        <v/>
      </c>
      <c r="CV39" s="47" t="str">
        <f t="shared" si="27"/>
        <v/>
      </c>
      <c r="CW39" s="47" t="str">
        <f t="shared" si="28"/>
        <v/>
      </c>
      <c r="CX39" s="47" t="str">
        <f t="shared" si="29"/>
        <v/>
      </c>
      <c r="CY39" s="48" t="str">
        <f t="shared" si="30"/>
        <v/>
      </c>
      <c r="CZ39" s="75">
        <f t="shared" si="33"/>
        <v>0</v>
      </c>
    </row>
    <row r="40" spans="1:104" ht="21" hidden="1" customHeight="1">
      <c r="A40" s="63">
        <v>31</v>
      </c>
      <c r="B40" s="331"/>
      <c r="C40" s="332"/>
      <c r="D40" s="332"/>
      <c r="E40" s="332"/>
      <c r="F40" s="332"/>
      <c r="G40" s="332"/>
      <c r="H40" s="333"/>
      <c r="I40" s="333"/>
      <c r="J40" s="333"/>
      <c r="K40" s="333"/>
      <c r="L40" s="333"/>
      <c r="M40" s="333"/>
      <c r="N40" s="333"/>
      <c r="O40" s="333"/>
      <c r="P40" s="333"/>
      <c r="Q40" s="333"/>
      <c r="R40" s="333"/>
      <c r="S40" s="334"/>
      <c r="T40" s="50"/>
      <c r="U40" s="64"/>
      <c r="V40" s="64"/>
      <c r="W40" s="64"/>
      <c r="X40" s="64"/>
      <c r="Y40" s="51"/>
      <c r="Z40" s="52"/>
      <c r="AA40" s="50"/>
      <c r="AB40" s="51"/>
      <c r="AC40" s="51"/>
      <c r="AD40" s="51"/>
      <c r="AE40" s="51"/>
      <c r="AF40" s="51"/>
      <c r="AG40" s="52"/>
      <c r="AH40" s="50"/>
      <c r="AI40" s="51"/>
      <c r="AJ40" s="51"/>
      <c r="AK40" s="51"/>
      <c r="AL40" s="51"/>
      <c r="AM40" s="51"/>
      <c r="AN40" s="52"/>
      <c r="AO40" s="53"/>
      <c r="AP40" s="51"/>
      <c r="AQ40" s="51"/>
      <c r="AR40" s="51"/>
      <c r="AS40" s="51"/>
      <c r="AT40" s="51"/>
      <c r="AU40" s="52"/>
      <c r="AV40" s="335">
        <f t="shared" si="31"/>
        <v>0</v>
      </c>
      <c r="AW40" s="335"/>
      <c r="AX40" s="336"/>
      <c r="AY40" s="328">
        <f t="shared" si="32"/>
        <v>0</v>
      </c>
      <c r="AZ40" s="337"/>
      <c r="BA40" s="325"/>
      <c r="BB40" s="338" t="str">
        <f t="shared" si="1"/>
        <v>0.0</v>
      </c>
      <c r="BC40" s="339" t="str">
        <f t="shared" si="36"/>
        <v/>
      </c>
      <c r="BD40" s="340" t="str">
        <f t="shared" si="36"/>
        <v/>
      </c>
      <c r="BE40" s="65"/>
      <c r="BF40" s="65"/>
      <c r="BG40" s="65"/>
      <c r="BI40" s="63" t="s">
        <v>124</v>
      </c>
      <c r="BJ40" s="88"/>
      <c r="BK40" s="89" t="s">
        <v>91</v>
      </c>
      <c r="BL40" s="90"/>
      <c r="BM40" s="89" t="s">
        <v>84</v>
      </c>
      <c r="BN40" s="91"/>
      <c r="BO40" s="89" t="s">
        <v>91</v>
      </c>
      <c r="BP40" s="90"/>
      <c r="BQ40" s="88"/>
      <c r="BR40" s="89" t="s">
        <v>91</v>
      </c>
      <c r="BS40" s="92"/>
      <c r="BT40" s="93" t="str">
        <f t="shared" si="34"/>
        <v/>
      </c>
      <c r="BU40" s="94" t="str">
        <f t="shared" si="35"/>
        <v/>
      </c>
      <c r="BW40" s="73">
        <v>31</v>
      </c>
      <c r="BX40" s="46" t="str">
        <f t="shared" si="3"/>
        <v/>
      </c>
      <c r="BY40" s="47" t="str">
        <f t="shared" si="4"/>
        <v/>
      </c>
      <c r="BZ40" s="47" t="str">
        <f t="shared" si="5"/>
        <v/>
      </c>
      <c r="CA40" s="47" t="str">
        <f t="shared" si="6"/>
        <v/>
      </c>
      <c r="CB40" s="47" t="str">
        <f t="shared" si="7"/>
        <v/>
      </c>
      <c r="CC40" s="47" t="str">
        <f t="shared" si="8"/>
        <v/>
      </c>
      <c r="CD40" s="48" t="str">
        <f t="shared" si="9"/>
        <v/>
      </c>
      <c r="CE40" s="46" t="str">
        <f t="shared" si="10"/>
        <v/>
      </c>
      <c r="CF40" s="47" t="str">
        <f t="shared" si="11"/>
        <v/>
      </c>
      <c r="CG40" s="47" t="str">
        <f t="shared" si="12"/>
        <v/>
      </c>
      <c r="CH40" s="47" t="str">
        <f t="shared" si="13"/>
        <v/>
      </c>
      <c r="CI40" s="47" t="str">
        <f t="shared" si="14"/>
        <v/>
      </c>
      <c r="CJ40" s="47" t="str">
        <f t="shared" si="15"/>
        <v/>
      </c>
      <c r="CK40" s="48" t="str">
        <f t="shared" si="16"/>
        <v/>
      </c>
      <c r="CL40" s="46" t="str">
        <f t="shared" si="17"/>
        <v/>
      </c>
      <c r="CM40" s="47" t="str">
        <f t="shared" si="18"/>
        <v/>
      </c>
      <c r="CN40" s="47" t="str">
        <f t="shared" si="19"/>
        <v/>
      </c>
      <c r="CO40" s="47" t="str">
        <f t="shared" si="20"/>
        <v/>
      </c>
      <c r="CP40" s="47" t="str">
        <f t="shared" si="21"/>
        <v/>
      </c>
      <c r="CQ40" s="47" t="str">
        <f t="shared" si="22"/>
        <v/>
      </c>
      <c r="CR40" s="48" t="str">
        <f t="shared" si="23"/>
        <v/>
      </c>
      <c r="CS40" s="49" t="str">
        <f t="shared" si="24"/>
        <v/>
      </c>
      <c r="CT40" s="47" t="str">
        <f t="shared" si="25"/>
        <v/>
      </c>
      <c r="CU40" s="47" t="str">
        <f t="shared" si="26"/>
        <v/>
      </c>
      <c r="CV40" s="47" t="str">
        <f t="shared" si="27"/>
        <v/>
      </c>
      <c r="CW40" s="47" t="str">
        <f t="shared" si="28"/>
        <v/>
      </c>
      <c r="CX40" s="47" t="str">
        <f t="shared" si="29"/>
        <v/>
      </c>
      <c r="CY40" s="48" t="str">
        <f t="shared" si="30"/>
        <v/>
      </c>
      <c r="CZ40" s="75">
        <f t="shared" si="33"/>
        <v>0</v>
      </c>
    </row>
    <row r="41" spans="1:104" ht="21" hidden="1" customHeight="1">
      <c r="A41" s="63">
        <v>32</v>
      </c>
      <c r="B41" s="331"/>
      <c r="C41" s="332"/>
      <c r="D41" s="332"/>
      <c r="E41" s="332"/>
      <c r="F41" s="332"/>
      <c r="G41" s="332"/>
      <c r="H41" s="333"/>
      <c r="I41" s="333"/>
      <c r="J41" s="333"/>
      <c r="K41" s="333"/>
      <c r="L41" s="333"/>
      <c r="M41" s="333"/>
      <c r="N41" s="333"/>
      <c r="O41" s="333"/>
      <c r="P41" s="333"/>
      <c r="Q41" s="333"/>
      <c r="R41" s="333"/>
      <c r="S41" s="334"/>
      <c r="T41" s="50"/>
      <c r="U41" s="64"/>
      <c r="V41" s="64"/>
      <c r="W41" s="64"/>
      <c r="X41" s="64"/>
      <c r="Y41" s="51"/>
      <c r="Z41" s="52"/>
      <c r="AA41" s="50"/>
      <c r="AB41" s="51"/>
      <c r="AC41" s="51"/>
      <c r="AD41" s="51"/>
      <c r="AE41" s="51"/>
      <c r="AF41" s="51"/>
      <c r="AG41" s="52"/>
      <c r="AH41" s="50"/>
      <c r="AI41" s="51"/>
      <c r="AJ41" s="51"/>
      <c r="AK41" s="51"/>
      <c r="AL41" s="51"/>
      <c r="AM41" s="51"/>
      <c r="AN41" s="52"/>
      <c r="AO41" s="53"/>
      <c r="AP41" s="51"/>
      <c r="AQ41" s="51"/>
      <c r="AR41" s="51"/>
      <c r="AS41" s="51"/>
      <c r="AT41" s="51"/>
      <c r="AU41" s="52"/>
      <c r="AV41" s="335">
        <f t="shared" si="31"/>
        <v>0</v>
      </c>
      <c r="AW41" s="335"/>
      <c r="AX41" s="336"/>
      <c r="AY41" s="328">
        <f t="shared" si="32"/>
        <v>0</v>
      </c>
      <c r="AZ41" s="337"/>
      <c r="BA41" s="325"/>
      <c r="BB41" s="338" t="str">
        <f t="shared" si="1"/>
        <v>0.0</v>
      </c>
      <c r="BC41" s="339" t="str">
        <f t="shared" si="36"/>
        <v/>
      </c>
      <c r="BD41" s="340" t="str">
        <f t="shared" si="36"/>
        <v/>
      </c>
      <c r="BE41" s="65"/>
      <c r="BF41" s="65"/>
      <c r="BG41" s="65"/>
      <c r="BI41" s="63" t="s">
        <v>125</v>
      </c>
      <c r="BJ41" s="88"/>
      <c r="BK41" s="89" t="s">
        <v>91</v>
      </c>
      <c r="BL41" s="90"/>
      <c r="BM41" s="89" t="s">
        <v>84</v>
      </c>
      <c r="BN41" s="91"/>
      <c r="BO41" s="89" t="s">
        <v>91</v>
      </c>
      <c r="BP41" s="90"/>
      <c r="BQ41" s="88"/>
      <c r="BR41" s="89" t="s">
        <v>91</v>
      </c>
      <c r="BS41" s="92"/>
      <c r="BT41" s="93" t="str">
        <f t="shared" si="34"/>
        <v/>
      </c>
      <c r="BU41" s="94" t="str">
        <f t="shared" si="35"/>
        <v/>
      </c>
      <c r="BW41" s="73">
        <v>32</v>
      </c>
      <c r="BX41" s="46" t="str">
        <f t="shared" si="3"/>
        <v/>
      </c>
      <c r="BY41" s="47" t="str">
        <f t="shared" si="4"/>
        <v/>
      </c>
      <c r="BZ41" s="47" t="str">
        <f t="shared" si="5"/>
        <v/>
      </c>
      <c r="CA41" s="47" t="str">
        <f t="shared" si="6"/>
        <v/>
      </c>
      <c r="CB41" s="47" t="str">
        <f t="shared" si="7"/>
        <v/>
      </c>
      <c r="CC41" s="47" t="str">
        <f t="shared" si="8"/>
        <v/>
      </c>
      <c r="CD41" s="48" t="str">
        <f t="shared" si="9"/>
        <v/>
      </c>
      <c r="CE41" s="46" t="str">
        <f t="shared" si="10"/>
        <v/>
      </c>
      <c r="CF41" s="47" t="str">
        <f t="shared" si="11"/>
        <v/>
      </c>
      <c r="CG41" s="47" t="str">
        <f t="shared" si="12"/>
        <v/>
      </c>
      <c r="CH41" s="47" t="str">
        <f t="shared" si="13"/>
        <v/>
      </c>
      <c r="CI41" s="47" t="str">
        <f t="shared" si="14"/>
        <v/>
      </c>
      <c r="CJ41" s="47" t="str">
        <f t="shared" si="15"/>
        <v/>
      </c>
      <c r="CK41" s="48" t="str">
        <f t="shared" si="16"/>
        <v/>
      </c>
      <c r="CL41" s="46" t="str">
        <f t="shared" si="17"/>
        <v/>
      </c>
      <c r="CM41" s="47" t="str">
        <f t="shared" si="18"/>
        <v/>
      </c>
      <c r="CN41" s="47" t="str">
        <f t="shared" si="19"/>
        <v/>
      </c>
      <c r="CO41" s="47" t="str">
        <f t="shared" si="20"/>
        <v/>
      </c>
      <c r="CP41" s="47" t="str">
        <f t="shared" si="21"/>
        <v/>
      </c>
      <c r="CQ41" s="47" t="str">
        <f t="shared" si="22"/>
        <v/>
      </c>
      <c r="CR41" s="48" t="str">
        <f t="shared" si="23"/>
        <v/>
      </c>
      <c r="CS41" s="49" t="str">
        <f t="shared" si="24"/>
        <v/>
      </c>
      <c r="CT41" s="47" t="str">
        <f t="shared" si="25"/>
        <v/>
      </c>
      <c r="CU41" s="47" t="str">
        <f t="shared" si="26"/>
        <v/>
      </c>
      <c r="CV41" s="47" t="str">
        <f t="shared" si="27"/>
        <v/>
      </c>
      <c r="CW41" s="47" t="str">
        <f t="shared" si="28"/>
        <v/>
      </c>
      <c r="CX41" s="47" t="str">
        <f t="shared" si="29"/>
        <v/>
      </c>
      <c r="CY41" s="48" t="str">
        <f t="shared" si="30"/>
        <v/>
      </c>
      <c r="CZ41" s="75">
        <f t="shared" si="33"/>
        <v>0</v>
      </c>
    </row>
    <row r="42" spans="1:104" ht="21" hidden="1" customHeight="1">
      <c r="A42" s="63">
        <v>33</v>
      </c>
      <c r="B42" s="331"/>
      <c r="C42" s="332"/>
      <c r="D42" s="332"/>
      <c r="E42" s="332"/>
      <c r="F42" s="332"/>
      <c r="G42" s="332"/>
      <c r="H42" s="333"/>
      <c r="I42" s="333"/>
      <c r="J42" s="333"/>
      <c r="K42" s="333"/>
      <c r="L42" s="333"/>
      <c r="M42" s="333"/>
      <c r="N42" s="333"/>
      <c r="O42" s="333"/>
      <c r="P42" s="333"/>
      <c r="Q42" s="333"/>
      <c r="R42" s="333"/>
      <c r="S42" s="334"/>
      <c r="T42" s="50"/>
      <c r="U42" s="64"/>
      <c r="V42" s="64"/>
      <c r="W42" s="64"/>
      <c r="X42" s="64"/>
      <c r="Y42" s="51"/>
      <c r="Z42" s="52"/>
      <c r="AA42" s="50"/>
      <c r="AB42" s="51"/>
      <c r="AC42" s="51"/>
      <c r="AD42" s="51"/>
      <c r="AE42" s="51"/>
      <c r="AF42" s="51"/>
      <c r="AG42" s="52"/>
      <c r="AH42" s="50"/>
      <c r="AI42" s="51"/>
      <c r="AJ42" s="51"/>
      <c r="AK42" s="51"/>
      <c r="AL42" s="51"/>
      <c r="AM42" s="51"/>
      <c r="AN42" s="52"/>
      <c r="AO42" s="53"/>
      <c r="AP42" s="51"/>
      <c r="AQ42" s="51"/>
      <c r="AR42" s="51"/>
      <c r="AS42" s="51"/>
      <c r="AT42" s="51"/>
      <c r="AU42" s="52"/>
      <c r="AV42" s="335">
        <f t="shared" si="31"/>
        <v>0</v>
      </c>
      <c r="AW42" s="335"/>
      <c r="AX42" s="336"/>
      <c r="AY42" s="328">
        <f t="shared" si="32"/>
        <v>0</v>
      </c>
      <c r="AZ42" s="337"/>
      <c r="BA42" s="325"/>
      <c r="BB42" s="338" t="str">
        <f t="shared" si="1"/>
        <v>0.0</v>
      </c>
      <c r="BC42" s="339" t="str">
        <f t="shared" ref="BC42:BD56" si="37">IF($AI$120="","",ROUNDDOWN(BB42/$AI$120,1))</f>
        <v/>
      </c>
      <c r="BD42" s="340" t="str">
        <f t="shared" si="37"/>
        <v/>
      </c>
      <c r="BE42" s="65"/>
      <c r="BF42" s="65"/>
      <c r="BG42" s="65"/>
      <c r="BI42" s="63" t="s">
        <v>126</v>
      </c>
      <c r="BJ42" s="88"/>
      <c r="BK42" s="89" t="s">
        <v>91</v>
      </c>
      <c r="BL42" s="90"/>
      <c r="BM42" s="89" t="s">
        <v>84</v>
      </c>
      <c r="BN42" s="91"/>
      <c r="BO42" s="89" t="s">
        <v>91</v>
      </c>
      <c r="BP42" s="90"/>
      <c r="BQ42" s="88"/>
      <c r="BR42" s="89" t="s">
        <v>91</v>
      </c>
      <c r="BS42" s="92"/>
      <c r="BT42" s="93" t="str">
        <f t="shared" si="34"/>
        <v/>
      </c>
      <c r="BU42" s="94" t="str">
        <f t="shared" si="35"/>
        <v/>
      </c>
      <c r="BW42" s="73">
        <v>33</v>
      </c>
      <c r="BX42" s="46" t="str">
        <f t="shared" ref="BX42:BX73" si="38">IF(T42="","",VLOOKUP(T42,$BI$10:$BU$57,13,TRUE))</f>
        <v/>
      </c>
      <c r="BY42" s="47" t="str">
        <f t="shared" ref="BY42:BY73" si="39">IF(U42="","",VLOOKUP(U42,$BI$10:$BU$57,13,TRUE))</f>
        <v/>
      </c>
      <c r="BZ42" s="47" t="str">
        <f t="shared" ref="BZ42:BZ73" si="40">IF(V42="","",VLOOKUP(V42,$BI$10:$BU$57,13,TRUE))</f>
        <v/>
      </c>
      <c r="CA42" s="47" t="str">
        <f t="shared" ref="CA42:CA73" si="41">IF(W42="","",VLOOKUP(W42,$BI$10:$BU$57,13,TRUE))</f>
        <v/>
      </c>
      <c r="CB42" s="47" t="str">
        <f t="shared" ref="CB42:CB73" si="42">IF(X42="","",VLOOKUP(X42,$BI$10:$BU$57,13,TRUE))</f>
        <v/>
      </c>
      <c r="CC42" s="47" t="str">
        <f t="shared" ref="CC42:CC73" si="43">IF(Y42="","",VLOOKUP(Y42,$BI$10:$BU$57,13,TRUE))</f>
        <v/>
      </c>
      <c r="CD42" s="48" t="str">
        <f t="shared" ref="CD42:CD73" si="44">IF(Z42="","",VLOOKUP(Z42,$BI$10:$BU$57,13,TRUE))</f>
        <v/>
      </c>
      <c r="CE42" s="46" t="str">
        <f t="shared" ref="CE42:CE73" si="45">IF(AA42="","",VLOOKUP(AA42,$BI$10:$BU$57,13,TRUE))</f>
        <v/>
      </c>
      <c r="CF42" s="47" t="str">
        <f t="shared" ref="CF42:CF73" si="46">IF(AB42="","",VLOOKUP(AB42,$BI$10:$BU$57,13,TRUE))</f>
        <v/>
      </c>
      <c r="CG42" s="47" t="str">
        <f t="shared" ref="CG42:CG73" si="47">IF(AC42="","",VLOOKUP(AC42,$BI$10:$BU$57,13,TRUE))</f>
        <v/>
      </c>
      <c r="CH42" s="47" t="str">
        <f t="shared" ref="CH42:CH73" si="48">IF(AD42="","",VLOOKUP(AD42,$BI$10:$BU$57,13,TRUE))</f>
        <v/>
      </c>
      <c r="CI42" s="47" t="str">
        <f t="shared" ref="CI42:CI73" si="49">IF(AE42="","",VLOOKUP(AE42,$BI$10:$BU$57,13,TRUE))</f>
        <v/>
      </c>
      <c r="CJ42" s="47" t="str">
        <f t="shared" ref="CJ42:CJ73" si="50">IF(AF42="","",VLOOKUP(AF42,$BI$10:$BU$57,13,TRUE))</f>
        <v/>
      </c>
      <c r="CK42" s="48" t="str">
        <f t="shared" ref="CK42:CK73" si="51">IF(AG42="","",VLOOKUP(AG42,$BI$10:$BU$57,13,TRUE))</f>
        <v/>
      </c>
      <c r="CL42" s="46" t="str">
        <f t="shared" ref="CL42:CL73" si="52">IF(AH42="","",VLOOKUP(AH42,$BI$10:$BU$57,13,TRUE))</f>
        <v/>
      </c>
      <c r="CM42" s="47" t="str">
        <f t="shared" ref="CM42:CM73" si="53">IF(AI42="","",VLOOKUP(AI42,$BI$10:$BU$57,13,TRUE))</f>
        <v/>
      </c>
      <c r="CN42" s="47" t="str">
        <f t="shared" ref="CN42:CN73" si="54">IF(AJ42="","",VLOOKUP(AJ42,$BI$10:$BU$57,13,TRUE))</f>
        <v/>
      </c>
      <c r="CO42" s="47" t="str">
        <f t="shared" ref="CO42:CO73" si="55">IF(AK42="","",VLOOKUP(AK42,$BI$10:$BU$57,13,TRUE))</f>
        <v/>
      </c>
      <c r="CP42" s="47" t="str">
        <f t="shared" ref="CP42:CP73" si="56">IF(AL42="","",VLOOKUP(AL42,$BI$10:$BU$57,13,TRUE))</f>
        <v/>
      </c>
      <c r="CQ42" s="47" t="str">
        <f t="shared" ref="CQ42:CQ73" si="57">IF(AM42="","",VLOOKUP(AM42,$BI$10:$BU$57,13,TRUE))</f>
        <v/>
      </c>
      <c r="CR42" s="48" t="str">
        <f t="shared" ref="CR42:CR73" si="58">IF(AN42="","",VLOOKUP(AN42,$BI$10:$BU$57,13,TRUE))</f>
        <v/>
      </c>
      <c r="CS42" s="49" t="str">
        <f t="shared" ref="CS42:CS73" si="59">IF(AO42="","",VLOOKUP(AO42,$BI$10:$BU$57,13,TRUE))</f>
        <v/>
      </c>
      <c r="CT42" s="47" t="str">
        <f t="shared" ref="CT42:CT73" si="60">IF(AP42="","",VLOOKUP(AP42,$BI$10:$BU$57,13,TRUE))</f>
        <v/>
      </c>
      <c r="CU42" s="47" t="str">
        <f t="shared" ref="CU42:CU73" si="61">IF(AQ42="","",VLOOKUP(AQ42,$BI$10:$BU$57,13,TRUE))</f>
        <v/>
      </c>
      <c r="CV42" s="47" t="str">
        <f t="shared" ref="CV42:CV73" si="62">IF(AR42="","",VLOOKUP(AR42,$BI$10:$BU$57,13,TRUE))</f>
        <v/>
      </c>
      <c r="CW42" s="47" t="str">
        <f t="shared" ref="CW42:CW73" si="63">IF(AS42="","",VLOOKUP(AS42,$BI$10:$BU$57,13,TRUE))</f>
        <v/>
      </c>
      <c r="CX42" s="47" t="str">
        <f t="shared" ref="CX42:CX73" si="64">IF(AT42="","",VLOOKUP(AT42,$BI$10:$BU$57,13,TRUE))</f>
        <v/>
      </c>
      <c r="CY42" s="48" t="str">
        <f t="shared" ref="CY42:CY73" si="65">IF(AU42="","",VLOOKUP(AU42,$BI$10:$BU$57,13,TRUE))</f>
        <v/>
      </c>
      <c r="CZ42" s="75">
        <f t="shared" si="33"/>
        <v>0</v>
      </c>
    </row>
    <row r="43" spans="1:104" ht="21" hidden="1" customHeight="1">
      <c r="A43" s="63">
        <v>34</v>
      </c>
      <c r="B43" s="331"/>
      <c r="C43" s="332"/>
      <c r="D43" s="332"/>
      <c r="E43" s="332"/>
      <c r="F43" s="332"/>
      <c r="G43" s="332"/>
      <c r="H43" s="333"/>
      <c r="I43" s="333"/>
      <c r="J43" s="333"/>
      <c r="K43" s="333"/>
      <c r="L43" s="333"/>
      <c r="M43" s="333"/>
      <c r="N43" s="333"/>
      <c r="O43" s="333"/>
      <c r="P43" s="333"/>
      <c r="Q43" s="333"/>
      <c r="R43" s="333"/>
      <c r="S43" s="334"/>
      <c r="T43" s="50"/>
      <c r="U43" s="64"/>
      <c r="V43" s="64"/>
      <c r="W43" s="64"/>
      <c r="X43" s="64"/>
      <c r="Y43" s="51"/>
      <c r="Z43" s="52"/>
      <c r="AA43" s="50"/>
      <c r="AB43" s="51"/>
      <c r="AC43" s="51"/>
      <c r="AD43" s="51"/>
      <c r="AE43" s="51"/>
      <c r="AF43" s="51"/>
      <c r="AG43" s="52"/>
      <c r="AH43" s="50"/>
      <c r="AI43" s="51"/>
      <c r="AJ43" s="51"/>
      <c r="AK43" s="51"/>
      <c r="AL43" s="51"/>
      <c r="AM43" s="51"/>
      <c r="AN43" s="52"/>
      <c r="AO43" s="53"/>
      <c r="AP43" s="51"/>
      <c r="AQ43" s="51"/>
      <c r="AR43" s="51"/>
      <c r="AS43" s="51"/>
      <c r="AT43" s="51"/>
      <c r="AU43" s="52"/>
      <c r="AV43" s="335">
        <f t="shared" si="31"/>
        <v>0</v>
      </c>
      <c r="AW43" s="335"/>
      <c r="AX43" s="336"/>
      <c r="AY43" s="328">
        <f t="shared" si="32"/>
        <v>0</v>
      </c>
      <c r="AZ43" s="337"/>
      <c r="BA43" s="325"/>
      <c r="BB43" s="338" t="str">
        <f t="shared" si="1"/>
        <v>0.0</v>
      </c>
      <c r="BC43" s="339" t="str">
        <f t="shared" si="37"/>
        <v/>
      </c>
      <c r="BD43" s="340" t="str">
        <f t="shared" si="37"/>
        <v/>
      </c>
      <c r="BE43" s="65"/>
      <c r="BF43" s="65"/>
      <c r="BG43" s="65"/>
      <c r="BI43" s="63" t="s">
        <v>127</v>
      </c>
      <c r="BJ43" s="88"/>
      <c r="BK43" s="89" t="s">
        <v>91</v>
      </c>
      <c r="BL43" s="90"/>
      <c r="BM43" s="89" t="s">
        <v>84</v>
      </c>
      <c r="BN43" s="91"/>
      <c r="BO43" s="89" t="s">
        <v>91</v>
      </c>
      <c r="BP43" s="90"/>
      <c r="BQ43" s="88"/>
      <c r="BR43" s="89" t="s">
        <v>91</v>
      </c>
      <c r="BS43" s="92"/>
      <c r="BT43" s="93" t="str">
        <f t="shared" si="34"/>
        <v/>
      </c>
      <c r="BU43" s="94" t="str">
        <f t="shared" si="35"/>
        <v/>
      </c>
      <c r="BW43" s="73">
        <v>34</v>
      </c>
      <c r="BX43" s="46" t="str">
        <f t="shared" si="38"/>
        <v/>
      </c>
      <c r="BY43" s="47" t="str">
        <f t="shared" si="39"/>
        <v/>
      </c>
      <c r="BZ43" s="47" t="str">
        <f t="shared" si="40"/>
        <v/>
      </c>
      <c r="CA43" s="47" t="str">
        <f t="shared" si="41"/>
        <v/>
      </c>
      <c r="CB43" s="47" t="str">
        <f t="shared" si="42"/>
        <v/>
      </c>
      <c r="CC43" s="47" t="str">
        <f t="shared" si="43"/>
        <v/>
      </c>
      <c r="CD43" s="48" t="str">
        <f t="shared" si="44"/>
        <v/>
      </c>
      <c r="CE43" s="46" t="str">
        <f t="shared" si="45"/>
        <v/>
      </c>
      <c r="CF43" s="47" t="str">
        <f t="shared" si="46"/>
        <v/>
      </c>
      <c r="CG43" s="47" t="str">
        <f t="shared" si="47"/>
        <v/>
      </c>
      <c r="CH43" s="47" t="str">
        <f t="shared" si="48"/>
        <v/>
      </c>
      <c r="CI43" s="47" t="str">
        <f t="shared" si="49"/>
        <v/>
      </c>
      <c r="CJ43" s="47" t="str">
        <f t="shared" si="50"/>
        <v/>
      </c>
      <c r="CK43" s="48" t="str">
        <f t="shared" si="51"/>
        <v/>
      </c>
      <c r="CL43" s="46" t="str">
        <f t="shared" si="52"/>
        <v/>
      </c>
      <c r="CM43" s="47" t="str">
        <f t="shared" si="53"/>
        <v/>
      </c>
      <c r="CN43" s="47" t="str">
        <f t="shared" si="54"/>
        <v/>
      </c>
      <c r="CO43" s="47" t="str">
        <f t="shared" si="55"/>
        <v/>
      </c>
      <c r="CP43" s="47" t="str">
        <f t="shared" si="56"/>
        <v/>
      </c>
      <c r="CQ43" s="47" t="str">
        <f t="shared" si="57"/>
        <v/>
      </c>
      <c r="CR43" s="48" t="str">
        <f t="shared" si="58"/>
        <v/>
      </c>
      <c r="CS43" s="49" t="str">
        <f t="shared" si="59"/>
        <v/>
      </c>
      <c r="CT43" s="47" t="str">
        <f t="shared" si="60"/>
        <v/>
      </c>
      <c r="CU43" s="47" t="str">
        <f t="shared" si="61"/>
        <v/>
      </c>
      <c r="CV43" s="47" t="str">
        <f t="shared" si="62"/>
        <v/>
      </c>
      <c r="CW43" s="47" t="str">
        <f t="shared" si="63"/>
        <v/>
      </c>
      <c r="CX43" s="47" t="str">
        <f t="shared" si="64"/>
        <v/>
      </c>
      <c r="CY43" s="48" t="str">
        <f t="shared" si="65"/>
        <v/>
      </c>
      <c r="CZ43" s="75">
        <f t="shared" si="33"/>
        <v>0</v>
      </c>
    </row>
    <row r="44" spans="1:104" ht="21" hidden="1" customHeight="1">
      <c r="A44" s="63">
        <v>35</v>
      </c>
      <c r="B44" s="331"/>
      <c r="C44" s="332"/>
      <c r="D44" s="332"/>
      <c r="E44" s="332"/>
      <c r="F44" s="332"/>
      <c r="G44" s="332"/>
      <c r="H44" s="333"/>
      <c r="I44" s="333"/>
      <c r="J44" s="333"/>
      <c r="K44" s="333"/>
      <c r="L44" s="333"/>
      <c r="M44" s="333"/>
      <c r="N44" s="333"/>
      <c r="O44" s="333"/>
      <c r="P44" s="333"/>
      <c r="Q44" s="333"/>
      <c r="R44" s="333"/>
      <c r="S44" s="334"/>
      <c r="T44" s="50"/>
      <c r="U44" s="64"/>
      <c r="V44" s="64"/>
      <c r="W44" s="64"/>
      <c r="X44" s="64"/>
      <c r="Y44" s="51"/>
      <c r="Z44" s="52"/>
      <c r="AA44" s="50"/>
      <c r="AB44" s="51"/>
      <c r="AC44" s="51"/>
      <c r="AD44" s="51"/>
      <c r="AE44" s="51"/>
      <c r="AF44" s="51"/>
      <c r="AG44" s="52"/>
      <c r="AH44" s="50"/>
      <c r="AI44" s="51"/>
      <c r="AJ44" s="51"/>
      <c r="AK44" s="51"/>
      <c r="AL44" s="51"/>
      <c r="AM44" s="51"/>
      <c r="AN44" s="52"/>
      <c r="AO44" s="53"/>
      <c r="AP44" s="51"/>
      <c r="AQ44" s="51"/>
      <c r="AR44" s="51"/>
      <c r="AS44" s="51"/>
      <c r="AT44" s="51"/>
      <c r="AU44" s="52"/>
      <c r="AV44" s="335">
        <f t="shared" si="31"/>
        <v>0</v>
      </c>
      <c r="AW44" s="335"/>
      <c r="AX44" s="336"/>
      <c r="AY44" s="328">
        <f t="shared" si="32"/>
        <v>0</v>
      </c>
      <c r="AZ44" s="337"/>
      <c r="BA44" s="325"/>
      <c r="BB44" s="338" t="str">
        <f t="shared" si="1"/>
        <v>0.0</v>
      </c>
      <c r="BC44" s="339" t="str">
        <f t="shared" si="37"/>
        <v/>
      </c>
      <c r="BD44" s="340" t="str">
        <f t="shared" si="37"/>
        <v/>
      </c>
      <c r="BE44" s="65"/>
      <c r="BF44" s="65"/>
      <c r="BG44" s="65"/>
      <c r="BI44" s="63" t="s">
        <v>128</v>
      </c>
      <c r="BJ44" s="88"/>
      <c r="BK44" s="89" t="s">
        <v>91</v>
      </c>
      <c r="BL44" s="90"/>
      <c r="BM44" s="89" t="s">
        <v>84</v>
      </c>
      <c r="BN44" s="91"/>
      <c r="BO44" s="89" t="s">
        <v>91</v>
      </c>
      <c r="BP44" s="90"/>
      <c r="BQ44" s="88"/>
      <c r="BR44" s="89" t="s">
        <v>91</v>
      </c>
      <c r="BS44" s="92"/>
      <c r="BT44" s="93" t="str">
        <f t="shared" si="34"/>
        <v/>
      </c>
      <c r="BU44" s="94" t="str">
        <f t="shared" si="35"/>
        <v/>
      </c>
      <c r="BW44" s="73">
        <v>35</v>
      </c>
      <c r="BX44" s="46" t="str">
        <f t="shared" si="38"/>
        <v/>
      </c>
      <c r="BY44" s="47" t="str">
        <f t="shared" si="39"/>
        <v/>
      </c>
      <c r="BZ44" s="47" t="str">
        <f t="shared" si="40"/>
        <v/>
      </c>
      <c r="CA44" s="47" t="str">
        <f t="shared" si="41"/>
        <v/>
      </c>
      <c r="CB44" s="47" t="str">
        <f t="shared" si="42"/>
        <v/>
      </c>
      <c r="CC44" s="47" t="str">
        <f t="shared" si="43"/>
        <v/>
      </c>
      <c r="CD44" s="48" t="str">
        <f t="shared" si="44"/>
        <v/>
      </c>
      <c r="CE44" s="46" t="str">
        <f t="shared" si="45"/>
        <v/>
      </c>
      <c r="CF44" s="47" t="str">
        <f t="shared" si="46"/>
        <v/>
      </c>
      <c r="CG44" s="47" t="str">
        <f t="shared" si="47"/>
        <v/>
      </c>
      <c r="CH44" s="47" t="str">
        <f t="shared" si="48"/>
        <v/>
      </c>
      <c r="CI44" s="47" t="str">
        <f t="shared" si="49"/>
        <v/>
      </c>
      <c r="CJ44" s="47" t="str">
        <f t="shared" si="50"/>
        <v/>
      </c>
      <c r="CK44" s="48" t="str">
        <f t="shared" si="51"/>
        <v/>
      </c>
      <c r="CL44" s="46" t="str">
        <f t="shared" si="52"/>
        <v/>
      </c>
      <c r="CM44" s="47" t="str">
        <f t="shared" si="53"/>
        <v/>
      </c>
      <c r="CN44" s="47" t="str">
        <f t="shared" si="54"/>
        <v/>
      </c>
      <c r="CO44" s="47" t="str">
        <f t="shared" si="55"/>
        <v/>
      </c>
      <c r="CP44" s="47" t="str">
        <f t="shared" si="56"/>
        <v/>
      </c>
      <c r="CQ44" s="47" t="str">
        <f t="shared" si="57"/>
        <v/>
      </c>
      <c r="CR44" s="48" t="str">
        <f t="shared" si="58"/>
        <v/>
      </c>
      <c r="CS44" s="49" t="str">
        <f t="shared" si="59"/>
        <v/>
      </c>
      <c r="CT44" s="47" t="str">
        <f t="shared" si="60"/>
        <v/>
      </c>
      <c r="CU44" s="47" t="str">
        <f t="shared" si="61"/>
        <v/>
      </c>
      <c r="CV44" s="47" t="str">
        <f t="shared" si="62"/>
        <v/>
      </c>
      <c r="CW44" s="47" t="str">
        <f t="shared" si="63"/>
        <v/>
      </c>
      <c r="CX44" s="47" t="str">
        <f t="shared" si="64"/>
        <v/>
      </c>
      <c r="CY44" s="48" t="str">
        <f t="shared" si="65"/>
        <v/>
      </c>
      <c r="CZ44" s="75">
        <f t="shared" si="33"/>
        <v>0</v>
      </c>
    </row>
    <row r="45" spans="1:104" ht="21" hidden="1" customHeight="1">
      <c r="A45" s="63">
        <v>36</v>
      </c>
      <c r="B45" s="331"/>
      <c r="C45" s="332"/>
      <c r="D45" s="332"/>
      <c r="E45" s="332"/>
      <c r="F45" s="332"/>
      <c r="G45" s="332"/>
      <c r="H45" s="333"/>
      <c r="I45" s="333"/>
      <c r="J45" s="333"/>
      <c r="K45" s="333"/>
      <c r="L45" s="333"/>
      <c r="M45" s="333"/>
      <c r="N45" s="333"/>
      <c r="O45" s="333"/>
      <c r="P45" s="333"/>
      <c r="Q45" s="333"/>
      <c r="R45" s="333"/>
      <c r="S45" s="334"/>
      <c r="T45" s="50"/>
      <c r="U45" s="64"/>
      <c r="V45" s="64"/>
      <c r="W45" s="64"/>
      <c r="X45" s="64"/>
      <c r="Y45" s="51"/>
      <c r="Z45" s="52"/>
      <c r="AA45" s="50"/>
      <c r="AB45" s="51"/>
      <c r="AC45" s="51"/>
      <c r="AD45" s="51"/>
      <c r="AE45" s="51"/>
      <c r="AF45" s="51"/>
      <c r="AG45" s="52"/>
      <c r="AH45" s="50"/>
      <c r="AI45" s="51"/>
      <c r="AJ45" s="51"/>
      <c r="AK45" s="51"/>
      <c r="AL45" s="51"/>
      <c r="AM45" s="51"/>
      <c r="AN45" s="52"/>
      <c r="AO45" s="53"/>
      <c r="AP45" s="51"/>
      <c r="AQ45" s="51"/>
      <c r="AR45" s="51"/>
      <c r="AS45" s="51"/>
      <c r="AT45" s="51"/>
      <c r="AU45" s="52"/>
      <c r="AV45" s="335">
        <f t="shared" si="31"/>
        <v>0</v>
      </c>
      <c r="AW45" s="335"/>
      <c r="AX45" s="336"/>
      <c r="AY45" s="328">
        <f t="shared" si="32"/>
        <v>0</v>
      </c>
      <c r="AZ45" s="337"/>
      <c r="BA45" s="325"/>
      <c r="BB45" s="338" t="str">
        <f t="shared" si="1"/>
        <v>0.0</v>
      </c>
      <c r="BC45" s="339" t="str">
        <f t="shared" si="37"/>
        <v/>
      </c>
      <c r="BD45" s="340" t="str">
        <f t="shared" si="37"/>
        <v/>
      </c>
      <c r="BE45" s="65"/>
      <c r="BF45" s="65"/>
      <c r="BG45" s="65"/>
      <c r="BI45" s="63" t="s">
        <v>129</v>
      </c>
      <c r="BJ45" s="88"/>
      <c r="BK45" s="89" t="s">
        <v>91</v>
      </c>
      <c r="BL45" s="90"/>
      <c r="BM45" s="89" t="s">
        <v>84</v>
      </c>
      <c r="BN45" s="91"/>
      <c r="BO45" s="89" t="s">
        <v>91</v>
      </c>
      <c r="BP45" s="90"/>
      <c r="BQ45" s="88"/>
      <c r="BR45" s="89" t="s">
        <v>91</v>
      </c>
      <c r="BS45" s="92"/>
      <c r="BT45" s="93" t="str">
        <f t="shared" si="34"/>
        <v/>
      </c>
      <c r="BU45" s="94" t="str">
        <f t="shared" si="35"/>
        <v/>
      </c>
      <c r="BW45" s="73">
        <v>36</v>
      </c>
      <c r="BX45" s="46" t="str">
        <f t="shared" si="38"/>
        <v/>
      </c>
      <c r="BY45" s="47" t="str">
        <f t="shared" si="39"/>
        <v/>
      </c>
      <c r="BZ45" s="47" t="str">
        <f t="shared" si="40"/>
        <v/>
      </c>
      <c r="CA45" s="47" t="str">
        <f t="shared" si="41"/>
        <v/>
      </c>
      <c r="CB45" s="47" t="str">
        <f t="shared" si="42"/>
        <v/>
      </c>
      <c r="CC45" s="47" t="str">
        <f t="shared" si="43"/>
        <v/>
      </c>
      <c r="CD45" s="48" t="str">
        <f t="shared" si="44"/>
        <v/>
      </c>
      <c r="CE45" s="46" t="str">
        <f t="shared" si="45"/>
        <v/>
      </c>
      <c r="CF45" s="47" t="str">
        <f t="shared" si="46"/>
        <v/>
      </c>
      <c r="CG45" s="47" t="str">
        <f t="shared" si="47"/>
        <v/>
      </c>
      <c r="CH45" s="47" t="str">
        <f t="shared" si="48"/>
        <v/>
      </c>
      <c r="CI45" s="47" t="str">
        <f t="shared" si="49"/>
        <v/>
      </c>
      <c r="CJ45" s="47" t="str">
        <f t="shared" si="50"/>
        <v/>
      </c>
      <c r="CK45" s="48" t="str">
        <f t="shared" si="51"/>
        <v/>
      </c>
      <c r="CL45" s="46" t="str">
        <f t="shared" si="52"/>
        <v/>
      </c>
      <c r="CM45" s="47" t="str">
        <f t="shared" si="53"/>
        <v/>
      </c>
      <c r="CN45" s="47" t="str">
        <f t="shared" si="54"/>
        <v/>
      </c>
      <c r="CO45" s="47" t="str">
        <f t="shared" si="55"/>
        <v/>
      </c>
      <c r="CP45" s="47" t="str">
        <f t="shared" si="56"/>
        <v/>
      </c>
      <c r="CQ45" s="47" t="str">
        <f t="shared" si="57"/>
        <v/>
      </c>
      <c r="CR45" s="48" t="str">
        <f t="shared" si="58"/>
        <v/>
      </c>
      <c r="CS45" s="49" t="str">
        <f t="shared" si="59"/>
        <v/>
      </c>
      <c r="CT45" s="47" t="str">
        <f t="shared" si="60"/>
        <v/>
      </c>
      <c r="CU45" s="47" t="str">
        <f t="shared" si="61"/>
        <v/>
      </c>
      <c r="CV45" s="47" t="str">
        <f t="shared" si="62"/>
        <v/>
      </c>
      <c r="CW45" s="47" t="str">
        <f t="shared" si="63"/>
        <v/>
      </c>
      <c r="CX45" s="47" t="str">
        <f t="shared" si="64"/>
        <v/>
      </c>
      <c r="CY45" s="48" t="str">
        <f t="shared" si="65"/>
        <v/>
      </c>
      <c r="CZ45" s="75">
        <f t="shared" si="33"/>
        <v>0</v>
      </c>
    </row>
    <row r="46" spans="1:104" ht="21" hidden="1" customHeight="1">
      <c r="A46" s="63">
        <v>37</v>
      </c>
      <c r="B46" s="331"/>
      <c r="C46" s="332"/>
      <c r="D46" s="332"/>
      <c r="E46" s="332"/>
      <c r="F46" s="332"/>
      <c r="G46" s="332"/>
      <c r="H46" s="333"/>
      <c r="I46" s="333"/>
      <c r="J46" s="333"/>
      <c r="K46" s="333"/>
      <c r="L46" s="333"/>
      <c r="M46" s="333"/>
      <c r="N46" s="333"/>
      <c r="O46" s="333"/>
      <c r="P46" s="333"/>
      <c r="Q46" s="333"/>
      <c r="R46" s="333"/>
      <c r="S46" s="334"/>
      <c r="T46" s="50"/>
      <c r="U46" s="64"/>
      <c r="V46" s="64"/>
      <c r="W46" s="64"/>
      <c r="X46" s="64"/>
      <c r="Y46" s="51"/>
      <c r="Z46" s="52"/>
      <c r="AA46" s="50"/>
      <c r="AB46" s="51"/>
      <c r="AC46" s="51"/>
      <c r="AD46" s="51"/>
      <c r="AE46" s="51"/>
      <c r="AF46" s="51"/>
      <c r="AG46" s="52"/>
      <c r="AH46" s="50"/>
      <c r="AI46" s="51"/>
      <c r="AJ46" s="51"/>
      <c r="AK46" s="51"/>
      <c r="AL46" s="51"/>
      <c r="AM46" s="51"/>
      <c r="AN46" s="52"/>
      <c r="AO46" s="53"/>
      <c r="AP46" s="51"/>
      <c r="AQ46" s="51"/>
      <c r="AR46" s="51"/>
      <c r="AS46" s="51"/>
      <c r="AT46" s="51"/>
      <c r="AU46" s="52"/>
      <c r="AV46" s="335">
        <f t="shared" si="31"/>
        <v>0</v>
      </c>
      <c r="AW46" s="335"/>
      <c r="AX46" s="336"/>
      <c r="AY46" s="328">
        <f t="shared" si="32"/>
        <v>0</v>
      </c>
      <c r="AZ46" s="337"/>
      <c r="BA46" s="325"/>
      <c r="BB46" s="338" t="str">
        <f t="shared" si="1"/>
        <v>0.0</v>
      </c>
      <c r="BC46" s="339" t="str">
        <f t="shared" si="37"/>
        <v/>
      </c>
      <c r="BD46" s="340" t="str">
        <f t="shared" si="37"/>
        <v/>
      </c>
      <c r="BE46" s="65"/>
      <c r="BF46" s="65"/>
      <c r="BG46" s="65"/>
      <c r="BI46" s="63" t="s">
        <v>130</v>
      </c>
      <c r="BJ46" s="88"/>
      <c r="BK46" s="89" t="s">
        <v>91</v>
      </c>
      <c r="BL46" s="90"/>
      <c r="BM46" s="89" t="s">
        <v>84</v>
      </c>
      <c r="BN46" s="91"/>
      <c r="BO46" s="89" t="s">
        <v>91</v>
      </c>
      <c r="BP46" s="90"/>
      <c r="BQ46" s="88"/>
      <c r="BR46" s="89" t="s">
        <v>91</v>
      </c>
      <c r="BS46" s="92"/>
      <c r="BT46" s="93" t="str">
        <f t="shared" si="34"/>
        <v/>
      </c>
      <c r="BU46" s="94" t="str">
        <f t="shared" si="35"/>
        <v/>
      </c>
      <c r="BW46" s="73">
        <v>37</v>
      </c>
      <c r="BX46" s="46" t="str">
        <f t="shared" si="38"/>
        <v/>
      </c>
      <c r="BY46" s="47" t="str">
        <f t="shared" si="39"/>
        <v/>
      </c>
      <c r="BZ46" s="47" t="str">
        <f t="shared" si="40"/>
        <v/>
      </c>
      <c r="CA46" s="47" t="str">
        <f t="shared" si="41"/>
        <v/>
      </c>
      <c r="CB46" s="47" t="str">
        <f t="shared" si="42"/>
        <v/>
      </c>
      <c r="CC46" s="47" t="str">
        <f t="shared" si="43"/>
        <v/>
      </c>
      <c r="CD46" s="48" t="str">
        <f t="shared" si="44"/>
        <v/>
      </c>
      <c r="CE46" s="46" t="str">
        <f t="shared" si="45"/>
        <v/>
      </c>
      <c r="CF46" s="47" t="str">
        <f t="shared" si="46"/>
        <v/>
      </c>
      <c r="CG46" s="47" t="str">
        <f t="shared" si="47"/>
        <v/>
      </c>
      <c r="CH46" s="47" t="str">
        <f t="shared" si="48"/>
        <v/>
      </c>
      <c r="CI46" s="47" t="str">
        <f t="shared" si="49"/>
        <v/>
      </c>
      <c r="CJ46" s="47" t="str">
        <f t="shared" si="50"/>
        <v/>
      </c>
      <c r="CK46" s="48" t="str">
        <f t="shared" si="51"/>
        <v/>
      </c>
      <c r="CL46" s="46" t="str">
        <f t="shared" si="52"/>
        <v/>
      </c>
      <c r="CM46" s="47" t="str">
        <f t="shared" si="53"/>
        <v/>
      </c>
      <c r="CN46" s="47" t="str">
        <f t="shared" si="54"/>
        <v/>
      </c>
      <c r="CO46" s="47" t="str">
        <f t="shared" si="55"/>
        <v/>
      </c>
      <c r="CP46" s="47" t="str">
        <f t="shared" si="56"/>
        <v/>
      </c>
      <c r="CQ46" s="47" t="str">
        <f t="shared" si="57"/>
        <v/>
      </c>
      <c r="CR46" s="48" t="str">
        <f t="shared" si="58"/>
        <v/>
      </c>
      <c r="CS46" s="49" t="str">
        <f t="shared" si="59"/>
        <v/>
      </c>
      <c r="CT46" s="47" t="str">
        <f t="shared" si="60"/>
        <v/>
      </c>
      <c r="CU46" s="47" t="str">
        <f t="shared" si="61"/>
        <v/>
      </c>
      <c r="CV46" s="47" t="str">
        <f t="shared" si="62"/>
        <v/>
      </c>
      <c r="CW46" s="47" t="str">
        <f t="shared" si="63"/>
        <v/>
      </c>
      <c r="CX46" s="47" t="str">
        <f t="shared" si="64"/>
        <v/>
      </c>
      <c r="CY46" s="48" t="str">
        <f t="shared" si="65"/>
        <v/>
      </c>
      <c r="CZ46" s="75">
        <f t="shared" si="33"/>
        <v>0</v>
      </c>
    </row>
    <row r="47" spans="1:104" ht="21" hidden="1" customHeight="1">
      <c r="A47" s="63">
        <v>38</v>
      </c>
      <c r="B47" s="331"/>
      <c r="C47" s="332"/>
      <c r="D47" s="332"/>
      <c r="E47" s="332"/>
      <c r="F47" s="332"/>
      <c r="G47" s="332"/>
      <c r="H47" s="333"/>
      <c r="I47" s="333"/>
      <c r="J47" s="333"/>
      <c r="K47" s="333"/>
      <c r="L47" s="333"/>
      <c r="M47" s="333"/>
      <c r="N47" s="333"/>
      <c r="O47" s="333"/>
      <c r="P47" s="333"/>
      <c r="Q47" s="333"/>
      <c r="R47" s="333"/>
      <c r="S47" s="334"/>
      <c r="T47" s="50"/>
      <c r="U47" s="64"/>
      <c r="V47" s="64"/>
      <c r="W47" s="64"/>
      <c r="X47" s="64"/>
      <c r="Y47" s="51"/>
      <c r="Z47" s="52"/>
      <c r="AA47" s="50"/>
      <c r="AB47" s="51"/>
      <c r="AC47" s="51"/>
      <c r="AD47" s="51"/>
      <c r="AE47" s="51"/>
      <c r="AF47" s="51"/>
      <c r="AG47" s="52"/>
      <c r="AH47" s="50"/>
      <c r="AI47" s="51"/>
      <c r="AJ47" s="51"/>
      <c r="AK47" s="51"/>
      <c r="AL47" s="51"/>
      <c r="AM47" s="51"/>
      <c r="AN47" s="52"/>
      <c r="AO47" s="53"/>
      <c r="AP47" s="51"/>
      <c r="AQ47" s="51"/>
      <c r="AR47" s="51"/>
      <c r="AS47" s="51"/>
      <c r="AT47" s="51"/>
      <c r="AU47" s="52"/>
      <c r="AV47" s="335">
        <f t="shared" si="31"/>
        <v>0</v>
      </c>
      <c r="AW47" s="335"/>
      <c r="AX47" s="336"/>
      <c r="AY47" s="328">
        <f t="shared" si="32"/>
        <v>0</v>
      </c>
      <c r="AZ47" s="337"/>
      <c r="BA47" s="325"/>
      <c r="BB47" s="338" t="str">
        <f t="shared" si="1"/>
        <v>0.0</v>
      </c>
      <c r="BC47" s="339" t="str">
        <f t="shared" si="37"/>
        <v/>
      </c>
      <c r="BD47" s="340" t="str">
        <f t="shared" si="37"/>
        <v/>
      </c>
      <c r="BE47" s="65"/>
      <c r="BF47" s="65"/>
      <c r="BG47" s="65"/>
      <c r="BI47" s="63" t="s">
        <v>131</v>
      </c>
      <c r="BJ47" s="88"/>
      <c r="BK47" s="89" t="s">
        <v>91</v>
      </c>
      <c r="BL47" s="90"/>
      <c r="BM47" s="89" t="s">
        <v>84</v>
      </c>
      <c r="BN47" s="91"/>
      <c r="BO47" s="89" t="s">
        <v>91</v>
      </c>
      <c r="BP47" s="90"/>
      <c r="BQ47" s="88"/>
      <c r="BR47" s="89" t="s">
        <v>91</v>
      </c>
      <c r="BS47" s="92"/>
      <c r="BT47" s="93" t="str">
        <f t="shared" si="34"/>
        <v/>
      </c>
      <c r="BU47" s="94" t="str">
        <f t="shared" si="35"/>
        <v/>
      </c>
      <c r="BW47" s="73">
        <v>38</v>
      </c>
      <c r="BX47" s="46" t="str">
        <f t="shared" si="38"/>
        <v/>
      </c>
      <c r="BY47" s="47" t="str">
        <f t="shared" si="39"/>
        <v/>
      </c>
      <c r="BZ47" s="47" t="str">
        <f t="shared" si="40"/>
        <v/>
      </c>
      <c r="CA47" s="47" t="str">
        <f t="shared" si="41"/>
        <v/>
      </c>
      <c r="CB47" s="47" t="str">
        <f t="shared" si="42"/>
        <v/>
      </c>
      <c r="CC47" s="47" t="str">
        <f t="shared" si="43"/>
        <v/>
      </c>
      <c r="CD47" s="48" t="str">
        <f t="shared" si="44"/>
        <v/>
      </c>
      <c r="CE47" s="46" t="str">
        <f t="shared" si="45"/>
        <v/>
      </c>
      <c r="CF47" s="47" t="str">
        <f t="shared" si="46"/>
        <v/>
      </c>
      <c r="CG47" s="47" t="str">
        <f t="shared" si="47"/>
        <v/>
      </c>
      <c r="CH47" s="47" t="str">
        <f t="shared" si="48"/>
        <v/>
      </c>
      <c r="CI47" s="47" t="str">
        <f t="shared" si="49"/>
        <v/>
      </c>
      <c r="CJ47" s="47" t="str">
        <f t="shared" si="50"/>
        <v/>
      </c>
      <c r="CK47" s="48" t="str">
        <f t="shared" si="51"/>
        <v/>
      </c>
      <c r="CL47" s="46" t="str">
        <f t="shared" si="52"/>
        <v/>
      </c>
      <c r="CM47" s="47" t="str">
        <f t="shared" si="53"/>
        <v/>
      </c>
      <c r="CN47" s="47" t="str">
        <f t="shared" si="54"/>
        <v/>
      </c>
      <c r="CO47" s="47" t="str">
        <f t="shared" si="55"/>
        <v/>
      </c>
      <c r="CP47" s="47" t="str">
        <f t="shared" si="56"/>
        <v/>
      </c>
      <c r="CQ47" s="47" t="str">
        <f t="shared" si="57"/>
        <v/>
      </c>
      <c r="CR47" s="48" t="str">
        <f t="shared" si="58"/>
        <v/>
      </c>
      <c r="CS47" s="49" t="str">
        <f t="shared" si="59"/>
        <v/>
      </c>
      <c r="CT47" s="47" t="str">
        <f t="shared" si="60"/>
        <v/>
      </c>
      <c r="CU47" s="47" t="str">
        <f t="shared" si="61"/>
        <v/>
      </c>
      <c r="CV47" s="47" t="str">
        <f t="shared" si="62"/>
        <v/>
      </c>
      <c r="CW47" s="47" t="str">
        <f t="shared" si="63"/>
        <v/>
      </c>
      <c r="CX47" s="47" t="str">
        <f t="shared" si="64"/>
        <v/>
      </c>
      <c r="CY47" s="48" t="str">
        <f t="shared" si="65"/>
        <v/>
      </c>
      <c r="CZ47" s="75">
        <f t="shared" si="33"/>
        <v>0</v>
      </c>
    </row>
    <row r="48" spans="1:104" ht="21" hidden="1" customHeight="1">
      <c r="A48" s="63">
        <v>39</v>
      </c>
      <c r="B48" s="331"/>
      <c r="C48" s="332"/>
      <c r="D48" s="332"/>
      <c r="E48" s="332"/>
      <c r="F48" s="332"/>
      <c r="G48" s="332"/>
      <c r="H48" s="333"/>
      <c r="I48" s="333"/>
      <c r="J48" s="333"/>
      <c r="K48" s="333"/>
      <c r="L48" s="333"/>
      <c r="M48" s="333"/>
      <c r="N48" s="333"/>
      <c r="O48" s="333"/>
      <c r="P48" s="333"/>
      <c r="Q48" s="333"/>
      <c r="R48" s="333"/>
      <c r="S48" s="334"/>
      <c r="T48" s="50"/>
      <c r="U48" s="64"/>
      <c r="V48" s="64"/>
      <c r="W48" s="64"/>
      <c r="X48" s="64"/>
      <c r="Y48" s="51"/>
      <c r="Z48" s="52"/>
      <c r="AA48" s="50"/>
      <c r="AB48" s="51"/>
      <c r="AC48" s="51"/>
      <c r="AD48" s="51"/>
      <c r="AE48" s="51"/>
      <c r="AF48" s="51"/>
      <c r="AG48" s="52"/>
      <c r="AH48" s="50"/>
      <c r="AI48" s="51"/>
      <c r="AJ48" s="51"/>
      <c r="AK48" s="51"/>
      <c r="AL48" s="51"/>
      <c r="AM48" s="51"/>
      <c r="AN48" s="52"/>
      <c r="AO48" s="53"/>
      <c r="AP48" s="51"/>
      <c r="AQ48" s="51"/>
      <c r="AR48" s="51"/>
      <c r="AS48" s="51"/>
      <c r="AT48" s="51"/>
      <c r="AU48" s="52"/>
      <c r="AV48" s="335">
        <f t="shared" si="31"/>
        <v>0</v>
      </c>
      <c r="AW48" s="335"/>
      <c r="AX48" s="336"/>
      <c r="AY48" s="328">
        <f t="shared" si="32"/>
        <v>0</v>
      </c>
      <c r="AZ48" s="337"/>
      <c r="BA48" s="325"/>
      <c r="BB48" s="338" t="str">
        <f t="shared" si="1"/>
        <v>0.0</v>
      </c>
      <c r="BC48" s="339" t="str">
        <f t="shared" si="37"/>
        <v/>
      </c>
      <c r="BD48" s="340" t="str">
        <f t="shared" si="37"/>
        <v/>
      </c>
      <c r="BE48" s="65"/>
      <c r="BF48" s="65"/>
      <c r="BG48" s="65"/>
      <c r="BI48" s="63" t="s">
        <v>132</v>
      </c>
      <c r="BJ48" s="88"/>
      <c r="BK48" s="89" t="s">
        <v>91</v>
      </c>
      <c r="BL48" s="90"/>
      <c r="BM48" s="89" t="s">
        <v>84</v>
      </c>
      <c r="BN48" s="91"/>
      <c r="BO48" s="89" t="s">
        <v>91</v>
      </c>
      <c r="BP48" s="90"/>
      <c r="BQ48" s="88"/>
      <c r="BR48" s="89" t="s">
        <v>91</v>
      </c>
      <c r="BS48" s="92"/>
      <c r="BT48" s="93" t="str">
        <f t="shared" si="34"/>
        <v/>
      </c>
      <c r="BU48" s="94" t="str">
        <f t="shared" si="35"/>
        <v/>
      </c>
      <c r="BW48" s="73">
        <v>39</v>
      </c>
      <c r="BX48" s="46" t="str">
        <f t="shared" si="38"/>
        <v/>
      </c>
      <c r="BY48" s="47" t="str">
        <f t="shared" si="39"/>
        <v/>
      </c>
      <c r="BZ48" s="47" t="str">
        <f t="shared" si="40"/>
        <v/>
      </c>
      <c r="CA48" s="47" t="str">
        <f t="shared" si="41"/>
        <v/>
      </c>
      <c r="CB48" s="47" t="str">
        <f t="shared" si="42"/>
        <v/>
      </c>
      <c r="CC48" s="47" t="str">
        <f t="shared" si="43"/>
        <v/>
      </c>
      <c r="CD48" s="48" t="str">
        <f t="shared" si="44"/>
        <v/>
      </c>
      <c r="CE48" s="46" t="str">
        <f t="shared" si="45"/>
        <v/>
      </c>
      <c r="CF48" s="47" t="str">
        <f t="shared" si="46"/>
        <v/>
      </c>
      <c r="CG48" s="47" t="str">
        <f t="shared" si="47"/>
        <v/>
      </c>
      <c r="CH48" s="47" t="str">
        <f t="shared" si="48"/>
        <v/>
      </c>
      <c r="CI48" s="47" t="str">
        <f t="shared" si="49"/>
        <v/>
      </c>
      <c r="CJ48" s="47" t="str">
        <f t="shared" si="50"/>
        <v/>
      </c>
      <c r="CK48" s="48" t="str">
        <f t="shared" si="51"/>
        <v/>
      </c>
      <c r="CL48" s="46" t="str">
        <f t="shared" si="52"/>
        <v/>
      </c>
      <c r="CM48" s="47" t="str">
        <f t="shared" si="53"/>
        <v/>
      </c>
      <c r="CN48" s="47" t="str">
        <f t="shared" si="54"/>
        <v/>
      </c>
      <c r="CO48" s="47" t="str">
        <f t="shared" si="55"/>
        <v/>
      </c>
      <c r="CP48" s="47" t="str">
        <f t="shared" si="56"/>
        <v/>
      </c>
      <c r="CQ48" s="47" t="str">
        <f t="shared" si="57"/>
        <v/>
      </c>
      <c r="CR48" s="48" t="str">
        <f t="shared" si="58"/>
        <v/>
      </c>
      <c r="CS48" s="49" t="str">
        <f t="shared" si="59"/>
        <v/>
      </c>
      <c r="CT48" s="47" t="str">
        <f t="shared" si="60"/>
        <v/>
      </c>
      <c r="CU48" s="47" t="str">
        <f t="shared" si="61"/>
        <v/>
      </c>
      <c r="CV48" s="47" t="str">
        <f t="shared" si="62"/>
        <v/>
      </c>
      <c r="CW48" s="47" t="str">
        <f t="shared" si="63"/>
        <v/>
      </c>
      <c r="CX48" s="47" t="str">
        <f t="shared" si="64"/>
        <v/>
      </c>
      <c r="CY48" s="48" t="str">
        <f t="shared" si="65"/>
        <v/>
      </c>
      <c r="CZ48" s="75">
        <f t="shared" si="33"/>
        <v>0</v>
      </c>
    </row>
    <row r="49" spans="1:104" ht="21" hidden="1" customHeight="1">
      <c r="A49" s="63">
        <v>40</v>
      </c>
      <c r="B49" s="331"/>
      <c r="C49" s="332"/>
      <c r="D49" s="332"/>
      <c r="E49" s="332"/>
      <c r="F49" s="332"/>
      <c r="G49" s="332"/>
      <c r="H49" s="333"/>
      <c r="I49" s="333"/>
      <c r="J49" s="333"/>
      <c r="K49" s="333"/>
      <c r="L49" s="333"/>
      <c r="M49" s="333"/>
      <c r="N49" s="333"/>
      <c r="O49" s="333"/>
      <c r="P49" s="333"/>
      <c r="Q49" s="333"/>
      <c r="R49" s="333"/>
      <c r="S49" s="334"/>
      <c r="T49" s="50"/>
      <c r="U49" s="64"/>
      <c r="V49" s="64"/>
      <c r="W49" s="64"/>
      <c r="X49" s="64"/>
      <c r="Y49" s="51"/>
      <c r="Z49" s="52"/>
      <c r="AA49" s="50"/>
      <c r="AB49" s="51"/>
      <c r="AC49" s="51"/>
      <c r="AD49" s="51"/>
      <c r="AE49" s="51"/>
      <c r="AF49" s="51"/>
      <c r="AG49" s="52"/>
      <c r="AH49" s="50"/>
      <c r="AI49" s="51"/>
      <c r="AJ49" s="51"/>
      <c r="AK49" s="51"/>
      <c r="AL49" s="51"/>
      <c r="AM49" s="51"/>
      <c r="AN49" s="52"/>
      <c r="AO49" s="53"/>
      <c r="AP49" s="51"/>
      <c r="AQ49" s="51"/>
      <c r="AR49" s="51"/>
      <c r="AS49" s="51"/>
      <c r="AT49" s="51"/>
      <c r="AU49" s="52"/>
      <c r="AV49" s="335">
        <f t="shared" si="31"/>
        <v>0</v>
      </c>
      <c r="AW49" s="335"/>
      <c r="AX49" s="336"/>
      <c r="AY49" s="328">
        <f t="shared" si="32"/>
        <v>0</v>
      </c>
      <c r="AZ49" s="337"/>
      <c r="BA49" s="325"/>
      <c r="BB49" s="338" t="str">
        <f t="shared" si="1"/>
        <v>0.0</v>
      </c>
      <c r="BC49" s="339" t="str">
        <f t="shared" si="37"/>
        <v/>
      </c>
      <c r="BD49" s="340" t="str">
        <f t="shared" si="37"/>
        <v/>
      </c>
      <c r="BE49" s="65"/>
      <c r="BF49" s="65"/>
      <c r="BG49" s="65"/>
      <c r="BI49" s="63" t="s">
        <v>133</v>
      </c>
      <c r="BJ49" s="88"/>
      <c r="BK49" s="89" t="s">
        <v>91</v>
      </c>
      <c r="BL49" s="90"/>
      <c r="BM49" s="89" t="s">
        <v>84</v>
      </c>
      <c r="BN49" s="91"/>
      <c r="BO49" s="89" t="s">
        <v>91</v>
      </c>
      <c r="BP49" s="90"/>
      <c r="BQ49" s="88"/>
      <c r="BR49" s="89" t="s">
        <v>91</v>
      </c>
      <c r="BS49" s="92"/>
      <c r="BT49" s="93" t="str">
        <f t="shared" si="34"/>
        <v/>
      </c>
      <c r="BU49" s="94" t="str">
        <f t="shared" si="35"/>
        <v/>
      </c>
      <c r="BW49" s="73">
        <v>40</v>
      </c>
      <c r="BX49" s="46" t="str">
        <f t="shared" si="38"/>
        <v/>
      </c>
      <c r="BY49" s="47" t="str">
        <f t="shared" si="39"/>
        <v/>
      </c>
      <c r="BZ49" s="47" t="str">
        <f t="shared" si="40"/>
        <v/>
      </c>
      <c r="CA49" s="47" t="str">
        <f t="shared" si="41"/>
        <v/>
      </c>
      <c r="CB49" s="47" t="str">
        <f t="shared" si="42"/>
        <v/>
      </c>
      <c r="CC49" s="47" t="str">
        <f t="shared" si="43"/>
        <v/>
      </c>
      <c r="CD49" s="48" t="str">
        <f t="shared" si="44"/>
        <v/>
      </c>
      <c r="CE49" s="46" t="str">
        <f t="shared" si="45"/>
        <v/>
      </c>
      <c r="CF49" s="47" t="str">
        <f t="shared" si="46"/>
        <v/>
      </c>
      <c r="CG49" s="47" t="str">
        <f t="shared" si="47"/>
        <v/>
      </c>
      <c r="CH49" s="47" t="str">
        <f t="shared" si="48"/>
        <v/>
      </c>
      <c r="CI49" s="47" t="str">
        <f t="shared" si="49"/>
        <v/>
      </c>
      <c r="CJ49" s="47" t="str">
        <f t="shared" si="50"/>
        <v/>
      </c>
      <c r="CK49" s="48" t="str">
        <f t="shared" si="51"/>
        <v/>
      </c>
      <c r="CL49" s="46" t="str">
        <f t="shared" si="52"/>
        <v/>
      </c>
      <c r="CM49" s="47" t="str">
        <f t="shared" si="53"/>
        <v/>
      </c>
      <c r="CN49" s="47" t="str">
        <f t="shared" si="54"/>
        <v/>
      </c>
      <c r="CO49" s="47" t="str">
        <f t="shared" si="55"/>
        <v/>
      </c>
      <c r="CP49" s="47" t="str">
        <f t="shared" si="56"/>
        <v/>
      </c>
      <c r="CQ49" s="47" t="str">
        <f t="shared" si="57"/>
        <v/>
      </c>
      <c r="CR49" s="48" t="str">
        <f t="shared" si="58"/>
        <v/>
      </c>
      <c r="CS49" s="49" t="str">
        <f t="shared" si="59"/>
        <v/>
      </c>
      <c r="CT49" s="47" t="str">
        <f t="shared" si="60"/>
        <v/>
      </c>
      <c r="CU49" s="47" t="str">
        <f t="shared" si="61"/>
        <v/>
      </c>
      <c r="CV49" s="47" t="str">
        <f t="shared" si="62"/>
        <v/>
      </c>
      <c r="CW49" s="47" t="str">
        <f t="shared" si="63"/>
        <v/>
      </c>
      <c r="CX49" s="47" t="str">
        <f t="shared" si="64"/>
        <v/>
      </c>
      <c r="CY49" s="48" t="str">
        <f t="shared" si="65"/>
        <v/>
      </c>
      <c r="CZ49" s="75">
        <f t="shared" si="33"/>
        <v>0</v>
      </c>
    </row>
    <row r="50" spans="1:104" ht="21" hidden="1" customHeight="1">
      <c r="A50" s="63">
        <v>41</v>
      </c>
      <c r="B50" s="331"/>
      <c r="C50" s="332"/>
      <c r="D50" s="332"/>
      <c r="E50" s="332"/>
      <c r="F50" s="332"/>
      <c r="G50" s="332"/>
      <c r="H50" s="333"/>
      <c r="I50" s="333"/>
      <c r="J50" s="333"/>
      <c r="K50" s="333"/>
      <c r="L50" s="333"/>
      <c r="M50" s="333"/>
      <c r="N50" s="333"/>
      <c r="O50" s="333"/>
      <c r="P50" s="333"/>
      <c r="Q50" s="333"/>
      <c r="R50" s="333"/>
      <c r="S50" s="334"/>
      <c r="T50" s="50"/>
      <c r="U50" s="64"/>
      <c r="V50" s="64"/>
      <c r="W50" s="64"/>
      <c r="X50" s="64"/>
      <c r="Y50" s="51"/>
      <c r="Z50" s="52"/>
      <c r="AA50" s="50"/>
      <c r="AB50" s="51"/>
      <c r="AC50" s="51"/>
      <c r="AD50" s="51"/>
      <c r="AE50" s="51"/>
      <c r="AF50" s="51"/>
      <c r="AG50" s="52"/>
      <c r="AH50" s="50"/>
      <c r="AI50" s="51"/>
      <c r="AJ50" s="51"/>
      <c r="AK50" s="51"/>
      <c r="AL50" s="51"/>
      <c r="AM50" s="51"/>
      <c r="AN50" s="52"/>
      <c r="AO50" s="53"/>
      <c r="AP50" s="51"/>
      <c r="AQ50" s="51"/>
      <c r="AR50" s="51"/>
      <c r="AS50" s="51"/>
      <c r="AT50" s="51"/>
      <c r="AU50" s="52"/>
      <c r="AV50" s="335">
        <f t="shared" si="31"/>
        <v>0</v>
      </c>
      <c r="AW50" s="335"/>
      <c r="AX50" s="336"/>
      <c r="AY50" s="328">
        <f t="shared" si="32"/>
        <v>0</v>
      </c>
      <c r="AZ50" s="337"/>
      <c r="BA50" s="325"/>
      <c r="BB50" s="338" t="str">
        <f t="shared" si="1"/>
        <v>0.0</v>
      </c>
      <c r="BC50" s="339" t="str">
        <f t="shared" si="37"/>
        <v/>
      </c>
      <c r="BD50" s="340" t="str">
        <f t="shared" si="37"/>
        <v/>
      </c>
      <c r="BE50" s="65"/>
      <c r="BF50" s="65"/>
      <c r="BG50" s="65"/>
      <c r="BI50" s="63" t="s">
        <v>134</v>
      </c>
      <c r="BJ50" s="88"/>
      <c r="BK50" s="89" t="s">
        <v>91</v>
      </c>
      <c r="BL50" s="90"/>
      <c r="BM50" s="89" t="s">
        <v>84</v>
      </c>
      <c r="BN50" s="91"/>
      <c r="BO50" s="89" t="s">
        <v>91</v>
      </c>
      <c r="BP50" s="90"/>
      <c r="BQ50" s="88"/>
      <c r="BR50" s="89" t="s">
        <v>91</v>
      </c>
      <c r="BS50" s="92"/>
      <c r="BT50" s="93" t="str">
        <f t="shared" si="34"/>
        <v/>
      </c>
      <c r="BU50" s="94" t="str">
        <f t="shared" si="35"/>
        <v/>
      </c>
      <c r="BW50" s="73">
        <v>41</v>
      </c>
      <c r="BX50" s="46" t="str">
        <f t="shared" si="38"/>
        <v/>
      </c>
      <c r="BY50" s="47" t="str">
        <f t="shared" si="39"/>
        <v/>
      </c>
      <c r="BZ50" s="47" t="str">
        <f t="shared" si="40"/>
        <v/>
      </c>
      <c r="CA50" s="47" t="str">
        <f t="shared" si="41"/>
        <v/>
      </c>
      <c r="CB50" s="47" t="str">
        <f t="shared" si="42"/>
        <v/>
      </c>
      <c r="CC50" s="47" t="str">
        <f t="shared" si="43"/>
        <v/>
      </c>
      <c r="CD50" s="48" t="str">
        <f t="shared" si="44"/>
        <v/>
      </c>
      <c r="CE50" s="46" t="str">
        <f t="shared" si="45"/>
        <v/>
      </c>
      <c r="CF50" s="47" t="str">
        <f t="shared" si="46"/>
        <v/>
      </c>
      <c r="CG50" s="47" t="str">
        <f t="shared" si="47"/>
        <v/>
      </c>
      <c r="CH50" s="47" t="str">
        <f t="shared" si="48"/>
        <v/>
      </c>
      <c r="CI50" s="47" t="str">
        <f t="shared" si="49"/>
        <v/>
      </c>
      <c r="CJ50" s="47" t="str">
        <f t="shared" si="50"/>
        <v/>
      </c>
      <c r="CK50" s="48" t="str">
        <f t="shared" si="51"/>
        <v/>
      </c>
      <c r="CL50" s="46" t="str">
        <f t="shared" si="52"/>
        <v/>
      </c>
      <c r="CM50" s="47" t="str">
        <f t="shared" si="53"/>
        <v/>
      </c>
      <c r="CN50" s="47" t="str">
        <f t="shared" si="54"/>
        <v/>
      </c>
      <c r="CO50" s="47" t="str">
        <f t="shared" si="55"/>
        <v/>
      </c>
      <c r="CP50" s="47" t="str">
        <f t="shared" si="56"/>
        <v/>
      </c>
      <c r="CQ50" s="47" t="str">
        <f t="shared" si="57"/>
        <v/>
      </c>
      <c r="CR50" s="48" t="str">
        <f t="shared" si="58"/>
        <v/>
      </c>
      <c r="CS50" s="49" t="str">
        <f t="shared" si="59"/>
        <v/>
      </c>
      <c r="CT50" s="47" t="str">
        <f t="shared" si="60"/>
        <v/>
      </c>
      <c r="CU50" s="47" t="str">
        <f t="shared" si="61"/>
        <v/>
      </c>
      <c r="CV50" s="47" t="str">
        <f t="shared" si="62"/>
        <v/>
      </c>
      <c r="CW50" s="47" t="str">
        <f t="shared" si="63"/>
        <v/>
      </c>
      <c r="CX50" s="47" t="str">
        <f t="shared" si="64"/>
        <v/>
      </c>
      <c r="CY50" s="48" t="str">
        <f t="shared" si="65"/>
        <v/>
      </c>
      <c r="CZ50" s="75">
        <f t="shared" si="33"/>
        <v>0</v>
      </c>
    </row>
    <row r="51" spans="1:104" ht="21" hidden="1" customHeight="1">
      <c r="A51" s="63">
        <v>42</v>
      </c>
      <c r="B51" s="331"/>
      <c r="C51" s="332"/>
      <c r="D51" s="332"/>
      <c r="E51" s="332"/>
      <c r="F51" s="332"/>
      <c r="G51" s="332"/>
      <c r="H51" s="333"/>
      <c r="I51" s="333"/>
      <c r="J51" s="333"/>
      <c r="K51" s="333"/>
      <c r="L51" s="333"/>
      <c r="M51" s="333"/>
      <c r="N51" s="333"/>
      <c r="O51" s="333"/>
      <c r="P51" s="333"/>
      <c r="Q51" s="333"/>
      <c r="R51" s="333"/>
      <c r="S51" s="334"/>
      <c r="T51" s="50"/>
      <c r="U51" s="64"/>
      <c r="V51" s="64"/>
      <c r="W51" s="64"/>
      <c r="X51" s="64"/>
      <c r="Y51" s="51"/>
      <c r="Z51" s="52"/>
      <c r="AA51" s="50"/>
      <c r="AB51" s="51"/>
      <c r="AC51" s="51"/>
      <c r="AD51" s="51"/>
      <c r="AE51" s="51"/>
      <c r="AF51" s="51"/>
      <c r="AG51" s="52"/>
      <c r="AH51" s="50"/>
      <c r="AI51" s="51"/>
      <c r="AJ51" s="51"/>
      <c r="AK51" s="51"/>
      <c r="AL51" s="51"/>
      <c r="AM51" s="51"/>
      <c r="AN51" s="52"/>
      <c r="AO51" s="53"/>
      <c r="AP51" s="51"/>
      <c r="AQ51" s="51"/>
      <c r="AR51" s="51"/>
      <c r="AS51" s="51"/>
      <c r="AT51" s="51"/>
      <c r="AU51" s="52"/>
      <c r="AV51" s="335">
        <f t="shared" si="31"/>
        <v>0</v>
      </c>
      <c r="AW51" s="335"/>
      <c r="AX51" s="336"/>
      <c r="AY51" s="328">
        <f t="shared" si="32"/>
        <v>0</v>
      </c>
      <c r="AZ51" s="337"/>
      <c r="BA51" s="325"/>
      <c r="BB51" s="338" t="str">
        <f t="shared" si="1"/>
        <v>0.0</v>
      </c>
      <c r="BC51" s="339" t="str">
        <f t="shared" si="37"/>
        <v/>
      </c>
      <c r="BD51" s="340" t="str">
        <f t="shared" si="37"/>
        <v/>
      </c>
      <c r="BE51" s="65"/>
      <c r="BF51" s="65"/>
      <c r="BG51" s="65"/>
      <c r="BI51" s="63" t="s">
        <v>135</v>
      </c>
      <c r="BJ51" s="88"/>
      <c r="BK51" s="89" t="s">
        <v>91</v>
      </c>
      <c r="BL51" s="90"/>
      <c r="BM51" s="89" t="s">
        <v>84</v>
      </c>
      <c r="BN51" s="91"/>
      <c r="BO51" s="89" t="s">
        <v>91</v>
      </c>
      <c r="BP51" s="90"/>
      <c r="BQ51" s="88"/>
      <c r="BR51" s="89" t="s">
        <v>91</v>
      </c>
      <c r="BS51" s="92"/>
      <c r="BT51" s="93" t="str">
        <f t="shared" si="34"/>
        <v/>
      </c>
      <c r="BU51" s="94" t="str">
        <f t="shared" si="35"/>
        <v/>
      </c>
      <c r="BW51" s="73">
        <v>42</v>
      </c>
      <c r="BX51" s="46" t="str">
        <f t="shared" si="38"/>
        <v/>
      </c>
      <c r="BY51" s="47" t="str">
        <f t="shared" si="39"/>
        <v/>
      </c>
      <c r="BZ51" s="47" t="str">
        <f t="shared" si="40"/>
        <v/>
      </c>
      <c r="CA51" s="47" t="str">
        <f t="shared" si="41"/>
        <v/>
      </c>
      <c r="CB51" s="47" t="str">
        <f t="shared" si="42"/>
        <v/>
      </c>
      <c r="CC51" s="47" t="str">
        <f t="shared" si="43"/>
        <v/>
      </c>
      <c r="CD51" s="48" t="str">
        <f t="shared" si="44"/>
        <v/>
      </c>
      <c r="CE51" s="46" t="str">
        <f t="shared" si="45"/>
        <v/>
      </c>
      <c r="CF51" s="47" t="str">
        <f t="shared" si="46"/>
        <v/>
      </c>
      <c r="CG51" s="47" t="str">
        <f t="shared" si="47"/>
        <v/>
      </c>
      <c r="CH51" s="47" t="str">
        <f t="shared" si="48"/>
        <v/>
      </c>
      <c r="CI51" s="47" t="str">
        <f t="shared" si="49"/>
        <v/>
      </c>
      <c r="CJ51" s="47" t="str">
        <f t="shared" si="50"/>
        <v/>
      </c>
      <c r="CK51" s="48" t="str">
        <f t="shared" si="51"/>
        <v/>
      </c>
      <c r="CL51" s="46" t="str">
        <f t="shared" si="52"/>
        <v/>
      </c>
      <c r="CM51" s="47" t="str">
        <f t="shared" si="53"/>
        <v/>
      </c>
      <c r="CN51" s="47" t="str">
        <f t="shared" si="54"/>
        <v/>
      </c>
      <c r="CO51" s="47" t="str">
        <f t="shared" si="55"/>
        <v/>
      </c>
      <c r="CP51" s="47" t="str">
        <f t="shared" si="56"/>
        <v/>
      </c>
      <c r="CQ51" s="47" t="str">
        <f t="shared" si="57"/>
        <v/>
      </c>
      <c r="CR51" s="48" t="str">
        <f t="shared" si="58"/>
        <v/>
      </c>
      <c r="CS51" s="49" t="str">
        <f t="shared" si="59"/>
        <v/>
      </c>
      <c r="CT51" s="47" t="str">
        <f t="shared" si="60"/>
        <v/>
      </c>
      <c r="CU51" s="47" t="str">
        <f t="shared" si="61"/>
        <v/>
      </c>
      <c r="CV51" s="47" t="str">
        <f t="shared" si="62"/>
        <v/>
      </c>
      <c r="CW51" s="47" t="str">
        <f t="shared" si="63"/>
        <v/>
      </c>
      <c r="CX51" s="47" t="str">
        <f t="shared" si="64"/>
        <v/>
      </c>
      <c r="CY51" s="48" t="str">
        <f t="shared" si="65"/>
        <v/>
      </c>
      <c r="CZ51" s="75">
        <f t="shared" si="33"/>
        <v>0</v>
      </c>
    </row>
    <row r="52" spans="1:104" ht="21" hidden="1" customHeight="1">
      <c r="A52" s="63">
        <v>43</v>
      </c>
      <c r="B52" s="331"/>
      <c r="C52" s="332"/>
      <c r="D52" s="332"/>
      <c r="E52" s="332"/>
      <c r="F52" s="332"/>
      <c r="G52" s="332"/>
      <c r="H52" s="333"/>
      <c r="I52" s="333"/>
      <c r="J52" s="333"/>
      <c r="K52" s="333"/>
      <c r="L52" s="333"/>
      <c r="M52" s="333"/>
      <c r="N52" s="333"/>
      <c r="O52" s="333"/>
      <c r="P52" s="333"/>
      <c r="Q52" s="333"/>
      <c r="R52" s="333"/>
      <c r="S52" s="334"/>
      <c r="T52" s="50"/>
      <c r="U52" s="64"/>
      <c r="V52" s="64"/>
      <c r="W52" s="64"/>
      <c r="X52" s="64"/>
      <c r="Y52" s="51"/>
      <c r="Z52" s="52"/>
      <c r="AA52" s="50"/>
      <c r="AB52" s="51"/>
      <c r="AC52" s="51"/>
      <c r="AD52" s="51"/>
      <c r="AE52" s="51"/>
      <c r="AF52" s="51"/>
      <c r="AG52" s="52"/>
      <c r="AH52" s="50"/>
      <c r="AI52" s="51"/>
      <c r="AJ52" s="51"/>
      <c r="AK52" s="51"/>
      <c r="AL52" s="51"/>
      <c r="AM52" s="51"/>
      <c r="AN52" s="52"/>
      <c r="AO52" s="53"/>
      <c r="AP52" s="51"/>
      <c r="AQ52" s="51"/>
      <c r="AR52" s="51"/>
      <c r="AS52" s="51"/>
      <c r="AT52" s="51"/>
      <c r="AU52" s="52"/>
      <c r="AV52" s="335">
        <f t="shared" si="31"/>
        <v>0</v>
      </c>
      <c r="AW52" s="335"/>
      <c r="AX52" s="336"/>
      <c r="AY52" s="328">
        <f t="shared" si="32"/>
        <v>0</v>
      </c>
      <c r="AZ52" s="337"/>
      <c r="BA52" s="325"/>
      <c r="BB52" s="338" t="str">
        <f t="shared" si="1"/>
        <v>0.0</v>
      </c>
      <c r="BC52" s="339" t="str">
        <f t="shared" si="37"/>
        <v/>
      </c>
      <c r="BD52" s="340" t="str">
        <f t="shared" si="37"/>
        <v/>
      </c>
      <c r="BE52" s="65"/>
      <c r="BF52" s="65"/>
      <c r="BG52" s="65"/>
      <c r="BI52" s="63" t="s">
        <v>136</v>
      </c>
      <c r="BJ52" s="88"/>
      <c r="BK52" s="89" t="s">
        <v>91</v>
      </c>
      <c r="BL52" s="90"/>
      <c r="BM52" s="89" t="s">
        <v>84</v>
      </c>
      <c r="BN52" s="91"/>
      <c r="BO52" s="89" t="s">
        <v>91</v>
      </c>
      <c r="BP52" s="90"/>
      <c r="BQ52" s="88"/>
      <c r="BR52" s="89" t="s">
        <v>91</v>
      </c>
      <c r="BS52" s="92"/>
      <c r="BT52" s="93" t="str">
        <f t="shared" si="34"/>
        <v/>
      </c>
      <c r="BU52" s="94" t="str">
        <f t="shared" si="35"/>
        <v/>
      </c>
      <c r="BW52" s="73">
        <v>43</v>
      </c>
      <c r="BX52" s="46" t="str">
        <f t="shared" si="38"/>
        <v/>
      </c>
      <c r="BY52" s="47" t="str">
        <f t="shared" si="39"/>
        <v/>
      </c>
      <c r="BZ52" s="47" t="str">
        <f t="shared" si="40"/>
        <v/>
      </c>
      <c r="CA52" s="47" t="str">
        <f t="shared" si="41"/>
        <v/>
      </c>
      <c r="CB52" s="47" t="str">
        <f t="shared" si="42"/>
        <v/>
      </c>
      <c r="CC52" s="47" t="str">
        <f t="shared" si="43"/>
        <v/>
      </c>
      <c r="CD52" s="48" t="str">
        <f t="shared" si="44"/>
        <v/>
      </c>
      <c r="CE52" s="46" t="str">
        <f t="shared" si="45"/>
        <v/>
      </c>
      <c r="CF52" s="47" t="str">
        <f t="shared" si="46"/>
        <v/>
      </c>
      <c r="CG52" s="47" t="str">
        <f t="shared" si="47"/>
        <v/>
      </c>
      <c r="CH52" s="47" t="str">
        <f t="shared" si="48"/>
        <v/>
      </c>
      <c r="CI52" s="47" t="str">
        <f t="shared" si="49"/>
        <v/>
      </c>
      <c r="CJ52" s="47" t="str">
        <f t="shared" si="50"/>
        <v/>
      </c>
      <c r="CK52" s="48" t="str">
        <f t="shared" si="51"/>
        <v/>
      </c>
      <c r="CL52" s="46" t="str">
        <f t="shared" si="52"/>
        <v/>
      </c>
      <c r="CM52" s="47" t="str">
        <f t="shared" si="53"/>
        <v/>
      </c>
      <c r="CN52" s="47" t="str">
        <f t="shared" si="54"/>
        <v/>
      </c>
      <c r="CO52" s="47" t="str">
        <f t="shared" si="55"/>
        <v/>
      </c>
      <c r="CP52" s="47" t="str">
        <f t="shared" si="56"/>
        <v/>
      </c>
      <c r="CQ52" s="47" t="str">
        <f t="shared" si="57"/>
        <v/>
      </c>
      <c r="CR52" s="48" t="str">
        <f t="shared" si="58"/>
        <v/>
      </c>
      <c r="CS52" s="49" t="str">
        <f t="shared" si="59"/>
        <v/>
      </c>
      <c r="CT52" s="47" t="str">
        <f t="shared" si="60"/>
        <v/>
      </c>
      <c r="CU52" s="47" t="str">
        <f t="shared" si="61"/>
        <v/>
      </c>
      <c r="CV52" s="47" t="str">
        <f t="shared" si="62"/>
        <v/>
      </c>
      <c r="CW52" s="47" t="str">
        <f t="shared" si="63"/>
        <v/>
      </c>
      <c r="CX52" s="47" t="str">
        <f t="shared" si="64"/>
        <v/>
      </c>
      <c r="CY52" s="48" t="str">
        <f t="shared" si="65"/>
        <v/>
      </c>
      <c r="CZ52" s="75">
        <f t="shared" si="33"/>
        <v>0</v>
      </c>
    </row>
    <row r="53" spans="1:104" ht="21" hidden="1" customHeight="1">
      <c r="A53" s="63">
        <v>44</v>
      </c>
      <c r="B53" s="331"/>
      <c r="C53" s="332"/>
      <c r="D53" s="332"/>
      <c r="E53" s="332"/>
      <c r="F53" s="332"/>
      <c r="G53" s="332"/>
      <c r="H53" s="333"/>
      <c r="I53" s="333"/>
      <c r="J53" s="333"/>
      <c r="K53" s="333"/>
      <c r="L53" s="333"/>
      <c r="M53" s="333"/>
      <c r="N53" s="333"/>
      <c r="O53" s="333"/>
      <c r="P53" s="333"/>
      <c r="Q53" s="333"/>
      <c r="R53" s="333"/>
      <c r="S53" s="334"/>
      <c r="T53" s="50"/>
      <c r="U53" s="64"/>
      <c r="V53" s="64"/>
      <c r="W53" s="64"/>
      <c r="X53" s="64"/>
      <c r="Y53" s="51"/>
      <c r="Z53" s="52"/>
      <c r="AA53" s="50"/>
      <c r="AB53" s="51"/>
      <c r="AC53" s="51"/>
      <c r="AD53" s="51"/>
      <c r="AE53" s="51"/>
      <c r="AF53" s="51"/>
      <c r="AG53" s="52"/>
      <c r="AH53" s="50"/>
      <c r="AI53" s="51"/>
      <c r="AJ53" s="51"/>
      <c r="AK53" s="51"/>
      <c r="AL53" s="51"/>
      <c r="AM53" s="51"/>
      <c r="AN53" s="52"/>
      <c r="AO53" s="53"/>
      <c r="AP53" s="51"/>
      <c r="AQ53" s="51"/>
      <c r="AR53" s="51"/>
      <c r="AS53" s="51"/>
      <c r="AT53" s="51"/>
      <c r="AU53" s="52"/>
      <c r="AV53" s="335">
        <f t="shared" si="31"/>
        <v>0</v>
      </c>
      <c r="AW53" s="335"/>
      <c r="AX53" s="336"/>
      <c r="AY53" s="328">
        <f t="shared" si="32"/>
        <v>0</v>
      </c>
      <c r="AZ53" s="337"/>
      <c r="BA53" s="325"/>
      <c r="BB53" s="338" t="str">
        <f t="shared" si="1"/>
        <v>0.0</v>
      </c>
      <c r="BC53" s="339" t="str">
        <f t="shared" si="37"/>
        <v/>
      </c>
      <c r="BD53" s="340" t="str">
        <f t="shared" si="37"/>
        <v/>
      </c>
      <c r="BE53" s="65"/>
      <c r="BF53" s="65"/>
      <c r="BG53" s="65"/>
      <c r="BI53" s="63" t="s">
        <v>137</v>
      </c>
      <c r="BJ53" s="88"/>
      <c r="BK53" s="89" t="s">
        <v>91</v>
      </c>
      <c r="BL53" s="90"/>
      <c r="BM53" s="89" t="s">
        <v>84</v>
      </c>
      <c r="BN53" s="91"/>
      <c r="BO53" s="89" t="s">
        <v>91</v>
      </c>
      <c r="BP53" s="90"/>
      <c r="BQ53" s="88"/>
      <c r="BR53" s="89" t="s">
        <v>91</v>
      </c>
      <c r="BS53" s="92"/>
      <c r="BT53" s="93" t="str">
        <f t="shared" si="34"/>
        <v/>
      </c>
      <c r="BU53" s="94" t="str">
        <f t="shared" si="35"/>
        <v/>
      </c>
      <c r="BW53" s="73">
        <v>44</v>
      </c>
      <c r="BX53" s="46" t="str">
        <f t="shared" si="38"/>
        <v/>
      </c>
      <c r="BY53" s="47" t="str">
        <f t="shared" si="39"/>
        <v/>
      </c>
      <c r="BZ53" s="47" t="str">
        <f t="shared" si="40"/>
        <v/>
      </c>
      <c r="CA53" s="47" t="str">
        <f t="shared" si="41"/>
        <v/>
      </c>
      <c r="CB53" s="47" t="str">
        <f t="shared" si="42"/>
        <v/>
      </c>
      <c r="CC53" s="47" t="str">
        <f t="shared" si="43"/>
        <v/>
      </c>
      <c r="CD53" s="48" t="str">
        <f t="shared" si="44"/>
        <v/>
      </c>
      <c r="CE53" s="46" t="str">
        <f t="shared" si="45"/>
        <v/>
      </c>
      <c r="CF53" s="47" t="str">
        <f t="shared" si="46"/>
        <v/>
      </c>
      <c r="CG53" s="47" t="str">
        <f t="shared" si="47"/>
        <v/>
      </c>
      <c r="CH53" s="47" t="str">
        <f t="shared" si="48"/>
        <v/>
      </c>
      <c r="CI53" s="47" t="str">
        <f t="shared" si="49"/>
        <v/>
      </c>
      <c r="CJ53" s="47" t="str">
        <f t="shared" si="50"/>
        <v/>
      </c>
      <c r="CK53" s="48" t="str">
        <f t="shared" si="51"/>
        <v/>
      </c>
      <c r="CL53" s="46" t="str">
        <f t="shared" si="52"/>
        <v/>
      </c>
      <c r="CM53" s="47" t="str">
        <f t="shared" si="53"/>
        <v/>
      </c>
      <c r="CN53" s="47" t="str">
        <f t="shared" si="54"/>
        <v/>
      </c>
      <c r="CO53" s="47" t="str">
        <f t="shared" si="55"/>
        <v/>
      </c>
      <c r="CP53" s="47" t="str">
        <f t="shared" si="56"/>
        <v/>
      </c>
      <c r="CQ53" s="47" t="str">
        <f t="shared" si="57"/>
        <v/>
      </c>
      <c r="CR53" s="48" t="str">
        <f t="shared" si="58"/>
        <v/>
      </c>
      <c r="CS53" s="49" t="str">
        <f t="shared" si="59"/>
        <v/>
      </c>
      <c r="CT53" s="47" t="str">
        <f t="shared" si="60"/>
        <v/>
      </c>
      <c r="CU53" s="47" t="str">
        <f t="shared" si="61"/>
        <v/>
      </c>
      <c r="CV53" s="47" t="str">
        <f t="shared" si="62"/>
        <v/>
      </c>
      <c r="CW53" s="47" t="str">
        <f t="shared" si="63"/>
        <v/>
      </c>
      <c r="CX53" s="47" t="str">
        <f t="shared" si="64"/>
        <v/>
      </c>
      <c r="CY53" s="48" t="str">
        <f t="shared" si="65"/>
        <v/>
      </c>
      <c r="CZ53" s="75">
        <f t="shared" si="33"/>
        <v>0</v>
      </c>
    </row>
    <row r="54" spans="1:104" ht="21" hidden="1" customHeight="1">
      <c r="A54" s="63">
        <v>45</v>
      </c>
      <c r="B54" s="331"/>
      <c r="C54" s="332"/>
      <c r="D54" s="332"/>
      <c r="E54" s="332"/>
      <c r="F54" s="332"/>
      <c r="G54" s="332"/>
      <c r="H54" s="333"/>
      <c r="I54" s="333"/>
      <c r="J54" s="333"/>
      <c r="K54" s="333"/>
      <c r="L54" s="333"/>
      <c r="M54" s="333"/>
      <c r="N54" s="333"/>
      <c r="O54" s="333"/>
      <c r="P54" s="333"/>
      <c r="Q54" s="333"/>
      <c r="R54" s="333"/>
      <c r="S54" s="357"/>
      <c r="T54" s="50"/>
      <c r="U54" s="64"/>
      <c r="V54" s="64"/>
      <c r="W54" s="64"/>
      <c r="X54" s="64"/>
      <c r="Y54" s="51"/>
      <c r="Z54" s="52"/>
      <c r="AA54" s="50"/>
      <c r="AB54" s="51"/>
      <c r="AC54" s="51"/>
      <c r="AD54" s="51"/>
      <c r="AE54" s="51"/>
      <c r="AF54" s="51"/>
      <c r="AG54" s="52"/>
      <c r="AH54" s="50"/>
      <c r="AI54" s="51"/>
      <c r="AJ54" s="51"/>
      <c r="AK54" s="51"/>
      <c r="AL54" s="51"/>
      <c r="AM54" s="51"/>
      <c r="AN54" s="52"/>
      <c r="AO54" s="53"/>
      <c r="AP54" s="51"/>
      <c r="AQ54" s="51"/>
      <c r="AR54" s="51"/>
      <c r="AS54" s="51"/>
      <c r="AT54" s="51"/>
      <c r="AU54" s="52"/>
      <c r="AV54" s="335">
        <f t="shared" si="31"/>
        <v>0</v>
      </c>
      <c r="AW54" s="335"/>
      <c r="AX54" s="336"/>
      <c r="AY54" s="328">
        <f t="shared" si="32"/>
        <v>0</v>
      </c>
      <c r="AZ54" s="337"/>
      <c r="BA54" s="325"/>
      <c r="BB54" s="338" t="str">
        <f t="shared" si="1"/>
        <v>0.0</v>
      </c>
      <c r="BC54" s="339" t="str">
        <f t="shared" si="37"/>
        <v/>
      </c>
      <c r="BD54" s="340" t="str">
        <f t="shared" si="37"/>
        <v/>
      </c>
      <c r="BE54" s="65"/>
      <c r="BF54" s="65"/>
      <c r="BG54" s="65"/>
      <c r="BI54" s="63" t="s">
        <v>138</v>
      </c>
      <c r="BJ54" s="88"/>
      <c r="BK54" s="89" t="s">
        <v>91</v>
      </c>
      <c r="BL54" s="90"/>
      <c r="BM54" s="89" t="s">
        <v>84</v>
      </c>
      <c r="BN54" s="91"/>
      <c r="BO54" s="89" t="s">
        <v>91</v>
      </c>
      <c r="BP54" s="90"/>
      <c r="BQ54" s="88"/>
      <c r="BR54" s="89" t="s">
        <v>91</v>
      </c>
      <c r="BS54" s="92"/>
      <c r="BT54" s="93" t="str">
        <f t="shared" si="34"/>
        <v/>
      </c>
      <c r="BU54" s="94" t="str">
        <f t="shared" si="35"/>
        <v/>
      </c>
      <c r="BW54" s="73">
        <v>45</v>
      </c>
      <c r="BX54" s="46" t="str">
        <f t="shared" si="38"/>
        <v/>
      </c>
      <c r="BY54" s="47" t="str">
        <f t="shared" si="39"/>
        <v/>
      </c>
      <c r="BZ54" s="47" t="str">
        <f t="shared" si="40"/>
        <v/>
      </c>
      <c r="CA54" s="47" t="str">
        <f t="shared" si="41"/>
        <v/>
      </c>
      <c r="CB54" s="47" t="str">
        <f t="shared" si="42"/>
        <v/>
      </c>
      <c r="CC54" s="47" t="str">
        <f t="shared" si="43"/>
        <v/>
      </c>
      <c r="CD54" s="48" t="str">
        <f t="shared" si="44"/>
        <v/>
      </c>
      <c r="CE54" s="46" t="str">
        <f t="shared" si="45"/>
        <v/>
      </c>
      <c r="CF54" s="47" t="str">
        <f t="shared" si="46"/>
        <v/>
      </c>
      <c r="CG54" s="47" t="str">
        <f t="shared" si="47"/>
        <v/>
      </c>
      <c r="CH54" s="47" t="str">
        <f t="shared" si="48"/>
        <v/>
      </c>
      <c r="CI54" s="47" t="str">
        <f t="shared" si="49"/>
        <v/>
      </c>
      <c r="CJ54" s="47" t="str">
        <f t="shared" si="50"/>
        <v/>
      </c>
      <c r="CK54" s="48" t="str">
        <f t="shared" si="51"/>
        <v/>
      </c>
      <c r="CL54" s="46" t="str">
        <f t="shared" si="52"/>
        <v/>
      </c>
      <c r="CM54" s="47" t="str">
        <f t="shared" si="53"/>
        <v/>
      </c>
      <c r="CN54" s="47" t="str">
        <f t="shared" si="54"/>
        <v/>
      </c>
      <c r="CO54" s="47" t="str">
        <f t="shared" si="55"/>
        <v/>
      </c>
      <c r="CP54" s="47" t="str">
        <f t="shared" si="56"/>
        <v/>
      </c>
      <c r="CQ54" s="47" t="str">
        <f t="shared" si="57"/>
        <v/>
      </c>
      <c r="CR54" s="48" t="str">
        <f t="shared" si="58"/>
        <v/>
      </c>
      <c r="CS54" s="49" t="str">
        <f t="shared" si="59"/>
        <v/>
      </c>
      <c r="CT54" s="47" t="str">
        <f t="shared" si="60"/>
        <v/>
      </c>
      <c r="CU54" s="47" t="str">
        <f t="shared" si="61"/>
        <v/>
      </c>
      <c r="CV54" s="47" t="str">
        <f t="shared" si="62"/>
        <v/>
      </c>
      <c r="CW54" s="47" t="str">
        <f t="shared" si="63"/>
        <v/>
      </c>
      <c r="CX54" s="47" t="str">
        <f t="shared" si="64"/>
        <v/>
      </c>
      <c r="CY54" s="48" t="str">
        <f t="shared" si="65"/>
        <v/>
      </c>
      <c r="CZ54" s="75">
        <f t="shared" si="33"/>
        <v>0</v>
      </c>
    </row>
    <row r="55" spans="1:104" ht="21" hidden="1" customHeight="1">
      <c r="A55" s="63">
        <v>46</v>
      </c>
      <c r="B55" s="331"/>
      <c r="C55" s="332"/>
      <c r="D55" s="332"/>
      <c r="E55" s="332"/>
      <c r="F55" s="332"/>
      <c r="G55" s="332"/>
      <c r="H55" s="333"/>
      <c r="I55" s="333"/>
      <c r="J55" s="333"/>
      <c r="K55" s="333"/>
      <c r="L55" s="333"/>
      <c r="M55" s="333"/>
      <c r="N55" s="333"/>
      <c r="O55" s="333"/>
      <c r="P55" s="333"/>
      <c r="Q55" s="333"/>
      <c r="R55" s="333"/>
      <c r="S55" s="357"/>
      <c r="T55" s="50"/>
      <c r="U55" s="64"/>
      <c r="V55" s="64"/>
      <c r="W55" s="64"/>
      <c r="X55" s="64"/>
      <c r="Y55" s="51"/>
      <c r="Z55" s="52"/>
      <c r="AA55" s="50"/>
      <c r="AB55" s="51"/>
      <c r="AC55" s="51"/>
      <c r="AD55" s="51"/>
      <c r="AE55" s="51"/>
      <c r="AF55" s="51"/>
      <c r="AG55" s="52"/>
      <c r="AH55" s="50"/>
      <c r="AI55" s="51"/>
      <c r="AJ55" s="51"/>
      <c r="AK55" s="51"/>
      <c r="AL55" s="51"/>
      <c r="AM55" s="51"/>
      <c r="AN55" s="52"/>
      <c r="AO55" s="53"/>
      <c r="AP55" s="51"/>
      <c r="AQ55" s="51"/>
      <c r="AR55" s="51"/>
      <c r="AS55" s="51"/>
      <c r="AT55" s="51"/>
      <c r="AU55" s="52"/>
      <c r="AV55" s="335">
        <f t="shared" si="31"/>
        <v>0</v>
      </c>
      <c r="AW55" s="335"/>
      <c r="AX55" s="336"/>
      <c r="AY55" s="328">
        <f t="shared" si="32"/>
        <v>0</v>
      </c>
      <c r="AZ55" s="337"/>
      <c r="BA55" s="325"/>
      <c r="BB55" s="338" t="str">
        <f t="shared" si="1"/>
        <v>0.0</v>
      </c>
      <c r="BC55" s="339" t="str">
        <f t="shared" si="37"/>
        <v/>
      </c>
      <c r="BD55" s="340" t="str">
        <f t="shared" si="37"/>
        <v/>
      </c>
      <c r="BE55" s="65"/>
      <c r="BF55" s="65"/>
      <c r="BG55" s="65"/>
      <c r="BI55" s="63" t="s">
        <v>139</v>
      </c>
      <c r="BJ55" s="88"/>
      <c r="BK55" s="89" t="s">
        <v>91</v>
      </c>
      <c r="BL55" s="90"/>
      <c r="BM55" s="89" t="s">
        <v>84</v>
      </c>
      <c r="BN55" s="91"/>
      <c r="BO55" s="89" t="s">
        <v>91</v>
      </c>
      <c r="BP55" s="90"/>
      <c r="BQ55" s="88"/>
      <c r="BR55" s="89" t="s">
        <v>91</v>
      </c>
      <c r="BS55" s="92"/>
      <c r="BT55" s="93" t="str">
        <f t="shared" si="34"/>
        <v/>
      </c>
      <c r="BU55" s="94" t="str">
        <f t="shared" si="35"/>
        <v/>
      </c>
      <c r="BW55" s="73">
        <v>46</v>
      </c>
      <c r="BX55" s="46" t="str">
        <f t="shared" si="38"/>
        <v/>
      </c>
      <c r="BY55" s="47" t="str">
        <f t="shared" si="39"/>
        <v/>
      </c>
      <c r="BZ55" s="47" t="str">
        <f t="shared" si="40"/>
        <v/>
      </c>
      <c r="CA55" s="47" t="str">
        <f t="shared" si="41"/>
        <v/>
      </c>
      <c r="CB55" s="47" t="str">
        <f t="shared" si="42"/>
        <v/>
      </c>
      <c r="CC55" s="47" t="str">
        <f t="shared" si="43"/>
        <v/>
      </c>
      <c r="CD55" s="48" t="str">
        <f t="shared" si="44"/>
        <v/>
      </c>
      <c r="CE55" s="46" t="str">
        <f t="shared" si="45"/>
        <v/>
      </c>
      <c r="CF55" s="47" t="str">
        <f t="shared" si="46"/>
        <v/>
      </c>
      <c r="CG55" s="47" t="str">
        <f t="shared" si="47"/>
        <v/>
      </c>
      <c r="CH55" s="47" t="str">
        <f t="shared" si="48"/>
        <v/>
      </c>
      <c r="CI55" s="47" t="str">
        <f t="shared" si="49"/>
        <v/>
      </c>
      <c r="CJ55" s="47" t="str">
        <f t="shared" si="50"/>
        <v/>
      </c>
      <c r="CK55" s="48" t="str">
        <f t="shared" si="51"/>
        <v/>
      </c>
      <c r="CL55" s="46" t="str">
        <f t="shared" si="52"/>
        <v/>
      </c>
      <c r="CM55" s="47" t="str">
        <f t="shared" si="53"/>
        <v/>
      </c>
      <c r="CN55" s="47" t="str">
        <f t="shared" si="54"/>
        <v/>
      </c>
      <c r="CO55" s="47" t="str">
        <f t="shared" si="55"/>
        <v/>
      </c>
      <c r="CP55" s="47" t="str">
        <f t="shared" si="56"/>
        <v/>
      </c>
      <c r="CQ55" s="47" t="str">
        <f t="shared" si="57"/>
        <v/>
      </c>
      <c r="CR55" s="48" t="str">
        <f t="shared" si="58"/>
        <v/>
      </c>
      <c r="CS55" s="49" t="str">
        <f t="shared" si="59"/>
        <v/>
      </c>
      <c r="CT55" s="47" t="str">
        <f t="shared" si="60"/>
        <v/>
      </c>
      <c r="CU55" s="47" t="str">
        <f t="shared" si="61"/>
        <v/>
      </c>
      <c r="CV55" s="47" t="str">
        <f t="shared" si="62"/>
        <v/>
      </c>
      <c r="CW55" s="47" t="str">
        <f t="shared" si="63"/>
        <v/>
      </c>
      <c r="CX55" s="47" t="str">
        <f t="shared" si="64"/>
        <v/>
      </c>
      <c r="CY55" s="48" t="str">
        <f t="shared" si="65"/>
        <v/>
      </c>
      <c r="CZ55" s="75">
        <f t="shared" si="33"/>
        <v>0</v>
      </c>
    </row>
    <row r="56" spans="1:104" ht="21" hidden="1" customHeight="1">
      <c r="A56" s="63">
        <v>47</v>
      </c>
      <c r="B56" s="331"/>
      <c r="C56" s="332"/>
      <c r="D56" s="332"/>
      <c r="E56" s="332"/>
      <c r="F56" s="332"/>
      <c r="G56" s="332"/>
      <c r="H56" s="333"/>
      <c r="I56" s="333"/>
      <c r="J56" s="333"/>
      <c r="K56" s="333"/>
      <c r="L56" s="333"/>
      <c r="M56" s="333"/>
      <c r="N56" s="333"/>
      <c r="O56" s="333"/>
      <c r="P56" s="333"/>
      <c r="Q56" s="333"/>
      <c r="R56" s="333"/>
      <c r="S56" s="357"/>
      <c r="T56" s="50"/>
      <c r="U56" s="64"/>
      <c r="V56" s="64"/>
      <c r="W56" s="64"/>
      <c r="X56" s="64"/>
      <c r="Y56" s="51"/>
      <c r="Z56" s="52"/>
      <c r="AA56" s="50"/>
      <c r="AB56" s="51"/>
      <c r="AC56" s="51"/>
      <c r="AD56" s="51"/>
      <c r="AE56" s="51"/>
      <c r="AF56" s="51"/>
      <c r="AG56" s="52"/>
      <c r="AH56" s="50"/>
      <c r="AI56" s="51"/>
      <c r="AJ56" s="51"/>
      <c r="AK56" s="51"/>
      <c r="AL56" s="51"/>
      <c r="AM56" s="51"/>
      <c r="AN56" s="52"/>
      <c r="AO56" s="53"/>
      <c r="AP56" s="51"/>
      <c r="AQ56" s="51"/>
      <c r="AR56" s="51"/>
      <c r="AS56" s="51"/>
      <c r="AT56" s="51"/>
      <c r="AU56" s="52"/>
      <c r="AV56" s="335">
        <f t="shared" si="31"/>
        <v>0</v>
      </c>
      <c r="AW56" s="335"/>
      <c r="AX56" s="336"/>
      <c r="AY56" s="328">
        <f t="shared" si="32"/>
        <v>0</v>
      </c>
      <c r="AZ56" s="337"/>
      <c r="BA56" s="325"/>
      <c r="BB56" s="338" t="str">
        <f t="shared" si="1"/>
        <v>0.0</v>
      </c>
      <c r="BC56" s="339" t="str">
        <f t="shared" si="37"/>
        <v/>
      </c>
      <c r="BD56" s="340" t="str">
        <f t="shared" si="37"/>
        <v/>
      </c>
      <c r="BE56" s="65"/>
      <c r="BF56" s="65"/>
      <c r="BG56" s="65"/>
      <c r="BI56" s="63" t="s">
        <v>140</v>
      </c>
      <c r="BJ56" s="88"/>
      <c r="BK56" s="89" t="s">
        <v>91</v>
      </c>
      <c r="BL56" s="90"/>
      <c r="BM56" s="89" t="s">
        <v>84</v>
      </c>
      <c r="BN56" s="91"/>
      <c r="BO56" s="89" t="s">
        <v>91</v>
      </c>
      <c r="BP56" s="90"/>
      <c r="BQ56" s="88"/>
      <c r="BR56" s="89" t="s">
        <v>91</v>
      </c>
      <c r="BS56" s="92"/>
      <c r="BT56" s="93" t="str">
        <f t="shared" si="34"/>
        <v/>
      </c>
      <c r="BU56" s="94" t="str">
        <f t="shared" si="35"/>
        <v/>
      </c>
      <c r="BW56" s="73">
        <v>47</v>
      </c>
      <c r="BX56" s="46" t="str">
        <f t="shared" si="38"/>
        <v/>
      </c>
      <c r="BY56" s="47" t="str">
        <f t="shared" si="39"/>
        <v/>
      </c>
      <c r="BZ56" s="47" t="str">
        <f t="shared" si="40"/>
        <v/>
      </c>
      <c r="CA56" s="47" t="str">
        <f t="shared" si="41"/>
        <v/>
      </c>
      <c r="CB56" s="47" t="str">
        <f t="shared" si="42"/>
        <v/>
      </c>
      <c r="CC56" s="47" t="str">
        <f t="shared" si="43"/>
        <v/>
      </c>
      <c r="CD56" s="48" t="str">
        <f t="shared" si="44"/>
        <v/>
      </c>
      <c r="CE56" s="46" t="str">
        <f t="shared" si="45"/>
        <v/>
      </c>
      <c r="CF56" s="47" t="str">
        <f t="shared" si="46"/>
        <v/>
      </c>
      <c r="CG56" s="47" t="str">
        <f t="shared" si="47"/>
        <v/>
      </c>
      <c r="CH56" s="47" t="str">
        <f t="shared" si="48"/>
        <v/>
      </c>
      <c r="CI56" s="47" t="str">
        <f t="shared" si="49"/>
        <v/>
      </c>
      <c r="CJ56" s="47" t="str">
        <f t="shared" si="50"/>
        <v/>
      </c>
      <c r="CK56" s="48" t="str">
        <f t="shared" si="51"/>
        <v/>
      </c>
      <c r="CL56" s="46" t="str">
        <f t="shared" si="52"/>
        <v/>
      </c>
      <c r="CM56" s="47" t="str">
        <f t="shared" si="53"/>
        <v/>
      </c>
      <c r="CN56" s="47" t="str">
        <f t="shared" si="54"/>
        <v/>
      </c>
      <c r="CO56" s="47" t="str">
        <f t="shared" si="55"/>
        <v/>
      </c>
      <c r="CP56" s="47" t="str">
        <f t="shared" si="56"/>
        <v/>
      </c>
      <c r="CQ56" s="47" t="str">
        <f t="shared" si="57"/>
        <v/>
      </c>
      <c r="CR56" s="48" t="str">
        <f t="shared" si="58"/>
        <v/>
      </c>
      <c r="CS56" s="49" t="str">
        <f t="shared" si="59"/>
        <v/>
      </c>
      <c r="CT56" s="47" t="str">
        <f t="shared" si="60"/>
        <v/>
      </c>
      <c r="CU56" s="47" t="str">
        <f t="shared" si="61"/>
        <v/>
      </c>
      <c r="CV56" s="47" t="str">
        <f t="shared" si="62"/>
        <v/>
      </c>
      <c r="CW56" s="47" t="str">
        <f t="shared" si="63"/>
        <v/>
      </c>
      <c r="CX56" s="47" t="str">
        <f t="shared" si="64"/>
        <v/>
      </c>
      <c r="CY56" s="48" t="str">
        <f t="shared" si="65"/>
        <v/>
      </c>
      <c r="CZ56" s="75">
        <f t="shared" si="33"/>
        <v>0</v>
      </c>
    </row>
    <row r="57" spans="1:104" ht="21" hidden="1" customHeight="1">
      <c r="A57" s="63">
        <v>48</v>
      </c>
      <c r="B57" s="331"/>
      <c r="C57" s="332"/>
      <c r="D57" s="332"/>
      <c r="E57" s="332"/>
      <c r="F57" s="332"/>
      <c r="G57" s="332"/>
      <c r="H57" s="333"/>
      <c r="I57" s="333"/>
      <c r="J57" s="333"/>
      <c r="K57" s="333"/>
      <c r="L57" s="333"/>
      <c r="M57" s="333"/>
      <c r="N57" s="333"/>
      <c r="O57" s="333"/>
      <c r="P57" s="333"/>
      <c r="Q57" s="333"/>
      <c r="R57" s="333"/>
      <c r="S57" s="357"/>
      <c r="T57" s="50"/>
      <c r="U57" s="64"/>
      <c r="V57" s="64"/>
      <c r="W57" s="64"/>
      <c r="X57" s="64"/>
      <c r="Y57" s="51"/>
      <c r="Z57" s="52"/>
      <c r="AA57" s="50"/>
      <c r="AB57" s="51"/>
      <c r="AC57" s="51"/>
      <c r="AD57" s="51"/>
      <c r="AE57" s="51"/>
      <c r="AF57" s="51"/>
      <c r="AG57" s="52"/>
      <c r="AH57" s="50"/>
      <c r="AI57" s="51"/>
      <c r="AJ57" s="51"/>
      <c r="AK57" s="51"/>
      <c r="AL57" s="51"/>
      <c r="AM57" s="51"/>
      <c r="AN57" s="52"/>
      <c r="AO57" s="53"/>
      <c r="AP57" s="51"/>
      <c r="AQ57" s="51"/>
      <c r="AR57" s="51"/>
      <c r="AS57" s="51"/>
      <c r="AT57" s="51"/>
      <c r="AU57" s="52"/>
      <c r="AV57" s="335">
        <f t="shared" si="31"/>
        <v>0</v>
      </c>
      <c r="AW57" s="335"/>
      <c r="AX57" s="336"/>
      <c r="AY57" s="328">
        <f t="shared" si="32"/>
        <v>0</v>
      </c>
      <c r="AZ57" s="337"/>
      <c r="BA57" s="325"/>
      <c r="BB57" s="338" t="str">
        <f>IF($AV$110="","0.0",ROUNDDOWN(AY57/$AV$110,1))</f>
        <v>0.0</v>
      </c>
      <c r="BC57" s="339" t="str">
        <f>IF($AI$120="","",ROUNDDOWN(BB57/$AI$120,1))</f>
        <v/>
      </c>
      <c r="BD57" s="340" t="str">
        <f>IF($AI$120="","",ROUNDDOWN(BC57/$AI$120,1))</f>
        <v/>
      </c>
      <c r="BE57" s="65"/>
      <c r="BF57" s="65"/>
      <c r="BG57" s="65"/>
      <c r="BI57" s="63" t="s">
        <v>141</v>
      </c>
      <c r="BJ57" s="88"/>
      <c r="BK57" s="89" t="s">
        <v>91</v>
      </c>
      <c r="BL57" s="90"/>
      <c r="BM57" s="89" t="s">
        <v>84</v>
      </c>
      <c r="BN57" s="91"/>
      <c r="BO57" s="89" t="s">
        <v>91</v>
      </c>
      <c r="BP57" s="90"/>
      <c r="BQ57" s="88"/>
      <c r="BR57" s="89" t="s">
        <v>91</v>
      </c>
      <c r="BS57" s="92"/>
      <c r="BT57" s="93" t="str">
        <f t="shared" si="34"/>
        <v/>
      </c>
      <c r="BU57" s="94" t="str">
        <f t="shared" si="35"/>
        <v/>
      </c>
      <c r="BW57" s="73">
        <v>48</v>
      </c>
      <c r="BX57" s="46" t="str">
        <f t="shared" si="38"/>
        <v/>
      </c>
      <c r="BY57" s="47" t="str">
        <f t="shared" si="39"/>
        <v/>
      </c>
      <c r="BZ57" s="47" t="str">
        <f t="shared" si="40"/>
        <v/>
      </c>
      <c r="CA57" s="47" t="str">
        <f t="shared" si="41"/>
        <v/>
      </c>
      <c r="CB57" s="47" t="str">
        <f t="shared" si="42"/>
        <v/>
      </c>
      <c r="CC57" s="47" t="str">
        <f t="shared" si="43"/>
        <v/>
      </c>
      <c r="CD57" s="48" t="str">
        <f t="shared" si="44"/>
        <v/>
      </c>
      <c r="CE57" s="46" t="str">
        <f t="shared" si="45"/>
        <v/>
      </c>
      <c r="CF57" s="47" t="str">
        <f t="shared" si="46"/>
        <v/>
      </c>
      <c r="CG57" s="47" t="str">
        <f t="shared" si="47"/>
        <v/>
      </c>
      <c r="CH57" s="47" t="str">
        <f t="shared" si="48"/>
        <v/>
      </c>
      <c r="CI57" s="47" t="str">
        <f t="shared" si="49"/>
        <v/>
      </c>
      <c r="CJ57" s="47" t="str">
        <f t="shared" si="50"/>
        <v/>
      </c>
      <c r="CK57" s="48" t="str">
        <f t="shared" si="51"/>
        <v/>
      </c>
      <c r="CL57" s="46" t="str">
        <f t="shared" si="52"/>
        <v/>
      </c>
      <c r="CM57" s="47" t="str">
        <f t="shared" si="53"/>
        <v/>
      </c>
      <c r="CN57" s="47" t="str">
        <f t="shared" si="54"/>
        <v/>
      </c>
      <c r="CO57" s="47" t="str">
        <f t="shared" si="55"/>
        <v/>
      </c>
      <c r="CP57" s="47" t="str">
        <f t="shared" si="56"/>
        <v/>
      </c>
      <c r="CQ57" s="47" t="str">
        <f t="shared" si="57"/>
        <v/>
      </c>
      <c r="CR57" s="48" t="str">
        <f t="shared" si="58"/>
        <v/>
      </c>
      <c r="CS57" s="49" t="str">
        <f t="shared" si="59"/>
        <v/>
      </c>
      <c r="CT57" s="47" t="str">
        <f t="shared" si="60"/>
        <v/>
      </c>
      <c r="CU57" s="47" t="str">
        <f t="shared" si="61"/>
        <v/>
      </c>
      <c r="CV57" s="47" t="str">
        <f t="shared" si="62"/>
        <v/>
      </c>
      <c r="CW57" s="47" t="str">
        <f t="shared" si="63"/>
        <v/>
      </c>
      <c r="CX57" s="47" t="str">
        <f t="shared" si="64"/>
        <v/>
      </c>
      <c r="CY57" s="48" t="str">
        <f t="shared" si="65"/>
        <v/>
      </c>
      <c r="CZ57" s="75">
        <f t="shared" si="33"/>
        <v>0</v>
      </c>
    </row>
    <row r="58" spans="1:104" ht="21" hidden="1" customHeight="1">
      <c r="A58" s="63">
        <v>49</v>
      </c>
      <c r="B58" s="331"/>
      <c r="C58" s="332"/>
      <c r="D58" s="332"/>
      <c r="E58" s="332"/>
      <c r="F58" s="332"/>
      <c r="G58" s="332"/>
      <c r="H58" s="333"/>
      <c r="I58" s="333"/>
      <c r="J58" s="333"/>
      <c r="K58" s="333"/>
      <c r="L58" s="333"/>
      <c r="M58" s="333"/>
      <c r="N58" s="333"/>
      <c r="O58" s="333"/>
      <c r="P58" s="333"/>
      <c r="Q58" s="333"/>
      <c r="R58" s="333"/>
      <c r="S58" s="357"/>
      <c r="T58" s="50"/>
      <c r="U58" s="64"/>
      <c r="V58" s="64"/>
      <c r="W58" s="64"/>
      <c r="X58" s="64"/>
      <c r="Y58" s="51"/>
      <c r="Z58" s="52"/>
      <c r="AA58" s="50"/>
      <c r="AB58" s="51"/>
      <c r="AC58" s="51"/>
      <c r="AD58" s="51"/>
      <c r="AE58" s="51"/>
      <c r="AF58" s="51"/>
      <c r="AG58" s="52"/>
      <c r="AH58" s="50"/>
      <c r="AI58" s="51"/>
      <c r="AJ58" s="51"/>
      <c r="AK58" s="51"/>
      <c r="AL58" s="51"/>
      <c r="AM58" s="51"/>
      <c r="AN58" s="52"/>
      <c r="AO58" s="53"/>
      <c r="AP58" s="51"/>
      <c r="AQ58" s="51"/>
      <c r="AR58" s="51"/>
      <c r="AS58" s="51"/>
      <c r="AT58" s="51"/>
      <c r="AU58" s="52"/>
      <c r="AV58" s="335">
        <f t="shared" si="31"/>
        <v>0</v>
      </c>
      <c r="AW58" s="335"/>
      <c r="AX58" s="336"/>
      <c r="AY58" s="328">
        <f t="shared" si="32"/>
        <v>0</v>
      </c>
      <c r="AZ58" s="337"/>
      <c r="BA58" s="325"/>
      <c r="BB58" s="338" t="str">
        <f>IF($AV$110="","0.0",ROUNDDOWN(AY58/$AV$110,1))</f>
        <v>0.0</v>
      </c>
      <c r="BC58" s="339" t="str">
        <f>IF($AI$120="","",ROUNDDOWN(BB58/$AI$120,1))</f>
        <v/>
      </c>
      <c r="BD58" s="340" t="str">
        <f>IF($AI$120="","",ROUNDDOWN(BC58/$AI$120,1))</f>
        <v/>
      </c>
      <c r="BE58" s="65"/>
      <c r="BF58" s="65"/>
      <c r="BG58" s="65"/>
      <c r="BI58" s="63" t="s">
        <v>142</v>
      </c>
      <c r="BJ58" s="88"/>
      <c r="BK58" s="89" t="s">
        <v>91</v>
      </c>
      <c r="BL58" s="90"/>
      <c r="BM58" s="89" t="s">
        <v>84</v>
      </c>
      <c r="BN58" s="91"/>
      <c r="BO58" s="89" t="s">
        <v>91</v>
      </c>
      <c r="BP58" s="90"/>
      <c r="BQ58" s="88"/>
      <c r="BR58" s="89" t="s">
        <v>91</v>
      </c>
      <c r="BS58" s="92"/>
      <c r="BT58" s="93" t="str">
        <f t="shared" si="34"/>
        <v/>
      </c>
      <c r="BU58" s="94" t="str">
        <f t="shared" si="35"/>
        <v/>
      </c>
      <c r="BW58" s="73">
        <v>49</v>
      </c>
      <c r="BX58" s="46" t="str">
        <f t="shared" si="38"/>
        <v/>
      </c>
      <c r="BY58" s="47" t="str">
        <f t="shared" si="39"/>
        <v/>
      </c>
      <c r="BZ58" s="47" t="str">
        <f t="shared" si="40"/>
        <v/>
      </c>
      <c r="CA58" s="47" t="str">
        <f t="shared" si="41"/>
        <v/>
      </c>
      <c r="CB58" s="47" t="str">
        <f t="shared" si="42"/>
        <v/>
      </c>
      <c r="CC58" s="47" t="str">
        <f t="shared" si="43"/>
        <v/>
      </c>
      <c r="CD58" s="48" t="str">
        <f t="shared" si="44"/>
        <v/>
      </c>
      <c r="CE58" s="46" t="str">
        <f t="shared" si="45"/>
        <v/>
      </c>
      <c r="CF58" s="47" t="str">
        <f t="shared" si="46"/>
        <v/>
      </c>
      <c r="CG58" s="47" t="str">
        <f t="shared" si="47"/>
        <v/>
      </c>
      <c r="CH58" s="47" t="str">
        <f t="shared" si="48"/>
        <v/>
      </c>
      <c r="CI58" s="47" t="str">
        <f t="shared" si="49"/>
        <v/>
      </c>
      <c r="CJ58" s="47" t="str">
        <f t="shared" si="50"/>
        <v/>
      </c>
      <c r="CK58" s="48" t="str">
        <f t="shared" si="51"/>
        <v/>
      </c>
      <c r="CL58" s="46" t="str">
        <f t="shared" si="52"/>
        <v/>
      </c>
      <c r="CM58" s="47" t="str">
        <f t="shared" si="53"/>
        <v/>
      </c>
      <c r="CN58" s="47" t="str">
        <f t="shared" si="54"/>
        <v/>
      </c>
      <c r="CO58" s="47" t="str">
        <f t="shared" si="55"/>
        <v/>
      </c>
      <c r="CP58" s="47" t="str">
        <f t="shared" si="56"/>
        <v/>
      </c>
      <c r="CQ58" s="47" t="str">
        <f t="shared" si="57"/>
        <v/>
      </c>
      <c r="CR58" s="48" t="str">
        <f t="shared" si="58"/>
        <v/>
      </c>
      <c r="CS58" s="49" t="str">
        <f t="shared" si="59"/>
        <v/>
      </c>
      <c r="CT58" s="47" t="str">
        <f t="shared" si="60"/>
        <v/>
      </c>
      <c r="CU58" s="47" t="str">
        <f t="shared" si="61"/>
        <v/>
      </c>
      <c r="CV58" s="47" t="str">
        <f t="shared" si="62"/>
        <v/>
      </c>
      <c r="CW58" s="47" t="str">
        <f t="shared" si="63"/>
        <v/>
      </c>
      <c r="CX58" s="47" t="str">
        <f t="shared" si="64"/>
        <v/>
      </c>
      <c r="CY58" s="48" t="str">
        <f t="shared" si="65"/>
        <v/>
      </c>
      <c r="CZ58" s="75">
        <f t="shared" si="33"/>
        <v>0</v>
      </c>
    </row>
    <row r="59" spans="1:104" ht="21" hidden="1" customHeight="1">
      <c r="A59" s="63">
        <v>50</v>
      </c>
      <c r="B59" s="331"/>
      <c r="C59" s="332"/>
      <c r="D59" s="332"/>
      <c r="E59" s="332"/>
      <c r="F59" s="332"/>
      <c r="G59" s="332"/>
      <c r="H59" s="333"/>
      <c r="I59" s="333"/>
      <c r="J59" s="333"/>
      <c r="K59" s="333"/>
      <c r="L59" s="333"/>
      <c r="M59" s="333"/>
      <c r="N59" s="333"/>
      <c r="O59" s="333"/>
      <c r="P59" s="333"/>
      <c r="Q59" s="333"/>
      <c r="R59" s="333"/>
      <c r="S59" s="357"/>
      <c r="T59" s="50"/>
      <c r="U59" s="64"/>
      <c r="V59" s="64"/>
      <c r="W59" s="64"/>
      <c r="X59" s="64"/>
      <c r="Y59" s="51"/>
      <c r="Z59" s="52"/>
      <c r="AA59" s="50"/>
      <c r="AB59" s="51"/>
      <c r="AC59" s="51"/>
      <c r="AD59" s="51"/>
      <c r="AE59" s="51"/>
      <c r="AF59" s="51"/>
      <c r="AG59" s="52"/>
      <c r="AH59" s="50"/>
      <c r="AI59" s="51"/>
      <c r="AJ59" s="51"/>
      <c r="AK59" s="51"/>
      <c r="AL59" s="51"/>
      <c r="AM59" s="51"/>
      <c r="AN59" s="52"/>
      <c r="AO59" s="53"/>
      <c r="AP59" s="51"/>
      <c r="AQ59" s="51"/>
      <c r="AR59" s="51"/>
      <c r="AS59" s="51"/>
      <c r="AT59" s="51"/>
      <c r="AU59" s="52"/>
      <c r="AV59" s="335">
        <f t="shared" si="31"/>
        <v>0</v>
      </c>
      <c r="AW59" s="335"/>
      <c r="AX59" s="336"/>
      <c r="AY59" s="328">
        <f t="shared" si="32"/>
        <v>0</v>
      </c>
      <c r="AZ59" s="337"/>
      <c r="BA59" s="325"/>
      <c r="BB59" s="338" t="str">
        <f t="shared" ref="BB59:BB108" si="66">IF($AV$110="","0.0",ROUNDDOWN(AY59/$AV$110,1))</f>
        <v>0.0</v>
      </c>
      <c r="BC59" s="339" t="str">
        <f t="shared" ref="BC59:BD74" si="67">IF($AI$120="","",ROUNDDOWN(BB59/$AI$120,1))</f>
        <v/>
      </c>
      <c r="BD59" s="340" t="str">
        <f t="shared" si="67"/>
        <v/>
      </c>
      <c r="BE59" s="65"/>
      <c r="BF59" s="65"/>
      <c r="BG59" s="65"/>
      <c r="BI59" s="63" t="s">
        <v>143</v>
      </c>
      <c r="BJ59" s="88"/>
      <c r="BK59" s="89" t="s">
        <v>91</v>
      </c>
      <c r="BL59" s="90"/>
      <c r="BM59" s="89" t="s">
        <v>84</v>
      </c>
      <c r="BN59" s="91"/>
      <c r="BO59" s="89" t="s">
        <v>91</v>
      </c>
      <c r="BP59" s="90"/>
      <c r="BQ59" s="88"/>
      <c r="BR59" s="89" t="s">
        <v>91</v>
      </c>
      <c r="BS59" s="92"/>
      <c r="BT59" s="93" t="str">
        <f t="shared" si="34"/>
        <v/>
      </c>
      <c r="BU59" s="94" t="str">
        <f t="shared" si="35"/>
        <v/>
      </c>
      <c r="BW59" s="73">
        <v>50</v>
      </c>
      <c r="BX59" s="46" t="str">
        <f t="shared" si="38"/>
        <v/>
      </c>
      <c r="BY59" s="47" t="str">
        <f t="shared" si="39"/>
        <v/>
      </c>
      <c r="BZ59" s="47" t="str">
        <f t="shared" si="40"/>
        <v/>
      </c>
      <c r="CA59" s="47" t="str">
        <f t="shared" si="41"/>
        <v/>
      </c>
      <c r="CB59" s="47" t="str">
        <f t="shared" si="42"/>
        <v/>
      </c>
      <c r="CC59" s="47" t="str">
        <f t="shared" si="43"/>
        <v/>
      </c>
      <c r="CD59" s="48" t="str">
        <f t="shared" si="44"/>
        <v/>
      </c>
      <c r="CE59" s="46" t="str">
        <f t="shared" si="45"/>
        <v/>
      </c>
      <c r="CF59" s="47" t="str">
        <f t="shared" si="46"/>
        <v/>
      </c>
      <c r="CG59" s="47" t="str">
        <f t="shared" si="47"/>
        <v/>
      </c>
      <c r="CH59" s="47" t="str">
        <f t="shared" si="48"/>
        <v/>
      </c>
      <c r="CI59" s="47" t="str">
        <f t="shared" si="49"/>
        <v/>
      </c>
      <c r="CJ59" s="47" t="str">
        <f t="shared" si="50"/>
        <v/>
      </c>
      <c r="CK59" s="48" t="str">
        <f t="shared" si="51"/>
        <v/>
      </c>
      <c r="CL59" s="46" t="str">
        <f t="shared" si="52"/>
        <v/>
      </c>
      <c r="CM59" s="47" t="str">
        <f t="shared" si="53"/>
        <v/>
      </c>
      <c r="CN59" s="47" t="str">
        <f t="shared" si="54"/>
        <v/>
      </c>
      <c r="CO59" s="47" t="str">
        <f t="shared" si="55"/>
        <v/>
      </c>
      <c r="CP59" s="47" t="str">
        <f t="shared" si="56"/>
        <v/>
      </c>
      <c r="CQ59" s="47" t="str">
        <f t="shared" si="57"/>
        <v/>
      </c>
      <c r="CR59" s="48" t="str">
        <f t="shared" si="58"/>
        <v/>
      </c>
      <c r="CS59" s="49" t="str">
        <f t="shared" si="59"/>
        <v/>
      </c>
      <c r="CT59" s="47" t="str">
        <f t="shared" si="60"/>
        <v/>
      </c>
      <c r="CU59" s="47" t="str">
        <f t="shared" si="61"/>
        <v/>
      </c>
      <c r="CV59" s="47" t="str">
        <f t="shared" si="62"/>
        <v/>
      </c>
      <c r="CW59" s="47" t="str">
        <f t="shared" si="63"/>
        <v/>
      </c>
      <c r="CX59" s="47" t="str">
        <f t="shared" si="64"/>
        <v/>
      </c>
      <c r="CY59" s="48" t="str">
        <f t="shared" si="65"/>
        <v/>
      </c>
      <c r="CZ59" s="75">
        <f t="shared" si="33"/>
        <v>0</v>
      </c>
    </row>
    <row r="60" spans="1:104" ht="21" hidden="1" customHeight="1">
      <c r="A60" s="63">
        <v>51</v>
      </c>
      <c r="B60" s="331"/>
      <c r="C60" s="332"/>
      <c r="D60" s="332"/>
      <c r="E60" s="332"/>
      <c r="F60" s="332"/>
      <c r="G60" s="332"/>
      <c r="H60" s="333"/>
      <c r="I60" s="333"/>
      <c r="J60" s="333"/>
      <c r="K60" s="333"/>
      <c r="L60" s="333"/>
      <c r="M60" s="333"/>
      <c r="N60" s="333"/>
      <c r="O60" s="333"/>
      <c r="P60" s="333"/>
      <c r="Q60" s="333"/>
      <c r="R60" s="333"/>
      <c r="S60" s="357"/>
      <c r="T60" s="50"/>
      <c r="U60" s="64"/>
      <c r="V60" s="64"/>
      <c r="W60" s="64"/>
      <c r="X60" s="64"/>
      <c r="Y60" s="51"/>
      <c r="Z60" s="52"/>
      <c r="AA60" s="50"/>
      <c r="AB60" s="51"/>
      <c r="AC60" s="51"/>
      <c r="AD60" s="51"/>
      <c r="AE60" s="51"/>
      <c r="AF60" s="51"/>
      <c r="AG60" s="52"/>
      <c r="AH60" s="50"/>
      <c r="AI60" s="51"/>
      <c r="AJ60" s="51"/>
      <c r="AK60" s="51"/>
      <c r="AL60" s="51"/>
      <c r="AM60" s="51"/>
      <c r="AN60" s="52"/>
      <c r="AO60" s="53"/>
      <c r="AP60" s="51"/>
      <c r="AQ60" s="51"/>
      <c r="AR60" s="51"/>
      <c r="AS60" s="51"/>
      <c r="AT60" s="51"/>
      <c r="AU60" s="52"/>
      <c r="AV60" s="335">
        <f t="shared" si="31"/>
        <v>0</v>
      </c>
      <c r="AW60" s="335"/>
      <c r="AX60" s="336"/>
      <c r="AY60" s="328">
        <f t="shared" si="32"/>
        <v>0</v>
      </c>
      <c r="AZ60" s="337"/>
      <c r="BA60" s="325"/>
      <c r="BB60" s="338" t="str">
        <f t="shared" si="66"/>
        <v>0.0</v>
      </c>
      <c r="BC60" s="339" t="str">
        <f t="shared" si="67"/>
        <v/>
      </c>
      <c r="BD60" s="340" t="str">
        <f t="shared" si="67"/>
        <v/>
      </c>
      <c r="BE60" s="65"/>
      <c r="BF60" s="65"/>
      <c r="BG60" s="65"/>
      <c r="BI60" s="63">
        <v>51</v>
      </c>
      <c r="BJ60" s="88"/>
      <c r="BK60" s="89" t="s">
        <v>91</v>
      </c>
      <c r="BL60" s="90"/>
      <c r="BM60" s="89" t="s">
        <v>84</v>
      </c>
      <c r="BN60" s="91"/>
      <c r="BO60" s="89" t="s">
        <v>91</v>
      </c>
      <c r="BP60" s="90"/>
      <c r="BQ60" s="88"/>
      <c r="BR60" s="89" t="s">
        <v>91</v>
      </c>
      <c r="BS60" s="92"/>
      <c r="BT60" s="93" t="str">
        <f t="shared" si="34"/>
        <v/>
      </c>
      <c r="BU60" s="94" t="str">
        <f t="shared" si="35"/>
        <v/>
      </c>
      <c r="BW60" s="73">
        <v>51</v>
      </c>
      <c r="BX60" s="46" t="str">
        <f t="shared" si="38"/>
        <v/>
      </c>
      <c r="BY60" s="47" t="str">
        <f t="shared" si="39"/>
        <v/>
      </c>
      <c r="BZ60" s="47" t="str">
        <f t="shared" si="40"/>
        <v/>
      </c>
      <c r="CA60" s="47" t="str">
        <f t="shared" si="41"/>
        <v/>
      </c>
      <c r="CB60" s="47" t="str">
        <f t="shared" si="42"/>
        <v/>
      </c>
      <c r="CC60" s="47" t="str">
        <f t="shared" si="43"/>
        <v/>
      </c>
      <c r="CD60" s="48" t="str">
        <f t="shared" si="44"/>
        <v/>
      </c>
      <c r="CE60" s="46" t="str">
        <f t="shared" si="45"/>
        <v/>
      </c>
      <c r="CF60" s="47" t="str">
        <f t="shared" si="46"/>
        <v/>
      </c>
      <c r="CG60" s="47" t="str">
        <f t="shared" si="47"/>
        <v/>
      </c>
      <c r="CH60" s="47" t="str">
        <f t="shared" si="48"/>
        <v/>
      </c>
      <c r="CI60" s="47" t="str">
        <f t="shared" si="49"/>
        <v/>
      </c>
      <c r="CJ60" s="47" t="str">
        <f t="shared" si="50"/>
        <v/>
      </c>
      <c r="CK60" s="48" t="str">
        <f t="shared" si="51"/>
        <v/>
      </c>
      <c r="CL60" s="46" t="str">
        <f t="shared" si="52"/>
        <v/>
      </c>
      <c r="CM60" s="47" t="str">
        <f t="shared" si="53"/>
        <v/>
      </c>
      <c r="CN60" s="47" t="str">
        <f t="shared" si="54"/>
        <v/>
      </c>
      <c r="CO60" s="47" t="str">
        <f t="shared" si="55"/>
        <v/>
      </c>
      <c r="CP60" s="47" t="str">
        <f t="shared" si="56"/>
        <v/>
      </c>
      <c r="CQ60" s="47" t="str">
        <f t="shared" si="57"/>
        <v/>
      </c>
      <c r="CR60" s="48" t="str">
        <f t="shared" si="58"/>
        <v/>
      </c>
      <c r="CS60" s="49" t="str">
        <f t="shared" si="59"/>
        <v/>
      </c>
      <c r="CT60" s="47" t="str">
        <f t="shared" si="60"/>
        <v/>
      </c>
      <c r="CU60" s="47" t="str">
        <f t="shared" si="61"/>
        <v/>
      </c>
      <c r="CV60" s="47" t="str">
        <f t="shared" si="62"/>
        <v/>
      </c>
      <c r="CW60" s="47" t="str">
        <f t="shared" si="63"/>
        <v/>
      </c>
      <c r="CX60" s="47" t="str">
        <f t="shared" si="64"/>
        <v/>
      </c>
      <c r="CY60" s="48" t="str">
        <f t="shared" si="65"/>
        <v/>
      </c>
      <c r="CZ60" s="75">
        <f t="shared" si="33"/>
        <v>0</v>
      </c>
    </row>
    <row r="61" spans="1:104" ht="21" hidden="1" customHeight="1">
      <c r="A61" s="63">
        <v>52</v>
      </c>
      <c r="B61" s="331"/>
      <c r="C61" s="332"/>
      <c r="D61" s="332"/>
      <c r="E61" s="332"/>
      <c r="F61" s="332"/>
      <c r="G61" s="332"/>
      <c r="H61" s="333"/>
      <c r="I61" s="333"/>
      <c r="J61" s="333"/>
      <c r="K61" s="333"/>
      <c r="L61" s="333"/>
      <c r="M61" s="333"/>
      <c r="N61" s="333"/>
      <c r="O61" s="333"/>
      <c r="P61" s="333"/>
      <c r="Q61" s="333"/>
      <c r="R61" s="333"/>
      <c r="S61" s="357"/>
      <c r="T61" s="50"/>
      <c r="U61" s="64"/>
      <c r="V61" s="64"/>
      <c r="W61" s="64"/>
      <c r="X61" s="64"/>
      <c r="Y61" s="51"/>
      <c r="Z61" s="52"/>
      <c r="AA61" s="50"/>
      <c r="AB61" s="51"/>
      <c r="AC61" s="51"/>
      <c r="AD61" s="51"/>
      <c r="AE61" s="51"/>
      <c r="AF61" s="51"/>
      <c r="AG61" s="52"/>
      <c r="AH61" s="50"/>
      <c r="AI61" s="51"/>
      <c r="AJ61" s="51"/>
      <c r="AK61" s="51"/>
      <c r="AL61" s="51"/>
      <c r="AM61" s="51"/>
      <c r="AN61" s="52"/>
      <c r="AO61" s="53"/>
      <c r="AP61" s="51"/>
      <c r="AQ61" s="51"/>
      <c r="AR61" s="51"/>
      <c r="AS61" s="51"/>
      <c r="AT61" s="51"/>
      <c r="AU61" s="52"/>
      <c r="AV61" s="335">
        <f t="shared" si="31"/>
        <v>0</v>
      </c>
      <c r="AW61" s="335"/>
      <c r="AX61" s="336"/>
      <c r="AY61" s="328">
        <f t="shared" si="32"/>
        <v>0</v>
      </c>
      <c r="AZ61" s="337"/>
      <c r="BA61" s="325"/>
      <c r="BB61" s="338" t="str">
        <f t="shared" si="66"/>
        <v>0.0</v>
      </c>
      <c r="BC61" s="339" t="str">
        <f t="shared" si="67"/>
        <v/>
      </c>
      <c r="BD61" s="340" t="str">
        <f t="shared" si="67"/>
        <v/>
      </c>
      <c r="BE61" s="65"/>
      <c r="BF61" s="65"/>
      <c r="BG61" s="65"/>
      <c r="BI61" s="63">
        <v>52</v>
      </c>
      <c r="BJ61" s="88"/>
      <c r="BK61" s="89" t="s">
        <v>91</v>
      </c>
      <c r="BL61" s="90"/>
      <c r="BM61" s="89" t="s">
        <v>84</v>
      </c>
      <c r="BN61" s="91"/>
      <c r="BO61" s="89" t="s">
        <v>91</v>
      </c>
      <c r="BP61" s="90"/>
      <c r="BQ61" s="88"/>
      <c r="BR61" s="89" t="s">
        <v>91</v>
      </c>
      <c r="BS61" s="92"/>
      <c r="BT61" s="93" t="str">
        <f t="shared" si="34"/>
        <v/>
      </c>
      <c r="BU61" s="94" t="str">
        <f t="shared" si="35"/>
        <v/>
      </c>
      <c r="BW61" s="73">
        <v>52</v>
      </c>
      <c r="BX61" s="46" t="str">
        <f t="shared" si="38"/>
        <v/>
      </c>
      <c r="BY61" s="47" t="str">
        <f t="shared" si="39"/>
        <v/>
      </c>
      <c r="BZ61" s="47" t="str">
        <f t="shared" si="40"/>
        <v/>
      </c>
      <c r="CA61" s="47" t="str">
        <f t="shared" si="41"/>
        <v/>
      </c>
      <c r="CB61" s="47" t="str">
        <f t="shared" si="42"/>
        <v/>
      </c>
      <c r="CC61" s="47" t="str">
        <f t="shared" si="43"/>
        <v/>
      </c>
      <c r="CD61" s="48" t="str">
        <f t="shared" si="44"/>
        <v/>
      </c>
      <c r="CE61" s="46" t="str">
        <f t="shared" si="45"/>
        <v/>
      </c>
      <c r="CF61" s="47" t="str">
        <f t="shared" si="46"/>
        <v/>
      </c>
      <c r="CG61" s="47" t="str">
        <f t="shared" si="47"/>
        <v/>
      </c>
      <c r="CH61" s="47" t="str">
        <f t="shared" si="48"/>
        <v/>
      </c>
      <c r="CI61" s="47" t="str">
        <f t="shared" si="49"/>
        <v/>
      </c>
      <c r="CJ61" s="47" t="str">
        <f t="shared" si="50"/>
        <v/>
      </c>
      <c r="CK61" s="48" t="str">
        <f t="shared" si="51"/>
        <v/>
      </c>
      <c r="CL61" s="46" t="str">
        <f t="shared" si="52"/>
        <v/>
      </c>
      <c r="CM61" s="47" t="str">
        <f t="shared" si="53"/>
        <v/>
      </c>
      <c r="CN61" s="47" t="str">
        <f t="shared" si="54"/>
        <v/>
      </c>
      <c r="CO61" s="47" t="str">
        <f t="shared" si="55"/>
        <v/>
      </c>
      <c r="CP61" s="47" t="str">
        <f t="shared" si="56"/>
        <v/>
      </c>
      <c r="CQ61" s="47" t="str">
        <f t="shared" si="57"/>
        <v/>
      </c>
      <c r="CR61" s="48" t="str">
        <f t="shared" si="58"/>
        <v/>
      </c>
      <c r="CS61" s="49" t="str">
        <f t="shared" si="59"/>
        <v/>
      </c>
      <c r="CT61" s="47" t="str">
        <f t="shared" si="60"/>
        <v/>
      </c>
      <c r="CU61" s="47" t="str">
        <f t="shared" si="61"/>
        <v/>
      </c>
      <c r="CV61" s="47" t="str">
        <f t="shared" si="62"/>
        <v/>
      </c>
      <c r="CW61" s="47" t="str">
        <f t="shared" si="63"/>
        <v/>
      </c>
      <c r="CX61" s="47" t="str">
        <f t="shared" si="64"/>
        <v/>
      </c>
      <c r="CY61" s="48" t="str">
        <f t="shared" si="65"/>
        <v/>
      </c>
      <c r="CZ61" s="75">
        <f t="shared" si="33"/>
        <v>0</v>
      </c>
    </row>
    <row r="62" spans="1:104" ht="21" hidden="1" customHeight="1">
      <c r="A62" s="63">
        <v>53</v>
      </c>
      <c r="B62" s="331"/>
      <c r="C62" s="332"/>
      <c r="D62" s="332"/>
      <c r="E62" s="332"/>
      <c r="F62" s="332"/>
      <c r="G62" s="332"/>
      <c r="H62" s="333"/>
      <c r="I62" s="333"/>
      <c r="J62" s="333"/>
      <c r="K62" s="333"/>
      <c r="L62" s="333"/>
      <c r="M62" s="333"/>
      <c r="N62" s="333"/>
      <c r="O62" s="333"/>
      <c r="P62" s="333"/>
      <c r="Q62" s="333"/>
      <c r="R62" s="333"/>
      <c r="S62" s="357"/>
      <c r="T62" s="50"/>
      <c r="U62" s="64"/>
      <c r="V62" s="64"/>
      <c r="W62" s="64"/>
      <c r="X62" s="64"/>
      <c r="Y62" s="51"/>
      <c r="Z62" s="52"/>
      <c r="AA62" s="50"/>
      <c r="AB62" s="51"/>
      <c r="AC62" s="51"/>
      <c r="AD62" s="51"/>
      <c r="AE62" s="51"/>
      <c r="AF62" s="51"/>
      <c r="AG62" s="52"/>
      <c r="AH62" s="50"/>
      <c r="AI62" s="51"/>
      <c r="AJ62" s="51"/>
      <c r="AK62" s="51"/>
      <c r="AL62" s="51"/>
      <c r="AM62" s="51"/>
      <c r="AN62" s="52"/>
      <c r="AO62" s="53"/>
      <c r="AP62" s="51"/>
      <c r="AQ62" s="51"/>
      <c r="AR62" s="51"/>
      <c r="AS62" s="51"/>
      <c r="AT62" s="51"/>
      <c r="AU62" s="52"/>
      <c r="AV62" s="335">
        <f t="shared" si="31"/>
        <v>0</v>
      </c>
      <c r="AW62" s="335"/>
      <c r="AX62" s="336"/>
      <c r="AY62" s="328">
        <f t="shared" si="32"/>
        <v>0</v>
      </c>
      <c r="AZ62" s="337"/>
      <c r="BA62" s="325"/>
      <c r="BB62" s="338" t="str">
        <f t="shared" si="66"/>
        <v>0.0</v>
      </c>
      <c r="BC62" s="339" t="str">
        <f t="shared" si="67"/>
        <v/>
      </c>
      <c r="BD62" s="340" t="str">
        <f t="shared" si="67"/>
        <v/>
      </c>
      <c r="BE62" s="65"/>
      <c r="BF62" s="65"/>
      <c r="BG62" s="65"/>
      <c r="BI62" s="63">
        <v>53</v>
      </c>
      <c r="BJ62" s="88"/>
      <c r="BK62" s="89" t="s">
        <v>91</v>
      </c>
      <c r="BL62" s="90"/>
      <c r="BM62" s="89" t="s">
        <v>84</v>
      </c>
      <c r="BN62" s="91"/>
      <c r="BO62" s="89" t="s">
        <v>91</v>
      </c>
      <c r="BP62" s="90"/>
      <c r="BQ62" s="88"/>
      <c r="BR62" s="89" t="s">
        <v>91</v>
      </c>
      <c r="BS62" s="92"/>
      <c r="BT62" s="93" t="str">
        <f t="shared" si="34"/>
        <v/>
      </c>
      <c r="BU62" s="94" t="str">
        <f t="shared" si="35"/>
        <v/>
      </c>
      <c r="BW62" s="73">
        <v>53</v>
      </c>
      <c r="BX62" s="46" t="str">
        <f t="shared" si="38"/>
        <v/>
      </c>
      <c r="BY62" s="47" t="str">
        <f t="shared" si="39"/>
        <v/>
      </c>
      <c r="BZ62" s="47" t="str">
        <f t="shared" si="40"/>
        <v/>
      </c>
      <c r="CA62" s="47" t="str">
        <f t="shared" si="41"/>
        <v/>
      </c>
      <c r="CB62" s="47" t="str">
        <f t="shared" si="42"/>
        <v/>
      </c>
      <c r="CC62" s="47" t="str">
        <f t="shared" si="43"/>
        <v/>
      </c>
      <c r="CD62" s="48" t="str">
        <f t="shared" si="44"/>
        <v/>
      </c>
      <c r="CE62" s="46" t="str">
        <f t="shared" si="45"/>
        <v/>
      </c>
      <c r="CF62" s="47" t="str">
        <f t="shared" si="46"/>
        <v/>
      </c>
      <c r="CG62" s="47" t="str">
        <f t="shared" si="47"/>
        <v/>
      </c>
      <c r="CH62" s="47" t="str">
        <f t="shared" si="48"/>
        <v/>
      </c>
      <c r="CI62" s="47" t="str">
        <f t="shared" si="49"/>
        <v/>
      </c>
      <c r="CJ62" s="47" t="str">
        <f t="shared" si="50"/>
        <v/>
      </c>
      <c r="CK62" s="48" t="str">
        <f t="shared" si="51"/>
        <v/>
      </c>
      <c r="CL62" s="46" t="str">
        <f t="shared" si="52"/>
        <v/>
      </c>
      <c r="CM62" s="47" t="str">
        <f t="shared" si="53"/>
        <v/>
      </c>
      <c r="CN62" s="47" t="str">
        <f t="shared" si="54"/>
        <v/>
      </c>
      <c r="CO62" s="47" t="str">
        <f t="shared" si="55"/>
        <v/>
      </c>
      <c r="CP62" s="47" t="str">
        <f t="shared" si="56"/>
        <v/>
      </c>
      <c r="CQ62" s="47" t="str">
        <f t="shared" si="57"/>
        <v/>
      </c>
      <c r="CR62" s="48" t="str">
        <f t="shared" si="58"/>
        <v/>
      </c>
      <c r="CS62" s="49" t="str">
        <f t="shared" si="59"/>
        <v/>
      </c>
      <c r="CT62" s="47" t="str">
        <f t="shared" si="60"/>
        <v/>
      </c>
      <c r="CU62" s="47" t="str">
        <f t="shared" si="61"/>
        <v/>
      </c>
      <c r="CV62" s="47" t="str">
        <f t="shared" si="62"/>
        <v/>
      </c>
      <c r="CW62" s="47" t="str">
        <f t="shared" si="63"/>
        <v/>
      </c>
      <c r="CX62" s="47" t="str">
        <f t="shared" si="64"/>
        <v/>
      </c>
      <c r="CY62" s="48" t="str">
        <f t="shared" si="65"/>
        <v/>
      </c>
      <c r="CZ62" s="75">
        <f t="shared" si="33"/>
        <v>0</v>
      </c>
    </row>
    <row r="63" spans="1:104" ht="21" hidden="1" customHeight="1">
      <c r="A63" s="63">
        <v>54</v>
      </c>
      <c r="B63" s="331"/>
      <c r="C63" s="332"/>
      <c r="D63" s="332"/>
      <c r="E63" s="332"/>
      <c r="F63" s="332"/>
      <c r="G63" s="332"/>
      <c r="H63" s="333"/>
      <c r="I63" s="333"/>
      <c r="J63" s="333"/>
      <c r="K63" s="333"/>
      <c r="L63" s="333"/>
      <c r="M63" s="333"/>
      <c r="N63" s="333"/>
      <c r="O63" s="333"/>
      <c r="P63" s="333"/>
      <c r="Q63" s="333"/>
      <c r="R63" s="333"/>
      <c r="S63" s="357"/>
      <c r="T63" s="50"/>
      <c r="U63" s="64"/>
      <c r="V63" s="64"/>
      <c r="W63" s="64"/>
      <c r="X63" s="64"/>
      <c r="Y63" s="51"/>
      <c r="Z63" s="52"/>
      <c r="AA63" s="50"/>
      <c r="AB63" s="51"/>
      <c r="AC63" s="51"/>
      <c r="AD63" s="51"/>
      <c r="AE63" s="51"/>
      <c r="AF63" s="51"/>
      <c r="AG63" s="52"/>
      <c r="AH63" s="50"/>
      <c r="AI63" s="51"/>
      <c r="AJ63" s="51"/>
      <c r="AK63" s="51"/>
      <c r="AL63" s="51"/>
      <c r="AM63" s="51"/>
      <c r="AN63" s="52"/>
      <c r="AO63" s="53"/>
      <c r="AP63" s="51"/>
      <c r="AQ63" s="51"/>
      <c r="AR63" s="51"/>
      <c r="AS63" s="51"/>
      <c r="AT63" s="51"/>
      <c r="AU63" s="52"/>
      <c r="AV63" s="335">
        <f t="shared" si="31"/>
        <v>0</v>
      </c>
      <c r="AW63" s="335"/>
      <c r="AX63" s="336"/>
      <c r="AY63" s="328">
        <f t="shared" si="32"/>
        <v>0</v>
      </c>
      <c r="AZ63" s="337"/>
      <c r="BA63" s="325"/>
      <c r="BB63" s="338" t="str">
        <f t="shared" si="66"/>
        <v>0.0</v>
      </c>
      <c r="BC63" s="339" t="str">
        <f t="shared" si="67"/>
        <v/>
      </c>
      <c r="BD63" s="340" t="str">
        <f t="shared" si="67"/>
        <v/>
      </c>
      <c r="BE63" s="65"/>
      <c r="BF63" s="65"/>
      <c r="BG63" s="65"/>
      <c r="BI63" s="63">
        <v>54</v>
      </c>
      <c r="BJ63" s="88"/>
      <c r="BK63" s="89" t="s">
        <v>91</v>
      </c>
      <c r="BL63" s="90"/>
      <c r="BM63" s="89" t="s">
        <v>84</v>
      </c>
      <c r="BN63" s="91"/>
      <c r="BO63" s="89" t="s">
        <v>91</v>
      </c>
      <c r="BP63" s="90"/>
      <c r="BQ63" s="88"/>
      <c r="BR63" s="89" t="s">
        <v>91</v>
      </c>
      <c r="BS63" s="92"/>
      <c r="BT63" s="93" t="str">
        <f t="shared" si="34"/>
        <v/>
      </c>
      <c r="BU63" s="94" t="str">
        <f t="shared" si="35"/>
        <v/>
      </c>
      <c r="BW63" s="73">
        <v>54</v>
      </c>
      <c r="BX63" s="46" t="str">
        <f t="shared" si="38"/>
        <v/>
      </c>
      <c r="BY63" s="47" t="str">
        <f t="shared" si="39"/>
        <v/>
      </c>
      <c r="BZ63" s="47" t="str">
        <f t="shared" si="40"/>
        <v/>
      </c>
      <c r="CA63" s="47" t="str">
        <f t="shared" si="41"/>
        <v/>
      </c>
      <c r="CB63" s="47" t="str">
        <f t="shared" si="42"/>
        <v/>
      </c>
      <c r="CC63" s="47" t="str">
        <f t="shared" si="43"/>
        <v/>
      </c>
      <c r="CD63" s="48" t="str">
        <f t="shared" si="44"/>
        <v/>
      </c>
      <c r="CE63" s="46" t="str">
        <f t="shared" si="45"/>
        <v/>
      </c>
      <c r="CF63" s="47" t="str">
        <f t="shared" si="46"/>
        <v/>
      </c>
      <c r="CG63" s="47" t="str">
        <f t="shared" si="47"/>
        <v/>
      </c>
      <c r="CH63" s="47" t="str">
        <f t="shared" si="48"/>
        <v/>
      </c>
      <c r="CI63" s="47" t="str">
        <f t="shared" si="49"/>
        <v/>
      </c>
      <c r="CJ63" s="47" t="str">
        <f t="shared" si="50"/>
        <v/>
      </c>
      <c r="CK63" s="48" t="str">
        <f t="shared" si="51"/>
        <v/>
      </c>
      <c r="CL63" s="46" t="str">
        <f t="shared" si="52"/>
        <v/>
      </c>
      <c r="CM63" s="47" t="str">
        <f t="shared" si="53"/>
        <v/>
      </c>
      <c r="CN63" s="47" t="str">
        <f t="shared" si="54"/>
        <v/>
      </c>
      <c r="CO63" s="47" t="str">
        <f t="shared" si="55"/>
        <v/>
      </c>
      <c r="CP63" s="47" t="str">
        <f t="shared" si="56"/>
        <v/>
      </c>
      <c r="CQ63" s="47" t="str">
        <f t="shared" si="57"/>
        <v/>
      </c>
      <c r="CR63" s="48" t="str">
        <f t="shared" si="58"/>
        <v/>
      </c>
      <c r="CS63" s="49" t="str">
        <f t="shared" si="59"/>
        <v/>
      </c>
      <c r="CT63" s="47" t="str">
        <f t="shared" si="60"/>
        <v/>
      </c>
      <c r="CU63" s="47" t="str">
        <f t="shared" si="61"/>
        <v/>
      </c>
      <c r="CV63" s="47" t="str">
        <f t="shared" si="62"/>
        <v/>
      </c>
      <c r="CW63" s="47" t="str">
        <f t="shared" si="63"/>
        <v/>
      </c>
      <c r="CX63" s="47" t="str">
        <f t="shared" si="64"/>
        <v/>
      </c>
      <c r="CY63" s="48" t="str">
        <f t="shared" si="65"/>
        <v/>
      </c>
      <c r="CZ63" s="75">
        <f t="shared" si="33"/>
        <v>0</v>
      </c>
    </row>
    <row r="64" spans="1:104" ht="21" hidden="1" customHeight="1">
      <c r="A64" s="63">
        <v>55</v>
      </c>
      <c r="B64" s="331"/>
      <c r="C64" s="332"/>
      <c r="D64" s="332"/>
      <c r="E64" s="332"/>
      <c r="F64" s="332"/>
      <c r="G64" s="332"/>
      <c r="H64" s="333"/>
      <c r="I64" s="333"/>
      <c r="J64" s="333"/>
      <c r="K64" s="333"/>
      <c r="L64" s="333"/>
      <c r="M64" s="333"/>
      <c r="N64" s="333"/>
      <c r="O64" s="333"/>
      <c r="P64" s="333"/>
      <c r="Q64" s="333"/>
      <c r="R64" s="333"/>
      <c r="S64" s="357"/>
      <c r="T64" s="50"/>
      <c r="U64" s="64"/>
      <c r="V64" s="64"/>
      <c r="W64" s="64"/>
      <c r="X64" s="64"/>
      <c r="Y64" s="51"/>
      <c r="Z64" s="52"/>
      <c r="AA64" s="50"/>
      <c r="AB64" s="51"/>
      <c r="AC64" s="51"/>
      <c r="AD64" s="51"/>
      <c r="AE64" s="51"/>
      <c r="AF64" s="51"/>
      <c r="AG64" s="52"/>
      <c r="AH64" s="50"/>
      <c r="AI64" s="51"/>
      <c r="AJ64" s="51"/>
      <c r="AK64" s="51"/>
      <c r="AL64" s="51"/>
      <c r="AM64" s="51"/>
      <c r="AN64" s="52"/>
      <c r="AO64" s="53"/>
      <c r="AP64" s="51"/>
      <c r="AQ64" s="51"/>
      <c r="AR64" s="51"/>
      <c r="AS64" s="51"/>
      <c r="AT64" s="51"/>
      <c r="AU64" s="52"/>
      <c r="AV64" s="335">
        <f t="shared" si="31"/>
        <v>0</v>
      </c>
      <c r="AW64" s="335"/>
      <c r="AX64" s="336"/>
      <c r="AY64" s="328">
        <f t="shared" si="32"/>
        <v>0</v>
      </c>
      <c r="AZ64" s="337"/>
      <c r="BA64" s="325"/>
      <c r="BB64" s="338" t="str">
        <f t="shared" si="66"/>
        <v>0.0</v>
      </c>
      <c r="BC64" s="339" t="str">
        <f t="shared" si="67"/>
        <v/>
      </c>
      <c r="BD64" s="340" t="str">
        <f t="shared" si="67"/>
        <v/>
      </c>
      <c r="BE64" s="65"/>
      <c r="BF64" s="65"/>
      <c r="BG64" s="65"/>
      <c r="BI64" s="63">
        <v>55</v>
      </c>
      <c r="BJ64" s="88"/>
      <c r="BK64" s="89" t="s">
        <v>91</v>
      </c>
      <c r="BL64" s="90"/>
      <c r="BM64" s="89" t="s">
        <v>84</v>
      </c>
      <c r="BN64" s="91"/>
      <c r="BO64" s="89" t="s">
        <v>91</v>
      </c>
      <c r="BP64" s="90"/>
      <c r="BQ64" s="88"/>
      <c r="BR64" s="89" t="s">
        <v>91</v>
      </c>
      <c r="BS64" s="92"/>
      <c r="BT64" s="93" t="str">
        <f t="shared" si="34"/>
        <v/>
      </c>
      <c r="BU64" s="94" t="str">
        <f t="shared" si="35"/>
        <v/>
      </c>
      <c r="BW64" s="73">
        <v>55</v>
      </c>
      <c r="BX64" s="46" t="str">
        <f t="shared" si="38"/>
        <v/>
      </c>
      <c r="BY64" s="47" t="str">
        <f t="shared" si="39"/>
        <v/>
      </c>
      <c r="BZ64" s="47" t="str">
        <f t="shared" si="40"/>
        <v/>
      </c>
      <c r="CA64" s="47" t="str">
        <f t="shared" si="41"/>
        <v/>
      </c>
      <c r="CB64" s="47" t="str">
        <f t="shared" si="42"/>
        <v/>
      </c>
      <c r="CC64" s="47" t="str">
        <f t="shared" si="43"/>
        <v/>
      </c>
      <c r="CD64" s="48" t="str">
        <f t="shared" si="44"/>
        <v/>
      </c>
      <c r="CE64" s="46" t="str">
        <f t="shared" si="45"/>
        <v/>
      </c>
      <c r="CF64" s="47" t="str">
        <f t="shared" si="46"/>
        <v/>
      </c>
      <c r="CG64" s="47" t="str">
        <f t="shared" si="47"/>
        <v/>
      </c>
      <c r="CH64" s="47" t="str">
        <f t="shared" si="48"/>
        <v/>
      </c>
      <c r="CI64" s="47" t="str">
        <f t="shared" si="49"/>
        <v/>
      </c>
      <c r="CJ64" s="47" t="str">
        <f t="shared" si="50"/>
        <v/>
      </c>
      <c r="CK64" s="48" t="str">
        <f t="shared" si="51"/>
        <v/>
      </c>
      <c r="CL64" s="46" t="str">
        <f t="shared" si="52"/>
        <v/>
      </c>
      <c r="CM64" s="47" t="str">
        <f t="shared" si="53"/>
        <v/>
      </c>
      <c r="CN64" s="47" t="str">
        <f t="shared" si="54"/>
        <v/>
      </c>
      <c r="CO64" s="47" t="str">
        <f t="shared" si="55"/>
        <v/>
      </c>
      <c r="CP64" s="47" t="str">
        <f t="shared" si="56"/>
        <v/>
      </c>
      <c r="CQ64" s="47" t="str">
        <f t="shared" si="57"/>
        <v/>
      </c>
      <c r="CR64" s="48" t="str">
        <f t="shared" si="58"/>
        <v/>
      </c>
      <c r="CS64" s="49" t="str">
        <f t="shared" si="59"/>
        <v/>
      </c>
      <c r="CT64" s="47" t="str">
        <f t="shared" si="60"/>
        <v/>
      </c>
      <c r="CU64" s="47" t="str">
        <f t="shared" si="61"/>
        <v/>
      </c>
      <c r="CV64" s="47" t="str">
        <f t="shared" si="62"/>
        <v/>
      </c>
      <c r="CW64" s="47" t="str">
        <f t="shared" si="63"/>
        <v/>
      </c>
      <c r="CX64" s="47" t="str">
        <f t="shared" si="64"/>
        <v/>
      </c>
      <c r="CY64" s="48" t="str">
        <f t="shared" si="65"/>
        <v/>
      </c>
      <c r="CZ64" s="75">
        <f t="shared" si="33"/>
        <v>0</v>
      </c>
    </row>
    <row r="65" spans="1:104" ht="21" hidden="1" customHeight="1">
      <c r="A65" s="63">
        <v>56</v>
      </c>
      <c r="B65" s="331"/>
      <c r="C65" s="332"/>
      <c r="D65" s="332"/>
      <c r="E65" s="332"/>
      <c r="F65" s="332"/>
      <c r="G65" s="332"/>
      <c r="H65" s="333"/>
      <c r="I65" s="333"/>
      <c r="J65" s="333"/>
      <c r="K65" s="333"/>
      <c r="L65" s="333"/>
      <c r="M65" s="333"/>
      <c r="N65" s="333"/>
      <c r="O65" s="333"/>
      <c r="P65" s="333"/>
      <c r="Q65" s="333"/>
      <c r="R65" s="333"/>
      <c r="S65" s="357"/>
      <c r="T65" s="50"/>
      <c r="U65" s="64"/>
      <c r="V65" s="64"/>
      <c r="W65" s="64"/>
      <c r="X65" s="64"/>
      <c r="Y65" s="51"/>
      <c r="Z65" s="52"/>
      <c r="AA65" s="50"/>
      <c r="AB65" s="51"/>
      <c r="AC65" s="51"/>
      <c r="AD65" s="51"/>
      <c r="AE65" s="51"/>
      <c r="AF65" s="51"/>
      <c r="AG65" s="52"/>
      <c r="AH65" s="50"/>
      <c r="AI65" s="51"/>
      <c r="AJ65" s="51"/>
      <c r="AK65" s="51"/>
      <c r="AL65" s="51"/>
      <c r="AM65" s="51"/>
      <c r="AN65" s="52"/>
      <c r="AO65" s="53"/>
      <c r="AP65" s="51"/>
      <c r="AQ65" s="51"/>
      <c r="AR65" s="51"/>
      <c r="AS65" s="51"/>
      <c r="AT65" s="51"/>
      <c r="AU65" s="52"/>
      <c r="AV65" s="335">
        <f t="shared" si="31"/>
        <v>0</v>
      </c>
      <c r="AW65" s="335"/>
      <c r="AX65" s="336"/>
      <c r="AY65" s="328">
        <f t="shared" si="32"/>
        <v>0</v>
      </c>
      <c r="AZ65" s="337"/>
      <c r="BA65" s="325"/>
      <c r="BB65" s="338" t="str">
        <f t="shared" si="66"/>
        <v>0.0</v>
      </c>
      <c r="BC65" s="339" t="str">
        <f t="shared" si="67"/>
        <v/>
      </c>
      <c r="BD65" s="340" t="str">
        <f t="shared" si="67"/>
        <v/>
      </c>
      <c r="BE65" s="65"/>
      <c r="BF65" s="65"/>
      <c r="BG65" s="65"/>
      <c r="BI65" s="63">
        <v>56</v>
      </c>
      <c r="BJ65" s="88"/>
      <c r="BK65" s="89" t="s">
        <v>91</v>
      </c>
      <c r="BL65" s="90"/>
      <c r="BM65" s="89" t="s">
        <v>84</v>
      </c>
      <c r="BN65" s="91"/>
      <c r="BO65" s="89" t="s">
        <v>91</v>
      </c>
      <c r="BP65" s="90"/>
      <c r="BQ65" s="88"/>
      <c r="BR65" s="89" t="s">
        <v>91</v>
      </c>
      <c r="BS65" s="92"/>
      <c r="BT65" s="93" t="str">
        <f t="shared" si="34"/>
        <v/>
      </c>
      <c r="BU65" s="94" t="str">
        <f t="shared" si="35"/>
        <v/>
      </c>
      <c r="BW65" s="73">
        <v>56</v>
      </c>
      <c r="BX65" s="46" t="str">
        <f t="shared" si="38"/>
        <v/>
      </c>
      <c r="BY65" s="47" t="str">
        <f t="shared" si="39"/>
        <v/>
      </c>
      <c r="BZ65" s="47" t="str">
        <f t="shared" si="40"/>
        <v/>
      </c>
      <c r="CA65" s="47" t="str">
        <f t="shared" si="41"/>
        <v/>
      </c>
      <c r="CB65" s="47" t="str">
        <f t="shared" si="42"/>
        <v/>
      </c>
      <c r="CC65" s="47" t="str">
        <f t="shared" si="43"/>
        <v/>
      </c>
      <c r="CD65" s="48" t="str">
        <f t="shared" si="44"/>
        <v/>
      </c>
      <c r="CE65" s="46" t="str">
        <f t="shared" si="45"/>
        <v/>
      </c>
      <c r="CF65" s="47" t="str">
        <f t="shared" si="46"/>
        <v/>
      </c>
      <c r="CG65" s="47" t="str">
        <f t="shared" si="47"/>
        <v/>
      </c>
      <c r="CH65" s="47" t="str">
        <f t="shared" si="48"/>
        <v/>
      </c>
      <c r="CI65" s="47" t="str">
        <f t="shared" si="49"/>
        <v/>
      </c>
      <c r="CJ65" s="47" t="str">
        <f t="shared" si="50"/>
        <v/>
      </c>
      <c r="CK65" s="48" t="str">
        <f t="shared" si="51"/>
        <v/>
      </c>
      <c r="CL65" s="46" t="str">
        <f t="shared" si="52"/>
        <v/>
      </c>
      <c r="CM65" s="47" t="str">
        <f t="shared" si="53"/>
        <v/>
      </c>
      <c r="CN65" s="47" t="str">
        <f t="shared" si="54"/>
        <v/>
      </c>
      <c r="CO65" s="47" t="str">
        <f t="shared" si="55"/>
        <v/>
      </c>
      <c r="CP65" s="47" t="str">
        <f t="shared" si="56"/>
        <v/>
      </c>
      <c r="CQ65" s="47" t="str">
        <f t="shared" si="57"/>
        <v/>
      </c>
      <c r="CR65" s="48" t="str">
        <f t="shared" si="58"/>
        <v/>
      </c>
      <c r="CS65" s="49" t="str">
        <f t="shared" si="59"/>
        <v/>
      </c>
      <c r="CT65" s="47" t="str">
        <f t="shared" si="60"/>
        <v/>
      </c>
      <c r="CU65" s="47" t="str">
        <f t="shared" si="61"/>
        <v/>
      </c>
      <c r="CV65" s="47" t="str">
        <f t="shared" si="62"/>
        <v/>
      </c>
      <c r="CW65" s="47" t="str">
        <f t="shared" si="63"/>
        <v/>
      </c>
      <c r="CX65" s="47" t="str">
        <f t="shared" si="64"/>
        <v/>
      </c>
      <c r="CY65" s="48" t="str">
        <f t="shared" si="65"/>
        <v/>
      </c>
      <c r="CZ65" s="75">
        <f t="shared" si="33"/>
        <v>0</v>
      </c>
    </row>
    <row r="66" spans="1:104" ht="21" hidden="1" customHeight="1">
      <c r="A66" s="63">
        <v>57</v>
      </c>
      <c r="B66" s="331"/>
      <c r="C66" s="332"/>
      <c r="D66" s="332"/>
      <c r="E66" s="332"/>
      <c r="F66" s="332"/>
      <c r="G66" s="332"/>
      <c r="H66" s="333"/>
      <c r="I66" s="333"/>
      <c r="J66" s="333"/>
      <c r="K66" s="333"/>
      <c r="L66" s="333"/>
      <c r="M66" s="333"/>
      <c r="N66" s="333"/>
      <c r="O66" s="333"/>
      <c r="P66" s="333"/>
      <c r="Q66" s="333"/>
      <c r="R66" s="333"/>
      <c r="S66" s="357"/>
      <c r="T66" s="50"/>
      <c r="U66" s="64"/>
      <c r="V66" s="64"/>
      <c r="W66" s="64"/>
      <c r="X66" s="64"/>
      <c r="Y66" s="51"/>
      <c r="Z66" s="52"/>
      <c r="AA66" s="50"/>
      <c r="AB66" s="51"/>
      <c r="AC66" s="51"/>
      <c r="AD66" s="51"/>
      <c r="AE66" s="51"/>
      <c r="AF66" s="51"/>
      <c r="AG66" s="52"/>
      <c r="AH66" s="50"/>
      <c r="AI66" s="51"/>
      <c r="AJ66" s="51"/>
      <c r="AK66" s="51"/>
      <c r="AL66" s="51"/>
      <c r="AM66" s="51"/>
      <c r="AN66" s="52"/>
      <c r="AO66" s="53"/>
      <c r="AP66" s="51"/>
      <c r="AQ66" s="51"/>
      <c r="AR66" s="51"/>
      <c r="AS66" s="51"/>
      <c r="AT66" s="51"/>
      <c r="AU66" s="52"/>
      <c r="AV66" s="335">
        <f t="shared" si="31"/>
        <v>0</v>
      </c>
      <c r="AW66" s="335"/>
      <c r="AX66" s="336"/>
      <c r="AY66" s="328">
        <f t="shared" si="32"/>
        <v>0</v>
      </c>
      <c r="AZ66" s="337"/>
      <c r="BA66" s="325"/>
      <c r="BB66" s="338" t="str">
        <f t="shared" si="66"/>
        <v>0.0</v>
      </c>
      <c r="BC66" s="339" t="str">
        <f t="shared" si="67"/>
        <v/>
      </c>
      <c r="BD66" s="340" t="str">
        <f t="shared" si="67"/>
        <v/>
      </c>
      <c r="BE66" s="65"/>
      <c r="BF66" s="65"/>
      <c r="BG66" s="65"/>
      <c r="BI66" s="63">
        <v>57</v>
      </c>
      <c r="BJ66" s="88"/>
      <c r="BK66" s="89" t="s">
        <v>91</v>
      </c>
      <c r="BL66" s="90"/>
      <c r="BM66" s="89" t="s">
        <v>84</v>
      </c>
      <c r="BN66" s="91"/>
      <c r="BO66" s="89" t="s">
        <v>91</v>
      </c>
      <c r="BP66" s="90"/>
      <c r="BQ66" s="88"/>
      <c r="BR66" s="89" t="s">
        <v>91</v>
      </c>
      <c r="BS66" s="92"/>
      <c r="BT66" s="93" t="str">
        <f t="shared" si="34"/>
        <v/>
      </c>
      <c r="BU66" s="94" t="str">
        <f t="shared" si="35"/>
        <v/>
      </c>
      <c r="BW66" s="73">
        <v>57</v>
      </c>
      <c r="BX66" s="46" t="str">
        <f t="shared" si="38"/>
        <v/>
      </c>
      <c r="BY66" s="47" t="str">
        <f t="shared" si="39"/>
        <v/>
      </c>
      <c r="BZ66" s="47" t="str">
        <f t="shared" si="40"/>
        <v/>
      </c>
      <c r="CA66" s="47" t="str">
        <f t="shared" si="41"/>
        <v/>
      </c>
      <c r="CB66" s="47" t="str">
        <f t="shared" si="42"/>
        <v/>
      </c>
      <c r="CC66" s="47" t="str">
        <f t="shared" si="43"/>
        <v/>
      </c>
      <c r="CD66" s="48" t="str">
        <f t="shared" si="44"/>
        <v/>
      </c>
      <c r="CE66" s="46" t="str">
        <f t="shared" si="45"/>
        <v/>
      </c>
      <c r="CF66" s="47" t="str">
        <f t="shared" si="46"/>
        <v/>
      </c>
      <c r="CG66" s="47" t="str">
        <f t="shared" si="47"/>
        <v/>
      </c>
      <c r="CH66" s="47" t="str">
        <f t="shared" si="48"/>
        <v/>
      </c>
      <c r="CI66" s="47" t="str">
        <f t="shared" si="49"/>
        <v/>
      </c>
      <c r="CJ66" s="47" t="str">
        <f t="shared" si="50"/>
        <v/>
      </c>
      <c r="CK66" s="48" t="str">
        <f t="shared" si="51"/>
        <v/>
      </c>
      <c r="CL66" s="46" t="str">
        <f t="shared" si="52"/>
        <v/>
      </c>
      <c r="CM66" s="47" t="str">
        <f t="shared" si="53"/>
        <v/>
      </c>
      <c r="CN66" s="47" t="str">
        <f t="shared" si="54"/>
        <v/>
      </c>
      <c r="CO66" s="47" t="str">
        <f t="shared" si="55"/>
        <v/>
      </c>
      <c r="CP66" s="47" t="str">
        <f t="shared" si="56"/>
        <v/>
      </c>
      <c r="CQ66" s="47" t="str">
        <f t="shared" si="57"/>
        <v/>
      </c>
      <c r="CR66" s="48" t="str">
        <f t="shared" si="58"/>
        <v/>
      </c>
      <c r="CS66" s="49" t="str">
        <f t="shared" si="59"/>
        <v/>
      </c>
      <c r="CT66" s="47" t="str">
        <f t="shared" si="60"/>
        <v/>
      </c>
      <c r="CU66" s="47" t="str">
        <f t="shared" si="61"/>
        <v/>
      </c>
      <c r="CV66" s="47" t="str">
        <f t="shared" si="62"/>
        <v/>
      </c>
      <c r="CW66" s="47" t="str">
        <f t="shared" si="63"/>
        <v/>
      </c>
      <c r="CX66" s="47" t="str">
        <f t="shared" si="64"/>
        <v/>
      </c>
      <c r="CY66" s="48" t="str">
        <f t="shared" si="65"/>
        <v/>
      </c>
      <c r="CZ66" s="75">
        <f t="shared" si="33"/>
        <v>0</v>
      </c>
    </row>
    <row r="67" spans="1:104" ht="21" hidden="1" customHeight="1">
      <c r="A67" s="63">
        <v>58</v>
      </c>
      <c r="B67" s="331"/>
      <c r="C67" s="332"/>
      <c r="D67" s="332"/>
      <c r="E67" s="332"/>
      <c r="F67" s="332"/>
      <c r="G67" s="332"/>
      <c r="H67" s="333"/>
      <c r="I67" s="333"/>
      <c r="J67" s="333"/>
      <c r="K67" s="333"/>
      <c r="L67" s="333"/>
      <c r="M67" s="333"/>
      <c r="N67" s="333"/>
      <c r="O67" s="333"/>
      <c r="P67" s="333"/>
      <c r="Q67" s="333"/>
      <c r="R67" s="333"/>
      <c r="S67" s="357"/>
      <c r="T67" s="50"/>
      <c r="U67" s="64"/>
      <c r="V67" s="64"/>
      <c r="W67" s="64"/>
      <c r="X67" s="64"/>
      <c r="Y67" s="51"/>
      <c r="Z67" s="52"/>
      <c r="AA67" s="50"/>
      <c r="AB67" s="51"/>
      <c r="AC67" s="51"/>
      <c r="AD67" s="51"/>
      <c r="AE67" s="51"/>
      <c r="AF67" s="51"/>
      <c r="AG67" s="52"/>
      <c r="AH67" s="50"/>
      <c r="AI67" s="51"/>
      <c r="AJ67" s="51"/>
      <c r="AK67" s="51"/>
      <c r="AL67" s="51"/>
      <c r="AM67" s="51"/>
      <c r="AN67" s="52"/>
      <c r="AO67" s="53"/>
      <c r="AP67" s="51"/>
      <c r="AQ67" s="51"/>
      <c r="AR67" s="51"/>
      <c r="AS67" s="51"/>
      <c r="AT67" s="51"/>
      <c r="AU67" s="52"/>
      <c r="AV67" s="335">
        <f t="shared" si="31"/>
        <v>0</v>
      </c>
      <c r="AW67" s="335"/>
      <c r="AX67" s="336"/>
      <c r="AY67" s="328">
        <f t="shared" si="32"/>
        <v>0</v>
      </c>
      <c r="AZ67" s="337"/>
      <c r="BA67" s="325"/>
      <c r="BB67" s="338" t="str">
        <f t="shared" si="66"/>
        <v>0.0</v>
      </c>
      <c r="BC67" s="339" t="str">
        <f t="shared" si="67"/>
        <v/>
      </c>
      <c r="BD67" s="340" t="str">
        <f t="shared" si="67"/>
        <v/>
      </c>
      <c r="BE67" s="65"/>
      <c r="BF67" s="65"/>
      <c r="BG67" s="65"/>
      <c r="BI67" s="63">
        <v>58</v>
      </c>
      <c r="BJ67" s="88"/>
      <c r="BK67" s="89" t="s">
        <v>91</v>
      </c>
      <c r="BL67" s="90"/>
      <c r="BM67" s="89" t="s">
        <v>84</v>
      </c>
      <c r="BN67" s="91"/>
      <c r="BO67" s="89" t="s">
        <v>91</v>
      </c>
      <c r="BP67" s="90"/>
      <c r="BQ67" s="88"/>
      <c r="BR67" s="89" t="s">
        <v>91</v>
      </c>
      <c r="BS67" s="92"/>
      <c r="BT67" s="93" t="str">
        <f t="shared" si="34"/>
        <v/>
      </c>
      <c r="BU67" s="94" t="str">
        <f t="shared" si="35"/>
        <v/>
      </c>
      <c r="BW67" s="73">
        <v>58</v>
      </c>
      <c r="BX67" s="46" t="str">
        <f t="shared" si="38"/>
        <v/>
      </c>
      <c r="BY67" s="47" t="str">
        <f t="shared" si="39"/>
        <v/>
      </c>
      <c r="BZ67" s="47" t="str">
        <f t="shared" si="40"/>
        <v/>
      </c>
      <c r="CA67" s="47" t="str">
        <f t="shared" si="41"/>
        <v/>
      </c>
      <c r="CB67" s="47" t="str">
        <f t="shared" si="42"/>
        <v/>
      </c>
      <c r="CC67" s="47" t="str">
        <f t="shared" si="43"/>
        <v/>
      </c>
      <c r="CD67" s="48" t="str">
        <f t="shared" si="44"/>
        <v/>
      </c>
      <c r="CE67" s="46" t="str">
        <f t="shared" si="45"/>
        <v/>
      </c>
      <c r="CF67" s="47" t="str">
        <f t="shared" si="46"/>
        <v/>
      </c>
      <c r="CG67" s="47" t="str">
        <f t="shared" si="47"/>
        <v/>
      </c>
      <c r="CH67" s="47" t="str">
        <f t="shared" si="48"/>
        <v/>
      </c>
      <c r="CI67" s="47" t="str">
        <f t="shared" si="49"/>
        <v/>
      </c>
      <c r="CJ67" s="47" t="str">
        <f t="shared" si="50"/>
        <v/>
      </c>
      <c r="CK67" s="48" t="str">
        <f t="shared" si="51"/>
        <v/>
      </c>
      <c r="CL67" s="46" t="str">
        <f t="shared" si="52"/>
        <v/>
      </c>
      <c r="CM67" s="47" t="str">
        <f t="shared" si="53"/>
        <v/>
      </c>
      <c r="CN67" s="47" t="str">
        <f t="shared" si="54"/>
        <v/>
      </c>
      <c r="CO67" s="47" t="str">
        <f t="shared" si="55"/>
        <v/>
      </c>
      <c r="CP67" s="47" t="str">
        <f t="shared" si="56"/>
        <v/>
      </c>
      <c r="CQ67" s="47" t="str">
        <f t="shared" si="57"/>
        <v/>
      </c>
      <c r="CR67" s="48" t="str">
        <f t="shared" si="58"/>
        <v/>
      </c>
      <c r="CS67" s="49" t="str">
        <f t="shared" si="59"/>
        <v/>
      </c>
      <c r="CT67" s="47" t="str">
        <f t="shared" si="60"/>
        <v/>
      </c>
      <c r="CU67" s="47" t="str">
        <f t="shared" si="61"/>
        <v/>
      </c>
      <c r="CV67" s="47" t="str">
        <f t="shared" si="62"/>
        <v/>
      </c>
      <c r="CW67" s="47" t="str">
        <f t="shared" si="63"/>
        <v/>
      </c>
      <c r="CX67" s="47" t="str">
        <f t="shared" si="64"/>
        <v/>
      </c>
      <c r="CY67" s="48" t="str">
        <f t="shared" si="65"/>
        <v/>
      </c>
      <c r="CZ67" s="75">
        <f t="shared" si="33"/>
        <v>0</v>
      </c>
    </row>
    <row r="68" spans="1:104" ht="21" hidden="1" customHeight="1">
      <c r="A68" s="63">
        <v>59</v>
      </c>
      <c r="B68" s="331"/>
      <c r="C68" s="332"/>
      <c r="D68" s="332"/>
      <c r="E68" s="332"/>
      <c r="F68" s="332"/>
      <c r="G68" s="332"/>
      <c r="H68" s="333"/>
      <c r="I68" s="333"/>
      <c r="J68" s="333"/>
      <c r="K68" s="333"/>
      <c r="L68" s="333"/>
      <c r="M68" s="333"/>
      <c r="N68" s="333"/>
      <c r="O68" s="333"/>
      <c r="P68" s="333"/>
      <c r="Q68" s="333"/>
      <c r="R68" s="333"/>
      <c r="S68" s="357"/>
      <c r="T68" s="50"/>
      <c r="U68" s="64"/>
      <c r="V68" s="64"/>
      <c r="W68" s="64"/>
      <c r="X68" s="64"/>
      <c r="Y68" s="51"/>
      <c r="Z68" s="52"/>
      <c r="AA68" s="50"/>
      <c r="AB68" s="51"/>
      <c r="AC68" s="51"/>
      <c r="AD68" s="51"/>
      <c r="AE68" s="51"/>
      <c r="AF68" s="51"/>
      <c r="AG68" s="52"/>
      <c r="AH68" s="50"/>
      <c r="AI68" s="51"/>
      <c r="AJ68" s="51"/>
      <c r="AK68" s="51"/>
      <c r="AL68" s="51"/>
      <c r="AM68" s="51"/>
      <c r="AN68" s="52"/>
      <c r="AO68" s="53"/>
      <c r="AP68" s="51"/>
      <c r="AQ68" s="51"/>
      <c r="AR68" s="51"/>
      <c r="AS68" s="51"/>
      <c r="AT68" s="51"/>
      <c r="AU68" s="52"/>
      <c r="AV68" s="335">
        <f t="shared" si="31"/>
        <v>0</v>
      </c>
      <c r="AW68" s="335"/>
      <c r="AX68" s="336"/>
      <c r="AY68" s="328">
        <f t="shared" si="32"/>
        <v>0</v>
      </c>
      <c r="AZ68" s="337"/>
      <c r="BA68" s="325"/>
      <c r="BB68" s="338" t="str">
        <f t="shared" si="66"/>
        <v>0.0</v>
      </c>
      <c r="BC68" s="339" t="str">
        <f t="shared" si="67"/>
        <v/>
      </c>
      <c r="BD68" s="340" t="str">
        <f t="shared" si="67"/>
        <v/>
      </c>
      <c r="BE68" s="65"/>
      <c r="BF68" s="65"/>
      <c r="BG68" s="65"/>
      <c r="BI68" s="63">
        <v>59</v>
      </c>
      <c r="BJ68" s="88"/>
      <c r="BK68" s="89" t="s">
        <v>91</v>
      </c>
      <c r="BL68" s="90"/>
      <c r="BM68" s="89" t="s">
        <v>84</v>
      </c>
      <c r="BN68" s="91"/>
      <c r="BO68" s="89" t="s">
        <v>91</v>
      </c>
      <c r="BP68" s="90"/>
      <c r="BQ68" s="88"/>
      <c r="BR68" s="89" t="s">
        <v>91</v>
      </c>
      <c r="BS68" s="92"/>
      <c r="BT68" s="93" t="str">
        <f t="shared" si="34"/>
        <v/>
      </c>
      <c r="BU68" s="94" t="str">
        <f t="shared" si="35"/>
        <v/>
      </c>
      <c r="BW68" s="73">
        <v>59</v>
      </c>
      <c r="BX68" s="46" t="str">
        <f t="shared" si="38"/>
        <v/>
      </c>
      <c r="BY68" s="47" t="str">
        <f t="shared" si="39"/>
        <v/>
      </c>
      <c r="BZ68" s="47" t="str">
        <f t="shared" si="40"/>
        <v/>
      </c>
      <c r="CA68" s="47" t="str">
        <f t="shared" si="41"/>
        <v/>
      </c>
      <c r="CB68" s="47" t="str">
        <f t="shared" si="42"/>
        <v/>
      </c>
      <c r="CC68" s="47" t="str">
        <f t="shared" si="43"/>
        <v/>
      </c>
      <c r="CD68" s="48" t="str">
        <f t="shared" si="44"/>
        <v/>
      </c>
      <c r="CE68" s="46" t="str">
        <f t="shared" si="45"/>
        <v/>
      </c>
      <c r="CF68" s="47" t="str">
        <f t="shared" si="46"/>
        <v/>
      </c>
      <c r="CG68" s="47" t="str">
        <f t="shared" si="47"/>
        <v/>
      </c>
      <c r="CH68" s="47" t="str">
        <f t="shared" si="48"/>
        <v/>
      </c>
      <c r="CI68" s="47" t="str">
        <f t="shared" si="49"/>
        <v/>
      </c>
      <c r="CJ68" s="47" t="str">
        <f t="shared" si="50"/>
        <v/>
      </c>
      <c r="CK68" s="48" t="str">
        <f t="shared" si="51"/>
        <v/>
      </c>
      <c r="CL68" s="46" t="str">
        <f t="shared" si="52"/>
        <v/>
      </c>
      <c r="CM68" s="47" t="str">
        <f t="shared" si="53"/>
        <v/>
      </c>
      <c r="CN68" s="47" t="str">
        <f t="shared" si="54"/>
        <v/>
      </c>
      <c r="CO68" s="47" t="str">
        <f t="shared" si="55"/>
        <v/>
      </c>
      <c r="CP68" s="47" t="str">
        <f t="shared" si="56"/>
        <v/>
      </c>
      <c r="CQ68" s="47" t="str">
        <f t="shared" si="57"/>
        <v/>
      </c>
      <c r="CR68" s="48" t="str">
        <f t="shared" si="58"/>
        <v/>
      </c>
      <c r="CS68" s="49" t="str">
        <f t="shared" si="59"/>
        <v/>
      </c>
      <c r="CT68" s="47" t="str">
        <f t="shared" si="60"/>
        <v/>
      </c>
      <c r="CU68" s="47" t="str">
        <f t="shared" si="61"/>
        <v/>
      </c>
      <c r="CV68" s="47" t="str">
        <f t="shared" si="62"/>
        <v/>
      </c>
      <c r="CW68" s="47" t="str">
        <f t="shared" si="63"/>
        <v/>
      </c>
      <c r="CX68" s="47" t="str">
        <f t="shared" si="64"/>
        <v/>
      </c>
      <c r="CY68" s="48" t="str">
        <f t="shared" si="65"/>
        <v/>
      </c>
      <c r="CZ68" s="75">
        <f t="shared" si="33"/>
        <v>0</v>
      </c>
    </row>
    <row r="69" spans="1:104" ht="21" hidden="1" customHeight="1">
      <c r="A69" s="63">
        <v>60</v>
      </c>
      <c r="B69" s="331"/>
      <c r="C69" s="332"/>
      <c r="D69" s="332"/>
      <c r="E69" s="332"/>
      <c r="F69" s="332"/>
      <c r="G69" s="332"/>
      <c r="H69" s="333"/>
      <c r="I69" s="333"/>
      <c r="J69" s="333"/>
      <c r="K69" s="333"/>
      <c r="L69" s="333"/>
      <c r="M69" s="333"/>
      <c r="N69" s="333"/>
      <c r="O69" s="333"/>
      <c r="P69" s="333"/>
      <c r="Q69" s="333"/>
      <c r="R69" s="333"/>
      <c r="S69" s="357"/>
      <c r="T69" s="50"/>
      <c r="U69" s="64"/>
      <c r="V69" s="64"/>
      <c r="W69" s="64"/>
      <c r="X69" s="64"/>
      <c r="Y69" s="51"/>
      <c r="Z69" s="52"/>
      <c r="AA69" s="50"/>
      <c r="AB69" s="51"/>
      <c r="AC69" s="51"/>
      <c r="AD69" s="51"/>
      <c r="AE69" s="51"/>
      <c r="AF69" s="51"/>
      <c r="AG69" s="52"/>
      <c r="AH69" s="50"/>
      <c r="AI69" s="51"/>
      <c r="AJ69" s="51"/>
      <c r="AK69" s="51"/>
      <c r="AL69" s="51"/>
      <c r="AM69" s="51"/>
      <c r="AN69" s="52"/>
      <c r="AO69" s="53"/>
      <c r="AP69" s="51"/>
      <c r="AQ69" s="51"/>
      <c r="AR69" s="51"/>
      <c r="AS69" s="51"/>
      <c r="AT69" s="51"/>
      <c r="AU69" s="52"/>
      <c r="AV69" s="335">
        <f t="shared" si="31"/>
        <v>0</v>
      </c>
      <c r="AW69" s="335"/>
      <c r="AX69" s="336"/>
      <c r="AY69" s="328">
        <f t="shared" si="32"/>
        <v>0</v>
      </c>
      <c r="AZ69" s="337"/>
      <c r="BA69" s="325"/>
      <c r="BB69" s="338" t="str">
        <f t="shared" si="66"/>
        <v>0.0</v>
      </c>
      <c r="BC69" s="339" t="str">
        <f t="shared" si="67"/>
        <v/>
      </c>
      <c r="BD69" s="340" t="str">
        <f t="shared" si="67"/>
        <v/>
      </c>
      <c r="BE69" s="65"/>
      <c r="BF69" s="65"/>
      <c r="BG69" s="65"/>
      <c r="BI69" s="63">
        <v>60</v>
      </c>
      <c r="BJ69" s="88"/>
      <c r="BK69" s="89" t="s">
        <v>91</v>
      </c>
      <c r="BL69" s="90"/>
      <c r="BM69" s="89" t="s">
        <v>84</v>
      </c>
      <c r="BN69" s="91"/>
      <c r="BO69" s="89" t="s">
        <v>91</v>
      </c>
      <c r="BP69" s="90"/>
      <c r="BQ69" s="88"/>
      <c r="BR69" s="89" t="s">
        <v>91</v>
      </c>
      <c r="BS69" s="92"/>
      <c r="BT69" s="93" t="str">
        <f t="shared" si="34"/>
        <v/>
      </c>
      <c r="BU69" s="94" t="str">
        <f t="shared" si="35"/>
        <v/>
      </c>
      <c r="BW69" s="73">
        <v>60</v>
      </c>
      <c r="BX69" s="46" t="str">
        <f t="shared" si="38"/>
        <v/>
      </c>
      <c r="BY69" s="47" t="str">
        <f t="shared" si="39"/>
        <v/>
      </c>
      <c r="BZ69" s="47" t="str">
        <f t="shared" si="40"/>
        <v/>
      </c>
      <c r="CA69" s="47" t="str">
        <f t="shared" si="41"/>
        <v/>
      </c>
      <c r="CB69" s="47" t="str">
        <f t="shared" si="42"/>
        <v/>
      </c>
      <c r="CC69" s="47" t="str">
        <f t="shared" si="43"/>
        <v/>
      </c>
      <c r="CD69" s="48" t="str">
        <f t="shared" si="44"/>
        <v/>
      </c>
      <c r="CE69" s="46" t="str">
        <f t="shared" si="45"/>
        <v/>
      </c>
      <c r="CF69" s="47" t="str">
        <f t="shared" si="46"/>
        <v/>
      </c>
      <c r="CG69" s="47" t="str">
        <f t="shared" si="47"/>
        <v/>
      </c>
      <c r="CH69" s="47" t="str">
        <f t="shared" si="48"/>
        <v/>
      </c>
      <c r="CI69" s="47" t="str">
        <f t="shared" si="49"/>
        <v/>
      </c>
      <c r="CJ69" s="47" t="str">
        <f t="shared" si="50"/>
        <v/>
      </c>
      <c r="CK69" s="48" t="str">
        <f t="shared" si="51"/>
        <v/>
      </c>
      <c r="CL69" s="46" t="str">
        <f t="shared" si="52"/>
        <v/>
      </c>
      <c r="CM69" s="47" t="str">
        <f t="shared" si="53"/>
        <v/>
      </c>
      <c r="CN69" s="47" t="str">
        <f t="shared" si="54"/>
        <v/>
      </c>
      <c r="CO69" s="47" t="str">
        <f t="shared" si="55"/>
        <v/>
      </c>
      <c r="CP69" s="47" t="str">
        <f t="shared" si="56"/>
        <v/>
      </c>
      <c r="CQ69" s="47" t="str">
        <f t="shared" si="57"/>
        <v/>
      </c>
      <c r="CR69" s="48" t="str">
        <f t="shared" si="58"/>
        <v/>
      </c>
      <c r="CS69" s="49" t="str">
        <f t="shared" si="59"/>
        <v/>
      </c>
      <c r="CT69" s="47" t="str">
        <f t="shared" si="60"/>
        <v/>
      </c>
      <c r="CU69" s="47" t="str">
        <f t="shared" si="61"/>
        <v/>
      </c>
      <c r="CV69" s="47" t="str">
        <f t="shared" si="62"/>
        <v/>
      </c>
      <c r="CW69" s="47" t="str">
        <f t="shared" si="63"/>
        <v/>
      </c>
      <c r="CX69" s="47" t="str">
        <f t="shared" si="64"/>
        <v/>
      </c>
      <c r="CY69" s="48" t="str">
        <f t="shared" si="65"/>
        <v/>
      </c>
      <c r="CZ69" s="75">
        <f t="shared" si="33"/>
        <v>0</v>
      </c>
    </row>
    <row r="70" spans="1:104" ht="21" hidden="1" customHeight="1">
      <c r="A70" s="63">
        <v>61</v>
      </c>
      <c r="B70" s="331"/>
      <c r="C70" s="332"/>
      <c r="D70" s="332"/>
      <c r="E70" s="332"/>
      <c r="F70" s="332"/>
      <c r="G70" s="332"/>
      <c r="H70" s="333"/>
      <c r="I70" s="333"/>
      <c r="J70" s="333"/>
      <c r="K70" s="333"/>
      <c r="L70" s="333"/>
      <c r="M70" s="333"/>
      <c r="N70" s="333"/>
      <c r="O70" s="333"/>
      <c r="P70" s="333"/>
      <c r="Q70" s="333"/>
      <c r="R70" s="333"/>
      <c r="S70" s="334"/>
      <c r="T70" s="50"/>
      <c r="U70" s="64"/>
      <c r="V70" s="64"/>
      <c r="W70" s="64"/>
      <c r="X70" s="64"/>
      <c r="Y70" s="51"/>
      <c r="Z70" s="52"/>
      <c r="AA70" s="50"/>
      <c r="AB70" s="51"/>
      <c r="AC70" s="51"/>
      <c r="AD70" s="51"/>
      <c r="AE70" s="51"/>
      <c r="AF70" s="51"/>
      <c r="AG70" s="52"/>
      <c r="AH70" s="50"/>
      <c r="AI70" s="51"/>
      <c r="AJ70" s="51"/>
      <c r="AK70" s="51"/>
      <c r="AL70" s="51"/>
      <c r="AM70" s="51"/>
      <c r="AN70" s="52"/>
      <c r="AO70" s="53"/>
      <c r="AP70" s="51"/>
      <c r="AQ70" s="51"/>
      <c r="AR70" s="51"/>
      <c r="AS70" s="51"/>
      <c r="AT70" s="51"/>
      <c r="AU70" s="52"/>
      <c r="AV70" s="335">
        <f t="shared" si="31"/>
        <v>0</v>
      </c>
      <c r="AW70" s="335"/>
      <c r="AX70" s="336"/>
      <c r="AY70" s="328">
        <f t="shared" si="32"/>
        <v>0</v>
      </c>
      <c r="AZ70" s="337"/>
      <c r="BA70" s="325"/>
      <c r="BB70" s="338" t="str">
        <f t="shared" si="66"/>
        <v>0.0</v>
      </c>
      <c r="BC70" s="339" t="str">
        <f t="shared" si="67"/>
        <v/>
      </c>
      <c r="BD70" s="340" t="str">
        <f t="shared" si="67"/>
        <v/>
      </c>
      <c r="BE70" s="65"/>
      <c r="BF70" s="65"/>
      <c r="BG70" s="65"/>
      <c r="BI70" s="63">
        <v>61</v>
      </c>
      <c r="BJ70" s="88"/>
      <c r="BK70" s="89" t="s">
        <v>91</v>
      </c>
      <c r="BL70" s="90"/>
      <c r="BM70" s="89" t="s">
        <v>84</v>
      </c>
      <c r="BN70" s="91"/>
      <c r="BO70" s="89" t="s">
        <v>91</v>
      </c>
      <c r="BP70" s="90"/>
      <c r="BQ70" s="88"/>
      <c r="BR70" s="89" t="s">
        <v>91</v>
      </c>
      <c r="BS70" s="92"/>
      <c r="BT70" s="93" t="str">
        <f t="shared" si="34"/>
        <v/>
      </c>
      <c r="BU70" s="94" t="str">
        <f t="shared" si="35"/>
        <v/>
      </c>
      <c r="BW70" s="73">
        <v>61</v>
      </c>
      <c r="BX70" s="46" t="str">
        <f t="shared" si="38"/>
        <v/>
      </c>
      <c r="BY70" s="47" t="str">
        <f t="shared" si="39"/>
        <v/>
      </c>
      <c r="BZ70" s="47" t="str">
        <f t="shared" si="40"/>
        <v/>
      </c>
      <c r="CA70" s="47" t="str">
        <f t="shared" si="41"/>
        <v/>
      </c>
      <c r="CB70" s="47" t="str">
        <f t="shared" si="42"/>
        <v/>
      </c>
      <c r="CC70" s="47" t="str">
        <f t="shared" si="43"/>
        <v/>
      </c>
      <c r="CD70" s="48" t="str">
        <f t="shared" si="44"/>
        <v/>
      </c>
      <c r="CE70" s="46" t="str">
        <f t="shared" si="45"/>
        <v/>
      </c>
      <c r="CF70" s="47" t="str">
        <f t="shared" si="46"/>
        <v/>
      </c>
      <c r="CG70" s="47" t="str">
        <f t="shared" si="47"/>
        <v/>
      </c>
      <c r="CH70" s="47" t="str">
        <f t="shared" si="48"/>
        <v/>
      </c>
      <c r="CI70" s="47" t="str">
        <f t="shared" si="49"/>
        <v/>
      </c>
      <c r="CJ70" s="47" t="str">
        <f t="shared" si="50"/>
        <v/>
      </c>
      <c r="CK70" s="48" t="str">
        <f t="shared" si="51"/>
        <v/>
      </c>
      <c r="CL70" s="46" t="str">
        <f t="shared" si="52"/>
        <v/>
      </c>
      <c r="CM70" s="47" t="str">
        <f t="shared" si="53"/>
        <v/>
      </c>
      <c r="CN70" s="47" t="str">
        <f t="shared" si="54"/>
        <v/>
      </c>
      <c r="CO70" s="47" t="str">
        <f t="shared" si="55"/>
        <v/>
      </c>
      <c r="CP70" s="47" t="str">
        <f t="shared" si="56"/>
        <v/>
      </c>
      <c r="CQ70" s="47" t="str">
        <f t="shared" si="57"/>
        <v/>
      </c>
      <c r="CR70" s="48" t="str">
        <f t="shared" si="58"/>
        <v/>
      </c>
      <c r="CS70" s="49" t="str">
        <f t="shared" si="59"/>
        <v/>
      </c>
      <c r="CT70" s="47" t="str">
        <f t="shared" si="60"/>
        <v/>
      </c>
      <c r="CU70" s="47" t="str">
        <f t="shared" si="61"/>
        <v/>
      </c>
      <c r="CV70" s="47" t="str">
        <f t="shared" si="62"/>
        <v/>
      </c>
      <c r="CW70" s="47" t="str">
        <f t="shared" si="63"/>
        <v/>
      </c>
      <c r="CX70" s="47" t="str">
        <f t="shared" si="64"/>
        <v/>
      </c>
      <c r="CY70" s="48" t="str">
        <f t="shared" si="65"/>
        <v/>
      </c>
      <c r="CZ70" s="75">
        <f t="shared" si="33"/>
        <v>0</v>
      </c>
    </row>
    <row r="71" spans="1:104" ht="21" hidden="1" customHeight="1">
      <c r="A71" s="63">
        <v>62</v>
      </c>
      <c r="B71" s="331"/>
      <c r="C71" s="332"/>
      <c r="D71" s="332"/>
      <c r="E71" s="332"/>
      <c r="F71" s="332"/>
      <c r="G71" s="332"/>
      <c r="H71" s="333"/>
      <c r="I71" s="333"/>
      <c r="J71" s="333"/>
      <c r="K71" s="333"/>
      <c r="L71" s="333"/>
      <c r="M71" s="333"/>
      <c r="N71" s="333"/>
      <c r="O71" s="333"/>
      <c r="P71" s="333"/>
      <c r="Q71" s="333"/>
      <c r="R71" s="333"/>
      <c r="S71" s="334"/>
      <c r="T71" s="50"/>
      <c r="U71" s="64"/>
      <c r="V71" s="64"/>
      <c r="W71" s="64"/>
      <c r="X71" s="64"/>
      <c r="Y71" s="51"/>
      <c r="Z71" s="52"/>
      <c r="AA71" s="50"/>
      <c r="AB71" s="51"/>
      <c r="AC71" s="51"/>
      <c r="AD71" s="51"/>
      <c r="AE71" s="51"/>
      <c r="AF71" s="51"/>
      <c r="AG71" s="52"/>
      <c r="AH71" s="50"/>
      <c r="AI71" s="51"/>
      <c r="AJ71" s="51"/>
      <c r="AK71" s="51"/>
      <c r="AL71" s="51"/>
      <c r="AM71" s="51"/>
      <c r="AN71" s="52"/>
      <c r="AO71" s="53"/>
      <c r="AP71" s="51"/>
      <c r="AQ71" s="51"/>
      <c r="AR71" s="51"/>
      <c r="AS71" s="51"/>
      <c r="AT71" s="51"/>
      <c r="AU71" s="52"/>
      <c r="AV71" s="335">
        <f t="shared" si="31"/>
        <v>0</v>
      </c>
      <c r="AW71" s="335"/>
      <c r="AX71" s="336"/>
      <c r="AY71" s="328">
        <f t="shared" si="32"/>
        <v>0</v>
      </c>
      <c r="AZ71" s="337"/>
      <c r="BA71" s="325"/>
      <c r="BB71" s="338" t="str">
        <f t="shared" si="66"/>
        <v>0.0</v>
      </c>
      <c r="BC71" s="339" t="str">
        <f t="shared" si="67"/>
        <v/>
      </c>
      <c r="BD71" s="340" t="str">
        <f t="shared" si="67"/>
        <v/>
      </c>
      <c r="BE71" s="65"/>
      <c r="BF71" s="65"/>
      <c r="BG71" s="65"/>
      <c r="BI71" s="63">
        <v>62</v>
      </c>
      <c r="BJ71" s="88"/>
      <c r="BK71" s="89" t="s">
        <v>91</v>
      </c>
      <c r="BL71" s="90"/>
      <c r="BM71" s="89" t="s">
        <v>84</v>
      </c>
      <c r="BN71" s="91"/>
      <c r="BO71" s="89" t="s">
        <v>91</v>
      </c>
      <c r="BP71" s="90"/>
      <c r="BQ71" s="88"/>
      <c r="BR71" s="89" t="s">
        <v>91</v>
      </c>
      <c r="BS71" s="92"/>
      <c r="BT71" s="93" t="str">
        <f t="shared" si="34"/>
        <v/>
      </c>
      <c r="BU71" s="94" t="str">
        <f t="shared" si="35"/>
        <v/>
      </c>
      <c r="BW71" s="73">
        <v>62</v>
      </c>
      <c r="BX71" s="46" t="str">
        <f t="shared" si="38"/>
        <v/>
      </c>
      <c r="BY71" s="47" t="str">
        <f t="shared" si="39"/>
        <v/>
      </c>
      <c r="BZ71" s="47" t="str">
        <f t="shared" si="40"/>
        <v/>
      </c>
      <c r="CA71" s="47" t="str">
        <f t="shared" si="41"/>
        <v/>
      </c>
      <c r="CB71" s="47" t="str">
        <f t="shared" si="42"/>
        <v/>
      </c>
      <c r="CC71" s="47" t="str">
        <f t="shared" si="43"/>
        <v/>
      </c>
      <c r="CD71" s="48" t="str">
        <f t="shared" si="44"/>
        <v/>
      </c>
      <c r="CE71" s="46" t="str">
        <f t="shared" si="45"/>
        <v/>
      </c>
      <c r="CF71" s="47" t="str">
        <f t="shared" si="46"/>
        <v/>
      </c>
      <c r="CG71" s="47" t="str">
        <f t="shared" si="47"/>
        <v/>
      </c>
      <c r="CH71" s="47" t="str">
        <f t="shared" si="48"/>
        <v/>
      </c>
      <c r="CI71" s="47" t="str">
        <f t="shared" si="49"/>
        <v/>
      </c>
      <c r="CJ71" s="47" t="str">
        <f t="shared" si="50"/>
        <v/>
      </c>
      <c r="CK71" s="48" t="str">
        <f t="shared" si="51"/>
        <v/>
      </c>
      <c r="CL71" s="46" t="str">
        <f t="shared" si="52"/>
        <v/>
      </c>
      <c r="CM71" s="47" t="str">
        <f t="shared" si="53"/>
        <v/>
      </c>
      <c r="CN71" s="47" t="str">
        <f t="shared" si="54"/>
        <v/>
      </c>
      <c r="CO71" s="47" t="str">
        <f t="shared" si="55"/>
        <v/>
      </c>
      <c r="CP71" s="47" t="str">
        <f t="shared" si="56"/>
        <v/>
      </c>
      <c r="CQ71" s="47" t="str">
        <f t="shared" si="57"/>
        <v/>
      </c>
      <c r="CR71" s="48" t="str">
        <f t="shared" si="58"/>
        <v/>
      </c>
      <c r="CS71" s="49" t="str">
        <f t="shared" si="59"/>
        <v/>
      </c>
      <c r="CT71" s="47" t="str">
        <f t="shared" si="60"/>
        <v/>
      </c>
      <c r="CU71" s="47" t="str">
        <f t="shared" si="61"/>
        <v/>
      </c>
      <c r="CV71" s="47" t="str">
        <f t="shared" si="62"/>
        <v/>
      </c>
      <c r="CW71" s="47" t="str">
        <f t="shared" si="63"/>
        <v/>
      </c>
      <c r="CX71" s="47" t="str">
        <f t="shared" si="64"/>
        <v/>
      </c>
      <c r="CY71" s="48" t="str">
        <f t="shared" si="65"/>
        <v/>
      </c>
      <c r="CZ71" s="75">
        <f t="shared" si="33"/>
        <v>0</v>
      </c>
    </row>
    <row r="72" spans="1:104" ht="21" hidden="1" customHeight="1">
      <c r="A72" s="63">
        <v>63</v>
      </c>
      <c r="B72" s="331"/>
      <c r="C72" s="332"/>
      <c r="D72" s="332"/>
      <c r="E72" s="332"/>
      <c r="F72" s="332"/>
      <c r="G72" s="332"/>
      <c r="H72" s="333"/>
      <c r="I72" s="333"/>
      <c r="J72" s="333"/>
      <c r="K72" s="333"/>
      <c r="L72" s="333"/>
      <c r="M72" s="333"/>
      <c r="N72" s="333"/>
      <c r="O72" s="333"/>
      <c r="P72" s="333"/>
      <c r="Q72" s="333"/>
      <c r="R72" s="333"/>
      <c r="S72" s="334"/>
      <c r="T72" s="50"/>
      <c r="U72" s="64"/>
      <c r="V72" s="64"/>
      <c r="W72" s="64"/>
      <c r="X72" s="64"/>
      <c r="Y72" s="51"/>
      <c r="Z72" s="52"/>
      <c r="AA72" s="50"/>
      <c r="AB72" s="51"/>
      <c r="AC72" s="51"/>
      <c r="AD72" s="51"/>
      <c r="AE72" s="51"/>
      <c r="AF72" s="51"/>
      <c r="AG72" s="52"/>
      <c r="AH72" s="50"/>
      <c r="AI72" s="51"/>
      <c r="AJ72" s="51"/>
      <c r="AK72" s="51"/>
      <c r="AL72" s="51"/>
      <c r="AM72" s="51"/>
      <c r="AN72" s="52"/>
      <c r="AO72" s="53"/>
      <c r="AP72" s="51"/>
      <c r="AQ72" s="51"/>
      <c r="AR72" s="51"/>
      <c r="AS72" s="51"/>
      <c r="AT72" s="51"/>
      <c r="AU72" s="52"/>
      <c r="AV72" s="335">
        <f t="shared" si="31"/>
        <v>0</v>
      </c>
      <c r="AW72" s="335"/>
      <c r="AX72" s="336"/>
      <c r="AY72" s="328">
        <f t="shared" si="32"/>
        <v>0</v>
      </c>
      <c r="AZ72" s="337"/>
      <c r="BA72" s="325"/>
      <c r="BB72" s="338" t="str">
        <f t="shared" si="66"/>
        <v>0.0</v>
      </c>
      <c r="BC72" s="339" t="str">
        <f t="shared" si="67"/>
        <v/>
      </c>
      <c r="BD72" s="340" t="str">
        <f t="shared" si="67"/>
        <v/>
      </c>
      <c r="BE72" s="65"/>
      <c r="BF72" s="65"/>
      <c r="BG72" s="65"/>
      <c r="BI72" s="63">
        <v>63</v>
      </c>
      <c r="BJ72" s="88"/>
      <c r="BK72" s="89" t="s">
        <v>91</v>
      </c>
      <c r="BL72" s="90"/>
      <c r="BM72" s="89" t="s">
        <v>84</v>
      </c>
      <c r="BN72" s="91"/>
      <c r="BO72" s="89" t="s">
        <v>91</v>
      </c>
      <c r="BP72" s="90"/>
      <c r="BQ72" s="88"/>
      <c r="BR72" s="89" t="s">
        <v>91</v>
      </c>
      <c r="BS72" s="92"/>
      <c r="BT72" s="93" t="str">
        <f t="shared" si="34"/>
        <v/>
      </c>
      <c r="BU72" s="94" t="str">
        <f t="shared" si="35"/>
        <v/>
      </c>
      <c r="BW72" s="73">
        <v>63</v>
      </c>
      <c r="BX72" s="46" t="str">
        <f t="shared" si="38"/>
        <v/>
      </c>
      <c r="BY72" s="47" t="str">
        <f t="shared" si="39"/>
        <v/>
      </c>
      <c r="BZ72" s="47" t="str">
        <f t="shared" si="40"/>
        <v/>
      </c>
      <c r="CA72" s="47" t="str">
        <f t="shared" si="41"/>
        <v/>
      </c>
      <c r="CB72" s="47" t="str">
        <f t="shared" si="42"/>
        <v/>
      </c>
      <c r="CC72" s="47" t="str">
        <f t="shared" si="43"/>
        <v/>
      </c>
      <c r="CD72" s="48" t="str">
        <f t="shared" si="44"/>
        <v/>
      </c>
      <c r="CE72" s="46" t="str">
        <f t="shared" si="45"/>
        <v/>
      </c>
      <c r="CF72" s="47" t="str">
        <f t="shared" si="46"/>
        <v/>
      </c>
      <c r="CG72" s="47" t="str">
        <f t="shared" si="47"/>
        <v/>
      </c>
      <c r="CH72" s="47" t="str">
        <f t="shared" si="48"/>
        <v/>
      </c>
      <c r="CI72" s="47" t="str">
        <f t="shared" si="49"/>
        <v/>
      </c>
      <c r="CJ72" s="47" t="str">
        <f t="shared" si="50"/>
        <v/>
      </c>
      <c r="CK72" s="48" t="str">
        <f t="shared" si="51"/>
        <v/>
      </c>
      <c r="CL72" s="46" t="str">
        <f t="shared" si="52"/>
        <v/>
      </c>
      <c r="CM72" s="47" t="str">
        <f t="shared" si="53"/>
        <v/>
      </c>
      <c r="CN72" s="47" t="str">
        <f t="shared" si="54"/>
        <v/>
      </c>
      <c r="CO72" s="47" t="str">
        <f t="shared" si="55"/>
        <v/>
      </c>
      <c r="CP72" s="47" t="str">
        <f t="shared" si="56"/>
        <v/>
      </c>
      <c r="CQ72" s="47" t="str">
        <f t="shared" si="57"/>
        <v/>
      </c>
      <c r="CR72" s="48" t="str">
        <f t="shared" si="58"/>
        <v/>
      </c>
      <c r="CS72" s="49" t="str">
        <f t="shared" si="59"/>
        <v/>
      </c>
      <c r="CT72" s="47" t="str">
        <f t="shared" si="60"/>
        <v/>
      </c>
      <c r="CU72" s="47" t="str">
        <f t="shared" si="61"/>
        <v/>
      </c>
      <c r="CV72" s="47" t="str">
        <f t="shared" si="62"/>
        <v/>
      </c>
      <c r="CW72" s="47" t="str">
        <f t="shared" si="63"/>
        <v/>
      </c>
      <c r="CX72" s="47" t="str">
        <f t="shared" si="64"/>
        <v/>
      </c>
      <c r="CY72" s="48" t="str">
        <f t="shared" si="65"/>
        <v/>
      </c>
      <c r="CZ72" s="75">
        <f t="shared" si="33"/>
        <v>0</v>
      </c>
    </row>
    <row r="73" spans="1:104" ht="21" hidden="1" customHeight="1">
      <c r="A73" s="63">
        <v>64</v>
      </c>
      <c r="B73" s="331"/>
      <c r="C73" s="332"/>
      <c r="D73" s="332"/>
      <c r="E73" s="332"/>
      <c r="F73" s="332"/>
      <c r="G73" s="332"/>
      <c r="H73" s="333"/>
      <c r="I73" s="333"/>
      <c r="J73" s="333"/>
      <c r="K73" s="333"/>
      <c r="L73" s="333"/>
      <c r="M73" s="333"/>
      <c r="N73" s="333"/>
      <c r="O73" s="333"/>
      <c r="P73" s="333"/>
      <c r="Q73" s="333"/>
      <c r="R73" s="333"/>
      <c r="S73" s="334"/>
      <c r="T73" s="50"/>
      <c r="U73" s="64"/>
      <c r="V73" s="64"/>
      <c r="W73" s="64"/>
      <c r="X73" s="64"/>
      <c r="Y73" s="51"/>
      <c r="Z73" s="52"/>
      <c r="AA73" s="50"/>
      <c r="AB73" s="51"/>
      <c r="AC73" s="51"/>
      <c r="AD73" s="51"/>
      <c r="AE73" s="51"/>
      <c r="AF73" s="51"/>
      <c r="AG73" s="52"/>
      <c r="AH73" s="50"/>
      <c r="AI73" s="51"/>
      <c r="AJ73" s="51"/>
      <c r="AK73" s="51"/>
      <c r="AL73" s="51"/>
      <c r="AM73" s="51"/>
      <c r="AN73" s="52"/>
      <c r="AO73" s="53"/>
      <c r="AP73" s="51"/>
      <c r="AQ73" s="51"/>
      <c r="AR73" s="51"/>
      <c r="AS73" s="51"/>
      <c r="AT73" s="51"/>
      <c r="AU73" s="52"/>
      <c r="AV73" s="335">
        <f t="shared" si="31"/>
        <v>0</v>
      </c>
      <c r="AW73" s="335"/>
      <c r="AX73" s="336"/>
      <c r="AY73" s="328">
        <f t="shared" si="32"/>
        <v>0</v>
      </c>
      <c r="AZ73" s="337"/>
      <c r="BA73" s="325"/>
      <c r="BB73" s="338" t="str">
        <f t="shared" si="66"/>
        <v>0.0</v>
      </c>
      <c r="BC73" s="339" t="str">
        <f t="shared" si="67"/>
        <v/>
      </c>
      <c r="BD73" s="340" t="str">
        <f t="shared" si="67"/>
        <v/>
      </c>
      <c r="BE73" s="65"/>
      <c r="BF73" s="65"/>
      <c r="BG73" s="65"/>
      <c r="BI73" s="63">
        <v>64</v>
      </c>
      <c r="BJ73" s="88"/>
      <c r="BK73" s="89" t="s">
        <v>91</v>
      </c>
      <c r="BL73" s="90"/>
      <c r="BM73" s="89" t="s">
        <v>84</v>
      </c>
      <c r="BN73" s="91"/>
      <c r="BO73" s="89" t="s">
        <v>91</v>
      </c>
      <c r="BP73" s="90"/>
      <c r="BQ73" s="88"/>
      <c r="BR73" s="89" t="s">
        <v>91</v>
      </c>
      <c r="BS73" s="92"/>
      <c r="BT73" s="93" t="str">
        <f t="shared" si="34"/>
        <v/>
      </c>
      <c r="BU73" s="94" t="str">
        <f t="shared" si="35"/>
        <v/>
      </c>
      <c r="BW73" s="73">
        <v>64</v>
      </c>
      <c r="BX73" s="46" t="str">
        <f t="shared" si="38"/>
        <v/>
      </c>
      <c r="BY73" s="47" t="str">
        <f t="shared" si="39"/>
        <v/>
      </c>
      <c r="BZ73" s="47" t="str">
        <f t="shared" si="40"/>
        <v/>
      </c>
      <c r="CA73" s="47" t="str">
        <f t="shared" si="41"/>
        <v/>
      </c>
      <c r="CB73" s="47" t="str">
        <f t="shared" si="42"/>
        <v/>
      </c>
      <c r="CC73" s="47" t="str">
        <f t="shared" si="43"/>
        <v/>
      </c>
      <c r="CD73" s="48" t="str">
        <f t="shared" si="44"/>
        <v/>
      </c>
      <c r="CE73" s="46" t="str">
        <f t="shared" si="45"/>
        <v/>
      </c>
      <c r="CF73" s="47" t="str">
        <f t="shared" si="46"/>
        <v/>
      </c>
      <c r="CG73" s="47" t="str">
        <f t="shared" si="47"/>
        <v/>
      </c>
      <c r="CH73" s="47" t="str">
        <f t="shared" si="48"/>
        <v/>
      </c>
      <c r="CI73" s="47" t="str">
        <f t="shared" si="49"/>
        <v/>
      </c>
      <c r="CJ73" s="47" t="str">
        <f t="shared" si="50"/>
        <v/>
      </c>
      <c r="CK73" s="48" t="str">
        <f t="shared" si="51"/>
        <v/>
      </c>
      <c r="CL73" s="46" t="str">
        <f t="shared" si="52"/>
        <v/>
      </c>
      <c r="CM73" s="47" t="str">
        <f t="shared" si="53"/>
        <v/>
      </c>
      <c r="CN73" s="47" t="str">
        <f t="shared" si="54"/>
        <v/>
      </c>
      <c r="CO73" s="47" t="str">
        <f t="shared" si="55"/>
        <v/>
      </c>
      <c r="CP73" s="47" t="str">
        <f t="shared" si="56"/>
        <v/>
      </c>
      <c r="CQ73" s="47" t="str">
        <f t="shared" si="57"/>
        <v/>
      </c>
      <c r="CR73" s="48" t="str">
        <f t="shared" si="58"/>
        <v/>
      </c>
      <c r="CS73" s="49" t="str">
        <f t="shared" si="59"/>
        <v/>
      </c>
      <c r="CT73" s="47" t="str">
        <f t="shared" si="60"/>
        <v/>
      </c>
      <c r="CU73" s="47" t="str">
        <f t="shared" si="61"/>
        <v/>
      </c>
      <c r="CV73" s="47" t="str">
        <f t="shared" si="62"/>
        <v/>
      </c>
      <c r="CW73" s="47" t="str">
        <f t="shared" si="63"/>
        <v/>
      </c>
      <c r="CX73" s="47" t="str">
        <f t="shared" si="64"/>
        <v/>
      </c>
      <c r="CY73" s="48" t="str">
        <f t="shared" si="65"/>
        <v/>
      </c>
      <c r="CZ73" s="75">
        <f t="shared" si="33"/>
        <v>0</v>
      </c>
    </row>
    <row r="74" spans="1:104" ht="21" hidden="1" customHeight="1">
      <c r="A74" s="63">
        <v>65</v>
      </c>
      <c r="B74" s="331"/>
      <c r="C74" s="332"/>
      <c r="D74" s="332"/>
      <c r="E74" s="332"/>
      <c r="F74" s="332"/>
      <c r="G74" s="332"/>
      <c r="H74" s="333"/>
      <c r="I74" s="333"/>
      <c r="J74" s="333"/>
      <c r="K74" s="333"/>
      <c r="L74" s="333"/>
      <c r="M74" s="333"/>
      <c r="N74" s="333"/>
      <c r="O74" s="333"/>
      <c r="P74" s="333"/>
      <c r="Q74" s="333"/>
      <c r="R74" s="333"/>
      <c r="S74" s="334"/>
      <c r="T74" s="50"/>
      <c r="U74" s="64"/>
      <c r="V74" s="64"/>
      <c r="W74" s="64"/>
      <c r="X74" s="64"/>
      <c r="Y74" s="51"/>
      <c r="Z74" s="52"/>
      <c r="AA74" s="50"/>
      <c r="AB74" s="51"/>
      <c r="AC74" s="51"/>
      <c r="AD74" s="51"/>
      <c r="AE74" s="51"/>
      <c r="AF74" s="51"/>
      <c r="AG74" s="52"/>
      <c r="AH74" s="50"/>
      <c r="AI74" s="51"/>
      <c r="AJ74" s="51"/>
      <c r="AK74" s="51"/>
      <c r="AL74" s="51"/>
      <c r="AM74" s="51"/>
      <c r="AN74" s="52"/>
      <c r="AO74" s="53"/>
      <c r="AP74" s="51"/>
      <c r="AQ74" s="51"/>
      <c r="AR74" s="51"/>
      <c r="AS74" s="51"/>
      <c r="AT74" s="51"/>
      <c r="AU74" s="52"/>
      <c r="AV74" s="335">
        <f t="shared" si="31"/>
        <v>0</v>
      </c>
      <c r="AW74" s="335"/>
      <c r="AX74" s="336"/>
      <c r="AY74" s="328">
        <f t="shared" si="32"/>
        <v>0</v>
      </c>
      <c r="AZ74" s="337"/>
      <c r="BA74" s="325"/>
      <c r="BB74" s="338" t="str">
        <f t="shared" si="66"/>
        <v>0.0</v>
      </c>
      <c r="BC74" s="339" t="str">
        <f t="shared" si="67"/>
        <v/>
      </c>
      <c r="BD74" s="340" t="str">
        <f t="shared" si="67"/>
        <v/>
      </c>
      <c r="BE74" s="65"/>
      <c r="BF74" s="65"/>
      <c r="BG74" s="65"/>
      <c r="BI74" s="63">
        <v>65</v>
      </c>
      <c r="BJ74" s="88"/>
      <c r="BK74" s="89" t="s">
        <v>91</v>
      </c>
      <c r="BL74" s="90"/>
      <c r="BM74" s="89" t="s">
        <v>84</v>
      </c>
      <c r="BN74" s="91"/>
      <c r="BO74" s="89" t="s">
        <v>91</v>
      </c>
      <c r="BP74" s="90"/>
      <c r="BQ74" s="88"/>
      <c r="BR74" s="89" t="s">
        <v>91</v>
      </c>
      <c r="BS74" s="92"/>
      <c r="BT74" s="93" t="str">
        <f t="shared" si="34"/>
        <v/>
      </c>
      <c r="BU74" s="94" t="str">
        <f t="shared" si="35"/>
        <v/>
      </c>
      <c r="BW74" s="73">
        <v>65</v>
      </c>
      <c r="BX74" s="46" t="str">
        <f t="shared" ref="BX74:BX103" si="68">IF(T74="","",VLOOKUP(T74,$BI$10:$BU$57,13,TRUE))</f>
        <v/>
      </c>
      <c r="BY74" s="47" t="str">
        <f t="shared" ref="BY74:BY103" si="69">IF(U74="","",VLOOKUP(U74,$BI$10:$BU$57,13,TRUE))</f>
        <v/>
      </c>
      <c r="BZ74" s="47" t="str">
        <f t="shared" ref="BZ74:BZ103" si="70">IF(V74="","",VLOOKUP(V74,$BI$10:$BU$57,13,TRUE))</f>
        <v/>
      </c>
      <c r="CA74" s="47" t="str">
        <f t="shared" ref="CA74:CA103" si="71">IF(W74="","",VLOOKUP(W74,$BI$10:$BU$57,13,TRUE))</f>
        <v/>
      </c>
      <c r="CB74" s="47" t="str">
        <f t="shared" ref="CB74:CB103" si="72">IF(X74="","",VLOOKUP(X74,$BI$10:$BU$57,13,TRUE))</f>
        <v/>
      </c>
      <c r="CC74" s="47" t="str">
        <f t="shared" ref="CC74:CC103" si="73">IF(Y74="","",VLOOKUP(Y74,$BI$10:$BU$57,13,TRUE))</f>
        <v/>
      </c>
      <c r="CD74" s="48" t="str">
        <f t="shared" ref="CD74:CD103" si="74">IF(Z74="","",VLOOKUP(Z74,$BI$10:$BU$57,13,TRUE))</f>
        <v/>
      </c>
      <c r="CE74" s="46" t="str">
        <f t="shared" ref="CE74:CE103" si="75">IF(AA74="","",VLOOKUP(AA74,$BI$10:$BU$57,13,TRUE))</f>
        <v/>
      </c>
      <c r="CF74" s="47" t="str">
        <f t="shared" ref="CF74:CF103" si="76">IF(AB74="","",VLOOKUP(AB74,$BI$10:$BU$57,13,TRUE))</f>
        <v/>
      </c>
      <c r="CG74" s="47" t="str">
        <f t="shared" ref="CG74:CG103" si="77">IF(AC74="","",VLOOKUP(AC74,$BI$10:$BU$57,13,TRUE))</f>
        <v/>
      </c>
      <c r="CH74" s="47" t="str">
        <f t="shared" ref="CH74:CH103" si="78">IF(AD74="","",VLOOKUP(AD74,$BI$10:$BU$57,13,TRUE))</f>
        <v/>
      </c>
      <c r="CI74" s="47" t="str">
        <f t="shared" ref="CI74:CI103" si="79">IF(AE74="","",VLOOKUP(AE74,$BI$10:$BU$57,13,TRUE))</f>
        <v/>
      </c>
      <c r="CJ74" s="47" t="str">
        <f t="shared" ref="CJ74:CJ103" si="80">IF(AF74="","",VLOOKUP(AF74,$BI$10:$BU$57,13,TRUE))</f>
        <v/>
      </c>
      <c r="CK74" s="48" t="str">
        <f t="shared" ref="CK74:CK103" si="81">IF(AG74="","",VLOOKUP(AG74,$BI$10:$BU$57,13,TRUE))</f>
        <v/>
      </c>
      <c r="CL74" s="46" t="str">
        <f t="shared" ref="CL74:CL103" si="82">IF(AH74="","",VLOOKUP(AH74,$BI$10:$BU$57,13,TRUE))</f>
        <v/>
      </c>
      <c r="CM74" s="47" t="str">
        <f t="shared" ref="CM74:CM103" si="83">IF(AI74="","",VLOOKUP(AI74,$BI$10:$BU$57,13,TRUE))</f>
        <v/>
      </c>
      <c r="CN74" s="47" t="str">
        <f t="shared" ref="CN74:CN103" si="84">IF(AJ74="","",VLOOKUP(AJ74,$BI$10:$BU$57,13,TRUE))</f>
        <v/>
      </c>
      <c r="CO74" s="47" t="str">
        <f t="shared" ref="CO74:CO103" si="85">IF(AK74="","",VLOOKUP(AK74,$BI$10:$BU$57,13,TRUE))</f>
        <v/>
      </c>
      <c r="CP74" s="47" t="str">
        <f t="shared" ref="CP74:CP103" si="86">IF(AL74="","",VLOOKUP(AL74,$BI$10:$BU$57,13,TRUE))</f>
        <v/>
      </c>
      <c r="CQ74" s="47" t="str">
        <f t="shared" ref="CQ74:CQ103" si="87">IF(AM74="","",VLOOKUP(AM74,$BI$10:$BU$57,13,TRUE))</f>
        <v/>
      </c>
      <c r="CR74" s="48" t="str">
        <f t="shared" ref="CR74:CR103" si="88">IF(AN74="","",VLOOKUP(AN74,$BI$10:$BU$57,13,TRUE))</f>
        <v/>
      </c>
      <c r="CS74" s="49" t="str">
        <f t="shared" ref="CS74:CS103" si="89">IF(AO74="","",VLOOKUP(AO74,$BI$10:$BU$57,13,TRUE))</f>
        <v/>
      </c>
      <c r="CT74" s="47" t="str">
        <f t="shared" ref="CT74:CT103" si="90">IF(AP74="","",VLOOKUP(AP74,$BI$10:$BU$57,13,TRUE))</f>
        <v/>
      </c>
      <c r="CU74" s="47" t="str">
        <f t="shared" ref="CU74:CU103" si="91">IF(AQ74="","",VLOOKUP(AQ74,$BI$10:$BU$57,13,TRUE))</f>
        <v/>
      </c>
      <c r="CV74" s="47" t="str">
        <f t="shared" ref="CV74:CV103" si="92">IF(AR74="","",VLOOKUP(AR74,$BI$10:$BU$57,13,TRUE))</f>
        <v/>
      </c>
      <c r="CW74" s="47" t="str">
        <f t="shared" ref="CW74:CW103" si="93">IF(AS74="","",VLOOKUP(AS74,$BI$10:$BU$57,13,TRUE))</f>
        <v/>
      </c>
      <c r="CX74" s="47" t="str">
        <f t="shared" ref="CX74:CX103" si="94">IF(AT74="","",VLOOKUP(AT74,$BI$10:$BU$57,13,TRUE))</f>
        <v/>
      </c>
      <c r="CY74" s="48" t="str">
        <f t="shared" ref="CY74:CY103" si="95">IF(AU74="","",VLOOKUP(AU74,$BI$10:$BU$57,13,TRUE))</f>
        <v/>
      </c>
      <c r="CZ74" s="75">
        <f t="shared" si="33"/>
        <v>0</v>
      </c>
    </row>
    <row r="75" spans="1:104" ht="21" hidden="1" customHeight="1">
      <c r="A75" s="63">
        <v>66</v>
      </c>
      <c r="B75" s="331"/>
      <c r="C75" s="332"/>
      <c r="D75" s="332"/>
      <c r="E75" s="332"/>
      <c r="F75" s="332"/>
      <c r="G75" s="332"/>
      <c r="H75" s="333"/>
      <c r="I75" s="333"/>
      <c r="J75" s="333"/>
      <c r="K75" s="333"/>
      <c r="L75" s="333"/>
      <c r="M75" s="333"/>
      <c r="N75" s="333"/>
      <c r="O75" s="333"/>
      <c r="P75" s="333"/>
      <c r="Q75" s="333"/>
      <c r="R75" s="333"/>
      <c r="S75" s="334"/>
      <c r="T75" s="50"/>
      <c r="U75" s="64"/>
      <c r="V75" s="64"/>
      <c r="W75" s="64"/>
      <c r="X75" s="64"/>
      <c r="Y75" s="51"/>
      <c r="Z75" s="52"/>
      <c r="AA75" s="50"/>
      <c r="AB75" s="51"/>
      <c r="AC75" s="51"/>
      <c r="AD75" s="51"/>
      <c r="AE75" s="51"/>
      <c r="AF75" s="51"/>
      <c r="AG75" s="52"/>
      <c r="AH75" s="50"/>
      <c r="AI75" s="51"/>
      <c r="AJ75" s="51"/>
      <c r="AK75" s="51"/>
      <c r="AL75" s="51"/>
      <c r="AM75" s="51"/>
      <c r="AN75" s="52"/>
      <c r="AO75" s="53"/>
      <c r="AP75" s="51"/>
      <c r="AQ75" s="51"/>
      <c r="AR75" s="51"/>
      <c r="AS75" s="51"/>
      <c r="AT75" s="51"/>
      <c r="AU75" s="52"/>
      <c r="AV75" s="335">
        <f t="shared" ref="AV75:AV108" si="96">CZ75</f>
        <v>0</v>
      </c>
      <c r="AW75" s="335"/>
      <c r="AX75" s="336"/>
      <c r="AY75" s="328">
        <f t="shared" ref="AY75:AY108" si="97">ROUNDDOWN(AV75/4,1)</f>
        <v>0</v>
      </c>
      <c r="AZ75" s="337"/>
      <c r="BA75" s="325"/>
      <c r="BB75" s="338" t="str">
        <f t="shared" si="66"/>
        <v>0.0</v>
      </c>
      <c r="BC75" s="339" t="str">
        <f t="shared" ref="BC75:BD90" si="98">IF($AI$120="","",ROUNDDOWN(BB75/$AI$120,1))</f>
        <v/>
      </c>
      <c r="BD75" s="340" t="str">
        <f t="shared" si="98"/>
        <v/>
      </c>
      <c r="BE75" s="65"/>
      <c r="BF75" s="65"/>
      <c r="BG75" s="65"/>
      <c r="BI75" s="63">
        <v>66</v>
      </c>
      <c r="BJ75" s="88"/>
      <c r="BK75" s="89" t="s">
        <v>91</v>
      </c>
      <c r="BL75" s="90"/>
      <c r="BM75" s="89" t="s">
        <v>84</v>
      </c>
      <c r="BN75" s="91"/>
      <c r="BO75" s="89" t="s">
        <v>91</v>
      </c>
      <c r="BP75" s="90"/>
      <c r="BQ75" s="88"/>
      <c r="BR75" s="89" t="s">
        <v>91</v>
      </c>
      <c r="BS75" s="92"/>
      <c r="BT75" s="93" t="str">
        <f t="shared" si="34"/>
        <v/>
      </c>
      <c r="BU75" s="94" t="str">
        <f t="shared" si="35"/>
        <v/>
      </c>
      <c r="BW75" s="73">
        <v>66</v>
      </c>
      <c r="BX75" s="46" t="str">
        <f t="shared" si="68"/>
        <v/>
      </c>
      <c r="BY75" s="47" t="str">
        <f t="shared" si="69"/>
        <v/>
      </c>
      <c r="BZ75" s="47" t="str">
        <f t="shared" si="70"/>
        <v/>
      </c>
      <c r="CA75" s="47" t="str">
        <f t="shared" si="71"/>
        <v/>
      </c>
      <c r="CB75" s="47" t="str">
        <f t="shared" si="72"/>
        <v/>
      </c>
      <c r="CC75" s="47" t="str">
        <f t="shared" si="73"/>
        <v/>
      </c>
      <c r="CD75" s="48" t="str">
        <f t="shared" si="74"/>
        <v/>
      </c>
      <c r="CE75" s="46" t="str">
        <f t="shared" si="75"/>
        <v/>
      </c>
      <c r="CF75" s="47" t="str">
        <f t="shared" si="76"/>
        <v/>
      </c>
      <c r="CG75" s="47" t="str">
        <f t="shared" si="77"/>
        <v/>
      </c>
      <c r="CH75" s="47" t="str">
        <f t="shared" si="78"/>
        <v/>
      </c>
      <c r="CI75" s="47" t="str">
        <f t="shared" si="79"/>
        <v/>
      </c>
      <c r="CJ75" s="47" t="str">
        <f t="shared" si="80"/>
        <v/>
      </c>
      <c r="CK75" s="48" t="str">
        <f t="shared" si="81"/>
        <v/>
      </c>
      <c r="CL75" s="46" t="str">
        <f t="shared" si="82"/>
        <v/>
      </c>
      <c r="CM75" s="47" t="str">
        <f t="shared" si="83"/>
        <v/>
      </c>
      <c r="CN75" s="47" t="str">
        <f t="shared" si="84"/>
        <v/>
      </c>
      <c r="CO75" s="47" t="str">
        <f t="shared" si="85"/>
        <v/>
      </c>
      <c r="CP75" s="47" t="str">
        <f t="shared" si="86"/>
        <v/>
      </c>
      <c r="CQ75" s="47" t="str">
        <f t="shared" si="87"/>
        <v/>
      </c>
      <c r="CR75" s="48" t="str">
        <f t="shared" si="88"/>
        <v/>
      </c>
      <c r="CS75" s="49" t="str">
        <f t="shared" si="89"/>
        <v/>
      </c>
      <c r="CT75" s="47" t="str">
        <f t="shared" si="90"/>
        <v/>
      </c>
      <c r="CU75" s="47" t="str">
        <f t="shared" si="91"/>
        <v/>
      </c>
      <c r="CV75" s="47" t="str">
        <f t="shared" si="92"/>
        <v/>
      </c>
      <c r="CW75" s="47" t="str">
        <f t="shared" si="93"/>
        <v/>
      </c>
      <c r="CX75" s="47" t="str">
        <f t="shared" si="94"/>
        <v/>
      </c>
      <c r="CY75" s="48" t="str">
        <f t="shared" si="95"/>
        <v/>
      </c>
      <c r="CZ75" s="75">
        <f t="shared" ref="CZ75:CZ108" si="99">SUM(BX75:CY75)</f>
        <v>0</v>
      </c>
    </row>
    <row r="76" spans="1:104" ht="21" hidden="1" customHeight="1">
      <c r="A76" s="63">
        <v>67</v>
      </c>
      <c r="B76" s="331"/>
      <c r="C76" s="332"/>
      <c r="D76" s="332"/>
      <c r="E76" s="332"/>
      <c r="F76" s="332"/>
      <c r="G76" s="332"/>
      <c r="H76" s="333"/>
      <c r="I76" s="333"/>
      <c r="J76" s="333"/>
      <c r="K76" s="333"/>
      <c r="L76" s="333"/>
      <c r="M76" s="333"/>
      <c r="N76" s="333"/>
      <c r="O76" s="333"/>
      <c r="P76" s="333"/>
      <c r="Q76" s="333"/>
      <c r="R76" s="333"/>
      <c r="S76" s="334"/>
      <c r="T76" s="50"/>
      <c r="U76" s="64"/>
      <c r="V76" s="64"/>
      <c r="W76" s="64"/>
      <c r="X76" s="64"/>
      <c r="Y76" s="51"/>
      <c r="Z76" s="52"/>
      <c r="AA76" s="50"/>
      <c r="AB76" s="51"/>
      <c r="AC76" s="51"/>
      <c r="AD76" s="51"/>
      <c r="AE76" s="51"/>
      <c r="AF76" s="51"/>
      <c r="AG76" s="52"/>
      <c r="AH76" s="50"/>
      <c r="AI76" s="51"/>
      <c r="AJ76" s="51"/>
      <c r="AK76" s="51"/>
      <c r="AL76" s="51"/>
      <c r="AM76" s="51"/>
      <c r="AN76" s="52"/>
      <c r="AO76" s="53"/>
      <c r="AP76" s="51"/>
      <c r="AQ76" s="51"/>
      <c r="AR76" s="51"/>
      <c r="AS76" s="51"/>
      <c r="AT76" s="51"/>
      <c r="AU76" s="52"/>
      <c r="AV76" s="335">
        <f t="shared" si="96"/>
        <v>0</v>
      </c>
      <c r="AW76" s="335"/>
      <c r="AX76" s="336"/>
      <c r="AY76" s="328">
        <f t="shared" si="97"/>
        <v>0</v>
      </c>
      <c r="AZ76" s="337"/>
      <c r="BA76" s="325"/>
      <c r="BB76" s="338" t="str">
        <f t="shared" si="66"/>
        <v>0.0</v>
      </c>
      <c r="BC76" s="339" t="str">
        <f t="shared" si="98"/>
        <v/>
      </c>
      <c r="BD76" s="340" t="str">
        <f t="shared" si="98"/>
        <v/>
      </c>
      <c r="BE76" s="65"/>
      <c r="BF76" s="65"/>
      <c r="BG76" s="65"/>
      <c r="BI76" s="63">
        <v>67</v>
      </c>
      <c r="BJ76" s="88"/>
      <c r="BK76" s="89" t="s">
        <v>91</v>
      </c>
      <c r="BL76" s="90"/>
      <c r="BM76" s="89" t="s">
        <v>84</v>
      </c>
      <c r="BN76" s="91"/>
      <c r="BO76" s="89" t="s">
        <v>91</v>
      </c>
      <c r="BP76" s="90"/>
      <c r="BQ76" s="88"/>
      <c r="BR76" s="89" t="s">
        <v>91</v>
      </c>
      <c r="BS76" s="92"/>
      <c r="BT76" s="93" t="str">
        <f t="shared" ref="BT76:BT108" si="100">IF(BJ76="","",(BN76*60+BP76)+IF(BJ76&gt;=BN76,1440,0) -(BJ76*60+BL76)-(BQ76*60+BS76))</f>
        <v/>
      </c>
      <c r="BU76" s="94" t="str">
        <f t="shared" ref="BU76:BU108" si="101">IF(BT76="","",BT76/60)</f>
        <v/>
      </c>
      <c r="BW76" s="73">
        <v>67</v>
      </c>
      <c r="BX76" s="46" t="str">
        <f t="shared" si="68"/>
        <v/>
      </c>
      <c r="BY76" s="47" t="str">
        <f t="shared" si="69"/>
        <v/>
      </c>
      <c r="BZ76" s="47" t="str">
        <f t="shared" si="70"/>
        <v/>
      </c>
      <c r="CA76" s="47" t="str">
        <f t="shared" si="71"/>
        <v/>
      </c>
      <c r="CB76" s="47" t="str">
        <f t="shared" si="72"/>
        <v/>
      </c>
      <c r="CC76" s="47" t="str">
        <f t="shared" si="73"/>
        <v/>
      </c>
      <c r="CD76" s="48" t="str">
        <f t="shared" si="74"/>
        <v/>
      </c>
      <c r="CE76" s="46" t="str">
        <f t="shared" si="75"/>
        <v/>
      </c>
      <c r="CF76" s="47" t="str">
        <f t="shared" si="76"/>
        <v/>
      </c>
      <c r="CG76" s="47" t="str">
        <f t="shared" si="77"/>
        <v/>
      </c>
      <c r="CH76" s="47" t="str">
        <f t="shared" si="78"/>
        <v/>
      </c>
      <c r="CI76" s="47" t="str">
        <f t="shared" si="79"/>
        <v/>
      </c>
      <c r="CJ76" s="47" t="str">
        <f t="shared" si="80"/>
        <v/>
      </c>
      <c r="CK76" s="48" t="str">
        <f t="shared" si="81"/>
        <v/>
      </c>
      <c r="CL76" s="46" t="str">
        <f t="shared" si="82"/>
        <v/>
      </c>
      <c r="CM76" s="47" t="str">
        <f t="shared" si="83"/>
        <v/>
      </c>
      <c r="CN76" s="47" t="str">
        <f t="shared" si="84"/>
        <v/>
      </c>
      <c r="CO76" s="47" t="str">
        <f t="shared" si="85"/>
        <v/>
      </c>
      <c r="CP76" s="47" t="str">
        <f t="shared" si="86"/>
        <v/>
      </c>
      <c r="CQ76" s="47" t="str">
        <f t="shared" si="87"/>
        <v/>
      </c>
      <c r="CR76" s="48" t="str">
        <f t="shared" si="88"/>
        <v/>
      </c>
      <c r="CS76" s="49" t="str">
        <f t="shared" si="89"/>
        <v/>
      </c>
      <c r="CT76" s="47" t="str">
        <f t="shared" si="90"/>
        <v/>
      </c>
      <c r="CU76" s="47" t="str">
        <f t="shared" si="91"/>
        <v/>
      </c>
      <c r="CV76" s="47" t="str">
        <f t="shared" si="92"/>
        <v/>
      </c>
      <c r="CW76" s="47" t="str">
        <f t="shared" si="93"/>
        <v/>
      </c>
      <c r="CX76" s="47" t="str">
        <f t="shared" si="94"/>
        <v/>
      </c>
      <c r="CY76" s="48" t="str">
        <f t="shared" si="95"/>
        <v/>
      </c>
      <c r="CZ76" s="75">
        <f t="shared" si="99"/>
        <v>0</v>
      </c>
    </row>
    <row r="77" spans="1:104" ht="21" hidden="1" customHeight="1">
      <c r="A77" s="63">
        <v>68</v>
      </c>
      <c r="B77" s="331"/>
      <c r="C77" s="332"/>
      <c r="D77" s="332"/>
      <c r="E77" s="332"/>
      <c r="F77" s="332"/>
      <c r="G77" s="332"/>
      <c r="H77" s="333"/>
      <c r="I77" s="333"/>
      <c r="J77" s="333"/>
      <c r="K77" s="333"/>
      <c r="L77" s="333"/>
      <c r="M77" s="333"/>
      <c r="N77" s="333"/>
      <c r="O77" s="333"/>
      <c r="P77" s="333"/>
      <c r="Q77" s="333"/>
      <c r="R77" s="333"/>
      <c r="S77" s="334"/>
      <c r="T77" s="50"/>
      <c r="U77" s="64"/>
      <c r="V77" s="64"/>
      <c r="W77" s="64"/>
      <c r="X77" s="64"/>
      <c r="Y77" s="51"/>
      <c r="Z77" s="52"/>
      <c r="AA77" s="50"/>
      <c r="AB77" s="51"/>
      <c r="AC77" s="51"/>
      <c r="AD77" s="51"/>
      <c r="AE77" s="51"/>
      <c r="AF77" s="51"/>
      <c r="AG77" s="52"/>
      <c r="AH77" s="50"/>
      <c r="AI77" s="51"/>
      <c r="AJ77" s="51"/>
      <c r="AK77" s="51"/>
      <c r="AL77" s="51"/>
      <c r="AM77" s="51"/>
      <c r="AN77" s="52"/>
      <c r="AO77" s="53"/>
      <c r="AP77" s="51"/>
      <c r="AQ77" s="51"/>
      <c r="AR77" s="51"/>
      <c r="AS77" s="51"/>
      <c r="AT77" s="51"/>
      <c r="AU77" s="52"/>
      <c r="AV77" s="335">
        <f t="shared" si="96"/>
        <v>0</v>
      </c>
      <c r="AW77" s="335"/>
      <c r="AX77" s="336"/>
      <c r="AY77" s="328">
        <f t="shared" si="97"/>
        <v>0</v>
      </c>
      <c r="AZ77" s="337"/>
      <c r="BA77" s="325"/>
      <c r="BB77" s="338" t="str">
        <f t="shared" si="66"/>
        <v>0.0</v>
      </c>
      <c r="BC77" s="339" t="str">
        <f t="shared" si="98"/>
        <v/>
      </c>
      <c r="BD77" s="340" t="str">
        <f t="shared" si="98"/>
        <v/>
      </c>
      <c r="BE77" s="65"/>
      <c r="BF77" s="65"/>
      <c r="BG77" s="65"/>
      <c r="BI77" s="63">
        <v>68</v>
      </c>
      <c r="BJ77" s="88"/>
      <c r="BK77" s="89" t="s">
        <v>91</v>
      </c>
      <c r="BL77" s="90"/>
      <c r="BM77" s="89" t="s">
        <v>84</v>
      </c>
      <c r="BN77" s="91"/>
      <c r="BO77" s="89" t="s">
        <v>91</v>
      </c>
      <c r="BP77" s="90"/>
      <c r="BQ77" s="88"/>
      <c r="BR77" s="89" t="s">
        <v>91</v>
      </c>
      <c r="BS77" s="92"/>
      <c r="BT77" s="93" t="str">
        <f t="shared" si="100"/>
        <v/>
      </c>
      <c r="BU77" s="94" t="str">
        <f t="shared" si="101"/>
        <v/>
      </c>
      <c r="BW77" s="73">
        <v>68</v>
      </c>
      <c r="BX77" s="46" t="str">
        <f t="shared" si="68"/>
        <v/>
      </c>
      <c r="BY77" s="47" t="str">
        <f t="shared" si="69"/>
        <v/>
      </c>
      <c r="BZ77" s="47" t="str">
        <f t="shared" si="70"/>
        <v/>
      </c>
      <c r="CA77" s="47" t="str">
        <f t="shared" si="71"/>
        <v/>
      </c>
      <c r="CB77" s="47" t="str">
        <f t="shared" si="72"/>
        <v/>
      </c>
      <c r="CC77" s="47" t="str">
        <f t="shared" si="73"/>
        <v/>
      </c>
      <c r="CD77" s="48" t="str">
        <f t="shared" si="74"/>
        <v/>
      </c>
      <c r="CE77" s="46" t="str">
        <f t="shared" si="75"/>
        <v/>
      </c>
      <c r="CF77" s="47" t="str">
        <f t="shared" si="76"/>
        <v/>
      </c>
      <c r="CG77" s="47" t="str">
        <f t="shared" si="77"/>
        <v/>
      </c>
      <c r="CH77" s="47" t="str">
        <f t="shared" si="78"/>
        <v/>
      </c>
      <c r="CI77" s="47" t="str">
        <f t="shared" si="79"/>
        <v/>
      </c>
      <c r="CJ77" s="47" t="str">
        <f t="shared" si="80"/>
        <v/>
      </c>
      <c r="CK77" s="48" t="str">
        <f t="shared" si="81"/>
        <v/>
      </c>
      <c r="CL77" s="46" t="str">
        <f t="shared" si="82"/>
        <v/>
      </c>
      <c r="CM77" s="47" t="str">
        <f t="shared" si="83"/>
        <v/>
      </c>
      <c r="CN77" s="47" t="str">
        <f t="shared" si="84"/>
        <v/>
      </c>
      <c r="CO77" s="47" t="str">
        <f t="shared" si="85"/>
        <v/>
      </c>
      <c r="CP77" s="47" t="str">
        <f t="shared" si="86"/>
        <v/>
      </c>
      <c r="CQ77" s="47" t="str">
        <f t="shared" si="87"/>
        <v/>
      </c>
      <c r="CR77" s="48" t="str">
        <f t="shared" si="88"/>
        <v/>
      </c>
      <c r="CS77" s="49" t="str">
        <f t="shared" si="89"/>
        <v/>
      </c>
      <c r="CT77" s="47" t="str">
        <f t="shared" si="90"/>
        <v/>
      </c>
      <c r="CU77" s="47" t="str">
        <f t="shared" si="91"/>
        <v/>
      </c>
      <c r="CV77" s="47" t="str">
        <f t="shared" si="92"/>
        <v/>
      </c>
      <c r="CW77" s="47" t="str">
        <f t="shared" si="93"/>
        <v/>
      </c>
      <c r="CX77" s="47" t="str">
        <f t="shared" si="94"/>
        <v/>
      </c>
      <c r="CY77" s="48" t="str">
        <f t="shared" si="95"/>
        <v/>
      </c>
      <c r="CZ77" s="75">
        <f t="shared" si="99"/>
        <v>0</v>
      </c>
    </row>
    <row r="78" spans="1:104" ht="21" hidden="1" customHeight="1">
      <c r="A78" s="63">
        <v>69</v>
      </c>
      <c r="B78" s="331"/>
      <c r="C78" s="332"/>
      <c r="D78" s="332"/>
      <c r="E78" s="332"/>
      <c r="F78" s="332"/>
      <c r="G78" s="332"/>
      <c r="H78" s="333"/>
      <c r="I78" s="333"/>
      <c r="J78" s="333"/>
      <c r="K78" s="333"/>
      <c r="L78" s="333"/>
      <c r="M78" s="333"/>
      <c r="N78" s="333"/>
      <c r="O78" s="333"/>
      <c r="P78" s="333"/>
      <c r="Q78" s="333"/>
      <c r="R78" s="333"/>
      <c r="S78" s="334"/>
      <c r="T78" s="50"/>
      <c r="U78" s="64"/>
      <c r="V78" s="64"/>
      <c r="W78" s="64"/>
      <c r="X78" s="64"/>
      <c r="Y78" s="51"/>
      <c r="Z78" s="52"/>
      <c r="AA78" s="50"/>
      <c r="AB78" s="51"/>
      <c r="AC78" s="51"/>
      <c r="AD78" s="51"/>
      <c r="AE78" s="51"/>
      <c r="AF78" s="51"/>
      <c r="AG78" s="52"/>
      <c r="AH78" s="50"/>
      <c r="AI78" s="51"/>
      <c r="AJ78" s="51"/>
      <c r="AK78" s="51"/>
      <c r="AL78" s="51"/>
      <c r="AM78" s="51"/>
      <c r="AN78" s="52"/>
      <c r="AO78" s="53"/>
      <c r="AP78" s="51"/>
      <c r="AQ78" s="51"/>
      <c r="AR78" s="51"/>
      <c r="AS78" s="51"/>
      <c r="AT78" s="51"/>
      <c r="AU78" s="52"/>
      <c r="AV78" s="335">
        <f t="shared" si="96"/>
        <v>0</v>
      </c>
      <c r="AW78" s="335"/>
      <c r="AX78" s="336"/>
      <c r="AY78" s="328">
        <f t="shared" si="97"/>
        <v>0</v>
      </c>
      <c r="AZ78" s="337"/>
      <c r="BA78" s="325"/>
      <c r="BB78" s="338" t="str">
        <f t="shared" si="66"/>
        <v>0.0</v>
      </c>
      <c r="BC78" s="339" t="str">
        <f t="shared" si="98"/>
        <v/>
      </c>
      <c r="BD78" s="340" t="str">
        <f t="shared" si="98"/>
        <v/>
      </c>
      <c r="BE78" s="65"/>
      <c r="BF78" s="65"/>
      <c r="BG78" s="65"/>
      <c r="BI78" s="63">
        <v>69</v>
      </c>
      <c r="BJ78" s="88"/>
      <c r="BK78" s="89" t="s">
        <v>91</v>
      </c>
      <c r="BL78" s="90"/>
      <c r="BM78" s="89" t="s">
        <v>84</v>
      </c>
      <c r="BN78" s="91"/>
      <c r="BO78" s="89" t="s">
        <v>91</v>
      </c>
      <c r="BP78" s="90"/>
      <c r="BQ78" s="88"/>
      <c r="BR78" s="89" t="s">
        <v>91</v>
      </c>
      <c r="BS78" s="92"/>
      <c r="BT78" s="93" t="str">
        <f t="shared" si="100"/>
        <v/>
      </c>
      <c r="BU78" s="94" t="str">
        <f t="shared" si="101"/>
        <v/>
      </c>
      <c r="BW78" s="73">
        <v>69</v>
      </c>
      <c r="BX78" s="46" t="str">
        <f t="shared" si="68"/>
        <v/>
      </c>
      <c r="BY78" s="47" t="str">
        <f t="shared" si="69"/>
        <v/>
      </c>
      <c r="BZ78" s="47" t="str">
        <f t="shared" si="70"/>
        <v/>
      </c>
      <c r="CA78" s="47" t="str">
        <f t="shared" si="71"/>
        <v/>
      </c>
      <c r="CB78" s="47" t="str">
        <f t="shared" si="72"/>
        <v/>
      </c>
      <c r="CC78" s="47" t="str">
        <f t="shared" si="73"/>
        <v/>
      </c>
      <c r="CD78" s="48" t="str">
        <f t="shared" si="74"/>
        <v/>
      </c>
      <c r="CE78" s="46" t="str">
        <f t="shared" si="75"/>
        <v/>
      </c>
      <c r="CF78" s="47" t="str">
        <f t="shared" si="76"/>
        <v/>
      </c>
      <c r="CG78" s="47" t="str">
        <f t="shared" si="77"/>
        <v/>
      </c>
      <c r="CH78" s="47" t="str">
        <f t="shared" si="78"/>
        <v/>
      </c>
      <c r="CI78" s="47" t="str">
        <f t="shared" si="79"/>
        <v/>
      </c>
      <c r="CJ78" s="47" t="str">
        <f t="shared" si="80"/>
        <v/>
      </c>
      <c r="CK78" s="48" t="str">
        <f t="shared" si="81"/>
        <v/>
      </c>
      <c r="CL78" s="46" t="str">
        <f t="shared" si="82"/>
        <v/>
      </c>
      <c r="CM78" s="47" t="str">
        <f t="shared" si="83"/>
        <v/>
      </c>
      <c r="CN78" s="47" t="str">
        <f t="shared" si="84"/>
        <v/>
      </c>
      <c r="CO78" s="47" t="str">
        <f t="shared" si="85"/>
        <v/>
      </c>
      <c r="CP78" s="47" t="str">
        <f t="shared" si="86"/>
        <v/>
      </c>
      <c r="CQ78" s="47" t="str">
        <f t="shared" si="87"/>
        <v/>
      </c>
      <c r="CR78" s="48" t="str">
        <f t="shared" si="88"/>
        <v/>
      </c>
      <c r="CS78" s="49" t="str">
        <f t="shared" si="89"/>
        <v/>
      </c>
      <c r="CT78" s="47" t="str">
        <f t="shared" si="90"/>
        <v/>
      </c>
      <c r="CU78" s="47" t="str">
        <f t="shared" si="91"/>
        <v/>
      </c>
      <c r="CV78" s="47" t="str">
        <f t="shared" si="92"/>
        <v/>
      </c>
      <c r="CW78" s="47" t="str">
        <f t="shared" si="93"/>
        <v/>
      </c>
      <c r="CX78" s="47" t="str">
        <f t="shared" si="94"/>
        <v/>
      </c>
      <c r="CY78" s="48" t="str">
        <f t="shared" si="95"/>
        <v/>
      </c>
      <c r="CZ78" s="75">
        <f t="shared" si="99"/>
        <v>0</v>
      </c>
    </row>
    <row r="79" spans="1:104" ht="21" hidden="1" customHeight="1">
      <c r="A79" s="63">
        <v>70</v>
      </c>
      <c r="B79" s="331"/>
      <c r="C79" s="332"/>
      <c r="D79" s="332"/>
      <c r="E79" s="332"/>
      <c r="F79" s="332"/>
      <c r="G79" s="332"/>
      <c r="H79" s="333"/>
      <c r="I79" s="333"/>
      <c r="J79" s="333"/>
      <c r="K79" s="333"/>
      <c r="L79" s="333"/>
      <c r="M79" s="333"/>
      <c r="N79" s="333"/>
      <c r="O79" s="333"/>
      <c r="P79" s="333"/>
      <c r="Q79" s="333"/>
      <c r="R79" s="333"/>
      <c r="S79" s="334"/>
      <c r="T79" s="50"/>
      <c r="U79" s="64"/>
      <c r="V79" s="64"/>
      <c r="W79" s="64"/>
      <c r="X79" s="64"/>
      <c r="Y79" s="51"/>
      <c r="Z79" s="52"/>
      <c r="AA79" s="50"/>
      <c r="AB79" s="51"/>
      <c r="AC79" s="51"/>
      <c r="AD79" s="51"/>
      <c r="AE79" s="51"/>
      <c r="AF79" s="51"/>
      <c r="AG79" s="52"/>
      <c r="AH79" s="50"/>
      <c r="AI79" s="51"/>
      <c r="AJ79" s="51"/>
      <c r="AK79" s="51"/>
      <c r="AL79" s="51"/>
      <c r="AM79" s="51"/>
      <c r="AN79" s="52"/>
      <c r="AO79" s="53"/>
      <c r="AP79" s="51"/>
      <c r="AQ79" s="51"/>
      <c r="AR79" s="51"/>
      <c r="AS79" s="51"/>
      <c r="AT79" s="51"/>
      <c r="AU79" s="52"/>
      <c r="AV79" s="335">
        <f t="shared" si="96"/>
        <v>0</v>
      </c>
      <c r="AW79" s="335"/>
      <c r="AX79" s="336"/>
      <c r="AY79" s="328">
        <f t="shared" si="97"/>
        <v>0</v>
      </c>
      <c r="AZ79" s="337"/>
      <c r="BA79" s="325"/>
      <c r="BB79" s="338" t="str">
        <f t="shared" si="66"/>
        <v>0.0</v>
      </c>
      <c r="BC79" s="339" t="str">
        <f t="shared" si="98"/>
        <v/>
      </c>
      <c r="BD79" s="340" t="str">
        <f t="shared" si="98"/>
        <v/>
      </c>
      <c r="BE79" s="65"/>
      <c r="BF79" s="65"/>
      <c r="BG79" s="65"/>
      <c r="BI79" s="63">
        <v>70</v>
      </c>
      <c r="BJ79" s="88"/>
      <c r="BK79" s="89" t="s">
        <v>91</v>
      </c>
      <c r="BL79" s="90"/>
      <c r="BM79" s="89" t="s">
        <v>84</v>
      </c>
      <c r="BN79" s="91"/>
      <c r="BO79" s="89" t="s">
        <v>91</v>
      </c>
      <c r="BP79" s="90"/>
      <c r="BQ79" s="88"/>
      <c r="BR79" s="89" t="s">
        <v>91</v>
      </c>
      <c r="BS79" s="92"/>
      <c r="BT79" s="93" t="str">
        <f t="shared" si="100"/>
        <v/>
      </c>
      <c r="BU79" s="94" t="str">
        <f t="shared" si="101"/>
        <v/>
      </c>
      <c r="BW79" s="73">
        <v>70</v>
      </c>
      <c r="BX79" s="46" t="str">
        <f t="shared" si="68"/>
        <v/>
      </c>
      <c r="BY79" s="47" t="str">
        <f t="shared" si="69"/>
        <v/>
      </c>
      <c r="BZ79" s="47" t="str">
        <f t="shared" si="70"/>
        <v/>
      </c>
      <c r="CA79" s="47" t="str">
        <f t="shared" si="71"/>
        <v/>
      </c>
      <c r="CB79" s="47" t="str">
        <f t="shared" si="72"/>
        <v/>
      </c>
      <c r="CC79" s="47" t="str">
        <f t="shared" si="73"/>
        <v/>
      </c>
      <c r="CD79" s="48" t="str">
        <f t="shared" si="74"/>
        <v/>
      </c>
      <c r="CE79" s="46" t="str">
        <f t="shared" si="75"/>
        <v/>
      </c>
      <c r="CF79" s="47" t="str">
        <f t="shared" si="76"/>
        <v/>
      </c>
      <c r="CG79" s="47" t="str">
        <f t="shared" si="77"/>
        <v/>
      </c>
      <c r="CH79" s="47" t="str">
        <f t="shared" si="78"/>
        <v/>
      </c>
      <c r="CI79" s="47" t="str">
        <f t="shared" si="79"/>
        <v/>
      </c>
      <c r="CJ79" s="47" t="str">
        <f t="shared" si="80"/>
        <v/>
      </c>
      <c r="CK79" s="48" t="str">
        <f t="shared" si="81"/>
        <v/>
      </c>
      <c r="CL79" s="46" t="str">
        <f t="shared" si="82"/>
        <v/>
      </c>
      <c r="CM79" s="47" t="str">
        <f t="shared" si="83"/>
        <v/>
      </c>
      <c r="CN79" s="47" t="str">
        <f t="shared" si="84"/>
        <v/>
      </c>
      <c r="CO79" s="47" t="str">
        <f t="shared" si="85"/>
        <v/>
      </c>
      <c r="CP79" s="47" t="str">
        <f t="shared" si="86"/>
        <v/>
      </c>
      <c r="CQ79" s="47" t="str">
        <f t="shared" si="87"/>
        <v/>
      </c>
      <c r="CR79" s="48" t="str">
        <f t="shared" si="88"/>
        <v/>
      </c>
      <c r="CS79" s="49" t="str">
        <f t="shared" si="89"/>
        <v/>
      </c>
      <c r="CT79" s="47" t="str">
        <f t="shared" si="90"/>
        <v/>
      </c>
      <c r="CU79" s="47" t="str">
        <f t="shared" si="91"/>
        <v/>
      </c>
      <c r="CV79" s="47" t="str">
        <f t="shared" si="92"/>
        <v/>
      </c>
      <c r="CW79" s="47" t="str">
        <f t="shared" si="93"/>
        <v/>
      </c>
      <c r="CX79" s="47" t="str">
        <f t="shared" si="94"/>
        <v/>
      </c>
      <c r="CY79" s="48" t="str">
        <f t="shared" si="95"/>
        <v/>
      </c>
      <c r="CZ79" s="75">
        <f t="shared" si="99"/>
        <v>0</v>
      </c>
    </row>
    <row r="80" spans="1:104" ht="21" hidden="1" customHeight="1">
      <c r="A80" s="63">
        <v>71</v>
      </c>
      <c r="B80" s="331"/>
      <c r="C80" s="332"/>
      <c r="D80" s="332"/>
      <c r="E80" s="332"/>
      <c r="F80" s="332"/>
      <c r="G80" s="332"/>
      <c r="H80" s="333"/>
      <c r="I80" s="333"/>
      <c r="J80" s="333"/>
      <c r="K80" s="333"/>
      <c r="L80" s="333"/>
      <c r="M80" s="333"/>
      <c r="N80" s="333"/>
      <c r="O80" s="333"/>
      <c r="P80" s="333"/>
      <c r="Q80" s="333"/>
      <c r="R80" s="333"/>
      <c r="S80" s="334"/>
      <c r="T80" s="50"/>
      <c r="U80" s="64"/>
      <c r="V80" s="64"/>
      <c r="W80" s="64"/>
      <c r="X80" s="64"/>
      <c r="Y80" s="51"/>
      <c r="Z80" s="52"/>
      <c r="AA80" s="50"/>
      <c r="AB80" s="51"/>
      <c r="AC80" s="51"/>
      <c r="AD80" s="51"/>
      <c r="AE80" s="51"/>
      <c r="AF80" s="51"/>
      <c r="AG80" s="52"/>
      <c r="AH80" s="50"/>
      <c r="AI80" s="51"/>
      <c r="AJ80" s="51"/>
      <c r="AK80" s="51"/>
      <c r="AL80" s="51"/>
      <c r="AM80" s="51"/>
      <c r="AN80" s="52"/>
      <c r="AO80" s="53"/>
      <c r="AP80" s="51"/>
      <c r="AQ80" s="51"/>
      <c r="AR80" s="51"/>
      <c r="AS80" s="51"/>
      <c r="AT80" s="51"/>
      <c r="AU80" s="52"/>
      <c r="AV80" s="335">
        <f t="shared" si="96"/>
        <v>0</v>
      </c>
      <c r="AW80" s="335"/>
      <c r="AX80" s="336"/>
      <c r="AY80" s="328">
        <f t="shared" si="97"/>
        <v>0</v>
      </c>
      <c r="AZ80" s="337"/>
      <c r="BA80" s="325"/>
      <c r="BB80" s="338" t="str">
        <f t="shared" si="66"/>
        <v>0.0</v>
      </c>
      <c r="BC80" s="339" t="str">
        <f t="shared" si="98"/>
        <v/>
      </c>
      <c r="BD80" s="340" t="str">
        <f t="shared" si="98"/>
        <v/>
      </c>
      <c r="BE80" s="65"/>
      <c r="BF80" s="65"/>
      <c r="BG80" s="65"/>
      <c r="BI80" s="63">
        <v>71</v>
      </c>
      <c r="BJ80" s="88"/>
      <c r="BK80" s="89" t="s">
        <v>91</v>
      </c>
      <c r="BL80" s="90"/>
      <c r="BM80" s="89" t="s">
        <v>84</v>
      </c>
      <c r="BN80" s="91"/>
      <c r="BO80" s="89" t="s">
        <v>91</v>
      </c>
      <c r="BP80" s="90"/>
      <c r="BQ80" s="88"/>
      <c r="BR80" s="89" t="s">
        <v>91</v>
      </c>
      <c r="BS80" s="92"/>
      <c r="BT80" s="93" t="str">
        <f t="shared" si="100"/>
        <v/>
      </c>
      <c r="BU80" s="94" t="str">
        <f t="shared" si="101"/>
        <v/>
      </c>
      <c r="BW80" s="73">
        <v>71</v>
      </c>
      <c r="BX80" s="46" t="str">
        <f t="shared" si="68"/>
        <v/>
      </c>
      <c r="BY80" s="47" t="str">
        <f t="shared" si="69"/>
        <v/>
      </c>
      <c r="BZ80" s="47" t="str">
        <f t="shared" si="70"/>
        <v/>
      </c>
      <c r="CA80" s="47" t="str">
        <f t="shared" si="71"/>
        <v/>
      </c>
      <c r="CB80" s="47" t="str">
        <f t="shared" si="72"/>
        <v/>
      </c>
      <c r="CC80" s="47" t="str">
        <f t="shared" si="73"/>
        <v/>
      </c>
      <c r="CD80" s="48" t="str">
        <f t="shared" si="74"/>
        <v/>
      </c>
      <c r="CE80" s="46" t="str">
        <f t="shared" si="75"/>
        <v/>
      </c>
      <c r="CF80" s="47" t="str">
        <f t="shared" si="76"/>
        <v/>
      </c>
      <c r="CG80" s="47" t="str">
        <f t="shared" si="77"/>
        <v/>
      </c>
      <c r="CH80" s="47" t="str">
        <f t="shared" si="78"/>
        <v/>
      </c>
      <c r="CI80" s="47" t="str">
        <f t="shared" si="79"/>
        <v/>
      </c>
      <c r="CJ80" s="47" t="str">
        <f t="shared" si="80"/>
        <v/>
      </c>
      <c r="CK80" s="48" t="str">
        <f t="shared" si="81"/>
        <v/>
      </c>
      <c r="CL80" s="46" t="str">
        <f t="shared" si="82"/>
        <v/>
      </c>
      <c r="CM80" s="47" t="str">
        <f t="shared" si="83"/>
        <v/>
      </c>
      <c r="CN80" s="47" t="str">
        <f t="shared" si="84"/>
        <v/>
      </c>
      <c r="CO80" s="47" t="str">
        <f t="shared" si="85"/>
        <v/>
      </c>
      <c r="CP80" s="47" t="str">
        <f t="shared" si="86"/>
        <v/>
      </c>
      <c r="CQ80" s="47" t="str">
        <f t="shared" si="87"/>
        <v/>
      </c>
      <c r="CR80" s="48" t="str">
        <f t="shared" si="88"/>
        <v/>
      </c>
      <c r="CS80" s="49" t="str">
        <f t="shared" si="89"/>
        <v/>
      </c>
      <c r="CT80" s="47" t="str">
        <f t="shared" si="90"/>
        <v/>
      </c>
      <c r="CU80" s="47" t="str">
        <f t="shared" si="91"/>
        <v/>
      </c>
      <c r="CV80" s="47" t="str">
        <f t="shared" si="92"/>
        <v/>
      </c>
      <c r="CW80" s="47" t="str">
        <f t="shared" si="93"/>
        <v/>
      </c>
      <c r="CX80" s="47" t="str">
        <f t="shared" si="94"/>
        <v/>
      </c>
      <c r="CY80" s="48" t="str">
        <f t="shared" si="95"/>
        <v/>
      </c>
      <c r="CZ80" s="75">
        <f t="shared" si="99"/>
        <v>0</v>
      </c>
    </row>
    <row r="81" spans="1:104" ht="21" hidden="1" customHeight="1">
      <c r="A81" s="63">
        <v>72</v>
      </c>
      <c r="B81" s="331"/>
      <c r="C81" s="332"/>
      <c r="D81" s="332"/>
      <c r="E81" s="332"/>
      <c r="F81" s="332"/>
      <c r="G81" s="332"/>
      <c r="H81" s="333"/>
      <c r="I81" s="333"/>
      <c r="J81" s="333"/>
      <c r="K81" s="333"/>
      <c r="L81" s="333"/>
      <c r="M81" s="333"/>
      <c r="N81" s="333"/>
      <c r="O81" s="333"/>
      <c r="P81" s="333"/>
      <c r="Q81" s="333"/>
      <c r="R81" s="333"/>
      <c r="S81" s="334"/>
      <c r="T81" s="50"/>
      <c r="U81" s="64"/>
      <c r="V81" s="64"/>
      <c r="W81" s="64"/>
      <c r="X81" s="64"/>
      <c r="Y81" s="51"/>
      <c r="Z81" s="52"/>
      <c r="AA81" s="50"/>
      <c r="AB81" s="51"/>
      <c r="AC81" s="51"/>
      <c r="AD81" s="51"/>
      <c r="AE81" s="51"/>
      <c r="AF81" s="51"/>
      <c r="AG81" s="52"/>
      <c r="AH81" s="50"/>
      <c r="AI81" s="51"/>
      <c r="AJ81" s="51"/>
      <c r="AK81" s="51"/>
      <c r="AL81" s="51"/>
      <c r="AM81" s="51"/>
      <c r="AN81" s="52"/>
      <c r="AO81" s="53"/>
      <c r="AP81" s="51"/>
      <c r="AQ81" s="51"/>
      <c r="AR81" s="51"/>
      <c r="AS81" s="51"/>
      <c r="AT81" s="51"/>
      <c r="AU81" s="52"/>
      <c r="AV81" s="335">
        <f t="shared" si="96"/>
        <v>0</v>
      </c>
      <c r="AW81" s="335"/>
      <c r="AX81" s="336"/>
      <c r="AY81" s="328">
        <f t="shared" si="97"/>
        <v>0</v>
      </c>
      <c r="AZ81" s="337"/>
      <c r="BA81" s="325"/>
      <c r="BB81" s="338" t="str">
        <f t="shared" si="66"/>
        <v>0.0</v>
      </c>
      <c r="BC81" s="339" t="str">
        <f t="shared" si="98"/>
        <v/>
      </c>
      <c r="BD81" s="340" t="str">
        <f t="shared" si="98"/>
        <v/>
      </c>
      <c r="BE81" s="65"/>
      <c r="BF81" s="65"/>
      <c r="BG81" s="65"/>
      <c r="BI81" s="63">
        <v>72</v>
      </c>
      <c r="BJ81" s="88"/>
      <c r="BK81" s="89" t="s">
        <v>91</v>
      </c>
      <c r="BL81" s="90"/>
      <c r="BM81" s="89" t="s">
        <v>84</v>
      </c>
      <c r="BN81" s="91"/>
      <c r="BO81" s="89" t="s">
        <v>91</v>
      </c>
      <c r="BP81" s="90"/>
      <c r="BQ81" s="88"/>
      <c r="BR81" s="89" t="s">
        <v>91</v>
      </c>
      <c r="BS81" s="92"/>
      <c r="BT81" s="93" t="str">
        <f t="shared" si="100"/>
        <v/>
      </c>
      <c r="BU81" s="94" t="str">
        <f t="shared" si="101"/>
        <v/>
      </c>
      <c r="BW81" s="73">
        <v>72</v>
      </c>
      <c r="BX81" s="46" t="str">
        <f t="shared" si="68"/>
        <v/>
      </c>
      <c r="BY81" s="47" t="str">
        <f t="shared" si="69"/>
        <v/>
      </c>
      <c r="BZ81" s="47" t="str">
        <f t="shared" si="70"/>
        <v/>
      </c>
      <c r="CA81" s="47" t="str">
        <f t="shared" si="71"/>
        <v/>
      </c>
      <c r="CB81" s="47" t="str">
        <f t="shared" si="72"/>
        <v/>
      </c>
      <c r="CC81" s="47" t="str">
        <f t="shared" si="73"/>
        <v/>
      </c>
      <c r="CD81" s="48" t="str">
        <f t="shared" si="74"/>
        <v/>
      </c>
      <c r="CE81" s="46" t="str">
        <f t="shared" si="75"/>
        <v/>
      </c>
      <c r="CF81" s="47" t="str">
        <f t="shared" si="76"/>
        <v/>
      </c>
      <c r="CG81" s="47" t="str">
        <f t="shared" si="77"/>
        <v/>
      </c>
      <c r="CH81" s="47" t="str">
        <f t="shared" si="78"/>
        <v/>
      </c>
      <c r="CI81" s="47" t="str">
        <f t="shared" si="79"/>
        <v/>
      </c>
      <c r="CJ81" s="47" t="str">
        <f t="shared" si="80"/>
        <v/>
      </c>
      <c r="CK81" s="48" t="str">
        <f t="shared" si="81"/>
        <v/>
      </c>
      <c r="CL81" s="46" t="str">
        <f t="shared" si="82"/>
        <v/>
      </c>
      <c r="CM81" s="47" t="str">
        <f t="shared" si="83"/>
        <v/>
      </c>
      <c r="CN81" s="47" t="str">
        <f t="shared" si="84"/>
        <v/>
      </c>
      <c r="CO81" s="47" t="str">
        <f t="shared" si="85"/>
        <v/>
      </c>
      <c r="CP81" s="47" t="str">
        <f t="shared" si="86"/>
        <v/>
      </c>
      <c r="CQ81" s="47" t="str">
        <f t="shared" si="87"/>
        <v/>
      </c>
      <c r="CR81" s="48" t="str">
        <f t="shared" si="88"/>
        <v/>
      </c>
      <c r="CS81" s="49" t="str">
        <f t="shared" si="89"/>
        <v/>
      </c>
      <c r="CT81" s="47" t="str">
        <f t="shared" si="90"/>
        <v/>
      </c>
      <c r="CU81" s="47" t="str">
        <f t="shared" si="91"/>
        <v/>
      </c>
      <c r="CV81" s="47" t="str">
        <f t="shared" si="92"/>
        <v/>
      </c>
      <c r="CW81" s="47" t="str">
        <f t="shared" si="93"/>
        <v/>
      </c>
      <c r="CX81" s="47" t="str">
        <f t="shared" si="94"/>
        <v/>
      </c>
      <c r="CY81" s="48" t="str">
        <f t="shared" si="95"/>
        <v/>
      </c>
      <c r="CZ81" s="75">
        <f t="shared" si="99"/>
        <v>0</v>
      </c>
    </row>
    <row r="82" spans="1:104" ht="21" hidden="1" customHeight="1">
      <c r="A82" s="63">
        <v>73</v>
      </c>
      <c r="B82" s="331"/>
      <c r="C82" s="332"/>
      <c r="D82" s="332"/>
      <c r="E82" s="332"/>
      <c r="F82" s="332"/>
      <c r="G82" s="332"/>
      <c r="H82" s="333"/>
      <c r="I82" s="333"/>
      <c r="J82" s="333"/>
      <c r="K82" s="333"/>
      <c r="L82" s="333"/>
      <c r="M82" s="333"/>
      <c r="N82" s="333"/>
      <c r="O82" s="333"/>
      <c r="P82" s="333"/>
      <c r="Q82" s="333"/>
      <c r="R82" s="333"/>
      <c r="S82" s="334"/>
      <c r="T82" s="50"/>
      <c r="U82" s="64"/>
      <c r="V82" s="64"/>
      <c r="W82" s="64"/>
      <c r="X82" s="64"/>
      <c r="Y82" s="51"/>
      <c r="Z82" s="52"/>
      <c r="AA82" s="50"/>
      <c r="AB82" s="51"/>
      <c r="AC82" s="51"/>
      <c r="AD82" s="51"/>
      <c r="AE82" s="51"/>
      <c r="AF82" s="51"/>
      <c r="AG82" s="52"/>
      <c r="AH82" s="50"/>
      <c r="AI82" s="51"/>
      <c r="AJ82" s="51"/>
      <c r="AK82" s="51"/>
      <c r="AL82" s="51"/>
      <c r="AM82" s="51"/>
      <c r="AN82" s="52"/>
      <c r="AO82" s="53"/>
      <c r="AP82" s="51"/>
      <c r="AQ82" s="51"/>
      <c r="AR82" s="51"/>
      <c r="AS82" s="51"/>
      <c r="AT82" s="51"/>
      <c r="AU82" s="52"/>
      <c r="AV82" s="335">
        <f t="shared" si="96"/>
        <v>0</v>
      </c>
      <c r="AW82" s="335"/>
      <c r="AX82" s="336"/>
      <c r="AY82" s="328">
        <f t="shared" si="97"/>
        <v>0</v>
      </c>
      <c r="AZ82" s="337"/>
      <c r="BA82" s="325"/>
      <c r="BB82" s="338" t="str">
        <f t="shared" si="66"/>
        <v>0.0</v>
      </c>
      <c r="BC82" s="339" t="str">
        <f t="shared" si="98"/>
        <v/>
      </c>
      <c r="BD82" s="340" t="str">
        <f t="shared" si="98"/>
        <v/>
      </c>
      <c r="BE82" s="65"/>
      <c r="BF82" s="65"/>
      <c r="BG82" s="65"/>
      <c r="BI82" s="63">
        <v>73</v>
      </c>
      <c r="BJ82" s="88"/>
      <c r="BK82" s="89" t="s">
        <v>91</v>
      </c>
      <c r="BL82" s="90"/>
      <c r="BM82" s="89" t="s">
        <v>84</v>
      </c>
      <c r="BN82" s="91"/>
      <c r="BO82" s="89" t="s">
        <v>91</v>
      </c>
      <c r="BP82" s="90"/>
      <c r="BQ82" s="88"/>
      <c r="BR82" s="89" t="s">
        <v>91</v>
      </c>
      <c r="BS82" s="92"/>
      <c r="BT82" s="93" t="str">
        <f t="shared" si="100"/>
        <v/>
      </c>
      <c r="BU82" s="94" t="str">
        <f t="shared" si="101"/>
        <v/>
      </c>
      <c r="BW82" s="73">
        <v>73</v>
      </c>
      <c r="BX82" s="46" t="str">
        <f t="shared" si="68"/>
        <v/>
      </c>
      <c r="BY82" s="47" t="str">
        <f t="shared" si="69"/>
        <v/>
      </c>
      <c r="BZ82" s="47" t="str">
        <f t="shared" si="70"/>
        <v/>
      </c>
      <c r="CA82" s="47" t="str">
        <f t="shared" si="71"/>
        <v/>
      </c>
      <c r="CB82" s="47" t="str">
        <f t="shared" si="72"/>
        <v/>
      </c>
      <c r="CC82" s="47" t="str">
        <f t="shared" si="73"/>
        <v/>
      </c>
      <c r="CD82" s="48" t="str">
        <f t="shared" si="74"/>
        <v/>
      </c>
      <c r="CE82" s="46" t="str">
        <f t="shared" si="75"/>
        <v/>
      </c>
      <c r="CF82" s="47" t="str">
        <f t="shared" si="76"/>
        <v/>
      </c>
      <c r="CG82" s="47" t="str">
        <f t="shared" si="77"/>
        <v/>
      </c>
      <c r="CH82" s="47" t="str">
        <f t="shared" si="78"/>
        <v/>
      </c>
      <c r="CI82" s="47" t="str">
        <f t="shared" si="79"/>
        <v/>
      </c>
      <c r="CJ82" s="47" t="str">
        <f t="shared" si="80"/>
        <v/>
      </c>
      <c r="CK82" s="48" t="str">
        <f t="shared" si="81"/>
        <v/>
      </c>
      <c r="CL82" s="46" t="str">
        <f t="shared" si="82"/>
        <v/>
      </c>
      <c r="CM82" s="47" t="str">
        <f t="shared" si="83"/>
        <v/>
      </c>
      <c r="CN82" s="47" t="str">
        <f t="shared" si="84"/>
        <v/>
      </c>
      <c r="CO82" s="47" t="str">
        <f t="shared" si="85"/>
        <v/>
      </c>
      <c r="CP82" s="47" t="str">
        <f t="shared" si="86"/>
        <v/>
      </c>
      <c r="CQ82" s="47" t="str">
        <f t="shared" si="87"/>
        <v/>
      </c>
      <c r="CR82" s="48" t="str">
        <f t="shared" si="88"/>
        <v/>
      </c>
      <c r="CS82" s="49" t="str">
        <f t="shared" si="89"/>
        <v/>
      </c>
      <c r="CT82" s="47" t="str">
        <f t="shared" si="90"/>
        <v/>
      </c>
      <c r="CU82" s="47" t="str">
        <f t="shared" si="91"/>
        <v/>
      </c>
      <c r="CV82" s="47" t="str">
        <f t="shared" si="92"/>
        <v/>
      </c>
      <c r="CW82" s="47" t="str">
        <f t="shared" si="93"/>
        <v/>
      </c>
      <c r="CX82" s="47" t="str">
        <f t="shared" si="94"/>
        <v/>
      </c>
      <c r="CY82" s="48" t="str">
        <f t="shared" si="95"/>
        <v/>
      </c>
      <c r="CZ82" s="75">
        <f t="shared" si="99"/>
        <v>0</v>
      </c>
    </row>
    <row r="83" spans="1:104" ht="21" hidden="1" customHeight="1">
      <c r="A83" s="63">
        <v>74</v>
      </c>
      <c r="B83" s="331"/>
      <c r="C83" s="332"/>
      <c r="D83" s="332"/>
      <c r="E83" s="332"/>
      <c r="F83" s="332"/>
      <c r="G83" s="332"/>
      <c r="H83" s="333"/>
      <c r="I83" s="333"/>
      <c r="J83" s="333"/>
      <c r="K83" s="333"/>
      <c r="L83" s="333"/>
      <c r="M83" s="333"/>
      <c r="N83" s="333"/>
      <c r="O83" s="333"/>
      <c r="P83" s="333"/>
      <c r="Q83" s="333"/>
      <c r="R83" s="333"/>
      <c r="S83" s="334"/>
      <c r="T83" s="50"/>
      <c r="U83" s="64"/>
      <c r="V83" s="64"/>
      <c r="W83" s="64"/>
      <c r="X83" s="64"/>
      <c r="Y83" s="51"/>
      <c r="Z83" s="52"/>
      <c r="AA83" s="50"/>
      <c r="AB83" s="51"/>
      <c r="AC83" s="51"/>
      <c r="AD83" s="51"/>
      <c r="AE83" s="51"/>
      <c r="AF83" s="51"/>
      <c r="AG83" s="52"/>
      <c r="AH83" s="50"/>
      <c r="AI83" s="51"/>
      <c r="AJ83" s="51"/>
      <c r="AK83" s="51"/>
      <c r="AL83" s="51"/>
      <c r="AM83" s="51"/>
      <c r="AN83" s="52"/>
      <c r="AO83" s="53"/>
      <c r="AP83" s="51"/>
      <c r="AQ83" s="51"/>
      <c r="AR83" s="51"/>
      <c r="AS83" s="51"/>
      <c r="AT83" s="51"/>
      <c r="AU83" s="52"/>
      <c r="AV83" s="335">
        <f t="shared" si="96"/>
        <v>0</v>
      </c>
      <c r="AW83" s="335"/>
      <c r="AX83" s="336"/>
      <c r="AY83" s="328">
        <f t="shared" si="97"/>
        <v>0</v>
      </c>
      <c r="AZ83" s="337"/>
      <c r="BA83" s="325"/>
      <c r="BB83" s="338" t="str">
        <f t="shared" si="66"/>
        <v>0.0</v>
      </c>
      <c r="BC83" s="339" t="str">
        <f t="shared" si="98"/>
        <v/>
      </c>
      <c r="BD83" s="340" t="str">
        <f t="shared" si="98"/>
        <v/>
      </c>
      <c r="BE83" s="65"/>
      <c r="BF83" s="65"/>
      <c r="BG83" s="65"/>
      <c r="BI83" s="63">
        <v>74</v>
      </c>
      <c r="BJ83" s="88"/>
      <c r="BK83" s="89" t="s">
        <v>91</v>
      </c>
      <c r="BL83" s="90"/>
      <c r="BM83" s="89" t="s">
        <v>84</v>
      </c>
      <c r="BN83" s="91"/>
      <c r="BO83" s="89" t="s">
        <v>91</v>
      </c>
      <c r="BP83" s="90"/>
      <c r="BQ83" s="88"/>
      <c r="BR83" s="89" t="s">
        <v>91</v>
      </c>
      <c r="BS83" s="92"/>
      <c r="BT83" s="93" t="str">
        <f t="shared" si="100"/>
        <v/>
      </c>
      <c r="BU83" s="94" t="str">
        <f t="shared" si="101"/>
        <v/>
      </c>
      <c r="BW83" s="73">
        <v>74</v>
      </c>
      <c r="BX83" s="46" t="str">
        <f t="shared" si="68"/>
        <v/>
      </c>
      <c r="BY83" s="47" t="str">
        <f t="shared" si="69"/>
        <v/>
      </c>
      <c r="BZ83" s="47" t="str">
        <f t="shared" si="70"/>
        <v/>
      </c>
      <c r="CA83" s="47" t="str">
        <f t="shared" si="71"/>
        <v/>
      </c>
      <c r="CB83" s="47" t="str">
        <f t="shared" si="72"/>
        <v/>
      </c>
      <c r="CC83" s="47" t="str">
        <f t="shared" si="73"/>
        <v/>
      </c>
      <c r="CD83" s="48" t="str">
        <f t="shared" si="74"/>
        <v/>
      </c>
      <c r="CE83" s="46" t="str">
        <f t="shared" si="75"/>
        <v/>
      </c>
      <c r="CF83" s="47" t="str">
        <f t="shared" si="76"/>
        <v/>
      </c>
      <c r="CG83" s="47" t="str">
        <f t="shared" si="77"/>
        <v/>
      </c>
      <c r="CH83" s="47" t="str">
        <f t="shared" si="78"/>
        <v/>
      </c>
      <c r="CI83" s="47" t="str">
        <f t="shared" si="79"/>
        <v/>
      </c>
      <c r="CJ83" s="47" t="str">
        <f t="shared" si="80"/>
        <v/>
      </c>
      <c r="CK83" s="48" t="str">
        <f t="shared" si="81"/>
        <v/>
      </c>
      <c r="CL83" s="46" t="str">
        <f t="shared" si="82"/>
        <v/>
      </c>
      <c r="CM83" s="47" t="str">
        <f t="shared" si="83"/>
        <v/>
      </c>
      <c r="CN83" s="47" t="str">
        <f t="shared" si="84"/>
        <v/>
      </c>
      <c r="CO83" s="47" t="str">
        <f t="shared" si="85"/>
        <v/>
      </c>
      <c r="CP83" s="47" t="str">
        <f t="shared" si="86"/>
        <v/>
      </c>
      <c r="CQ83" s="47" t="str">
        <f t="shared" si="87"/>
        <v/>
      </c>
      <c r="CR83" s="48" t="str">
        <f t="shared" si="88"/>
        <v/>
      </c>
      <c r="CS83" s="49" t="str">
        <f t="shared" si="89"/>
        <v/>
      </c>
      <c r="CT83" s="47" t="str">
        <f t="shared" si="90"/>
        <v/>
      </c>
      <c r="CU83" s="47" t="str">
        <f t="shared" si="91"/>
        <v/>
      </c>
      <c r="CV83" s="47" t="str">
        <f t="shared" si="92"/>
        <v/>
      </c>
      <c r="CW83" s="47" t="str">
        <f t="shared" si="93"/>
        <v/>
      </c>
      <c r="CX83" s="47" t="str">
        <f t="shared" si="94"/>
        <v/>
      </c>
      <c r="CY83" s="48" t="str">
        <f t="shared" si="95"/>
        <v/>
      </c>
      <c r="CZ83" s="75">
        <f t="shared" si="99"/>
        <v>0</v>
      </c>
    </row>
    <row r="84" spans="1:104" ht="21" hidden="1" customHeight="1">
      <c r="A84" s="63">
        <v>75</v>
      </c>
      <c r="B84" s="331"/>
      <c r="C84" s="332"/>
      <c r="D84" s="332"/>
      <c r="E84" s="332"/>
      <c r="F84" s="332"/>
      <c r="G84" s="332"/>
      <c r="H84" s="333"/>
      <c r="I84" s="333"/>
      <c r="J84" s="333"/>
      <c r="K84" s="333"/>
      <c r="L84" s="333"/>
      <c r="M84" s="333"/>
      <c r="N84" s="333"/>
      <c r="O84" s="333"/>
      <c r="P84" s="333"/>
      <c r="Q84" s="333"/>
      <c r="R84" s="333"/>
      <c r="S84" s="357"/>
      <c r="T84" s="50"/>
      <c r="U84" s="64"/>
      <c r="V84" s="64"/>
      <c r="W84" s="64"/>
      <c r="X84" s="64"/>
      <c r="Y84" s="51"/>
      <c r="Z84" s="52"/>
      <c r="AA84" s="50"/>
      <c r="AB84" s="51"/>
      <c r="AC84" s="51"/>
      <c r="AD84" s="51"/>
      <c r="AE84" s="51"/>
      <c r="AF84" s="51"/>
      <c r="AG84" s="52"/>
      <c r="AH84" s="50"/>
      <c r="AI84" s="51"/>
      <c r="AJ84" s="51"/>
      <c r="AK84" s="51"/>
      <c r="AL84" s="51"/>
      <c r="AM84" s="51"/>
      <c r="AN84" s="52"/>
      <c r="AO84" s="53"/>
      <c r="AP84" s="51"/>
      <c r="AQ84" s="51"/>
      <c r="AR84" s="51"/>
      <c r="AS84" s="51"/>
      <c r="AT84" s="51"/>
      <c r="AU84" s="52"/>
      <c r="AV84" s="335">
        <f t="shared" si="96"/>
        <v>0</v>
      </c>
      <c r="AW84" s="335"/>
      <c r="AX84" s="336"/>
      <c r="AY84" s="328">
        <f t="shared" si="97"/>
        <v>0</v>
      </c>
      <c r="AZ84" s="337"/>
      <c r="BA84" s="325"/>
      <c r="BB84" s="338" t="str">
        <f t="shared" si="66"/>
        <v>0.0</v>
      </c>
      <c r="BC84" s="339" t="str">
        <f t="shared" si="98"/>
        <v/>
      </c>
      <c r="BD84" s="340" t="str">
        <f t="shared" si="98"/>
        <v/>
      </c>
      <c r="BE84" s="65"/>
      <c r="BF84" s="65"/>
      <c r="BG84" s="65"/>
      <c r="BI84" s="63">
        <v>75</v>
      </c>
      <c r="BJ84" s="88"/>
      <c r="BK84" s="89" t="s">
        <v>91</v>
      </c>
      <c r="BL84" s="90"/>
      <c r="BM84" s="89" t="s">
        <v>84</v>
      </c>
      <c r="BN84" s="91"/>
      <c r="BO84" s="89" t="s">
        <v>91</v>
      </c>
      <c r="BP84" s="90"/>
      <c r="BQ84" s="88"/>
      <c r="BR84" s="89" t="s">
        <v>91</v>
      </c>
      <c r="BS84" s="92"/>
      <c r="BT84" s="93" t="str">
        <f t="shared" si="100"/>
        <v/>
      </c>
      <c r="BU84" s="94" t="str">
        <f t="shared" si="101"/>
        <v/>
      </c>
      <c r="BW84" s="73">
        <v>75</v>
      </c>
      <c r="BX84" s="46" t="str">
        <f t="shared" si="68"/>
        <v/>
      </c>
      <c r="BY84" s="47" t="str">
        <f t="shared" si="69"/>
        <v/>
      </c>
      <c r="BZ84" s="47" t="str">
        <f t="shared" si="70"/>
        <v/>
      </c>
      <c r="CA84" s="47" t="str">
        <f t="shared" si="71"/>
        <v/>
      </c>
      <c r="CB84" s="47" t="str">
        <f t="shared" si="72"/>
        <v/>
      </c>
      <c r="CC84" s="47" t="str">
        <f t="shared" si="73"/>
        <v/>
      </c>
      <c r="CD84" s="48" t="str">
        <f t="shared" si="74"/>
        <v/>
      </c>
      <c r="CE84" s="46" t="str">
        <f t="shared" si="75"/>
        <v/>
      </c>
      <c r="CF84" s="47" t="str">
        <f t="shared" si="76"/>
        <v/>
      </c>
      <c r="CG84" s="47" t="str">
        <f t="shared" si="77"/>
        <v/>
      </c>
      <c r="CH84" s="47" t="str">
        <f t="shared" si="78"/>
        <v/>
      </c>
      <c r="CI84" s="47" t="str">
        <f t="shared" si="79"/>
        <v/>
      </c>
      <c r="CJ84" s="47" t="str">
        <f t="shared" si="80"/>
        <v/>
      </c>
      <c r="CK84" s="48" t="str">
        <f t="shared" si="81"/>
        <v/>
      </c>
      <c r="CL84" s="46" t="str">
        <f t="shared" si="82"/>
        <v/>
      </c>
      <c r="CM84" s="47" t="str">
        <f t="shared" si="83"/>
        <v/>
      </c>
      <c r="CN84" s="47" t="str">
        <f t="shared" si="84"/>
        <v/>
      </c>
      <c r="CO84" s="47" t="str">
        <f t="shared" si="85"/>
        <v/>
      </c>
      <c r="CP84" s="47" t="str">
        <f t="shared" si="86"/>
        <v/>
      </c>
      <c r="CQ84" s="47" t="str">
        <f t="shared" si="87"/>
        <v/>
      </c>
      <c r="CR84" s="48" t="str">
        <f t="shared" si="88"/>
        <v/>
      </c>
      <c r="CS84" s="49" t="str">
        <f t="shared" si="89"/>
        <v/>
      </c>
      <c r="CT84" s="47" t="str">
        <f t="shared" si="90"/>
        <v/>
      </c>
      <c r="CU84" s="47" t="str">
        <f t="shared" si="91"/>
        <v/>
      </c>
      <c r="CV84" s="47" t="str">
        <f t="shared" si="92"/>
        <v/>
      </c>
      <c r="CW84" s="47" t="str">
        <f t="shared" si="93"/>
        <v/>
      </c>
      <c r="CX84" s="47" t="str">
        <f t="shared" si="94"/>
        <v/>
      </c>
      <c r="CY84" s="48" t="str">
        <f t="shared" si="95"/>
        <v/>
      </c>
      <c r="CZ84" s="75">
        <f t="shared" si="99"/>
        <v>0</v>
      </c>
    </row>
    <row r="85" spans="1:104" ht="21" hidden="1" customHeight="1">
      <c r="A85" s="63">
        <v>76</v>
      </c>
      <c r="B85" s="331"/>
      <c r="C85" s="332"/>
      <c r="D85" s="332"/>
      <c r="E85" s="332"/>
      <c r="F85" s="332"/>
      <c r="G85" s="332"/>
      <c r="H85" s="333"/>
      <c r="I85" s="333"/>
      <c r="J85" s="333"/>
      <c r="K85" s="333"/>
      <c r="L85" s="333"/>
      <c r="M85" s="333"/>
      <c r="N85" s="333"/>
      <c r="O85" s="333"/>
      <c r="P85" s="333"/>
      <c r="Q85" s="333"/>
      <c r="R85" s="333"/>
      <c r="S85" s="357"/>
      <c r="T85" s="50"/>
      <c r="U85" s="64"/>
      <c r="V85" s="64"/>
      <c r="W85" s="64"/>
      <c r="X85" s="64"/>
      <c r="Y85" s="51"/>
      <c r="Z85" s="52"/>
      <c r="AA85" s="50"/>
      <c r="AB85" s="51"/>
      <c r="AC85" s="51"/>
      <c r="AD85" s="51"/>
      <c r="AE85" s="51"/>
      <c r="AF85" s="51"/>
      <c r="AG85" s="52"/>
      <c r="AH85" s="50"/>
      <c r="AI85" s="51"/>
      <c r="AJ85" s="51"/>
      <c r="AK85" s="51"/>
      <c r="AL85" s="51"/>
      <c r="AM85" s="51"/>
      <c r="AN85" s="52"/>
      <c r="AO85" s="53"/>
      <c r="AP85" s="51"/>
      <c r="AQ85" s="51"/>
      <c r="AR85" s="51"/>
      <c r="AS85" s="51"/>
      <c r="AT85" s="51"/>
      <c r="AU85" s="52"/>
      <c r="AV85" s="335">
        <f t="shared" si="96"/>
        <v>0</v>
      </c>
      <c r="AW85" s="335"/>
      <c r="AX85" s="336"/>
      <c r="AY85" s="328">
        <f t="shared" si="97"/>
        <v>0</v>
      </c>
      <c r="AZ85" s="337"/>
      <c r="BA85" s="325"/>
      <c r="BB85" s="338" t="str">
        <f t="shared" si="66"/>
        <v>0.0</v>
      </c>
      <c r="BC85" s="339" t="str">
        <f t="shared" si="98"/>
        <v/>
      </c>
      <c r="BD85" s="340" t="str">
        <f t="shared" si="98"/>
        <v/>
      </c>
      <c r="BE85" s="65"/>
      <c r="BF85" s="65"/>
      <c r="BG85" s="65"/>
      <c r="BI85" s="63">
        <v>76</v>
      </c>
      <c r="BJ85" s="88"/>
      <c r="BK85" s="89" t="s">
        <v>91</v>
      </c>
      <c r="BL85" s="90"/>
      <c r="BM85" s="89" t="s">
        <v>84</v>
      </c>
      <c r="BN85" s="91"/>
      <c r="BO85" s="89" t="s">
        <v>91</v>
      </c>
      <c r="BP85" s="90"/>
      <c r="BQ85" s="88"/>
      <c r="BR85" s="89" t="s">
        <v>91</v>
      </c>
      <c r="BS85" s="92"/>
      <c r="BT85" s="93" t="str">
        <f t="shared" si="100"/>
        <v/>
      </c>
      <c r="BU85" s="94" t="str">
        <f t="shared" si="101"/>
        <v/>
      </c>
      <c r="BW85" s="73">
        <v>76</v>
      </c>
      <c r="BX85" s="46" t="str">
        <f t="shared" si="68"/>
        <v/>
      </c>
      <c r="BY85" s="47" t="str">
        <f t="shared" si="69"/>
        <v/>
      </c>
      <c r="BZ85" s="47" t="str">
        <f t="shared" si="70"/>
        <v/>
      </c>
      <c r="CA85" s="47" t="str">
        <f t="shared" si="71"/>
        <v/>
      </c>
      <c r="CB85" s="47" t="str">
        <f t="shared" si="72"/>
        <v/>
      </c>
      <c r="CC85" s="47" t="str">
        <f t="shared" si="73"/>
        <v/>
      </c>
      <c r="CD85" s="48" t="str">
        <f t="shared" si="74"/>
        <v/>
      </c>
      <c r="CE85" s="46" t="str">
        <f t="shared" si="75"/>
        <v/>
      </c>
      <c r="CF85" s="47" t="str">
        <f t="shared" si="76"/>
        <v/>
      </c>
      <c r="CG85" s="47" t="str">
        <f t="shared" si="77"/>
        <v/>
      </c>
      <c r="CH85" s="47" t="str">
        <f t="shared" si="78"/>
        <v/>
      </c>
      <c r="CI85" s="47" t="str">
        <f t="shared" si="79"/>
        <v/>
      </c>
      <c r="CJ85" s="47" t="str">
        <f t="shared" si="80"/>
        <v/>
      </c>
      <c r="CK85" s="48" t="str">
        <f t="shared" si="81"/>
        <v/>
      </c>
      <c r="CL85" s="46" t="str">
        <f t="shared" si="82"/>
        <v/>
      </c>
      <c r="CM85" s="47" t="str">
        <f t="shared" si="83"/>
        <v/>
      </c>
      <c r="CN85" s="47" t="str">
        <f t="shared" si="84"/>
        <v/>
      </c>
      <c r="CO85" s="47" t="str">
        <f t="shared" si="85"/>
        <v/>
      </c>
      <c r="CP85" s="47" t="str">
        <f t="shared" si="86"/>
        <v/>
      </c>
      <c r="CQ85" s="47" t="str">
        <f t="shared" si="87"/>
        <v/>
      </c>
      <c r="CR85" s="48" t="str">
        <f t="shared" si="88"/>
        <v/>
      </c>
      <c r="CS85" s="49" t="str">
        <f t="shared" si="89"/>
        <v/>
      </c>
      <c r="CT85" s="47" t="str">
        <f t="shared" si="90"/>
        <v/>
      </c>
      <c r="CU85" s="47" t="str">
        <f t="shared" si="91"/>
        <v/>
      </c>
      <c r="CV85" s="47" t="str">
        <f t="shared" si="92"/>
        <v/>
      </c>
      <c r="CW85" s="47" t="str">
        <f t="shared" si="93"/>
        <v/>
      </c>
      <c r="CX85" s="47" t="str">
        <f t="shared" si="94"/>
        <v/>
      </c>
      <c r="CY85" s="48" t="str">
        <f t="shared" si="95"/>
        <v/>
      </c>
      <c r="CZ85" s="75">
        <f t="shared" si="99"/>
        <v>0</v>
      </c>
    </row>
    <row r="86" spans="1:104" ht="21" hidden="1" customHeight="1">
      <c r="A86" s="63">
        <v>77</v>
      </c>
      <c r="B86" s="331"/>
      <c r="C86" s="332"/>
      <c r="D86" s="332"/>
      <c r="E86" s="332"/>
      <c r="F86" s="332"/>
      <c r="G86" s="332"/>
      <c r="H86" s="333"/>
      <c r="I86" s="333"/>
      <c r="J86" s="333"/>
      <c r="K86" s="333"/>
      <c r="L86" s="333"/>
      <c r="M86" s="333"/>
      <c r="N86" s="333"/>
      <c r="O86" s="333"/>
      <c r="P86" s="333"/>
      <c r="Q86" s="333"/>
      <c r="R86" s="333"/>
      <c r="S86" s="357"/>
      <c r="T86" s="50"/>
      <c r="U86" s="64"/>
      <c r="V86" s="64"/>
      <c r="W86" s="64"/>
      <c r="X86" s="64"/>
      <c r="Y86" s="51"/>
      <c r="Z86" s="52"/>
      <c r="AA86" s="50"/>
      <c r="AB86" s="51"/>
      <c r="AC86" s="51"/>
      <c r="AD86" s="51"/>
      <c r="AE86" s="51"/>
      <c r="AF86" s="51"/>
      <c r="AG86" s="52"/>
      <c r="AH86" s="50"/>
      <c r="AI86" s="51"/>
      <c r="AJ86" s="51"/>
      <c r="AK86" s="51"/>
      <c r="AL86" s="51"/>
      <c r="AM86" s="51"/>
      <c r="AN86" s="52"/>
      <c r="AO86" s="53"/>
      <c r="AP86" s="51"/>
      <c r="AQ86" s="51"/>
      <c r="AR86" s="51"/>
      <c r="AS86" s="51"/>
      <c r="AT86" s="51"/>
      <c r="AU86" s="52"/>
      <c r="AV86" s="335">
        <f t="shared" si="96"/>
        <v>0</v>
      </c>
      <c r="AW86" s="335"/>
      <c r="AX86" s="336"/>
      <c r="AY86" s="328">
        <f t="shared" si="97"/>
        <v>0</v>
      </c>
      <c r="AZ86" s="337"/>
      <c r="BA86" s="325"/>
      <c r="BB86" s="338" t="str">
        <f t="shared" si="66"/>
        <v>0.0</v>
      </c>
      <c r="BC86" s="339" t="str">
        <f t="shared" si="98"/>
        <v/>
      </c>
      <c r="BD86" s="340" t="str">
        <f t="shared" si="98"/>
        <v/>
      </c>
      <c r="BE86" s="65"/>
      <c r="BF86" s="65"/>
      <c r="BG86" s="65"/>
      <c r="BI86" s="63">
        <v>77</v>
      </c>
      <c r="BJ86" s="88"/>
      <c r="BK86" s="89" t="s">
        <v>91</v>
      </c>
      <c r="BL86" s="90"/>
      <c r="BM86" s="89" t="s">
        <v>84</v>
      </c>
      <c r="BN86" s="91"/>
      <c r="BO86" s="89" t="s">
        <v>91</v>
      </c>
      <c r="BP86" s="90"/>
      <c r="BQ86" s="88"/>
      <c r="BR86" s="89" t="s">
        <v>91</v>
      </c>
      <c r="BS86" s="92"/>
      <c r="BT86" s="93" t="str">
        <f t="shared" si="100"/>
        <v/>
      </c>
      <c r="BU86" s="94" t="str">
        <f t="shared" si="101"/>
        <v/>
      </c>
      <c r="BW86" s="73">
        <v>77</v>
      </c>
      <c r="BX86" s="46" t="str">
        <f t="shared" si="68"/>
        <v/>
      </c>
      <c r="BY86" s="47" t="str">
        <f t="shared" si="69"/>
        <v/>
      </c>
      <c r="BZ86" s="47" t="str">
        <f t="shared" si="70"/>
        <v/>
      </c>
      <c r="CA86" s="47" t="str">
        <f t="shared" si="71"/>
        <v/>
      </c>
      <c r="CB86" s="47" t="str">
        <f t="shared" si="72"/>
        <v/>
      </c>
      <c r="CC86" s="47" t="str">
        <f t="shared" si="73"/>
        <v/>
      </c>
      <c r="CD86" s="48" t="str">
        <f t="shared" si="74"/>
        <v/>
      </c>
      <c r="CE86" s="46" t="str">
        <f t="shared" si="75"/>
        <v/>
      </c>
      <c r="CF86" s="47" t="str">
        <f t="shared" si="76"/>
        <v/>
      </c>
      <c r="CG86" s="47" t="str">
        <f t="shared" si="77"/>
        <v/>
      </c>
      <c r="CH86" s="47" t="str">
        <f t="shared" si="78"/>
        <v/>
      </c>
      <c r="CI86" s="47" t="str">
        <f t="shared" si="79"/>
        <v/>
      </c>
      <c r="CJ86" s="47" t="str">
        <f t="shared" si="80"/>
        <v/>
      </c>
      <c r="CK86" s="48" t="str">
        <f t="shared" si="81"/>
        <v/>
      </c>
      <c r="CL86" s="46" t="str">
        <f t="shared" si="82"/>
        <v/>
      </c>
      <c r="CM86" s="47" t="str">
        <f t="shared" si="83"/>
        <v/>
      </c>
      <c r="CN86" s="47" t="str">
        <f t="shared" si="84"/>
        <v/>
      </c>
      <c r="CO86" s="47" t="str">
        <f t="shared" si="85"/>
        <v/>
      </c>
      <c r="CP86" s="47" t="str">
        <f t="shared" si="86"/>
        <v/>
      </c>
      <c r="CQ86" s="47" t="str">
        <f t="shared" si="87"/>
        <v/>
      </c>
      <c r="CR86" s="48" t="str">
        <f t="shared" si="88"/>
        <v/>
      </c>
      <c r="CS86" s="49" t="str">
        <f t="shared" si="89"/>
        <v/>
      </c>
      <c r="CT86" s="47" t="str">
        <f t="shared" si="90"/>
        <v/>
      </c>
      <c r="CU86" s="47" t="str">
        <f t="shared" si="91"/>
        <v/>
      </c>
      <c r="CV86" s="47" t="str">
        <f t="shared" si="92"/>
        <v/>
      </c>
      <c r="CW86" s="47" t="str">
        <f t="shared" si="93"/>
        <v/>
      </c>
      <c r="CX86" s="47" t="str">
        <f t="shared" si="94"/>
        <v/>
      </c>
      <c r="CY86" s="48" t="str">
        <f t="shared" si="95"/>
        <v/>
      </c>
      <c r="CZ86" s="75">
        <f t="shared" si="99"/>
        <v>0</v>
      </c>
    </row>
    <row r="87" spans="1:104" ht="21" hidden="1" customHeight="1">
      <c r="A87" s="63">
        <v>78</v>
      </c>
      <c r="B87" s="331"/>
      <c r="C87" s="332"/>
      <c r="D87" s="332"/>
      <c r="E87" s="332"/>
      <c r="F87" s="332"/>
      <c r="G87" s="332"/>
      <c r="H87" s="333"/>
      <c r="I87" s="333"/>
      <c r="J87" s="333"/>
      <c r="K87" s="333"/>
      <c r="L87" s="333"/>
      <c r="M87" s="333"/>
      <c r="N87" s="333"/>
      <c r="O87" s="333"/>
      <c r="P87" s="333"/>
      <c r="Q87" s="333"/>
      <c r="R87" s="333"/>
      <c r="S87" s="357"/>
      <c r="T87" s="50"/>
      <c r="U87" s="64"/>
      <c r="V87" s="64"/>
      <c r="W87" s="64"/>
      <c r="X87" s="64"/>
      <c r="Y87" s="51"/>
      <c r="Z87" s="52"/>
      <c r="AA87" s="50"/>
      <c r="AB87" s="51"/>
      <c r="AC87" s="51"/>
      <c r="AD87" s="51"/>
      <c r="AE87" s="51"/>
      <c r="AF87" s="51"/>
      <c r="AG87" s="52"/>
      <c r="AH87" s="50"/>
      <c r="AI87" s="51"/>
      <c r="AJ87" s="51"/>
      <c r="AK87" s="51"/>
      <c r="AL87" s="51"/>
      <c r="AM87" s="51"/>
      <c r="AN87" s="52"/>
      <c r="AO87" s="53"/>
      <c r="AP87" s="51"/>
      <c r="AQ87" s="51"/>
      <c r="AR87" s="51"/>
      <c r="AS87" s="51"/>
      <c r="AT87" s="51"/>
      <c r="AU87" s="52"/>
      <c r="AV87" s="335">
        <f t="shared" si="96"/>
        <v>0</v>
      </c>
      <c r="AW87" s="335"/>
      <c r="AX87" s="336"/>
      <c r="AY87" s="328">
        <f t="shared" si="97"/>
        <v>0</v>
      </c>
      <c r="AZ87" s="337"/>
      <c r="BA87" s="325"/>
      <c r="BB87" s="338" t="str">
        <f t="shared" si="66"/>
        <v>0.0</v>
      </c>
      <c r="BC87" s="339" t="str">
        <f t="shared" si="98"/>
        <v/>
      </c>
      <c r="BD87" s="340" t="str">
        <f t="shared" si="98"/>
        <v/>
      </c>
      <c r="BE87" s="65"/>
      <c r="BF87" s="65"/>
      <c r="BG87" s="65"/>
      <c r="BI87" s="63">
        <v>78</v>
      </c>
      <c r="BJ87" s="88"/>
      <c r="BK87" s="89" t="s">
        <v>91</v>
      </c>
      <c r="BL87" s="90"/>
      <c r="BM87" s="89" t="s">
        <v>84</v>
      </c>
      <c r="BN87" s="91"/>
      <c r="BO87" s="89" t="s">
        <v>91</v>
      </c>
      <c r="BP87" s="90"/>
      <c r="BQ87" s="88"/>
      <c r="BR87" s="89" t="s">
        <v>91</v>
      </c>
      <c r="BS87" s="92"/>
      <c r="BT87" s="93" t="str">
        <f t="shared" si="100"/>
        <v/>
      </c>
      <c r="BU87" s="94" t="str">
        <f t="shared" si="101"/>
        <v/>
      </c>
      <c r="BW87" s="73">
        <v>78</v>
      </c>
      <c r="BX87" s="46" t="str">
        <f t="shared" si="68"/>
        <v/>
      </c>
      <c r="BY87" s="47" t="str">
        <f t="shared" si="69"/>
        <v/>
      </c>
      <c r="BZ87" s="47" t="str">
        <f t="shared" si="70"/>
        <v/>
      </c>
      <c r="CA87" s="47" t="str">
        <f t="shared" si="71"/>
        <v/>
      </c>
      <c r="CB87" s="47" t="str">
        <f t="shared" si="72"/>
        <v/>
      </c>
      <c r="CC87" s="47" t="str">
        <f t="shared" si="73"/>
        <v/>
      </c>
      <c r="CD87" s="48" t="str">
        <f t="shared" si="74"/>
        <v/>
      </c>
      <c r="CE87" s="46" t="str">
        <f t="shared" si="75"/>
        <v/>
      </c>
      <c r="CF87" s="47" t="str">
        <f t="shared" si="76"/>
        <v/>
      </c>
      <c r="CG87" s="47" t="str">
        <f t="shared" si="77"/>
        <v/>
      </c>
      <c r="CH87" s="47" t="str">
        <f t="shared" si="78"/>
        <v/>
      </c>
      <c r="CI87" s="47" t="str">
        <f t="shared" si="79"/>
        <v/>
      </c>
      <c r="CJ87" s="47" t="str">
        <f t="shared" si="80"/>
        <v/>
      </c>
      <c r="CK87" s="48" t="str">
        <f t="shared" si="81"/>
        <v/>
      </c>
      <c r="CL87" s="46" t="str">
        <f t="shared" si="82"/>
        <v/>
      </c>
      <c r="CM87" s="47" t="str">
        <f t="shared" si="83"/>
        <v/>
      </c>
      <c r="CN87" s="47" t="str">
        <f t="shared" si="84"/>
        <v/>
      </c>
      <c r="CO87" s="47" t="str">
        <f t="shared" si="85"/>
        <v/>
      </c>
      <c r="CP87" s="47" t="str">
        <f t="shared" si="86"/>
        <v/>
      </c>
      <c r="CQ87" s="47" t="str">
        <f t="shared" si="87"/>
        <v/>
      </c>
      <c r="CR87" s="48" t="str">
        <f t="shared" si="88"/>
        <v/>
      </c>
      <c r="CS87" s="49" t="str">
        <f t="shared" si="89"/>
        <v/>
      </c>
      <c r="CT87" s="47" t="str">
        <f t="shared" si="90"/>
        <v/>
      </c>
      <c r="CU87" s="47" t="str">
        <f t="shared" si="91"/>
        <v/>
      </c>
      <c r="CV87" s="47" t="str">
        <f t="shared" si="92"/>
        <v/>
      </c>
      <c r="CW87" s="47" t="str">
        <f t="shared" si="93"/>
        <v/>
      </c>
      <c r="CX87" s="47" t="str">
        <f t="shared" si="94"/>
        <v/>
      </c>
      <c r="CY87" s="48" t="str">
        <f t="shared" si="95"/>
        <v/>
      </c>
      <c r="CZ87" s="75">
        <f t="shared" si="99"/>
        <v>0</v>
      </c>
    </row>
    <row r="88" spans="1:104" ht="21" hidden="1" customHeight="1">
      <c r="A88" s="63">
        <v>79</v>
      </c>
      <c r="B88" s="331"/>
      <c r="C88" s="332"/>
      <c r="D88" s="332"/>
      <c r="E88" s="332"/>
      <c r="F88" s="332"/>
      <c r="G88" s="332"/>
      <c r="H88" s="333"/>
      <c r="I88" s="333"/>
      <c r="J88" s="333"/>
      <c r="K88" s="333"/>
      <c r="L88" s="333"/>
      <c r="M88" s="333"/>
      <c r="N88" s="333"/>
      <c r="O88" s="333"/>
      <c r="P88" s="333"/>
      <c r="Q88" s="333"/>
      <c r="R88" s="333"/>
      <c r="S88" s="357"/>
      <c r="T88" s="50"/>
      <c r="U88" s="64"/>
      <c r="V88" s="64"/>
      <c r="W88" s="64"/>
      <c r="X88" s="64"/>
      <c r="Y88" s="51"/>
      <c r="Z88" s="52"/>
      <c r="AA88" s="50"/>
      <c r="AB88" s="51"/>
      <c r="AC88" s="51"/>
      <c r="AD88" s="51"/>
      <c r="AE88" s="51"/>
      <c r="AF88" s="51"/>
      <c r="AG88" s="52"/>
      <c r="AH88" s="50"/>
      <c r="AI88" s="51"/>
      <c r="AJ88" s="51"/>
      <c r="AK88" s="51"/>
      <c r="AL88" s="51"/>
      <c r="AM88" s="51"/>
      <c r="AN88" s="52"/>
      <c r="AO88" s="53"/>
      <c r="AP88" s="51"/>
      <c r="AQ88" s="51"/>
      <c r="AR88" s="51"/>
      <c r="AS88" s="51"/>
      <c r="AT88" s="51"/>
      <c r="AU88" s="52"/>
      <c r="AV88" s="335">
        <f t="shared" si="96"/>
        <v>0</v>
      </c>
      <c r="AW88" s="335"/>
      <c r="AX88" s="336"/>
      <c r="AY88" s="328">
        <f t="shared" si="97"/>
        <v>0</v>
      </c>
      <c r="AZ88" s="337"/>
      <c r="BA88" s="325"/>
      <c r="BB88" s="338" t="str">
        <f t="shared" si="66"/>
        <v>0.0</v>
      </c>
      <c r="BC88" s="339" t="str">
        <f t="shared" si="98"/>
        <v/>
      </c>
      <c r="BD88" s="340" t="str">
        <f t="shared" si="98"/>
        <v/>
      </c>
      <c r="BE88" s="65"/>
      <c r="BF88" s="65"/>
      <c r="BG88" s="65"/>
      <c r="BI88" s="63">
        <v>79</v>
      </c>
      <c r="BJ88" s="88"/>
      <c r="BK88" s="89" t="s">
        <v>91</v>
      </c>
      <c r="BL88" s="90"/>
      <c r="BM88" s="89" t="s">
        <v>84</v>
      </c>
      <c r="BN88" s="91"/>
      <c r="BO88" s="89" t="s">
        <v>91</v>
      </c>
      <c r="BP88" s="90"/>
      <c r="BQ88" s="88"/>
      <c r="BR88" s="89" t="s">
        <v>91</v>
      </c>
      <c r="BS88" s="92"/>
      <c r="BT88" s="93" t="str">
        <f t="shared" si="100"/>
        <v/>
      </c>
      <c r="BU88" s="94" t="str">
        <f t="shared" si="101"/>
        <v/>
      </c>
      <c r="BW88" s="73">
        <v>79</v>
      </c>
      <c r="BX88" s="46" t="str">
        <f t="shared" si="68"/>
        <v/>
      </c>
      <c r="BY88" s="47" t="str">
        <f t="shared" si="69"/>
        <v/>
      </c>
      <c r="BZ88" s="47" t="str">
        <f t="shared" si="70"/>
        <v/>
      </c>
      <c r="CA88" s="47" t="str">
        <f t="shared" si="71"/>
        <v/>
      </c>
      <c r="CB88" s="47" t="str">
        <f t="shared" si="72"/>
        <v/>
      </c>
      <c r="CC88" s="47" t="str">
        <f t="shared" si="73"/>
        <v/>
      </c>
      <c r="CD88" s="48" t="str">
        <f t="shared" si="74"/>
        <v/>
      </c>
      <c r="CE88" s="46" t="str">
        <f t="shared" si="75"/>
        <v/>
      </c>
      <c r="CF88" s="47" t="str">
        <f t="shared" si="76"/>
        <v/>
      </c>
      <c r="CG88" s="47" t="str">
        <f t="shared" si="77"/>
        <v/>
      </c>
      <c r="CH88" s="47" t="str">
        <f t="shared" si="78"/>
        <v/>
      </c>
      <c r="CI88" s="47" t="str">
        <f t="shared" si="79"/>
        <v/>
      </c>
      <c r="CJ88" s="47" t="str">
        <f t="shared" si="80"/>
        <v/>
      </c>
      <c r="CK88" s="48" t="str">
        <f t="shared" si="81"/>
        <v/>
      </c>
      <c r="CL88" s="46" t="str">
        <f t="shared" si="82"/>
        <v/>
      </c>
      <c r="CM88" s="47" t="str">
        <f t="shared" si="83"/>
        <v/>
      </c>
      <c r="CN88" s="47" t="str">
        <f t="shared" si="84"/>
        <v/>
      </c>
      <c r="CO88" s="47" t="str">
        <f t="shared" si="85"/>
        <v/>
      </c>
      <c r="CP88" s="47" t="str">
        <f t="shared" si="86"/>
        <v/>
      </c>
      <c r="CQ88" s="47" t="str">
        <f t="shared" si="87"/>
        <v/>
      </c>
      <c r="CR88" s="48" t="str">
        <f t="shared" si="88"/>
        <v/>
      </c>
      <c r="CS88" s="49" t="str">
        <f t="shared" si="89"/>
        <v/>
      </c>
      <c r="CT88" s="47" t="str">
        <f t="shared" si="90"/>
        <v/>
      </c>
      <c r="CU88" s="47" t="str">
        <f t="shared" si="91"/>
        <v/>
      </c>
      <c r="CV88" s="47" t="str">
        <f t="shared" si="92"/>
        <v/>
      </c>
      <c r="CW88" s="47" t="str">
        <f t="shared" si="93"/>
        <v/>
      </c>
      <c r="CX88" s="47" t="str">
        <f t="shared" si="94"/>
        <v/>
      </c>
      <c r="CY88" s="48" t="str">
        <f t="shared" si="95"/>
        <v/>
      </c>
      <c r="CZ88" s="75">
        <f t="shared" si="99"/>
        <v>0</v>
      </c>
    </row>
    <row r="89" spans="1:104" ht="21" hidden="1" customHeight="1">
      <c r="A89" s="63">
        <v>80</v>
      </c>
      <c r="B89" s="331"/>
      <c r="C89" s="332"/>
      <c r="D89" s="332"/>
      <c r="E89" s="332"/>
      <c r="F89" s="332"/>
      <c r="G89" s="332"/>
      <c r="H89" s="333"/>
      <c r="I89" s="333"/>
      <c r="J89" s="333"/>
      <c r="K89" s="333"/>
      <c r="L89" s="333"/>
      <c r="M89" s="333"/>
      <c r="N89" s="333"/>
      <c r="O89" s="333"/>
      <c r="P89" s="333"/>
      <c r="Q89" s="333"/>
      <c r="R89" s="333"/>
      <c r="S89" s="357"/>
      <c r="T89" s="50"/>
      <c r="U89" s="64"/>
      <c r="V89" s="64"/>
      <c r="W89" s="64"/>
      <c r="X89" s="64"/>
      <c r="Y89" s="51"/>
      <c r="Z89" s="52"/>
      <c r="AA89" s="50"/>
      <c r="AB89" s="51"/>
      <c r="AC89" s="51"/>
      <c r="AD89" s="51"/>
      <c r="AE89" s="51"/>
      <c r="AF89" s="51"/>
      <c r="AG89" s="52"/>
      <c r="AH89" s="50"/>
      <c r="AI89" s="51"/>
      <c r="AJ89" s="51"/>
      <c r="AK89" s="51"/>
      <c r="AL89" s="51"/>
      <c r="AM89" s="51"/>
      <c r="AN89" s="52"/>
      <c r="AO89" s="53"/>
      <c r="AP89" s="51"/>
      <c r="AQ89" s="51"/>
      <c r="AR89" s="51"/>
      <c r="AS89" s="51"/>
      <c r="AT89" s="51"/>
      <c r="AU89" s="52"/>
      <c r="AV89" s="335">
        <f t="shared" si="96"/>
        <v>0</v>
      </c>
      <c r="AW89" s="335"/>
      <c r="AX89" s="336"/>
      <c r="AY89" s="328">
        <f t="shared" si="97"/>
        <v>0</v>
      </c>
      <c r="AZ89" s="337"/>
      <c r="BA89" s="325"/>
      <c r="BB89" s="338" t="str">
        <f t="shared" si="66"/>
        <v>0.0</v>
      </c>
      <c r="BC89" s="339" t="str">
        <f t="shared" si="98"/>
        <v/>
      </c>
      <c r="BD89" s="340" t="str">
        <f t="shared" si="98"/>
        <v/>
      </c>
      <c r="BE89" s="65"/>
      <c r="BF89" s="65"/>
      <c r="BG89" s="65"/>
      <c r="BI89" s="63">
        <v>80</v>
      </c>
      <c r="BJ89" s="88"/>
      <c r="BK89" s="89" t="s">
        <v>91</v>
      </c>
      <c r="BL89" s="90"/>
      <c r="BM89" s="89" t="s">
        <v>84</v>
      </c>
      <c r="BN89" s="91"/>
      <c r="BO89" s="89" t="s">
        <v>91</v>
      </c>
      <c r="BP89" s="90"/>
      <c r="BQ89" s="88"/>
      <c r="BR89" s="89" t="s">
        <v>91</v>
      </c>
      <c r="BS89" s="92"/>
      <c r="BT89" s="93" t="str">
        <f t="shared" si="100"/>
        <v/>
      </c>
      <c r="BU89" s="94" t="str">
        <f t="shared" si="101"/>
        <v/>
      </c>
      <c r="BW89" s="73">
        <v>80</v>
      </c>
      <c r="BX89" s="46" t="str">
        <f t="shared" si="68"/>
        <v/>
      </c>
      <c r="BY89" s="47" t="str">
        <f t="shared" si="69"/>
        <v/>
      </c>
      <c r="BZ89" s="47" t="str">
        <f t="shared" si="70"/>
        <v/>
      </c>
      <c r="CA89" s="47" t="str">
        <f t="shared" si="71"/>
        <v/>
      </c>
      <c r="CB89" s="47" t="str">
        <f t="shared" si="72"/>
        <v/>
      </c>
      <c r="CC89" s="47" t="str">
        <f t="shared" si="73"/>
        <v/>
      </c>
      <c r="CD89" s="48" t="str">
        <f t="shared" si="74"/>
        <v/>
      </c>
      <c r="CE89" s="46" t="str">
        <f t="shared" si="75"/>
        <v/>
      </c>
      <c r="CF89" s="47" t="str">
        <f t="shared" si="76"/>
        <v/>
      </c>
      <c r="CG89" s="47" t="str">
        <f t="shared" si="77"/>
        <v/>
      </c>
      <c r="CH89" s="47" t="str">
        <f t="shared" si="78"/>
        <v/>
      </c>
      <c r="CI89" s="47" t="str">
        <f t="shared" si="79"/>
        <v/>
      </c>
      <c r="CJ89" s="47" t="str">
        <f t="shared" si="80"/>
        <v/>
      </c>
      <c r="CK89" s="48" t="str">
        <f t="shared" si="81"/>
        <v/>
      </c>
      <c r="CL89" s="46" t="str">
        <f t="shared" si="82"/>
        <v/>
      </c>
      <c r="CM89" s="47" t="str">
        <f t="shared" si="83"/>
        <v/>
      </c>
      <c r="CN89" s="47" t="str">
        <f t="shared" si="84"/>
        <v/>
      </c>
      <c r="CO89" s="47" t="str">
        <f t="shared" si="85"/>
        <v/>
      </c>
      <c r="CP89" s="47" t="str">
        <f t="shared" si="86"/>
        <v/>
      </c>
      <c r="CQ89" s="47" t="str">
        <f t="shared" si="87"/>
        <v/>
      </c>
      <c r="CR89" s="48" t="str">
        <f t="shared" si="88"/>
        <v/>
      </c>
      <c r="CS89" s="49" t="str">
        <f t="shared" si="89"/>
        <v/>
      </c>
      <c r="CT89" s="47" t="str">
        <f t="shared" si="90"/>
        <v/>
      </c>
      <c r="CU89" s="47" t="str">
        <f t="shared" si="91"/>
        <v/>
      </c>
      <c r="CV89" s="47" t="str">
        <f t="shared" si="92"/>
        <v/>
      </c>
      <c r="CW89" s="47" t="str">
        <f t="shared" si="93"/>
        <v/>
      </c>
      <c r="CX89" s="47" t="str">
        <f t="shared" si="94"/>
        <v/>
      </c>
      <c r="CY89" s="48" t="str">
        <f t="shared" si="95"/>
        <v/>
      </c>
      <c r="CZ89" s="75">
        <f t="shared" si="99"/>
        <v>0</v>
      </c>
    </row>
    <row r="90" spans="1:104" ht="21" hidden="1" customHeight="1">
      <c r="A90" s="63">
        <v>81</v>
      </c>
      <c r="B90" s="331"/>
      <c r="C90" s="332"/>
      <c r="D90" s="332"/>
      <c r="E90" s="332"/>
      <c r="F90" s="332"/>
      <c r="G90" s="332"/>
      <c r="H90" s="333"/>
      <c r="I90" s="333"/>
      <c r="J90" s="333"/>
      <c r="K90" s="333"/>
      <c r="L90" s="333"/>
      <c r="M90" s="333"/>
      <c r="N90" s="333"/>
      <c r="O90" s="333"/>
      <c r="P90" s="333"/>
      <c r="Q90" s="333"/>
      <c r="R90" s="333"/>
      <c r="S90" s="357"/>
      <c r="T90" s="50"/>
      <c r="U90" s="64"/>
      <c r="V90" s="64"/>
      <c r="W90" s="64"/>
      <c r="X90" s="64"/>
      <c r="Y90" s="51"/>
      <c r="Z90" s="52"/>
      <c r="AA90" s="50"/>
      <c r="AB90" s="51"/>
      <c r="AC90" s="51"/>
      <c r="AD90" s="51"/>
      <c r="AE90" s="51"/>
      <c r="AF90" s="51"/>
      <c r="AG90" s="52"/>
      <c r="AH90" s="50"/>
      <c r="AI90" s="51"/>
      <c r="AJ90" s="51"/>
      <c r="AK90" s="51"/>
      <c r="AL90" s="51"/>
      <c r="AM90" s="51"/>
      <c r="AN90" s="52"/>
      <c r="AO90" s="53"/>
      <c r="AP90" s="51"/>
      <c r="AQ90" s="51"/>
      <c r="AR90" s="51"/>
      <c r="AS90" s="51"/>
      <c r="AT90" s="51"/>
      <c r="AU90" s="52"/>
      <c r="AV90" s="335">
        <f t="shared" si="96"/>
        <v>0</v>
      </c>
      <c r="AW90" s="335"/>
      <c r="AX90" s="336"/>
      <c r="AY90" s="328">
        <f t="shared" si="97"/>
        <v>0</v>
      </c>
      <c r="AZ90" s="337"/>
      <c r="BA90" s="325"/>
      <c r="BB90" s="338" t="str">
        <f t="shared" si="66"/>
        <v>0.0</v>
      </c>
      <c r="BC90" s="339" t="str">
        <f t="shared" si="98"/>
        <v/>
      </c>
      <c r="BD90" s="340" t="str">
        <f t="shared" si="98"/>
        <v/>
      </c>
      <c r="BE90" s="65"/>
      <c r="BF90" s="65"/>
      <c r="BG90" s="65"/>
      <c r="BI90" s="63">
        <v>81</v>
      </c>
      <c r="BJ90" s="88"/>
      <c r="BK90" s="89" t="s">
        <v>91</v>
      </c>
      <c r="BL90" s="90"/>
      <c r="BM90" s="89" t="s">
        <v>84</v>
      </c>
      <c r="BN90" s="91"/>
      <c r="BO90" s="89" t="s">
        <v>91</v>
      </c>
      <c r="BP90" s="90"/>
      <c r="BQ90" s="88"/>
      <c r="BR90" s="89" t="s">
        <v>91</v>
      </c>
      <c r="BS90" s="92"/>
      <c r="BT90" s="93" t="str">
        <f t="shared" si="100"/>
        <v/>
      </c>
      <c r="BU90" s="94" t="str">
        <f t="shared" si="101"/>
        <v/>
      </c>
      <c r="BW90" s="73">
        <v>81</v>
      </c>
      <c r="BX90" s="46" t="str">
        <f t="shared" si="68"/>
        <v/>
      </c>
      <c r="BY90" s="47" t="str">
        <f t="shared" si="69"/>
        <v/>
      </c>
      <c r="BZ90" s="47" t="str">
        <f t="shared" si="70"/>
        <v/>
      </c>
      <c r="CA90" s="47" t="str">
        <f t="shared" si="71"/>
        <v/>
      </c>
      <c r="CB90" s="47" t="str">
        <f t="shared" si="72"/>
        <v/>
      </c>
      <c r="CC90" s="47" t="str">
        <f t="shared" si="73"/>
        <v/>
      </c>
      <c r="CD90" s="48" t="str">
        <f t="shared" si="74"/>
        <v/>
      </c>
      <c r="CE90" s="46" t="str">
        <f t="shared" si="75"/>
        <v/>
      </c>
      <c r="CF90" s="47" t="str">
        <f t="shared" si="76"/>
        <v/>
      </c>
      <c r="CG90" s="47" t="str">
        <f t="shared" si="77"/>
        <v/>
      </c>
      <c r="CH90" s="47" t="str">
        <f t="shared" si="78"/>
        <v/>
      </c>
      <c r="CI90" s="47" t="str">
        <f t="shared" si="79"/>
        <v/>
      </c>
      <c r="CJ90" s="47" t="str">
        <f t="shared" si="80"/>
        <v/>
      </c>
      <c r="CK90" s="48" t="str">
        <f t="shared" si="81"/>
        <v/>
      </c>
      <c r="CL90" s="46" t="str">
        <f t="shared" si="82"/>
        <v/>
      </c>
      <c r="CM90" s="47" t="str">
        <f t="shared" si="83"/>
        <v/>
      </c>
      <c r="CN90" s="47" t="str">
        <f t="shared" si="84"/>
        <v/>
      </c>
      <c r="CO90" s="47" t="str">
        <f t="shared" si="85"/>
        <v/>
      </c>
      <c r="CP90" s="47" t="str">
        <f t="shared" si="86"/>
        <v/>
      </c>
      <c r="CQ90" s="47" t="str">
        <f t="shared" si="87"/>
        <v/>
      </c>
      <c r="CR90" s="48" t="str">
        <f t="shared" si="88"/>
        <v/>
      </c>
      <c r="CS90" s="49" t="str">
        <f t="shared" si="89"/>
        <v/>
      </c>
      <c r="CT90" s="47" t="str">
        <f t="shared" si="90"/>
        <v/>
      </c>
      <c r="CU90" s="47" t="str">
        <f t="shared" si="91"/>
        <v/>
      </c>
      <c r="CV90" s="47" t="str">
        <f t="shared" si="92"/>
        <v/>
      </c>
      <c r="CW90" s="47" t="str">
        <f t="shared" si="93"/>
        <v/>
      </c>
      <c r="CX90" s="47" t="str">
        <f t="shared" si="94"/>
        <v/>
      </c>
      <c r="CY90" s="48" t="str">
        <f t="shared" si="95"/>
        <v/>
      </c>
      <c r="CZ90" s="75">
        <f t="shared" si="99"/>
        <v>0</v>
      </c>
    </row>
    <row r="91" spans="1:104" ht="21" hidden="1" customHeight="1">
      <c r="A91" s="63">
        <v>82</v>
      </c>
      <c r="B91" s="331"/>
      <c r="C91" s="332"/>
      <c r="D91" s="332"/>
      <c r="E91" s="332"/>
      <c r="F91" s="332"/>
      <c r="G91" s="332"/>
      <c r="H91" s="333"/>
      <c r="I91" s="333"/>
      <c r="J91" s="333"/>
      <c r="K91" s="333"/>
      <c r="L91" s="333"/>
      <c r="M91" s="333"/>
      <c r="N91" s="333"/>
      <c r="O91" s="333"/>
      <c r="P91" s="333"/>
      <c r="Q91" s="333"/>
      <c r="R91" s="333"/>
      <c r="S91" s="357"/>
      <c r="T91" s="50"/>
      <c r="U91" s="64"/>
      <c r="V91" s="64"/>
      <c r="W91" s="64"/>
      <c r="X91" s="64"/>
      <c r="Y91" s="51"/>
      <c r="Z91" s="52"/>
      <c r="AA91" s="50"/>
      <c r="AB91" s="51"/>
      <c r="AC91" s="51"/>
      <c r="AD91" s="51"/>
      <c r="AE91" s="51"/>
      <c r="AF91" s="51"/>
      <c r="AG91" s="52"/>
      <c r="AH91" s="50"/>
      <c r="AI91" s="51"/>
      <c r="AJ91" s="51"/>
      <c r="AK91" s="51"/>
      <c r="AL91" s="51"/>
      <c r="AM91" s="51"/>
      <c r="AN91" s="52"/>
      <c r="AO91" s="53"/>
      <c r="AP91" s="51"/>
      <c r="AQ91" s="51"/>
      <c r="AR91" s="51"/>
      <c r="AS91" s="51"/>
      <c r="AT91" s="51"/>
      <c r="AU91" s="52"/>
      <c r="AV91" s="335">
        <f t="shared" si="96"/>
        <v>0</v>
      </c>
      <c r="AW91" s="335"/>
      <c r="AX91" s="336"/>
      <c r="AY91" s="328">
        <f t="shared" si="97"/>
        <v>0</v>
      </c>
      <c r="AZ91" s="337"/>
      <c r="BA91" s="325"/>
      <c r="BB91" s="338" t="str">
        <f t="shared" si="66"/>
        <v>0.0</v>
      </c>
      <c r="BC91" s="339" t="str">
        <f t="shared" ref="BC91:BD106" si="102">IF($AI$120="","",ROUNDDOWN(BB91/$AI$120,1))</f>
        <v/>
      </c>
      <c r="BD91" s="340" t="str">
        <f t="shared" si="102"/>
        <v/>
      </c>
      <c r="BE91" s="65"/>
      <c r="BF91" s="65"/>
      <c r="BG91" s="65"/>
      <c r="BI91" s="63">
        <v>82</v>
      </c>
      <c r="BJ91" s="88"/>
      <c r="BK91" s="89" t="s">
        <v>91</v>
      </c>
      <c r="BL91" s="90"/>
      <c r="BM91" s="89" t="s">
        <v>84</v>
      </c>
      <c r="BN91" s="91"/>
      <c r="BO91" s="89" t="s">
        <v>91</v>
      </c>
      <c r="BP91" s="90"/>
      <c r="BQ91" s="88"/>
      <c r="BR91" s="89" t="s">
        <v>91</v>
      </c>
      <c r="BS91" s="92"/>
      <c r="BT91" s="93" t="str">
        <f t="shared" si="100"/>
        <v/>
      </c>
      <c r="BU91" s="94" t="str">
        <f t="shared" si="101"/>
        <v/>
      </c>
      <c r="BW91" s="73">
        <v>82</v>
      </c>
      <c r="BX91" s="46" t="str">
        <f t="shared" si="68"/>
        <v/>
      </c>
      <c r="BY91" s="47" t="str">
        <f t="shared" si="69"/>
        <v/>
      </c>
      <c r="BZ91" s="47" t="str">
        <f t="shared" si="70"/>
        <v/>
      </c>
      <c r="CA91" s="47" t="str">
        <f t="shared" si="71"/>
        <v/>
      </c>
      <c r="CB91" s="47" t="str">
        <f t="shared" si="72"/>
        <v/>
      </c>
      <c r="CC91" s="47" t="str">
        <f t="shared" si="73"/>
        <v/>
      </c>
      <c r="CD91" s="48" t="str">
        <f t="shared" si="74"/>
        <v/>
      </c>
      <c r="CE91" s="46" t="str">
        <f t="shared" si="75"/>
        <v/>
      </c>
      <c r="CF91" s="47" t="str">
        <f t="shared" si="76"/>
        <v/>
      </c>
      <c r="CG91" s="47" t="str">
        <f t="shared" si="77"/>
        <v/>
      </c>
      <c r="CH91" s="47" t="str">
        <f t="shared" si="78"/>
        <v/>
      </c>
      <c r="CI91" s="47" t="str">
        <f t="shared" si="79"/>
        <v/>
      </c>
      <c r="CJ91" s="47" t="str">
        <f t="shared" si="80"/>
        <v/>
      </c>
      <c r="CK91" s="48" t="str">
        <f t="shared" si="81"/>
        <v/>
      </c>
      <c r="CL91" s="46" t="str">
        <f t="shared" si="82"/>
        <v/>
      </c>
      <c r="CM91" s="47" t="str">
        <f t="shared" si="83"/>
        <v/>
      </c>
      <c r="CN91" s="47" t="str">
        <f t="shared" si="84"/>
        <v/>
      </c>
      <c r="CO91" s="47" t="str">
        <f t="shared" si="85"/>
        <v/>
      </c>
      <c r="CP91" s="47" t="str">
        <f t="shared" si="86"/>
        <v/>
      </c>
      <c r="CQ91" s="47" t="str">
        <f t="shared" si="87"/>
        <v/>
      </c>
      <c r="CR91" s="48" t="str">
        <f t="shared" si="88"/>
        <v/>
      </c>
      <c r="CS91" s="49" t="str">
        <f t="shared" si="89"/>
        <v/>
      </c>
      <c r="CT91" s="47" t="str">
        <f t="shared" si="90"/>
        <v/>
      </c>
      <c r="CU91" s="47" t="str">
        <f t="shared" si="91"/>
        <v/>
      </c>
      <c r="CV91" s="47" t="str">
        <f t="shared" si="92"/>
        <v/>
      </c>
      <c r="CW91" s="47" t="str">
        <f t="shared" si="93"/>
        <v/>
      </c>
      <c r="CX91" s="47" t="str">
        <f t="shared" si="94"/>
        <v/>
      </c>
      <c r="CY91" s="48" t="str">
        <f t="shared" si="95"/>
        <v/>
      </c>
      <c r="CZ91" s="75">
        <f t="shared" si="99"/>
        <v>0</v>
      </c>
    </row>
    <row r="92" spans="1:104" ht="21" hidden="1" customHeight="1">
      <c r="A92" s="63">
        <v>83</v>
      </c>
      <c r="B92" s="331"/>
      <c r="C92" s="332"/>
      <c r="D92" s="332"/>
      <c r="E92" s="332"/>
      <c r="F92" s="332"/>
      <c r="G92" s="332"/>
      <c r="H92" s="333"/>
      <c r="I92" s="333"/>
      <c r="J92" s="333"/>
      <c r="K92" s="333"/>
      <c r="L92" s="333"/>
      <c r="M92" s="333"/>
      <c r="N92" s="333"/>
      <c r="O92" s="333"/>
      <c r="P92" s="333"/>
      <c r="Q92" s="333"/>
      <c r="R92" s="333"/>
      <c r="S92" s="357"/>
      <c r="T92" s="50"/>
      <c r="U92" s="64"/>
      <c r="V92" s="64"/>
      <c r="W92" s="64"/>
      <c r="X92" s="64"/>
      <c r="Y92" s="51"/>
      <c r="Z92" s="52"/>
      <c r="AA92" s="50"/>
      <c r="AB92" s="51"/>
      <c r="AC92" s="51"/>
      <c r="AD92" s="51"/>
      <c r="AE92" s="51"/>
      <c r="AF92" s="51"/>
      <c r="AG92" s="52"/>
      <c r="AH92" s="50"/>
      <c r="AI92" s="51"/>
      <c r="AJ92" s="51"/>
      <c r="AK92" s="51"/>
      <c r="AL92" s="51"/>
      <c r="AM92" s="51"/>
      <c r="AN92" s="52"/>
      <c r="AO92" s="53"/>
      <c r="AP92" s="51"/>
      <c r="AQ92" s="51"/>
      <c r="AR92" s="51"/>
      <c r="AS92" s="51"/>
      <c r="AT92" s="51"/>
      <c r="AU92" s="52"/>
      <c r="AV92" s="335">
        <f t="shared" si="96"/>
        <v>0</v>
      </c>
      <c r="AW92" s="335"/>
      <c r="AX92" s="336"/>
      <c r="AY92" s="328">
        <f t="shared" si="97"/>
        <v>0</v>
      </c>
      <c r="AZ92" s="337"/>
      <c r="BA92" s="325"/>
      <c r="BB92" s="338" t="str">
        <f t="shared" si="66"/>
        <v>0.0</v>
      </c>
      <c r="BC92" s="339" t="str">
        <f t="shared" si="102"/>
        <v/>
      </c>
      <c r="BD92" s="340" t="str">
        <f t="shared" si="102"/>
        <v/>
      </c>
      <c r="BE92" s="65"/>
      <c r="BF92" s="65"/>
      <c r="BG92" s="65"/>
      <c r="BI92" s="63">
        <v>83</v>
      </c>
      <c r="BJ92" s="88"/>
      <c r="BK92" s="89" t="s">
        <v>91</v>
      </c>
      <c r="BL92" s="90"/>
      <c r="BM92" s="89" t="s">
        <v>84</v>
      </c>
      <c r="BN92" s="91"/>
      <c r="BO92" s="89" t="s">
        <v>91</v>
      </c>
      <c r="BP92" s="90"/>
      <c r="BQ92" s="88"/>
      <c r="BR92" s="89" t="s">
        <v>91</v>
      </c>
      <c r="BS92" s="92"/>
      <c r="BT92" s="93" t="str">
        <f t="shared" si="100"/>
        <v/>
      </c>
      <c r="BU92" s="94" t="str">
        <f t="shared" si="101"/>
        <v/>
      </c>
      <c r="BW92" s="73">
        <v>83</v>
      </c>
      <c r="BX92" s="46" t="str">
        <f t="shared" si="68"/>
        <v/>
      </c>
      <c r="BY92" s="47" t="str">
        <f t="shared" si="69"/>
        <v/>
      </c>
      <c r="BZ92" s="47" t="str">
        <f t="shared" si="70"/>
        <v/>
      </c>
      <c r="CA92" s="47" t="str">
        <f t="shared" si="71"/>
        <v/>
      </c>
      <c r="CB92" s="47" t="str">
        <f t="shared" si="72"/>
        <v/>
      </c>
      <c r="CC92" s="47" t="str">
        <f t="shared" si="73"/>
        <v/>
      </c>
      <c r="CD92" s="48" t="str">
        <f t="shared" si="74"/>
        <v/>
      </c>
      <c r="CE92" s="46" t="str">
        <f t="shared" si="75"/>
        <v/>
      </c>
      <c r="CF92" s="47" t="str">
        <f t="shared" si="76"/>
        <v/>
      </c>
      <c r="CG92" s="47" t="str">
        <f t="shared" si="77"/>
        <v/>
      </c>
      <c r="CH92" s="47" t="str">
        <f t="shared" si="78"/>
        <v/>
      </c>
      <c r="CI92" s="47" t="str">
        <f t="shared" si="79"/>
        <v/>
      </c>
      <c r="CJ92" s="47" t="str">
        <f t="shared" si="80"/>
        <v/>
      </c>
      <c r="CK92" s="48" t="str">
        <f t="shared" si="81"/>
        <v/>
      </c>
      <c r="CL92" s="46" t="str">
        <f t="shared" si="82"/>
        <v/>
      </c>
      <c r="CM92" s="47" t="str">
        <f t="shared" si="83"/>
        <v/>
      </c>
      <c r="CN92" s="47" t="str">
        <f t="shared" si="84"/>
        <v/>
      </c>
      <c r="CO92" s="47" t="str">
        <f t="shared" si="85"/>
        <v/>
      </c>
      <c r="CP92" s="47" t="str">
        <f t="shared" si="86"/>
        <v/>
      </c>
      <c r="CQ92" s="47" t="str">
        <f t="shared" si="87"/>
        <v/>
      </c>
      <c r="CR92" s="48" t="str">
        <f t="shared" si="88"/>
        <v/>
      </c>
      <c r="CS92" s="49" t="str">
        <f t="shared" si="89"/>
        <v/>
      </c>
      <c r="CT92" s="47" t="str">
        <f t="shared" si="90"/>
        <v/>
      </c>
      <c r="CU92" s="47" t="str">
        <f t="shared" si="91"/>
        <v/>
      </c>
      <c r="CV92" s="47" t="str">
        <f t="shared" si="92"/>
        <v/>
      </c>
      <c r="CW92" s="47" t="str">
        <f t="shared" si="93"/>
        <v/>
      </c>
      <c r="CX92" s="47" t="str">
        <f t="shared" si="94"/>
        <v/>
      </c>
      <c r="CY92" s="48" t="str">
        <f t="shared" si="95"/>
        <v/>
      </c>
      <c r="CZ92" s="75">
        <f t="shared" si="99"/>
        <v>0</v>
      </c>
    </row>
    <row r="93" spans="1:104" ht="21" hidden="1" customHeight="1">
      <c r="A93" s="63">
        <v>84</v>
      </c>
      <c r="B93" s="331"/>
      <c r="C93" s="332"/>
      <c r="D93" s="332"/>
      <c r="E93" s="332"/>
      <c r="F93" s="332"/>
      <c r="G93" s="332"/>
      <c r="H93" s="333"/>
      <c r="I93" s="333"/>
      <c r="J93" s="333"/>
      <c r="K93" s="333"/>
      <c r="L93" s="333"/>
      <c r="M93" s="333"/>
      <c r="N93" s="333"/>
      <c r="O93" s="333"/>
      <c r="P93" s="333"/>
      <c r="Q93" s="333"/>
      <c r="R93" s="333"/>
      <c r="S93" s="357"/>
      <c r="T93" s="50"/>
      <c r="U93" s="64"/>
      <c r="V93" s="64"/>
      <c r="W93" s="64"/>
      <c r="X93" s="64"/>
      <c r="Y93" s="51"/>
      <c r="Z93" s="52"/>
      <c r="AA93" s="50"/>
      <c r="AB93" s="51"/>
      <c r="AC93" s="51"/>
      <c r="AD93" s="51"/>
      <c r="AE93" s="51"/>
      <c r="AF93" s="51"/>
      <c r="AG93" s="52"/>
      <c r="AH93" s="50"/>
      <c r="AI93" s="51"/>
      <c r="AJ93" s="51"/>
      <c r="AK93" s="51"/>
      <c r="AL93" s="51"/>
      <c r="AM93" s="51"/>
      <c r="AN93" s="52"/>
      <c r="AO93" s="53"/>
      <c r="AP93" s="51"/>
      <c r="AQ93" s="51"/>
      <c r="AR93" s="51"/>
      <c r="AS93" s="51"/>
      <c r="AT93" s="51"/>
      <c r="AU93" s="52"/>
      <c r="AV93" s="335">
        <f t="shared" si="96"/>
        <v>0</v>
      </c>
      <c r="AW93" s="335"/>
      <c r="AX93" s="336"/>
      <c r="AY93" s="328">
        <f t="shared" si="97"/>
        <v>0</v>
      </c>
      <c r="AZ93" s="337"/>
      <c r="BA93" s="325"/>
      <c r="BB93" s="338" t="str">
        <f t="shared" si="66"/>
        <v>0.0</v>
      </c>
      <c r="BC93" s="339" t="str">
        <f t="shared" si="102"/>
        <v/>
      </c>
      <c r="BD93" s="340" t="str">
        <f t="shared" si="102"/>
        <v/>
      </c>
      <c r="BE93" s="65"/>
      <c r="BF93" s="65"/>
      <c r="BG93" s="65"/>
      <c r="BI93" s="63">
        <v>84</v>
      </c>
      <c r="BJ93" s="88"/>
      <c r="BK93" s="89" t="s">
        <v>91</v>
      </c>
      <c r="BL93" s="90"/>
      <c r="BM93" s="89" t="s">
        <v>84</v>
      </c>
      <c r="BN93" s="91"/>
      <c r="BO93" s="89" t="s">
        <v>91</v>
      </c>
      <c r="BP93" s="90"/>
      <c r="BQ93" s="88"/>
      <c r="BR93" s="89" t="s">
        <v>91</v>
      </c>
      <c r="BS93" s="92"/>
      <c r="BT93" s="93" t="str">
        <f t="shared" si="100"/>
        <v/>
      </c>
      <c r="BU93" s="94" t="str">
        <f t="shared" si="101"/>
        <v/>
      </c>
      <c r="BW93" s="73">
        <v>84</v>
      </c>
      <c r="BX93" s="46" t="str">
        <f t="shared" si="68"/>
        <v/>
      </c>
      <c r="BY93" s="47" t="str">
        <f t="shared" si="69"/>
        <v/>
      </c>
      <c r="BZ93" s="47" t="str">
        <f t="shared" si="70"/>
        <v/>
      </c>
      <c r="CA93" s="47" t="str">
        <f t="shared" si="71"/>
        <v/>
      </c>
      <c r="CB93" s="47" t="str">
        <f t="shared" si="72"/>
        <v/>
      </c>
      <c r="CC93" s="47" t="str">
        <f t="shared" si="73"/>
        <v/>
      </c>
      <c r="CD93" s="48" t="str">
        <f t="shared" si="74"/>
        <v/>
      </c>
      <c r="CE93" s="46" t="str">
        <f t="shared" si="75"/>
        <v/>
      </c>
      <c r="CF93" s="47" t="str">
        <f t="shared" si="76"/>
        <v/>
      </c>
      <c r="CG93" s="47" t="str">
        <f t="shared" si="77"/>
        <v/>
      </c>
      <c r="CH93" s="47" t="str">
        <f t="shared" si="78"/>
        <v/>
      </c>
      <c r="CI93" s="47" t="str">
        <f t="shared" si="79"/>
        <v/>
      </c>
      <c r="CJ93" s="47" t="str">
        <f t="shared" si="80"/>
        <v/>
      </c>
      <c r="CK93" s="48" t="str">
        <f t="shared" si="81"/>
        <v/>
      </c>
      <c r="CL93" s="46" t="str">
        <f t="shared" si="82"/>
        <v/>
      </c>
      <c r="CM93" s="47" t="str">
        <f t="shared" si="83"/>
        <v/>
      </c>
      <c r="CN93" s="47" t="str">
        <f t="shared" si="84"/>
        <v/>
      </c>
      <c r="CO93" s="47" t="str">
        <f t="shared" si="85"/>
        <v/>
      </c>
      <c r="CP93" s="47" t="str">
        <f t="shared" si="86"/>
        <v/>
      </c>
      <c r="CQ93" s="47" t="str">
        <f t="shared" si="87"/>
        <v/>
      </c>
      <c r="CR93" s="48" t="str">
        <f t="shared" si="88"/>
        <v/>
      </c>
      <c r="CS93" s="49" t="str">
        <f t="shared" si="89"/>
        <v/>
      </c>
      <c r="CT93" s="47" t="str">
        <f t="shared" si="90"/>
        <v/>
      </c>
      <c r="CU93" s="47" t="str">
        <f t="shared" si="91"/>
        <v/>
      </c>
      <c r="CV93" s="47" t="str">
        <f t="shared" si="92"/>
        <v/>
      </c>
      <c r="CW93" s="47" t="str">
        <f t="shared" si="93"/>
        <v/>
      </c>
      <c r="CX93" s="47" t="str">
        <f t="shared" si="94"/>
        <v/>
      </c>
      <c r="CY93" s="48" t="str">
        <f t="shared" si="95"/>
        <v/>
      </c>
      <c r="CZ93" s="75">
        <f t="shared" si="99"/>
        <v>0</v>
      </c>
    </row>
    <row r="94" spans="1:104" ht="21" hidden="1" customHeight="1">
      <c r="A94" s="63">
        <v>85</v>
      </c>
      <c r="B94" s="331"/>
      <c r="C94" s="332"/>
      <c r="D94" s="332"/>
      <c r="E94" s="332"/>
      <c r="F94" s="332"/>
      <c r="G94" s="332"/>
      <c r="H94" s="333"/>
      <c r="I94" s="333"/>
      <c r="J94" s="333"/>
      <c r="K94" s="333"/>
      <c r="L94" s="333"/>
      <c r="M94" s="333"/>
      <c r="N94" s="333"/>
      <c r="O94" s="333"/>
      <c r="P94" s="333"/>
      <c r="Q94" s="333"/>
      <c r="R94" s="333"/>
      <c r="S94" s="357"/>
      <c r="T94" s="50"/>
      <c r="U94" s="64"/>
      <c r="V94" s="64"/>
      <c r="W94" s="64"/>
      <c r="X94" s="64"/>
      <c r="Y94" s="51"/>
      <c r="Z94" s="52"/>
      <c r="AA94" s="50"/>
      <c r="AB94" s="51"/>
      <c r="AC94" s="51"/>
      <c r="AD94" s="51"/>
      <c r="AE94" s="51"/>
      <c r="AF94" s="51"/>
      <c r="AG94" s="52"/>
      <c r="AH94" s="50"/>
      <c r="AI94" s="51"/>
      <c r="AJ94" s="51"/>
      <c r="AK94" s="51"/>
      <c r="AL94" s="51"/>
      <c r="AM94" s="51"/>
      <c r="AN94" s="52"/>
      <c r="AO94" s="53"/>
      <c r="AP94" s="51"/>
      <c r="AQ94" s="51"/>
      <c r="AR94" s="51"/>
      <c r="AS94" s="51"/>
      <c r="AT94" s="51"/>
      <c r="AU94" s="52"/>
      <c r="AV94" s="335">
        <f t="shared" si="96"/>
        <v>0</v>
      </c>
      <c r="AW94" s="335"/>
      <c r="AX94" s="336"/>
      <c r="AY94" s="328">
        <f t="shared" si="97"/>
        <v>0</v>
      </c>
      <c r="AZ94" s="337"/>
      <c r="BA94" s="325"/>
      <c r="BB94" s="338" t="str">
        <f t="shared" si="66"/>
        <v>0.0</v>
      </c>
      <c r="BC94" s="339" t="str">
        <f t="shared" si="102"/>
        <v/>
      </c>
      <c r="BD94" s="340" t="str">
        <f t="shared" si="102"/>
        <v/>
      </c>
      <c r="BE94" s="65"/>
      <c r="BF94" s="65"/>
      <c r="BG94" s="65"/>
      <c r="BI94" s="63">
        <v>85</v>
      </c>
      <c r="BJ94" s="88"/>
      <c r="BK94" s="89" t="s">
        <v>91</v>
      </c>
      <c r="BL94" s="90"/>
      <c r="BM94" s="89" t="s">
        <v>84</v>
      </c>
      <c r="BN94" s="91"/>
      <c r="BO94" s="89" t="s">
        <v>91</v>
      </c>
      <c r="BP94" s="90"/>
      <c r="BQ94" s="88"/>
      <c r="BR94" s="89" t="s">
        <v>91</v>
      </c>
      <c r="BS94" s="92"/>
      <c r="BT94" s="93" t="str">
        <f t="shared" si="100"/>
        <v/>
      </c>
      <c r="BU94" s="94" t="str">
        <f t="shared" si="101"/>
        <v/>
      </c>
      <c r="BW94" s="73">
        <v>85</v>
      </c>
      <c r="BX94" s="46" t="str">
        <f t="shared" si="68"/>
        <v/>
      </c>
      <c r="BY94" s="47" t="str">
        <f t="shared" si="69"/>
        <v/>
      </c>
      <c r="BZ94" s="47" t="str">
        <f t="shared" si="70"/>
        <v/>
      </c>
      <c r="CA94" s="47" t="str">
        <f t="shared" si="71"/>
        <v/>
      </c>
      <c r="CB94" s="47" t="str">
        <f t="shared" si="72"/>
        <v/>
      </c>
      <c r="CC94" s="47" t="str">
        <f t="shared" si="73"/>
        <v/>
      </c>
      <c r="CD94" s="48" t="str">
        <f t="shared" si="74"/>
        <v/>
      </c>
      <c r="CE94" s="46" t="str">
        <f t="shared" si="75"/>
        <v/>
      </c>
      <c r="CF94" s="47" t="str">
        <f t="shared" si="76"/>
        <v/>
      </c>
      <c r="CG94" s="47" t="str">
        <f t="shared" si="77"/>
        <v/>
      </c>
      <c r="CH94" s="47" t="str">
        <f t="shared" si="78"/>
        <v/>
      </c>
      <c r="CI94" s="47" t="str">
        <f t="shared" si="79"/>
        <v/>
      </c>
      <c r="CJ94" s="47" t="str">
        <f t="shared" si="80"/>
        <v/>
      </c>
      <c r="CK94" s="48" t="str">
        <f t="shared" si="81"/>
        <v/>
      </c>
      <c r="CL94" s="46" t="str">
        <f t="shared" si="82"/>
        <v/>
      </c>
      <c r="CM94" s="47" t="str">
        <f t="shared" si="83"/>
        <v/>
      </c>
      <c r="CN94" s="47" t="str">
        <f t="shared" si="84"/>
        <v/>
      </c>
      <c r="CO94" s="47" t="str">
        <f t="shared" si="85"/>
        <v/>
      </c>
      <c r="CP94" s="47" t="str">
        <f t="shared" si="86"/>
        <v/>
      </c>
      <c r="CQ94" s="47" t="str">
        <f t="shared" si="87"/>
        <v/>
      </c>
      <c r="CR94" s="48" t="str">
        <f t="shared" si="88"/>
        <v/>
      </c>
      <c r="CS94" s="49" t="str">
        <f t="shared" si="89"/>
        <v/>
      </c>
      <c r="CT94" s="47" t="str">
        <f t="shared" si="90"/>
        <v/>
      </c>
      <c r="CU94" s="47" t="str">
        <f t="shared" si="91"/>
        <v/>
      </c>
      <c r="CV94" s="47" t="str">
        <f t="shared" si="92"/>
        <v/>
      </c>
      <c r="CW94" s="47" t="str">
        <f t="shared" si="93"/>
        <v/>
      </c>
      <c r="CX94" s="47" t="str">
        <f t="shared" si="94"/>
        <v/>
      </c>
      <c r="CY94" s="48" t="str">
        <f t="shared" si="95"/>
        <v/>
      </c>
      <c r="CZ94" s="75">
        <f t="shared" si="99"/>
        <v>0</v>
      </c>
    </row>
    <row r="95" spans="1:104" ht="21" hidden="1" customHeight="1">
      <c r="A95" s="63">
        <v>86</v>
      </c>
      <c r="B95" s="331"/>
      <c r="C95" s="332"/>
      <c r="D95" s="332"/>
      <c r="E95" s="332"/>
      <c r="F95" s="332"/>
      <c r="G95" s="332"/>
      <c r="H95" s="333"/>
      <c r="I95" s="333"/>
      <c r="J95" s="333"/>
      <c r="K95" s="333"/>
      <c r="L95" s="333"/>
      <c r="M95" s="333"/>
      <c r="N95" s="333"/>
      <c r="O95" s="333"/>
      <c r="P95" s="333"/>
      <c r="Q95" s="333"/>
      <c r="R95" s="333"/>
      <c r="S95" s="357"/>
      <c r="T95" s="50"/>
      <c r="U95" s="64"/>
      <c r="V95" s="64"/>
      <c r="W95" s="64"/>
      <c r="X95" s="64"/>
      <c r="Y95" s="51"/>
      <c r="Z95" s="52"/>
      <c r="AA95" s="50"/>
      <c r="AB95" s="51"/>
      <c r="AC95" s="51"/>
      <c r="AD95" s="51"/>
      <c r="AE95" s="51"/>
      <c r="AF95" s="51"/>
      <c r="AG95" s="52"/>
      <c r="AH95" s="50"/>
      <c r="AI95" s="51"/>
      <c r="AJ95" s="51"/>
      <c r="AK95" s="51"/>
      <c r="AL95" s="51"/>
      <c r="AM95" s="51"/>
      <c r="AN95" s="52"/>
      <c r="AO95" s="53"/>
      <c r="AP95" s="51"/>
      <c r="AQ95" s="51"/>
      <c r="AR95" s="51"/>
      <c r="AS95" s="51"/>
      <c r="AT95" s="51"/>
      <c r="AU95" s="52"/>
      <c r="AV95" s="335">
        <f t="shared" si="96"/>
        <v>0</v>
      </c>
      <c r="AW95" s="335"/>
      <c r="AX95" s="336"/>
      <c r="AY95" s="328">
        <f t="shared" si="97"/>
        <v>0</v>
      </c>
      <c r="AZ95" s="337"/>
      <c r="BA95" s="325"/>
      <c r="BB95" s="338" t="str">
        <f t="shared" si="66"/>
        <v>0.0</v>
      </c>
      <c r="BC95" s="339" t="str">
        <f t="shared" si="102"/>
        <v/>
      </c>
      <c r="BD95" s="340" t="str">
        <f t="shared" si="102"/>
        <v/>
      </c>
      <c r="BE95" s="65"/>
      <c r="BF95" s="65"/>
      <c r="BG95" s="65"/>
      <c r="BI95" s="63">
        <v>86</v>
      </c>
      <c r="BJ95" s="88"/>
      <c r="BK95" s="89" t="s">
        <v>91</v>
      </c>
      <c r="BL95" s="90"/>
      <c r="BM95" s="89" t="s">
        <v>84</v>
      </c>
      <c r="BN95" s="91"/>
      <c r="BO95" s="89" t="s">
        <v>91</v>
      </c>
      <c r="BP95" s="90"/>
      <c r="BQ95" s="88"/>
      <c r="BR95" s="89" t="s">
        <v>91</v>
      </c>
      <c r="BS95" s="92"/>
      <c r="BT95" s="93" t="str">
        <f t="shared" si="100"/>
        <v/>
      </c>
      <c r="BU95" s="94" t="str">
        <f t="shared" si="101"/>
        <v/>
      </c>
      <c r="BW95" s="73">
        <v>86</v>
      </c>
      <c r="BX95" s="46" t="str">
        <f t="shared" si="68"/>
        <v/>
      </c>
      <c r="BY95" s="47" t="str">
        <f t="shared" si="69"/>
        <v/>
      </c>
      <c r="BZ95" s="47" t="str">
        <f t="shared" si="70"/>
        <v/>
      </c>
      <c r="CA95" s="47" t="str">
        <f t="shared" si="71"/>
        <v/>
      </c>
      <c r="CB95" s="47" t="str">
        <f t="shared" si="72"/>
        <v/>
      </c>
      <c r="CC95" s="47" t="str">
        <f t="shared" si="73"/>
        <v/>
      </c>
      <c r="CD95" s="48" t="str">
        <f t="shared" si="74"/>
        <v/>
      </c>
      <c r="CE95" s="46" t="str">
        <f t="shared" si="75"/>
        <v/>
      </c>
      <c r="CF95" s="47" t="str">
        <f t="shared" si="76"/>
        <v/>
      </c>
      <c r="CG95" s="47" t="str">
        <f t="shared" si="77"/>
        <v/>
      </c>
      <c r="CH95" s="47" t="str">
        <f t="shared" si="78"/>
        <v/>
      </c>
      <c r="CI95" s="47" t="str">
        <f t="shared" si="79"/>
        <v/>
      </c>
      <c r="CJ95" s="47" t="str">
        <f t="shared" si="80"/>
        <v/>
      </c>
      <c r="CK95" s="48" t="str">
        <f t="shared" si="81"/>
        <v/>
      </c>
      <c r="CL95" s="46" t="str">
        <f t="shared" si="82"/>
        <v/>
      </c>
      <c r="CM95" s="47" t="str">
        <f t="shared" si="83"/>
        <v/>
      </c>
      <c r="CN95" s="47" t="str">
        <f t="shared" si="84"/>
        <v/>
      </c>
      <c r="CO95" s="47" t="str">
        <f t="shared" si="85"/>
        <v/>
      </c>
      <c r="CP95" s="47" t="str">
        <f t="shared" si="86"/>
        <v/>
      </c>
      <c r="CQ95" s="47" t="str">
        <f t="shared" si="87"/>
        <v/>
      </c>
      <c r="CR95" s="48" t="str">
        <f t="shared" si="88"/>
        <v/>
      </c>
      <c r="CS95" s="49" t="str">
        <f t="shared" si="89"/>
        <v/>
      </c>
      <c r="CT95" s="47" t="str">
        <f t="shared" si="90"/>
        <v/>
      </c>
      <c r="CU95" s="47" t="str">
        <f t="shared" si="91"/>
        <v/>
      </c>
      <c r="CV95" s="47" t="str">
        <f t="shared" si="92"/>
        <v/>
      </c>
      <c r="CW95" s="47" t="str">
        <f t="shared" si="93"/>
        <v/>
      </c>
      <c r="CX95" s="47" t="str">
        <f t="shared" si="94"/>
        <v/>
      </c>
      <c r="CY95" s="48" t="str">
        <f t="shared" si="95"/>
        <v/>
      </c>
      <c r="CZ95" s="75">
        <f t="shared" si="99"/>
        <v>0</v>
      </c>
    </row>
    <row r="96" spans="1:104" ht="21" hidden="1" customHeight="1">
      <c r="A96" s="63">
        <v>87</v>
      </c>
      <c r="B96" s="331"/>
      <c r="C96" s="332"/>
      <c r="D96" s="332"/>
      <c r="E96" s="332"/>
      <c r="F96" s="332"/>
      <c r="G96" s="332"/>
      <c r="H96" s="333"/>
      <c r="I96" s="333"/>
      <c r="J96" s="333"/>
      <c r="K96" s="333"/>
      <c r="L96" s="333"/>
      <c r="M96" s="333"/>
      <c r="N96" s="333"/>
      <c r="O96" s="333"/>
      <c r="P96" s="333"/>
      <c r="Q96" s="333"/>
      <c r="R96" s="333"/>
      <c r="S96" s="357"/>
      <c r="T96" s="50"/>
      <c r="U96" s="64"/>
      <c r="V96" s="64"/>
      <c r="W96" s="64"/>
      <c r="X96" s="64"/>
      <c r="Y96" s="51"/>
      <c r="Z96" s="52"/>
      <c r="AA96" s="50"/>
      <c r="AB96" s="51"/>
      <c r="AC96" s="51"/>
      <c r="AD96" s="51"/>
      <c r="AE96" s="51"/>
      <c r="AF96" s="51"/>
      <c r="AG96" s="52"/>
      <c r="AH96" s="50"/>
      <c r="AI96" s="51"/>
      <c r="AJ96" s="51"/>
      <c r="AK96" s="51"/>
      <c r="AL96" s="51"/>
      <c r="AM96" s="51"/>
      <c r="AN96" s="52"/>
      <c r="AO96" s="53"/>
      <c r="AP96" s="51"/>
      <c r="AQ96" s="51"/>
      <c r="AR96" s="51"/>
      <c r="AS96" s="51"/>
      <c r="AT96" s="51"/>
      <c r="AU96" s="52"/>
      <c r="AV96" s="335">
        <f t="shared" si="96"/>
        <v>0</v>
      </c>
      <c r="AW96" s="335"/>
      <c r="AX96" s="336"/>
      <c r="AY96" s="328">
        <f t="shared" si="97"/>
        <v>0</v>
      </c>
      <c r="AZ96" s="337"/>
      <c r="BA96" s="325"/>
      <c r="BB96" s="338" t="str">
        <f t="shared" si="66"/>
        <v>0.0</v>
      </c>
      <c r="BC96" s="339" t="str">
        <f t="shared" si="102"/>
        <v/>
      </c>
      <c r="BD96" s="340" t="str">
        <f t="shared" si="102"/>
        <v/>
      </c>
      <c r="BE96" s="65"/>
      <c r="BF96" s="65"/>
      <c r="BG96" s="65"/>
      <c r="BI96" s="63">
        <v>87</v>
      </c>
      <c r="BJ96" s="88"/>
      <c r="BK96" s="89" t="s">
        <v>91</v>
      </c>
      <c r="BL96" s="90"/>
      <c r="BM96" s="89" t="s">
        <v>84</v>
      </c>
      <c r="BN96" s="91"/>
      <c r="BO96" s="89" t="s">
        <v>91</v>
      </c>
      <c r="BP96" s="90"/>
      <c r="BQ96" s="88"/>
      <c r="BR96" s="89" t="s">
        <v>91</v>
      </c>
      <c r="BS96" s="92"/>
      <c r="BT96" s="93" t="str">
        <f t="shared" si="100"/>
        <v/>
      </c>
      <c r="BU96" s="94" t="str">
        <f t="shared" si="101"/>
        <v/>
      </c>
      <c r="BW96" s="73">
        <v>87</v>
      </c>
      <c r="BX96" s="46" t="str">
        <f t="shared" si="68"/>
        <v/>
      </c>
      <c r="BY96" s="47" t="str">
        <f t="shared" si="69"/>
        <v/>
      </c>
      <c r="BZ96" s="47" t="str">
        <f t="shared" si="70"/>
        <v/>
      </c>
      <c r="CA96" s="47" t="str">
        <f t="shared" si="71"/>
        <v/>
      </c>
      <c r="CB96" s="47" t="str">
        <f t="shared" si="72"/>
        <v/>
      </c>
      <c r="CC96" s="47" t="str">
        <f t="shared" si="73"/>
        <v/>
      </c>
      <c r="CD96" s="48" t="str">
        <f t="shared" si="74"/>
        <v/>
      </c>
      <c r="CE96" s="46" t="str">
        <f t="shared" si="75"/>
        <v/>
      </c>
      <c r="CF96" s="47" t="str">
        <f t="shared" si="76"/>
        <v/>
      </c>
      <c r="CG96" s="47" t="str">
        <f t="shared" si="77"/>
        <v/>
      </c>
      <c r="CH96" s="47" t="str">
        <f t="shared" si="78"/>
        <v/>
      </c>
      <c r="CI96" s="47" t="str">
        <f t="shared" si="79"/>
        <v/>
      </c>
      <c r="CJ96" s="47" t="str">
        <f t="shared" si="80"/>
        <v/>
      </c>
      <c r="CK96" s="48" t="str">
        <f t="shared" si="81"/>
        <v/>
      </c>
      <c r="CL96" s="46" t="str">
        <f t="shared" si="82"/>
        <v/>
      </c>
      <c r="CM96" s="47" t="str">
        <f t="shared" si="83"/>
        <v/>
      </c>
      <c r="CN96" s="47" t="str">
        <f t="shared" si="84"/>
        <v/>
      </c>
      <c r="CO96" s="47" t="str">
        <f t="shared" si="85"/>
        <v/>
      </c>
      <c r="CP96" s="47" t="str">
        <f t="shared" si="86"/>
        <v/>
      </c>
      <c r="CQ96" s="47" t="str">
        <f t="shared" si="87"/>
        <v/>
      </c>
      <c r="CR96" s="48" t="str">
        <f t="shared" si="88"/>
        <v/>
      </c>
      <c r="CS96" s="49" t="str">
        <f t="shared" si="89"/>
        <v/>
      </c>
      <c r="CT96" s="47" t="str">
        <f t="shared" si="90"/>
        <v/>
      </c>
      <c r="CU96" s="47" t="str">
        <f t="shared" si="91"/>
        <v/>
      </c>
      <c r="CV96" s="47" t="str">
        <f t="shared" si="92"/>
        <v/>
      </c>
      <c r="CW96" s="47" t="str">
        <f t="shared" si="93"/>
        <v/>
      </c>
      <c r="CX96" s="47" t="str">
        <f t="shared" si="94"/>
        <v/>
      </c>
      <c r="CY96" s="48" t="str">
        <f t="shared" si="95"/>
        <v/>
      </c>
      <c r="CZ96" s="75">
        <f t="shared" si="99"/>
        <v>0</v>
      </c>
    </row>
    <row r="97" spans="1:104" ht="21" hidden="1" customHeight="1">
      <c r="A97" s="63">
        <v>88</v>
      </c>
      <c r="B97" s="331"/>
      <c r="C97" s="332"/>
      <c r="D97" s="332"/>
      <c r="E97" s="332"/>
      <c r="F97" s="332"/>
      <c r="G97" s="332"/>
      <c r="H97" s="333"/>
      <c r="I97" s="333"/>
      <c r="J97" s="333"/>
      <c r="K97" s="333"/>
      <c r="L97" s="333"/>
      <c r="M97" s="333"/>
      <c r="N97" s="333"/>
      <c r="O97" s="333"/>
      <c r="P97" s="333"/>
      <c r="Q97" s="333"/>
      <c r="R97" s="333"/>
      <c r="S97" s="357"/>
      <c r="T97" s="50"/>
      <c r="U97" s="64"/>
      <c r="V97" s="64"/>
      <c r="W97" s="64"/>
      <c r="X97" s="64"/>
      <c r="Y97" s="51"/>
      <c r="Z97" s="52"/>
      <c r="AA97" s="50"/>
      <c r="AB97" s="51"/>
      <c r="AC97" s="51"/>
      <c r="AD97" s="51"/>
      <c r="AE97" s="51"/>
      <c r="AF97" s="51"/>
      <c r="AG97" s="52"/>
      <c r="AH97" s="50"/>
      <c r="AI97" s="51"/>
      <c r="AJ97" s="51"/>
      <c r="AK97" s="51"/>
      <c r="AL97" s="51"/>
      <c r="AM97" s="51"/>
      <c r="AN97" s="52"/>
      <c r="AO97" s="53"/>
      <c r="AP97" s="51"/>
      <c r="AQ97" s="51"/>
      <c r="AR97" s="51"/>
      <c r="AS97" s="51"/>
      <c r="AT97" s="51"/>
      <c r="AU97" s="52"/>
      <c r="AV97" s="335">
        <f t="shared" si="96"/>
        <v>0</v>
      </c>
      <c r="AW97" s="335"/>
      <c r="AX97" s="336"/>
      <c r="AY97" s="328">
        <f t="shared" si="97"/>
        <v>0</v>
      </c>
      <c r="AZ97" s="337"/>
      <c r="BA97" s="325"/>
      <c r="BB97" s="338" t="str">
        <f t="shared" si="66"/>
        <v>0.0</v>
      </c>
      <c r="BC97" s="339" t="str">
        <f t="shared" si="102"/>
        <v/>
      </c>
      <c r="BD97" s="340" t="str">
        <f t="shared" si="102"/>
        <v/>
      </c>
      <c r="BE97" s="65"/>
      <c r="BF97" s="65"/>
      <c r="BG97" s="65"/>
      <c r="BI97" s="63">
        <v>88</v>
      </c>
      <c r="BJ97" s="88"/>
      <c r="BK97" s="89" t="s">
        <v>91</v>
      </c>
      <c r="BL97" s="90"/>
      <c r="BM97" s="89" t="s">
        <v>84</v>
      </c>
      <c r="BN97" s="91"/>
      <c r="BO97" s="89" t="s">
        <v>91</v>
      </c>
      <c r="BP97" s="90"/>
      <c r="BQ97" s="88"/>
      <c r="BR97" s="89" t="s">
        <v>91</v>
      </c>
      <c r="BS97" s="92"/>
      <c r="BT97" s="93" t="str">
        <f t="shared" si="100"/>
        <v/>
      </c>
      <c r="BU97" s="94" t="str">
        <f t="shared" si="101"/>
        <v/>
      </c>
      <c r="BW97" s="73">
        <v>88</v>
      </c>
      <c r="BX97" s="46" t="str">
        <f t="shared" si="68"/>
        <v/>
      </c>
      <c r="BY97" s="47" t="str">
        <f t="shared" si="69"/>
        <v/>
      </c>
      <c r="BZ97" s="47" t="str">
        <f t="shared" si="70"/>
        <v/>
      </c>
      <c r="CA97" s="47" t="str">
        <f t="shared" si="71"/>
        <v/>
      </c>
      <c r="CB97" s="47" t="str">
        <f t="shared" si="72"/>
        <v/>
      </c>
      <c r="CC97" s="47" t="str">
        <f t="shared" si="73"/>
        <v/>
      </c>
      <c r="CD97" s="48" t="str">
        <f t="shared" si="74"/>
        <v/>
      </c>
      <c r="CE97" s="46" t="str">
        <f t="shared" si="75"/>
        <v/>
      </c>
      <c r="CF97" s="47" t="str">
        <f t="shared" si="76"/>
        <v/>
      </c>
      <c r="CG97" s="47" t="str">
        <f t="shared" si="77"/>
        <v/>
      </c>
      <c r="CH97" s="47" t="str">
        <f t="shared" si="78"/>
        <v/>
      </c>
      <c r="CI97" s="47" t="str">
        <f t="shared" si="79"/>
        <v/>
      </c>
      <c r="CJ97" s="47" t="str">
        <f t="shared" si="80"/>
        <v/>
      </c>
      <c r="CK97" s="48" t="str">
        <f t="shared" si="81"/>
        <v/>
      </c>
      <c r="CL97" s="46" t="str">
        <f t="shared" si="82"/>
        <v/>
      </c>
      <c r="CM97" s="47" t="str">
        <f t="shared" si="83"/>
        <v/>
      </c>
      <c r="CN97" s="47" t="str">
        <f t="shared" si="84"/>
        <v/>
      </c>
      <c r="CO97" s="47" t="str">
        <f t="shared" si="85"/>
        <v/>
      </c>
      <c r="CP97" s="47" t="str">
        <f t="shared" si="86"/>
        <v/>
      </c>
      <c r="CQ97" s="47" t="str">
        <f t="shared" si="87"/>
        <v/>
      </c>
      <c r="CR97" s="48" t="str">
        <f t="shared" si="88"/>
        <v/>
      </c>
      <c r="CS97" s="49" t="str">
        <f t="shared" si="89"/>
        <v/>
      </c>
      <c r="CT97" s="47" t="str">
        <f t="shared" si="90"/>
        <v/>
      </c>
      <c r="CU97" s="47" t="str">
        <f t="shared" si="91"/>
        <v/>
      </c>
      <c r="CV97" s="47" t="str">
        <f t="shared" si="92"/>
        <v/>
      </c>
      <c r="CW97" s="47" t="str">
        <f t="shared" si="93"/>
        <v/>
      </c>
      <c r="CX97" s="47" t="str">
        <f t="shared" si="94"/>
        <v/>
      </c>
      <c r="CY97" s="48" t="str">
        <f t="shared" si="95"/>
        <v/>
      </c>
      <c r="CZ97" s="75">
        <f t="shared" si="99"/>
        <v>0</v>
      </c>
    </row>
    <row r="98" spans="1:104" ht="21" hidden="1" customHeight="1">
      <c r="A98" s="63">
        <v>89</v>
      </c>
      <c r="B98" s="331"/>
      <c r="C98" s="332"/>
      <c r="D98" s="332"/>
      <c r="E98" s="332"/>
      <c r="F98" s="332"/>
      <c r="G98" s="332"/>
      <c r="H98" s="333"/>
      <c r="I98" s="333"/>
      <c r="J98" s="333"/>
      <c r="K98" s="333"/>
      <c r="L98" s="333"/>
      <c r="M98" s="333"/>
      <c r="N98" s="333"/>
      <c r="O98" s="333"/>
      <c r="P98" s="333"/>
      <c r="Q98" s="333"/>
      <c r="R98" s="333"/>
      <c r="S98" s="357"/>
      <c r="T98" s="50"/>
      <c r="U98" s="64"/>
      <c r="V98" s="64"/>
      <c r="W98" s="64"/>
      <c r="X98" s="64"/>
      <c r="Y98" s="51"/>
      <c r="Z98" s="52"/>
      <c r="AA98" s="50"/>
      <c r="AB98" s="51"/>
      <c r="AC98" s="51"/>
      <c r="AD98" s="51"/>
      <c r="AE98" s="51"/>
      <c r="AF98" s="51"/>
      <c r="AG98" s="52"/>
      <c r="AH98" s="50"/>
      <c r="AI98" s="51"/>
      <c r="AJ98" s="51"/>
      <c r="AK98" s="51"/>
      <c r="AL98" s="51"/>
      <c r="AM98" s="51"/>
      <c r="AN98" s="52"/>
      <c r="AO98" s="53"/>
      <c r="AP98" s="51"/>
      <c r="AQ98" s="51"/>
      <c r="AR98" s="51"/>
      <c r="AS98" s="51"/>
      <c r="AT98" s="51"/>
      <c r="AU98" s="52"/>
      <c r="AV98" s="335">
        <f t="shared" si="96"/>
        <v>0</v>
      </c>
      <c r="AW98" s="335"/>
      <c r="AX98" s="336"/>
      <c r="AY98" s="328">
        <f t="shared" si="97"/>
        <v>0</v>
      </c>
      <c r="AZ98" s="337"/>
      <c r="BA98" s="325"/>
      <c r="BB98" s="338" t="str">
        <f t="shared" si="66"/>
        <v>0.0</v>
      </c>
      <c r="BC98" s="339" t="str">
        <f t="shared" si="102"/>
        <v/>
      </c>
      <c r="BD98" s="340" t="str">
        <f t="shared" si="102"/>
        <v/>
      </c>
      <c r="BE98" s="65"/>
      <c r="BF98" s="65"/>
      <c r="BG98" s="65"/>
      <c r="BI98" s="63">
        <v>89</v>
      </c>
      <c r="BJ98" s="88"/>
      <c r="BK98" s="89" t="s">
        <v>91</v>
      </c>
      <c r="BL98" s="90"/>
      <c r="BM98" s="89" t="s">
        <v>84</v>
      </c>
      <c r="BN98" s="91"/>
      <c r="BO98" s="89" t="s">
        <v>91</v>
      </c>
      <c r="BP98" s="90"/>
      <c r="BQ98" s="88"/>
      <c r="BR98" s="89" t="s">
        <v>91</v>
      </c>
      <c r="BS98" s="92"/>
      <c r="BT98" s="93" t="str">
        <f t="shared" si="100"/>
        <v/>
      </c>
      <c r="BU98" s="94" t="str">
        <f t="shared" si="101"/>
        <v/>
      </c>
      <c r="BW98" s="73">
        <v>89</v>
      </c>
      <c r="BX98" s="46" t="str">
        <f t="shared" si="68"/>
        <v/>
      </c>
      <c r="BY98" s="47" t="str">
        <f t="shared" si="69"/>
        <v/>
      </c>
      <c r="BZ98" s="47" t="str">
        <f t="shared" si="70"/>
        <v/>
      </c>
      <c r="CA98" s="47" t="str">
        <f t="shared" si="71"/>
        <v/>
      </c>
      <c r="CB98" s="47" t="str">
        <f t="shared" si="72"/>
        <v/>
      </c>
      <c r="CC98" s="47" t="str">
        <f t="shared" si="73"/>
        <v/>
      </c>
      <c r="CD98" s="48" t="str">
        <f t="shared" si="74"/>
        <v/>
      </c>
      <c r="CE98" s="46" t="str">
        <f t="shared" si="75"/>
        <v/>
      </c>
      <c r="CF98" s="47" t="str">
        <f t="shared" si="76"/>
        <v/>
      </c>
      <c r="CG98" s="47" t="str">
        <f t="shared" si="77"/>
        <v/>
      </c>
      <c r="CH98" s="47" t="str">
        <f t="shared" si="78"/>
        <v/>
      </c>
      <c r="CI98" s="47" t="str">
        <f t="shared" si="79"/>
        <v/>
      </c>
      <c r="CJ98" s="47" t="str">
        <f t="shared" si="80"/>
        <v/>
      </c>
      <c r="CK98" s="48" t="str">
        <f t="shared" si="81"/>
        <v/>
      </c>
      <c r="CL98" s="46" t="str">
        <f t="shared" si="82"/>
        <v/>
      </c>
      <c r="CM98" s="47" t="str">
        <f t="shared" si="83"/>
        <v/>
      </c>
      <c r="CN98" s="47" t="str">
        <f t="shared" si="84"/>
        <v/>
      </c>
      <c r="CO98" s="47" t="str">
        <f t="shared" si="85"/>
        <v/>
      </c>
      <c r="CP98" s="47" t="str">
        <f t="shared" si="86"/>
        <v/>
      </c>
      <c r="CQ98" s="47" t="str">
        <f t="shared" si="87"/>
        <v/>
      </c>
      <c r="CR98" s="48" t="str">
        <f t="shared" si="88"/>
        <v/>
      </c>
      <c r="CS98" s="49" t="str">
        <f t="shared" si="89"/>
        <v/>
      </c>
      <c r="CT98" s="47" t="str">
        <f t="shared" si="90"/>
        <v/>
      </c>
      <c r="CU98" s="47" t="str">
        <f t="shared" si="91"/>
        <v/>
      </c>
      <c r="CV98" s="47" t="str">
        <f t="shared" si="92"/>
        <v/>
      </c>
      <c r="CW98" s="47" t="str">
        <f t="shared" si="93"/>
        <v/>
      </c>
      <c r="CX98" s="47" t="str">
        <f t="shared" si="94"/>
        <v/>
      </c>
      <c r="CY98" s="48" t="str">
        <f t="shared" si="95"/>
        <v/>
      </c>
      <c r="CZ98" s="75">
        <f t="shared" si="99"/>
        <v>0</v>
      </c>
    </row>
    <row r="99" spans="1:104" ht="21" hidden="1" customHeight="1">
      <c r="A99" s="63">
        <v>90</v>
      </c>
      <c r="B99" s="331"/>
      <c r="C99" s="332"/>
      <c r="D99" s="332"/>
      <c r="E99" s="332"/>
      <c r="F99" s="332"/>
      <c r="G99" s="332"/>
      <c r="H99" s="333"/>
      <c r="I99" s="333"/>
      <c r="J99" s="333"/>
      <c r="K99" s="333"/>
      <c r="L99" s="333"/>
      <c r="M99" s="333"/>
      <c r="N99" s="333"/>
      <c r="O99" s="333"/>
      <c r="P99" s="333"/>
      <c r="Q99" s="333"/>
      <c r="R99" s="333"/>
      <c r="S99" s="357"/>
      <c r="T99" s="50"/>
      <c r="U99" s="64"/>
      <c r="V99" s="64"/>
      <c r="W99" s="64"/>
      <c r="X99" s="64"/>
      <c r="Y99" s="51"/>
      <c r="Z99" s="52"/>
      <c r="AA99" s="50"/>
      <c r="AB99" s="51"/>
      <c r="AC99" s="51"/>
      <c r="AD99" s="51"/>
      <c r="AE99" s="51"/>
      <c r="AF99" s="51"/>
      <c r="AG99" s="52"/>
      <c r="AH99" s="50"/>
      <c r="AI99" s="51"/>
      <c r="AJ99" s="51"/>
      <c r="AK99" s="51"/>
      <c r="AL99" s="51"/>
      <c r="AM99" s="51"/>
      <c r="AN99" s="52"/>
      <c r="AO99" s="53"/>
      <c r="AP99" s="51"/>
      <c r="AQ99" s="51"/>
      <c r="AR99" s="51"/>
      <c r="AS99" s="51"/>
      <c r="AT99" s="51"/>
      <c r="AU99" s="52"/>
      <c r="AV99" s="335">
        <f t="shared" si="96"/>
        <v>0</v>
      </c>
      <c r="AW99" s="335"/>
      <c r="AX99" s="336"/>
      <c r="AY99" s="328">
        <f t="shared" si="97"/>
        <v>0</v>
      </c>
      <c r="AZ99" s="337"/>
      <c r="BA99" s="325"/>
      <c r="BB99" s="338" t="str">
        <f t="shared" si="66"/>
        <v>0.0</v>
      </c>
      <c r="BC99" s="339" t="str">
        <f t="shared" si="102"/>
        <v/>
      </c>
      <c r="BD99" s="340" t="str">
        <f t="shared" si="102"/>
        <v/>
      </c>
      <c r="BE99" s="65"/>
      <c r="BF99" s="65"/>
      <c r="BG99" s="65"/>
      <c r="BI99" s="63">
        <v>90</v>
      </c>
      <c r="BJ99" s="88"/>
      <c r="BK99" s="89" t="s">
        <v>91</v>
      </c>
      <c r="BL99" s="90"/>
      <c r="BM99" s="89" t="s">
        <v>84</v>
      </c>
      <c r="BN99" s="91"/>
      <c r="BO99" s="89" t="s">
        <v>91</v>
      </c>
      <c r="BP99" s="90"/>
      <c r="BQ99" s="88"/>
      <c r="BR99" s="89" t="s">
        <v>91</v>
      </c>
      <c r="BS99" s="92"/>
      <c r="BT99" s="93" t="str">
        <f t="shared" si="100"/>
        <v/>
      </c>
      <c r="BU99" s="94" t="str">
        <f t="shared" si="101"/>
        <v/>
      </c>
      <c r="BW99" s="73">
        <v>90</v>
      </c>
      <c r="BX99" s="46" t="str">
        <f t="shared" si="68"/>
        <v/>
      </c>
      <c r="BY99" s="47" t="str">
        <f t="shared" si="69"/>
        <v/>
      </c>
      <c r="BZ99" s="47" t="str">
        <f t="shared" si="70"/>
        <v/>
      </c>
      <c r="CA99" s="47" t="str">
        <f t="shared" si="71"/>
        <v/>
      </c>
      <c r="CB99" s="47" t="str">
        <f t="shared" si="72"/>
        <v/>
      </c>
      <c r="CC99" s="47" t="str">
        <f t="shared" si="73"/>
        <v/>
      </c>
      <c r="CD99" s="48" t="str">
        <f t="shared" si="74"/>
        <v/>
      </c>
      <c r="CE99" s="46" t="str">
        <f t="shared" si="75"/>
        <v/>
      </c>
      <c r="CF99" s="47" t="str">
        <f t="shared" si="76"/>
        <v/>
      </c>
      <c r="CG99" s="47" t="str">
        <f t="shared" si="77"/>
        <v/>
      </c>
      <c r="CH99" s="47" t="str">
        <f t="shared" si="78"/>
        <v/>
      </c>
      <c r="CI99" s="47" t="str">
        <f t="shared" si="79"/>
        <v/>
      </c>
      <c r="CJ99" s="47" t="str">
        <f t="shared" si="80"/>
        <v/>
      </c>
      <c r="CK99" s="48" t="str">
        <f t="shared" si="81"/>
        <v/>
      </c>
      <c r="CL99" s="46" t="str">
        <f t="shared" si="82"/>
        <v/>
      </c>
      <c r="CM99" s="47" t="str">
        <f t="shared" si="83"/>
        <v/>
      </c>
      <c r="CN99" s="47" t="str">
        <f t="shared" si="84"/>
        <v/>
      </c>
      <c r="CO99" s="47" t="str">
        <f t="shared" si="85"/>
        <v/>
      </c>
      <c r="CP99" s="47" t="str">
        <f t="shared" si="86"/>
        <v/>
      </c>
      <c r="CQ99" s="47" t="str">
        <f t="shared" si="87"/>
        <v/>
      </c>
      <c r="CR99" s="48" t="str">
        <f t="shared" si="88"/>
        <v/>
      </c>
      <c r="CS99" s="49" t="str">
        <f t="shared" si="89"/>
        <v/>
      </c>
      <c r="CT99" s="47" t="str">
        <f t="shared" si="90"/>
        <v/>
      </c>
      <c r="CU99" s="47" t="str">
        <f t="shared" si="91"/>
        <v/>
      </c>
      <c r="CV99" s="47" t="str">
        <f t="shared" si="92"/>
        <v/>
      </c>
      <c r="CW99" s="47" t="str">
        <f t="shared" si="93"/>
        <v/>
      </c>
      <c r="CX99" s="47" t="str">
        <f t="shared" si="94"/>
        <v/>
      </c>
      <c r="CY99" s="48" t="str">
        <f t="shared" si="95"/>
        <v/>
      </c>
      <c r="CZ99" s="75">
        <f t="shared" si="99"/>
        <v>0</v>
      </c>
    </row>
    <row r="100" spans="1:104" ht="21" hidden="1" customHeight="1">
      <c r="A100" s="63">
        <v>91</v>
      </c>
      <c r="B100" s="331"/>
      <c r="C100" s="332"/>
      <c r="D100" s="332"/>
      <c r="E100" s="332"/>
      <c r="F100" s="332"/>
      <c r="G100" s="332"/>
      <c r="H100" s="333"/>
      <c r="I100" s="333"/>
      <c r="J100" s="333"/>
      <c r="K100" s="333"/>
      <c r="L100" s="333"/>
      <c r="M100" s="333"/>
      <c r="N100" s="333"/>
      <c r="O100" s="333"/>
      <c r="P100" s="333"/>
      <c r="Q100" s="333"/>
      <c r="R100" s="333"/>
      <c r="S100" s="357"/>
      <c r="T100" s="50"/>
      <c r="U100" s="64"/>
      <c r="V100" s="64"/>
      <c r="W100" s="64"/>
      <c r="X100" s="64"/>
      <c r="Y100" s="51"/>
      <c r="Z100" s="52"/>
      <c r="AA100" s="50"/>
      <c r="AB100" s="51"/>
      <c r="AC100" s="51"/>
      <c r="AD100" s="51"/>
      <c r="AE100" s="51"/>
      <c r="AF100" s="51"/>
      <c r="AG100" s="52"/>
      <c r="AH100" s="50"/>
      <c r="AI100" s="51"/>
      <c r="AJ100" s="51"/>
      <c r="AK100" s="51"/>
      <c r="AL100" s="51"/>
      <c r="AM100" s="51"/>
      <c r="AN100" s="52"/>
      <c r="AO100" s="53"/>
      <c r="AP100" s="51"/>
      <c r="AQ100" s="51"/>
      <c r="AR100" s="51"/>
      <c r="AS100" s="51"/>
      <c r="AT100" s="51"/>
      <c r="AU100" s="52"/>
      <c r="AV100" s="335">
        <f t="shared" si="96"/>
        <v>0</v>
      </c>
      <c r="AW100" s="335"/>
      <c r="AX100" s="336"/>
      <c r="AY100" s="328">
        <f t="shared" si="97"/>
        <v>0</v>
      </c>
      <c r="AZ100" s="337"/>
      <c r="BA100" s="325"/>
      <c r="BB100" s="338" t="str">
        <f t="shared" si="66"/>
        <v>0.0</v>
      </c>
      <c r="BC100" s="339" t="str">
        <f t="shared" si="102"/>
        <v/>
      </c>
      <c r="BD100" s="340" t="str">
        <f t="shared" si="102"/>
        <v/>
      </c>
      <c r="BE100" s="65"/>
      <c r="BF100" s="65"/>
      <c r="BG100" s="65"/>
      <c r="BI100" s="63">
        <v>91</v>
      </c>
      <c r="BJ100" s="88"/>
      <c r="BK100" s="89" t="s">
        <v>91</v>
      </c>
      <c r="BL100" s="90"/>
      <c r="BM100" s="89" t="s">
        <v>84</v>
      </c>
      <c r="BN100" s="91"/>
      <c r="BO100" s="89" t="s">
        <v>91</v>
      </c>
      <c r="BP100" s="90"/>
      <c r="BQ100" s="88"/>
      <c r="BR100" s="89" t="s">
        <v>91</v>
      </c>
      <c r="BS100" s="92"/>
      <c r="BT100" s="93" t="str">
        <f t="shared" si="100"/>
        <v/>
      </c>
      <c r="BU100" s="94" t="str">
        <f t="shared" si="101"/>
        <v/>
      </c>
      <c r="BW100" s="73">
        <v>91</v>
      </c>
      <c r="BX100" s="46" t="str">
        <f t="shared" si="68"/>
        <v/>
      </c>
      <c r="BY100" s="47" t="str">
        <f t="shared" si="69"/>
        <v/>
      </c>
      <c r="BZ100" s="47" t="str">
        <f t="shared" si="70"/>
        <v/>
      </c>
      <c r="CA100" s="47" t="str">
        <f t="shared" si="71"/>
        <v/>
      </c>
      <c r="CB100" s="47" t="str">
        <f t="shared" si="72"/>
        <v/>
      </c>
      <c r="CC100" s="47" t="str">
        <f t="shared" si="73"/>
        <v/>
      </c>
      <c r="CD100" s="48" t="str">
        <f t="shared" si="74"/>
        <v/>
      </c>
      <c r="CE100" s="46" t="str">
        <f t="shared" si="75"/>
        <v/>
      </c>
      <c r="CF100" s="47" t="str">
        <f t="shared" si="76"/>
        <v/>
      </c>
      <c r="CG100" s="47" t="str">
        <f t="shared" si="77"/>
        <v/>
      </c>
      <c r="CH100" s="47" t="str">
        <f t="shared" si="78"/>
        <v/>
      </c>
      <c r="CI100" s="47" t="str">
        <f t="shared" si="79"/>
        <v/>
      </c>
      <c r="CJ100" s="47" t="str">
        <f t="shared" si="80"/>
        <v/>
      </c>
      <c r="CK100" s="48" t="str">
        <f t="shared" si="81"/>
        <v/>
      </c>
      <c r="CL100" s="46" t="str">
        <f t="shared" si="82"/>
        <v/>
      </c>
      <c r="CM100" s="47" t="str">
        <f t="shared" si="83"/>
        <v/>
      </c>
      <c r="CN100" s="47" t="str">
        <f t="shared" si="84"/>
        <v/>
      </c>
      <c r="CO100" s="47" t="str">
        <f t="shared" si="85"/>
        <v/>
      </c>
      <c r="CP100" s="47" t="str">
        <f t="shared" si="86"/>
        <v/>
      </c>
      <c r="CQ100" s="47" t="str">
        <f t="shared" si="87"/>
        <v/>
      </c>
      <c r="CR100" s="48" t="str">
        <f t="shared" si="88"/>
        <v/>
      </c>
      <c r="CS100" s="49" t="str">
        <f t="shared" si="89"/>
        <v/>
      </c>
      <c r="CT100" s="47" t="str">
        <f t="shared" si="90"/>
        <v/>
      </c>
      <c r="CU100" s="47" t="str">
        <f t="shared" si="91"/>
        <v/>
      </c>
      <c r="CV100" s="47" t="str">
        <f t="shared" si="92"/>
        <v/>
      </c>
      <c r="CW100" s="47" t="str">
        <f t="shared" si="93"/>
        <v/>
      </c>
      <c r="CX100" s="47" t="str">
        <f t="shared" si="94"/>
        <v/>
      </c>
      <c r="CY100" s="48" t="str">
        <f t="shared" si="95"/>
        <v/>
      </c>
      <c r="CZ100" s="75">
        <f t="shared" si="99"/>
        <v>0</v>
      </c>
    </row>
    <row r="101" spans="1:104" ht="21" hidden="1" customHeight="1">
      <c r="A101" s="63">
        <v>92</v>
      </c>
      <c r="B101" s="331"/>
      <c r="C101" s="332"/>
      <c r="D101" s="332"/>
      <c r="E101" s="332"/>
      <c r="F101" s="332"/>
      <c r="G101" s="332"/>
      <c r="H101" s="333"/>
      <c r="I101" s="333"/>
      <c r="J101" s="333"/>
      <c r="K101" s="333"/>
      <c r="L101" s="333"/>
      <c r="M101" s="333"/>
      <c r="N101" s="333"/>
      <c r="O101" s="333"/>
      <c r="P101" s="333"/>
      <c r="Q101" s="333"/>
      <c r="R101" s="333"/>
      <c r="S101" s="357"/>
      <c r="T101" s="50"/>
      <c r="U101" s="64"/>
      <c r="V101" s="64"/>
      <c r="W101" s="64"/>
      <c r="X101" s="64"/>
      <c r="Y101" s="51"/>
      <c r="Z101" s="52"/>
      <c r="AA101" s="50"/>
      <c r="AB101" s="51"/>
      <c r="AC101" s="51"/>
      <c r="AD101" s="51"/>
      <c r="AE101" s="51"/>
      <c r="AF101" s="51"/>
      <c r="AG101" s="52"/>
      <c r="AH101" s="50"/>
      <c r="AI101" s="51"/>
      <c r="AJ101" s="51"/>
      <c r="AK101" s="51"/>
      <c r="AL101" s="51"/>
      <c r="AM101" s="51"/>
      <c r="AN101" s="52"/>
      <c r="AO101" s="53"/>
      <c r="AP101" s="51"/>
      <c r="AQ101" s="51"/>
      <c r="AR101" s="51"/>
      <c r="AS101" s="51"/>
      <c r="AT101" s="51"/>
      <c r="AU101" s="52"/>
      <c r="AV101" s="335">
        <f t="shared" si="96"/>
        <v>0</v>
      </c>
      <c r="AW101" s="335"/>
      <c r="AX101" s="336"/>
      <c r="AY101" s="328">
        <f t="shared" si="97"/>
        <v>0</v>
      </c>
      <c r="AZ101" s="337"/>
      <c r="BA101" s="325"/>
      <c r="BB101" s="338" t="str">
        <f t="shared" si="66"/>
        <v>0.0</v>
      </c>
      <c r="BC101" s="339" t="str">
        <f t="shared" si="102"/>
        <v/>
      </c>
      <c r="BD101" s="340" t="str">
        <f t="shared" si="102"/>
        <v/>
      </c>
      <c r="BE101" s="65"/>
      <c r="BF101" s="65"/>
      <c r="BG101" s="65"/>
      <c r="BI101" s="63">
        <v>92</v>
      </c>
      <c r="BJ101" s="88"/>
      <c r="BK101" s="89" t="s">
        <v>91</v>
      </c>
      <c r="BL101" s="90"/>
      <c r="BM101" s="89" t="s">
        <v>84</v>
      </c>
      <c r="BN101" s="91"/>
      <c r="BO101" s="89" t="s">
        <v>91</v>
      </c>
      <c r="BP101" s="90"/>
      <c r="BQ101" s="88"/>
      <c r="BR101" s="89" t="s">
        <v>91</v>
      </c>
      <c r="BS101" s="92"/>
      <c r="BT101" s="93" t="str">
        <f t="shared" si="100"/>
        <v/>
      </c>
      <c r="BU101" s="94" t="str">
        <f t="shared" si="101"/>
        <v/>
      </c>
      <c r="BW101" s="73">
        <v>92</v>
      </c>
      <c r="BX101" s="46" t="str">
        <f t="shared" si="68"/>
        <v/>
      </c>
      <c r="BY101" s="47" t="str">
        <f t="shared" si="69"/>
        <v/>
      </c>
      <c r="BZ101" s="47" t="str">
        <f t="shared" si="70"/>
        <v/>
      </c>
      <c r="CA101" s="47" t="str">
        <f t="shared" si="71"/>
        <v/>
      </c>
      <c r="CB101" s="47" t="str">
        <f t="shared" si="72"/>
        <v/>
      </c>
      <c r="CC101" s="47" t="str">
        <f t="shared" si="73"/>
        <v/>
      </c>
      <c r="CD101" s="48" t="str">
        <f t="shared" si="74"/>
        <v/>
      </c>
      <c r="CE101" s="46" t="str">
        <f t="shared" si="75"/>
        <v/>
      </c>
      <c r="CF101" s="47" t="str">
        <f t="shared" si="76"/>
        <v/>
      </c>
      <c r="CG101" s="47" t="str">
        <f t="shared" si="77"/>
        <v/>
      </c>
      <c r="CH101" s="47" t="str">
        <f t="shared" si="78"/>
        <v/>
      </c>
      <c r="CI101" s="47" t="str">
        <f t="shared" si="79"/>
        <v/>
      </c>
      <c r="CJ101" s="47" t="str">
        <f t="shared" si="80"/>
        <v/>
      </c>
      <c r="CK101" s="48" t="str">
        <f t="shared" si="81"/>
        <v/>
      </c>
      <c r="CL101" s="46" t="str">
        <f t="shared" si="82"/>
        <v/>
      </c>
      <c r="CM101" s="47" t="str">
        <f t="shared" si="83"/>
        <v/>
      </c>
      <c r="CN101" s="47" t="str">
        <f t="shared" si="84"/>
        <v/>
      </c>
      <c r="CO101" s="47" t="str">
        <f t="shared" si="85"/>
        <v/>
      </c>
      <c r="CP101" s="47" t="str">
        <f t="shared" si="86"/>
        <v/>
      </c>
      <c r="CQ101" s="47" t="str">
        <f t="shared" si="87"/>
        <v/>
      </c>
      <c r="CR101" s="48" t="str">
        <f t="shared" si="88"/>
        <v/>
      </c>
      <c r="CS101" s="49" t="str">
        <f t="shared" si="89"/>
        <v/>
      </c>
      <c r="CT101" s="47" t="str">
        <f t="shared" si="90"/>
        <v/>
      </c>
      <c r="CU101" s="47" t="str">
        <f t="shared" si="91"/>
        <v/>
      </c>
      <c r="CV101" s="47" t="str">
        <f t="shared" si="92"/>
        <v/>
      </c>
      <c r="CW101" s="47" t="str">
        <f t="shared" si="93"/>
        <v/>
      </c>
      <c r="CX101" s="47" t="str">
        <f t="shared" si="94"/>
        <v/>
      </c>
      <c r="CY101" s="48" t="str">
        <f t="shared" si="95"/>
        <v/>
      </c>
      <c r="CZ101" s="75">
        <f t="shared" si="99"/>
        <v>0</v>
      </c>
    </row>
    <row r="102" spans="1:104" ht="21" hidden="1" customHeight="1">
      <c r="A102" s="63">
        <v>93</v>
      </c>
      <c r="B102" s="331"/>
      <c r="C102" s="332"/>
      <c r="D102" s="332"/>
      <c r="E102" s="332"/>
      <c r="F102" s="332"/>
      <c r="G102" s="332"/>
      <c r="H102" s="333"/>
      <c r="I102" s="333"/>
      <c r="J102" s="333"/>
      <c r="K102" s="333"/>
      <c r="L102" s="333"/>
      <c r="M102" s="333"/>
      <c r="N102" s="333"/>
      <c r="O102" s="333"/>
      <c r="P102" s="333"/>
      <c r="Q102" s="333"/>
      <c r="R102" s="333"/>
      <c r="S102" s="357"/>
      <c r="T102" s="50"/>
      <c r="U102" s="64"/>
      <c r="V102" s="64"/>
      <c r="W102" s="64"/>
      <c r="X102" s="64"/>
      <c r="Y102" s="51"/>
      <c r="Z102" s="52"/>
      <c r="AA102" s="50"/>
      <c r="AB102" s="51"/>
      <c r="AC102" s="51"/>
      <c r="AD102" s="51"/>
      <c r="AE102" s="51"/>
      <c r="AF102" s="51"/>
      <c r="AG102" s="52"/>
      <c r="AH102" s="50"/>
      <c r="AI102" s="51"/>
      <c r="AJ102" s="51"/>
      <c r="AK102" s="51"/>
      <c r="AL102" s="51"/>
      <c r="AM102" s="51"/>
      <c r="AN102" s="52"/>
      <c r="AO102" s="53"/>
      <c r="AP102" s="51"/>
      <c r="AQ102" s="51"/>
      <c r="AR102" s="51"/>
      <c r="AS102" s="51"/>
      <c r="AT102" s="51"/>
      <c r="AU102" s="52"/>
      <c r="AV102" s="335">
        <f t="shared" si="96"/>
        <v>0</v>
      </c>
      <c r="AW102" s="335"/>
      <c r="AX102" s="336"/>
      <c r="AY102" s="328">
        <f t="shared" si="97"/>
        <v>0</v>
      </c>
      <c r="AZ102" s="337"/>
      <c r="BA102" s="325"/>
      <c r="BB102" s="338" t="str">
        <f t="shared" si="66"/>
        <v>0.0</v>
      </c>
      <c r="BC102" s="339" t="str">
        <f t="shared" si="102"/>
        <v/>
      </c>
      <c r="BD102" s="340" t="str">
        <f t="shared" si="102"/>
        <v/>
      </c>
      <c r="BE102" s="65"/>
      <c r="BF102" s="65"/>
      <c r="BG102" s="65"/>
      <c r="BI102" s="63">
        <v>93</v>
      </c>
      <c r="BJ102" s="88"/>
      <c r="BK102" s="89" t="s">
        <v>91</v>
      </c>
      <c r="BL102" s="90"/>
      <c r="BM102" s="89" t="s">
        <v>84</v>
      </c>
      <c r="BN102" s="91"/>
      <c r="BO102" s="89" t="s">
        <v>91</v>
      </c>
      <c r="BP102" s="90"/>
      <c r="BQ102" s="88"/>
      <c r="BR102" s="89" t="s">
        <v>91</v>
      </c>
      <c r="BS102" s="92"/>
      <c r="BT102" s="93" t="str">
        <f t="shared" si="100"/>
        <v/>
      </c>
      <c r="BU102" s="94" t="str">
        <f t="shared" si="101"/>
        <v/>
      </c>
      <c r="BW102" s="73">
        <v>93</v>
      </c>
      <c r="BX102" s="46" t="str">
        <f t="shared" si="68"/>
        <v/>
      </c>
      <c r="BY102" s="47" t="str">
        <f t="shared" si="69"/>
        <v/>
      </c>
      <c r="BZ102" s="47" t="str">
        <f t="shared" si="70"/>
        <v/>
      </c>
      <c r="CA102" s="47" t="str">
        <f t="shared" si="71"/>
        <v/>
      </c>
      <c r="CB102" s="47" t="str">
        <f t="shared" si="72"/>
        <v/>
      </c>
      <c r="CC102" s="47" t="str">
        <f t="shared" si="73"/>
        <v/>
      </c>
      <c r="CD102" s="48" t="str">
        <f t="shared" si="74"/>
        <v/>
      </c>
      <c r="CE102" s="46" t="str">
        <f t="shared" si="75"/>
        <v/>
      </c>
      <c r="CF102" s="47" t="str">
        <f t="shared" si="76"/>
        <v/>
      </c>
      <c r="CG102" s="47" t="str">
        <f t="shared" si="77"/>
        <v/>
      </c>
      <c r="CH102" s="47" t="str">
        <f t="shared" si="78"/>
        <v/>
      </c>
      <c r="CI102" s="47" t="str">
        <f t="shared" si="79"/>
        <v/>
      </c>
      <c r="CJ102" s="47" t="str">
        <f t="shared" si="80"/>
        <v/>
      </c>
      <c r="CK102" s="48" t="str">
        <f t="shared" si="81"/>
        <v/>
      </c>
      <c r="CL102" s="46" t="str">
        <f t="shared" si="82"/>
        <v/>
      </c>
      <c r="CM102" s="47" t="str">
        <f t="shared" si="83"/>
        <v/>
      </c>
      <c r="CN102" s="47" t="str">
        <f t="shared" si="84"/>
        <v/>
      </c>
      <c r="CO102" s="47" t="str">
        <f t="shared" si="85"/>
        <v/>
      </c>
      <c r="CP102" s="47" t="str">
        <f t="shared" si="86"/>
        <v/>
      </c>
      <c r="CQ102" s="47" t="str">
        <f t="shared" si="87"/>
        <v/>
      </c>
      <c r="CR102" s="48" t="str">
        <f t="shared" si="88"/>
        <v/>
      </c>
      <c r="CS102" s="49" t="str">
        <f t="shared" si="89"/>
        <v/>
      </c>
      <c r="CT102" s="47" t="str">
        <f t="shared" si="90"/>
        <v/>
      </c>
      <c r="CU102" s="47" t="str">
        <f t="shared" si="91"/>
        <v/>
      </c>
      <c r="CV102" s="47" t="str">
        <f t="shared" si="92"/>
        <v/>
      </c>
      <c r="CW102" s="47" t="str">
        <f t="shared" si="93"/>
        <v/>
      </c>
      <c r="CX102" s="47" t="str">
        <f t="shared" si="94"/>
        <v/>
      </c>
      <c r="CY102" s="48" t="str">
        <f t="shared" si="95"/>
        <v/>
      </c>
      <c r="CZ102" s="75">
        <f t="shared" si="99"/>
        <v>0</v>
      </c>
    </row>
    <row r="103" spans="1:104" ht="21" hidden="1" customHeight="1">
      <c r="A103" s="63">
        <v>94</v>
      </c>
      <c r="B103" s="331"/>
      <c r="C103" s="332"/>
      <c r="D103" s="332"/>
      <c r="E103" s="332"/>
      <c r="F103" s="332"/>
      <c r="G103" s="332"/>
      <c r="H103" s="333"/>
      <c r="I103" s="333"/>
      <c r="J103" s="333"/>
      <c r="K103" s="333"/>
      <c r="L103" s="333"/>
      <c r="M103" s="333"/>
      <c r="N103" s="333"/>
      <c r="O103" s="333"/>
      <c r="P103" s="333"/>
      <c r="Q103" s="333"/>
      <c r="R103" s="333"/>
      <c r="S103" s="357"/>
      <c r="T103" s="50"/>
      <c r="U103" s="64"/>
      <c r="V103" s="64"/>
      <c r="W103" s="64"/>
      <c r="X103" s="64"/>
      <c r="Y103" s="51"/>
      <c r="Z103" s="52"/>
      <c r="AA103" s="50"/>
      <c r="AB103" s="51"/>
      <c r="AC103" s="51"/>
      <c r="AD103" s="51"/>
      <c r="AE103" s="51"/>
      <c r="AF103" s="51"/>
      <c r="AG103" s="52"/>
      <c r="AH103" s="50"/>
      <c r="AI103" s="51"/>
      <c r="AJ103" s="51"/>
      <c r="AK103" s="51"/>
      <c r="AL103" s="51"/>
      <c r="AM103" s="51"/>
      <c r="AN103" s="52"/>
      <c r="AO103" s="53"/>
      <c r="AP103" s="51"/>
      <c r="AQ103" s="51"/>
      <c r="AR103" s="51"/>
      <c r="AS103" s="51"/>
      <c r="AT103" s="51"/>
      <c r="AU103" s="52"/>
      <c r="AV103" s="335">
        <f t="shared" si="96"/>
        <v>0</v>
      </c>
      <c r="AW103" s="335"/>
      <c r="AX103" s="336"/>
      <c r="AY103" s="328">
        <f t="shared" si="97"/>
        <v>0</v>
      </c>
      <c r="AZ103" s="337"/>
      <c r="BA103" s="325"/>
      <c r="BB103" s="338" t="str">
        <f t="shared" si="66"/>
        <v>0.0</v>
      </c>
      <c r="BC103" s="339" t="str">
        <f t="shared" si="102"/>
        <v/>
      </c>
      <c r="BD103" s="340" t="str">
        <f t="shared" si="102"/>
        <v/>
      </c>
      <c r="BE103" s="65"/>
      <c r="BF103" s="65"/>
      <c r="BG103" s="65"/>
      <c r="BI103" s="63">
        <v>94</v>
      </c>
      <c r="BJ103" s="88"/>
      <c r="BK103" s="89" t="s">
        <v>91</v>
      </c>
      <c r="BL103" s="90"/>
      <c r="BM103" s="89" t="s">
        <v>84</v>
      </c>
      <c r="BN103" s="91"/>
      <c r="BO103" s="89" t="s">
        <v>91</v>
      </c>
      <c r="BP103" s="90"/>
      <c r="BQ103" s="88"/>
      <c r="BR103" s="89" t="s">
        <v>91</v>
      </c>
      <c r="BS103" s="92"/>
      <c r="BT103" s="93" t="str">
        <f t="shared" si="100"/>
        <v/>
      </c>
      <c r="BU103" s="94" t="str">
        <f t="shared" si="101"/>
        <v/>
      </c>
      <c r="BW103" s="73">
        <v>94</v>
      </c>
      <c r="BX103" s="46" t="str">
        <f t="shared" si="68"/>
        <v/>
      </c>
      <c r="BY103" s="47" t="str">
        <f t="shared" si="69"/>
        <v/>
      </c>
      <c r="BZ103" s="47" t="str">
        <f t="shared" si="70"/>
        <v/>
      </c>
      <c r="CA103" s="47" t="str">
        <f t="shared" si="71"/>
        <v/>
      </c>
      <c r="CB103" s="47" t="str">
        <f t="shared" si="72"/>
        <v/>
      </c>
      <c r="CC103" s="47" t="str">
        <f t="shared" si="73"/>
        <v/>
      </c>
      <c r="CD103" s="48" t="str">
        <f t="shared" si="74"/>
        <v/>
      </c>
      <c r="CE103" s="46" t="str">
        <f t="shared" si="75"/>
        <v/>
      </c>
      <c r="CF103" s="47" t="str">
        <f t="shared" si="76"/>
        <v/>
      </c>
      <c r="CG103" s="47" t="str">
        <f t="shared" si="77"/>
        <v/>
      </c>
      <c r="CH103" s="47" t="str">
        <f t="shared" si="78"/>
        <v/>
      </c>
      <c r="CI103" s="47" t="str">
        <f t="shared" si="79"/>
        <v/>
      </c>
      <c r="CJ103" s="47" t="str">
        <f t="shared" si="80"/>
        <v/>
      </c>
      <c r="CK103" s="48" t="str">
        <f t="shared" si="81"/>
        <v/>
      </c>
      <c r="CL103" s="46" t="str">
        <f t="shared" si="82"/>
        <v/>
      </c>
      <c r="CM103" s="47" t="str">
        <f t="shared" si="83"/>
        <v/>
      </c>
      <c r="CN103" s="47" t="str">
        <f t="shared" si="84"/>
        <v/>
      </c>
      <c r="CO103" s="47" t="str">
        <f t="shared" si="85"/>
        <v/>
      </c>
      <c r="CP103" s="47" t="str">
        <f t="shared" si="86"/>
        <v/>
      </c>
      <c r="CQ103" s="47" t="str">
        <f t="shared" si="87"/>
        <v/>
      </c>
      <c r="CR103" s="48" t="str">
        <f t="shared" si="88"/>
        <v/>
      </c>
      <c r="CS103" s="49" t="str">
        <f t="shared" si="89"/>
        <v/>
      </c>
      <c r="CT103" s="47" t="str">
        <f t="shared" si="90"/>
        <v/>
      </c>
      <c r="CU103" s="47" t="str">
        <f t="shared" si="91"/>
        <v/>
      </c>
      <c r="CV103" s="47" t="str">
        <f t="shared" si="92"/>
        <v/>
      </c>
      <c r="CW103" s="47" t="str">
        <f t="shared" si="93"/>
        <v/>
      </c>
      <c r="CX103" s="47" t="str">
        <f t="shared" si="94"/>
        <v/>
      </c>
      <c r="CY103" s="48" t="str">
        <f t="shared" si="95"/>
        <v/>
      </c>
      <c r="CZ103" s="75">
        <f t="shared" si="99"/>
        <v>0</v>
      </c>
    </row>
    <row r="104" spans="1:104" ht="21" hidden="1" customHeight="1">
      <c r="A104" s="63">
        <v>95</v>
      </c>
      <c r="B104" s="331"/>
      <c r="C104" s="332"/>
      <c r="D104" s="332"/>
      <c r="E104" s="332"/>
      <c r="F104" s="332"/>
      <c r="G104" s="332"/>
      <c r="H104" s="333"/>
      <c r="I104" s="333"/>
      <c r="J104" s="333"/>
      <c r="K104" s="333"/>
      <c r="L104" s="333"/>
      <c r="M104" s="333"/>
      <c r="N104" s="333"/>
      <c r="O104" s="333"/>
      <c r="P104" s="333"/>
      <c r="Q104" s="333"/>
      <c r="R104" s="333"/>
      <c r="S104" s="357"/>
      <c r="T104" s="50"/>
      <c r="U104" s="64"/>
      <c r="V104" s="64"/>
      <c r="W104" s="64"/>
      <c r="X104" s="64"/>
      <c r="Y104" s="51"/>
      <c r="Z104" s="52"/>
      <c r="AA104" s="50"/>
      <c r="AB104" s="51"/>
      <c r="AC104" s="51"/>
      <c r="AD104" s="51"/>
      <c r="AE104" s="51"/>
      <c r="AF104" s="51"/>
      <c r="AG104" s="52"/>
      <c r="AH104" s="50"/>
      <c r="AI104" s="51"/>
      <c r="AJ104" s="51"/>
      <c r="AK104" s="51"/>
      <c r="AL104" s="51"/>
      <c r="AM104" s="51"/>
      <c r="AN104" s="52"/>
      <c r="AO104" s="53"/>
      <c r="AP104" s="51"/>
      <c r="AQ104" s="51"/>
      <c r="AR104" s="51"/>
      <c r="AS104" s="51"/>
      <c r="AT104" s="51"/>
      <c r="AU104" s="52"/>
      <c r="AV104" s="335">
        <f t="shared" si="96"/>
        <v>0</v>
      </c>
      <c r="AW104" s="335"/>
      <c r="AX104" s="336"/>
      <c r="AY104" s="328">
        <f t="shared" si="97"/>
        <v>0</v>
      </c>
      <c r="AZ104" s="337"/>
      <c r="BA104" s="325"/>
      <c r="BB104" s="338" t="str">
        <f t="shared" si="66"/>
        <v>0.0</v>
      </c>
      <c r="BC104" s="339" t="str">
        <f t="shared" si="102"/>
        <v/>
      </c>
      <c r="BD104" s="340" t="str">
        <f t="shared" si="102"/>
        <v/>
      </c>
      <c r="BE104" s="65"/>
      <c r="BF104" s="65"/>
      <c r="BG104" s="65"/>
      <c r="BI104" s="63">
        <v>95</v>
      </c>
      <c r="BJ104" s="88"/>
      <c r="BK104" s="89" t="s">
        <v>91</v>
      </c>
      <c r="BL104" s="90"/>
      <c r="BM104" s="89" t="s">
        <v>84</v>
      </c>
      <c r="BN104" s="91"/>
      <c r="BO104" s="89" t="s">
        <v>91</v>
      </c>
      <c r="BP104" s="90"/>
      <c r="BQ104" s="88"/>
      <c r="BR104" s="89" t="s">
        <v>91</v>
      </c>
      <c r="BS104" s="92"/>
      <c r="BT104" s="93" t="str">
        <f t="shared" si="100"/>
        <v/>
      </c>
      <c r="BU104" s="94" t="str">
        <f t="shared" si="101"/>
        <v/>
      </c>
      <c r="BW104" s="73">
        <v>95</v>
      </c>
      <c r="BX104" s="46" t="str">
        <f t="shared" ref="BX104:CC108" si="103">IF(T104="","",VLOOKUP(T104,$BI$10:$BU$57,13,TRUE))</f>
        <v/>
      </c>
      <c r="BY104" s="47" t="str">
        <f t="shared" si="103"/>
        <v/>
      </c>
      <c r="BZ104" s="47" t="str">
        <f t="shared" si="103"/>
        <v/>
      </c>
      <c r="CA104" s="47" t="str">
        <f t="shared" si="103"/>
        <v/>
      </c>
      <c r="CB104" s="47" t="str">
        <f t="shared" si="103"/>
        <v/>
      </c>
      <c r="CC104" s="47" t="str">
        <f t="shared" si="103"/>
        <v/>
      </c>
      <c r="CD104" s="48" t="str">
        <f t="shared" ref="CD104:CD108" si="104">IF(Z104="","",VLOOKUP(Z104,$BI$10:$BU$57,13,TRUE))</f>
        <v/>
      </c>
      <c r="CE104" s="46" t="str">
        <f t="shared" ref="CE104:CN108" si="105">IF(AA104="","",VLOOKUP(AA104,$BI$10:$BU$57,13,TRUE))</f>
        <v/>
      </c>
      <c r="CF104" s="47" t="str">
        <f t="shared" si="105"/>
        <v/>
      </c>
      <c r="CG104" s="47" t="str">
        <f t="shared" si="105"/>
        <v/>
      </c>
      <c r="CH104" s="47" t="str">
        <f t="shared" si="105"/>
        <v/>
      </c>
      <c r="CI104" s="47" t="str">
        <f t="shared" si="105"/>
        <v/>
      </c>
      <c r="CJ104" s="47" t="str">
        <f t="shared" si="105"/>
        <v/>
      </c>
      <c r="CK104" s="48" t="str">
        <f t="shared" si="105"/>
        <v/>
      </c>
      <c r="CL104" s="46" t="str">
        <f t="shared" si="105"/>
        <v/>
      </c>
      <c r="CM104" s="47" t="str">
        <f t="shared" si="105"/>
        <v/>
      </c>
      <c r="CN104" s="47" t="str">
        <f t="shared" si="105"/>
        <v/>
      </c>
      <c r="CO104" s="47" t="str">
        <f t="shared" ref="CO104:CX108" si="106">IF(AK104="","",VLOOKUP(AK104,$BI$10:$BU$57,13,TRUE))</f>
        <v/>
      </c>
      <c r="CP104" s="47" t="str">
        <f t="shared" si="106"/>
        <v/>
      </c>
      <c r="CQ104" s="47" t="str">
        <f t="shared" si="106"/>
        <v/>
      </c>
      <c r="CR104" s="48" t="str">
        <f t="shared" si="106"/>
        <v/>
      </c>
      <c r="CS104" s="49" t="str">
        <f t="shared" si="106"/>
        <v/>
      </c>
      <c r="CT104" s="47" t="str">
        <f t="shared" si="106"/>
        <v/>
      </c>
      <c r="CU104" s="47" t="str">
        <f t="shared" si="106"/>
        <v/>
      </c>
      <c r="CV104" s="47" t="str">
        <f t="shared" si="106"/>
        <v/>
      </c>
      <c r="CW104" s="47" t="str">
        <f t="shared" si="106"/>
        <v/>
      </c>
      <c r="CX104" s="47" t="str">
        <f t="shared" si="106"/>
        <v/>
      </c>
      <c r="CY104" s="48" t="str">
        <f t="shared" ref="CY104:CY108" si="107">IF(AU104="","",VLOOKUP(AU104,$BI$10:$BU$57,13,TRUE))</f>
        <v/>
      </c>
      <c r="CZ104" s="75">
        <f t="shared" si="99"/>
        <v>0</v>
      </c>
    </row>
    <row r="105" spans="1:104" ht="21" hidden="1" customHeight="1">
      <c r="A105" s="63">
        <v>96</v>
      </c>
      <c r="B105" s="331"/>
      <c r="C105" s="332"/>
      <c r="D105" s="332"/>
      <c r="E105" s="332"/>
      <c r="F105" s="332"/>
      <c r="G105" s="332"/>
      <c r="H105" s="333"/>
      <c r="I105" s="333"/>
      <c r="J105" s="333"/>
      <c r="K105" s="333"/>
      <c r="L105" s="333"/>
      <c r="M105" s="333"/>
      <c r="N105" s="333"/>
      <c r="O105" s="333"/>
      <c r="P105" s="333"/>
      <c r="Q105" s="333"/>
      <c r="R105" s="333"/>
      <c r="S105" s="357"/>
      <c r="T105" s="50"/>
      <c r="U105" s="64"/>
      <c r="V105" s="64"/>
      <c r="W105" s="64"/>
      <c r="X105" s="64"/>
      <c r="Y105" s="51"/>
      <c r="Z105" s="52"/>
      <c r="AA105" s="50"/>
      <c r="AB105" s="51"/>
      <c r="AC105" s="51"/>
      <c r="AD105" s="51"/>
      <c r="AE105" s="51"/>
      <c r="AF105" s="51"/>
      <c r="AG105" s="52"/>
      <c r="AH105" s="50"/>
      <c r="AI105" s="51"/>
      <c r="AJ105" s="51"/>
      <c r="AK105" s="51"/>
      <c r="AL105" s="51"/>
      <c r="AM105" s="51"/>
      <c r="AN105" s="52"/>
      <c r="AO105" s="53"/>
      <c r="AP105" s="51"/>
      <c r="AQ105" s="51"/>
      <c r="AR105" s="51"/>
      <c r="AS105" s="51"/>
      <c r="AT105" s="51"/>
      <c r="AU105" s="52"/>
      <c r="AV105" s="335">
        <f t="shared" si="96"/>
        <v>0</v>
      </c>
      <c r="AW105" s="335"/>
      <c r="AX105" s="336"/>
      <c r="AY105" s="328">
        <f t="shared" si="97"/>
        <v>0</v>
      </c>
      <c r="AZ105" s="337"/>
      <c r="BA105" s="325"/>
      <c r="BB105" s="338" t="str">
        <f t="shared" si="66"/>
        <v>0.0</v>
      </c>
      <c r="BC105" s="339" t="str">
        <f t="shared" si="102"/>
        <v/>
      </c>
      <c r="BD105" s="340" t="str">
        <f t="shared" si="102"/>
        <v/>
      </c>
      <c r="BE105" s="65"/>
      <c r="BF105" s="65"/>
      <c r="BG105" s="65"/>
      <c r="BI105" s="63">
        <v>96</v>
      </c>
      <c r="BJ105" s="88"/>
      <c r="BK105" s="89" t="s">
        <v>91</v>
      </c>
      <c r="BL105" s="90"/>
      <c r="BM105" s="89" t="s">
        <v>84</v>
      </c>
      <c r="BN105" s="91"/>
      <c r="BO105" s="89" t="s">
        <v>91</v>
      </c>
      <c r="BP105" s="90"/>
      <c r="BQ105" s="88"/>
      <c r="BR105" s="89" t="s">
        <v>91</v>
      </c>
      <c r="BS105" s="92"/>
      <c r="BT105" s="93" t="str">
        <f t="shared" si="100"/>
        <v/>
      </c>
      <c r="BU105" s="94" t="str">
        <f t="shared" si="101"/>
        <v/>
      </c>
      <c r="BW105" s="73">
        <v>96</v>
      </c>
      <c r="BX105" s="46" t="str">
        <f t="shared" si="103"/>
        <v/>
      </c>
      <c r="BY105" s="47" t="str">
        <f t="shared" si="103"/>
        <v/>
      </c>
      <c r="BZ105" s="47" t="str">
        <f t="shared" si="103"/>
        <v/>
      </c>
      <c r="CA105" s="47" t="str">
        <f t="shared" si="103"/>
        <v/>
      </c>
      <c r="CB105" s="47" t="str">
        <f t="shared" si="103"/>
        <v/>
      </c>
      <c r="CC105" s="47" t="str">
        <f t="shared" si="103"/>
        <v/>
      </c>
      <c r="CD105" s="48" t="str">
        <f t="shared" si="104"/>
        <v/>
      </c>
      <c r="CE105" s="46" t="str">
        <f t="shared" si="105"/>
        <v/>
      </c>
      <c r="CF105" s="47" t="str">
        <f t="shared" si="105"/>
        <v/>
      </c>
      <c r="CG105" s="47" t="str">
        <f t="shared" si="105"/>
        <v/>
      </c>
      <c r="CH105" s="47" t="str">
        <f t="shared" si="105"/>
        <v/>
      </c>
      <c r="CI105" s="47" t="str">
        <f t="shared" si="105"/>
        <v/>
      </c>
      <c r="CJ105" s="47" t="str">
        <f t="shared" si="105"/>
        <v/>
      </c>
      <c r="CK105" s="48" t="str">
        <f t="shared" si="105"/>
        <v/>
      </c>
      <c r="CL105" s="46" t="str">
        <f t="shared" si="105"/>
        <v/>
      </c>
      <c r="CM105" s="47" t="str">
        <f t="shared" si="105"/>
        <v/>
      </c>
      <c r="CN105" s="47" t="str">
        <f t="shared" si="105"/>
        <v/>
      </c>
      <c r="CO105" s="47" t="str">
        <f t="shared" si="106"/>
        <v/>
      </c>
      <c r="CP105" s="47" t="str">
        <f t="shared" si="106"/>
        <v/>
      </c>
      <c r="CQ105" s="47" t="str">
        <f t="shared" si="106"/>
        <v/>
      </c>
      <c r="CR105" s="48" t="str">
        <f t="shared" si="106"/>
        <v/>
      </c>
      <c r="CS105" s="49" t="str">
        <f t="shared" si="106"/>
        <v/>
      </c>
      <c r="CT105" s="47" t="str">
        <f t="shared" si="106"/>
        <v/>
      </c>
      <c r="CU105" s="47" t="str">
        <f t="shared" si="106"/>
        <v/>
      </c>
      <c r="CV105" s="47" t="str">
        <f t="shared" si="106"/>
        <v/>
      </c>
      <c r="CW105" s="47" t="str">
        <f t="shared" si="106"/>
        <v/>
      </c>
      <c r="CX105" s="47" t="str">
        <f t="shared" si="106"/>
        <v/>
      </c>
      <c r="CY105" s="48" t="str">
        <f t="shared" si="107"/>
        <v/>
      </c>
      <c r="CZ105" s="75">
        <f t="shared" si="99"/>
        <v>0</v>
      </c>
    </row>
    <row r="106" spans="1:104" ht="21" hidden="1" customHeight="1">
      <c r="A106" s="63">
        <v>97</v>
      </c>
      <c r="B106" s="331"/>
      <c r="C106" s="332"/>
      <c r="D106" s="332"/>
      <c r="E106" s="332"/>
      <c r="F106" s="332"/>
      <c r="G106" s="332"/>
      <c r="H106" s="333"/>
      <c r="I106" s="333"/>
      <c r="J106" s="333"/>
      <c r="K106" s="333"/>
      <c r="L106" s="333"/>
      <c r="M106" s="333"/>
      <c r="N106" s="333"/>
      <c r="O106" s="333"/>
      <c r="P106" s="333"/>
      <c r="Q106" s="333"/>
      <c r="R106" s="333"/>
      <c r="S106" s="357"/>
      <c r="T106" s="50"/>
      <c r="U106" s="64"/>
      <c r="V106" s="64"/>
      <c r="W106" s="64"/>
      <c r="X106" s="64"/>
      <c r="Y106" s="51"/>
      <c r="Z106" s="52"/>
      <c r="AA106" s="50"/>
      <c r="AB106" s="51"/>
      <c r="AC106" s="51"/>
      <c r="AD106" s="51"/>
      <c r="AE106" s="51"/>
      <c r="AF106" s="51"/>
      <c r="AG106" s="52"/>
      <c r="AH106" s="50"/>
      <c r="AI106" s="51"/>
      <c r="AJ106" s="51"/>
      <c r="AK106" s="51"/>
      <c r="AL106" s="51"/>
      <c r="AM106" s="51"/>
      <c r="AN106" s="52"/>
      <c r="AO106" s="53"/>
      <c r="AP106" s="51"/>
      <c r="AQ106" s="51"/>
      <c r="AR106" s="51"/>
      <c r="AS106" s="51"/>
      <c r="AT106" s="51"/>
      <c r="AU106" s="52"/>
      <c r="AV106" s="335">
        <f t="shared" si="96"/>
        <v>0</v>
      </c>
      <c r="AW106" s="335"/>
      <c r="AX106" s="336"/>
      <c r="AY106" s="328">
        <f t="shared" si="97"/>
        <v>0</v>
      </c>
      <c r="AZ106" s="337"/>
      <c r="BA106" s="325"/>
      <c r="BB106" s="338" t="str">
        <f t="shared" si="66"/>
        <v>0.0</v>
      </c>
      <c r="BC106" s="339" t="str">
        <f t="shared" si="102"/>
        <v/>
      </c>
      <c r="BD106" s="340" t="str">
        <f t="shared" si="102"/>
        <v/>
      </c>
      <c r="BE106" s="65"/>
      <c r="BF106" s="65"/>
      <c r="BG106" s="65"/>
      <c r="BI106" s="63">
        <v>97</v>
      </c>
      <c r="BJ106" s="88"/>
      <c r="BK106" s="89" t="s">
        <v>91</v>
      </c>
      <c r="BL106" s="90"/>
      <c r="BM106" s="89" t="s">
        <v>84</v>
      </c>
      <c r="BN106" s="91"/>
      <c r="BO106" s="89" t="s">
        <v>91</v>
      </c>
      <c r="BP106" s="90"/>
      <c r="BQ106" s="88"/>
      <c r="BR106" s="89" t="s">
        <v>91</v>
      </c>
      <c r="BS106" s="92"/>
      <c r="BT106" s="93" t="str">
        <f t="shared" si="100"/>
        <v/>
      </c>
      <c r="BU106" s="94" t="str">
        <f t="shared" si="101"/>
        <v/>
      </c>
      <c r="BW106" s="73">
        <v>97</v>
      </c>
      <c r="BX106" s="46" t="str">
        <f t="shared" si="103"/>
        <v/>
      </c>
      <c r="BY106" s="47" t="str">
        <f t="shared" si="103"/>
        <v/>
      </c>
      <c r="BZ106" s="47" t="str">
        <f t="shared" si="103"/>
        <v/>
      </c>
      <c r="CA106" s="47" t="str">
        <f t="shared" si="103"/>
        <v/>
      </c>
      <c r="CB106" s="47" t="str">
        <f t="shared" si="103"/>
        <v/>
      </c>
      <c r="CC106" s="47" t="str">
        <f t="shared" si="103"/>
        <v/>
      </c>
      <c r="CD106" s="48" t="str">
        <f t="shared" si="104"/>
        <v/>
      </c>
      <c r="CE106" s="46" t="str">
        <f t="shared" si="105"/>
        <v/>
      </c>
      <c r="CF106" s="47" t="str">
        <f t="shared" si="105"/>
        <v/>
      </c>
      <c r="CG106" s="47" t="str">
        <f t="shared" si="105"/>
        <v/>
      </c>
      <c r="CH106" s="47" t="str">
        <f t="shared" si="105"/>
        <v/>
      </c>
      <c r="CI106" s="47" t="str">
        <f t="shared" si="105"/>
        <v/>
      </c>
      <c r="CJ106" s="47" t="str">
        <f t="shared" si="105"/>
        <v/>
      </c>
      <c r="CK106" s="48" t="str">
        <f t="shared" si="105"/>
        <v/>
      </c>
      <c r="CL106" s="46" t="str">
        <f t="shared" si="105"/>
        <v/>
      </c>
      <c r="CM106" s="47" t="str">
        <f t="shared" si="105"/>
        <v/>
      </c>
      <c r="CN106" s="47" t="str">
        <f t="shared" si="105"/>
        <v/>
      </c>
      <c r="CO106" s="47" t="str">
        <f t="shared" si="106"/>
        <v/>
      </c>
      <c r="CP106" s="47" t="str">
        <f t="shared" si="106"/>
        <v/>
      </c>
      <c r="CQ106" s="47" t="str">
        <f t="shared" si="106"/>
        <v/>
      </c>
      <c r="CR106" s="48" t="str">
        <f t="shared" si="106"/>
        <v/>
      </c>
      <c r="CS106" s="49" t="str">
        <f t="shared" si="106"/>
        <v/>
      </c>
      <c r="CT106" s="47" t="str">
        <f t="shared" si="106"/>
        <v/>
      </c>
      <c r="CU106" s="47" t="str">
        <f t="shared" si="106"/>
        <v/>
      </c>
      <c r="CV106" s="47" t="str">
        <f t="shared" si="106"/>
        <v/>
      </c>
      <c r="CW106" s="47" t="str">
        <f t="shared" si="106"/>
        <v/>
      </c>
      <c r="CX106" s="47" t="str">
        <f t="shared" si="106"/>
        <v/>
      </c>
      <c r="CY106" s="48" t="str">
        <f t="shared" si="107"/>
        <v/>
      </c>
      <c r="CZ106" s="75">
        <f t="shared" si="99"/>
        <v>0</v>
      </c>
    </row>
    <row r="107" spans="1:104" ht="21" hidden="1" customHeight="1">
      <c r="A107" s="63">
        <v>98</v>
      </c>
      <c r="B107" s="331"/>
      <c r="C107" s="332"/>
      <c r="D107" s="332"/>
      <c r="E107" s="332"/>
      <c r="F107" s="332"/>
      <c r="G107" s="332"/>
      <c r="H107" s="333"/>
      <c r="I107" s="333"/>
      <c r="J107" s="333"/>
      <c r="K107" s="333"/>
      <c r="L107" s="333"/>
      <c r="M107" s="333"/>
      <c r="N107" s="333"/>
      <c r="O107" s="333"/>
      <c r="P107" s="333"/>
      <c r="Q107" s="333"/>
      <c r="R107" s="333"/>
      <c r="S107" s="357"/>
      <c r="T107" s="50"/>
      <c r="U107" s="64"/>
      <c r="V107" s="64"/>
      <c r="W107" s="64"/>
      <c r="X107" s="64"/>
      <c r="Y107" s="51"/>
      <c r="Z107" s="52"/>
      <c r="AA107" s="50"/>
      <c r="AB107" s="51"/>
      <c r="AC107" s="51"/>
      <c r="AD107" s="51"/>
      <c r="AE107" s="51"/>
      <c r="AF107" s="51"/>
      <c r="AG107" s="52"/>
      <c r="AH107" s="50"/>
      <c r="AI107" s="51"/>
      <c r="AJ107" s="51"/>
      <c r="AK107" s="51"/>
      <c r="AL107" s="51"/>
      <c r="AM107" s="51"/>
      <c r="AN107" s="52"/>
      <c r="AO107" s="53"/>
      <c r="AP107" s="51"/>
      <c r="AQ107" s="51"/>
      <c r="AR107" s="51"/>
      <c r="AS107" s="51"/>
      <c r="AT107" s="51"/>
      <c r="AU107" s="52"/>
      <c r="AV107" s="335">
        <f t="shared" si="96"/>
        <v>0</v>
      </c>
      <c r="AW107" s="335"/>
      <c r="AX107" s="336"/>
      <c r="AY107" s="328">
        <f t="shared" si="97"/>
        <v>0</v>
      </c>
      <c r="AZ107" s="337"/>
      <c r="BA107" s="325"/>
      <c r="BB107" s="338" t="str">
        <f t="shared" si="66"/>
        <v>0.0</v>
      </c>
      <c r="BC107" s="339" t="str">
        <f t="shared" ref="BC107:BD109" si="108">IF($AI$120="","",ROUNDDOWN(BB107/$AI$120,1))</f>
        <v/>
      </c>
      <c r="BD107" s="340" t="str">
        <f t="shared" si="108"/>
        <v/>
      </c>
      <c r="BE107" s="65"/>
      <c r="BF107" s="65"/>
      <c r="BG107" s="65"/>
      <c r="BI107" s="63">
        <v>98</v>
      </c>
      <c r="BJ107" s="88"/>
      <c r="BK107" s="89" t="s">
        <v>91</v>
      </c>
      <c r="BL107" s="90"/>
      <c r="BM107" s="89" t="s">
        <v>84</v>
      </c>
      <c r="BN107" s="91"/>
      <c r="BO107" s="89" t="s">
        <v>91</v>
      </c>
      <c r="BP107" s="90"/>
      <c r="BQ107" s="88"/>
      <c r="BR107" s="89" t="s">
        <v>91</v>
      </c>
      <c r="BS107" s="92"/>
      <c r="BT107" s="93" t="str">
        <f t="shared" si="100"/>
        <v/>
      </c>
      <c r="BU107" s="94" t="str">
        <f t="shared" si="101"/>
        <v/>
      </c>
      <c r="BW107" s="73">
        <v>98</v>
      </c>
      <c r="BX107" s="46" t="str">
        <f t="shared" si="103"/>
        <v/>
      </c>
      <c r="BY107" s="47" t="str">
        <f t="shared" si="103"/>
        <v/>
      </c>
      <c r="BZ107" s="47" t="str">
        <f t="shared" si="103"/>
        <v/>
      </c>
      <c r="CA107" s="47" t="str">
        <f t="shared" si="103"/>
        <v/>
      </c>
      <c r="CB107" s="47" t="str">
        <f t="shared" si="103"/>
        <v/>
      </c>
      <c r="CC107" s="47" t="str">
        <f t="shared" si="103"/>
        <v/>
      </c>
      <c r="CD107" s="48" t="str">
        <f t="shared" si="104"/>
        <v/>
      </c>
      <c r="CE107" s="46" t="str">
        <f t="shared" si="105"/>
        <v/>
      </c>
      <c r="CF107" s="47" t="str">
        <f t="shared" si="105"/>
        <v/>
      </c>
      <c r="CG107" s="47" t="str">
        <f t="shared" si="105"/>
        <v/>
      </c>
      <c r="CH107" s="47" t="str">
        <f t="shared" si="105"/>
        <v/>
      </c>
      <c r="CI107" s="47" t="str">
        <f t="shared" si="105"/>
        <v/>
      </c>
      <c r="CJ107" s="47" t="str">
        <f t="shared" si="105"/>
        <v/>
      </c>
      <c r="CK107" s="48" t="str">
        <f t="shared" si="105"/>
        <v/>
      </c>
      <c r="CL107" s="46" t="str">
        <f t="shared" si="105"/>
        <v/>
      </c>
      <c r="CM107" s="47" t="str">
        <f t="shared" si="105"/>
        <v/>
      </c>
      <c r="CN107" s="47" t="str">
        <f t="shared" si="105"/>
        <v/>
      </c>
      <c r="CO107" s="47" t="str">
        <f t="shared" si="106"/>
        <v/>
      </c>
      <c r="CP107" s="47" t="str">
        <f t="shared" si="106"/>
        <v/>
      </c>
      <c r="CQ107" s="47" t="str">
        <f t="shared" si="106"/>
        <v/>
      </c>
      <c r="CR107" s="48" t="str">
        <f t="shared" si="106"/>
        <v/>
      </c>
      <c r="CS107" s="49" t="str">
        <f t="shared" si="106"/>
        <v/>
      </c>
      <c r="CT107" s="47" t="str">
        <f t="shared" si="106"/>
        <v/>
      </c>
      <c r="CU107" s="47" t="str">
        <f t="shared" si="106"/>
        <v/>
      </c>
      <c r="CV107" s="47" t="str">
        <f t="shared" si="106"/>
        <v/>
      </c>
      <c r="CW107" s="47" t="str">
        <f t="shared" si="106"/>
        <v/>
      </c>
      <c r="CX107" s="47" t="str">
        <f t="shared" si="106"/>
        <v/>
      </c>
      <c r="CY107" s="48" t="str">
        <f t="shared" si="107"/>
        <v/>
      </c>
      <c r="CZ107" s="75">
        <f t="shared" si="99"/>
        <v>0</v>
      </c>
    </row>
    <row r="108" spans="1:104" ht="21" hidden="1" customHeight="1" thickBot="1">
      <c r="A108" s="63">
        <v>99</v>
      </c>
      <c r="B108" s="331"/>
      <c r="C108" s="332"/>
      <c r="D108" s="332"/>
      <c r="E108" s="332"/>
      <c r="F108" s="332"/>
      <c r="G108" s="332"/>
      <c r="H108" s="334"/>
      <c r="I108" s="366"/>
      <c r="J108" s="366"/>
      <c r="K108" s="366"/>
      <c r="L108" s="367"/>
      <c r="M108" s="334"/>
      <c r="N108" s="366"/>
      <c r="O108" s="366"/>
      <c r="P108" s="366"/>
      <c r="Q108" s="366"/>
      <c r="R108" s="366"/>
      <c r="S108" s="368"/>
      <c r="T108" s="50"/>
      <c r="U108" s="64"/>
      <c r="V108" s="64"/>
      <c r="W108" s="64"/>
      <c r="X108" s="64"/>
      <c r="Y108" s="51"/>
      <c r="Z108" s="52"/>
      <c r="AA108" s="50"/>
      <c r="AB108" s="51"/>
      <c r="AC108" s="51"/>
      <c r="AD108" s="51"/>
      <c r="AE108" s="51"/>
      <c r="AF108" s="51"/>
      <c r="AG108" s="52"/>
      <c r="AH108" s="50"/>
      <c r="AI108" s="51"/>
      <c r="AJ108" s="51"/>
      <c r="AK108" s="51"/>
      <c r="AL108" s="51"/>
      <c r="AM108" s="51"/>
      <c r="AN108" s="52"/>
      <c r="AO108" s="53"/>
      <c r="AP108" s="51"/>
      <c r="AQ108" s="51"/>
      <c r="AR108" s="51"/>
      <c r="AS108" s="51"/>
      <c r="AT108" s="51"/>
      <c r="AU108" s="52"/>
      <c r="AV108" s="335">
        <f t="shared" si="96"/>
        <v>0</v>
      </c>
      <c r="AW108" s="335"/>
      <c r="AX108" s="336"/>
      <c r="AY108" s="328">
        <f t="shared" si="97"/>
        <v>0</v>
      </c>
      <c r="AZ108" s="337"/>
      <c r="BA108" s="325"/>
      <c r="BB108" s="338" t="str">
        <f t="shared" si="66"/>
        <v>0.0</v>
      </c>
      <c r="BC108" s="339" t="str">
        <f t="shared" si="108"/>
        <v/>
      </c>
      <c r="BD108" s="340" t="str">
        <f t="shared" si="108"/>
        <v/>
      </c>
      <c r="BE108" s="95"/>
      <c r="BF108" s="65"/>
      <c r="BG108" s="65"/>
      <c r="BI108" s="77">
        <v>99</v>
      </c>
      <c r="BJ108" s="55"/>
      <c r="BK108" s="78" t="s">
        <v>91</v>
      </c>
      <c r="BL108" s="57"/>
      <c r="BM108" s="78" t="s">
        <v>84</v>
      </c>
      <c r="BN108" s="58"/>
      <c r="BO108" s="78" t="s">
        <v>91</v>
      </c>
      <c r="BP108" s="57"/>
      <c r="BQ108" s="55"/>
      <c r="BR108" s="78" t="s">
        <v>91</v>
      </c>
      <c r="BS108" s="59"/>
      <c r="BT108" s="79" t="str">
        <f t="shared" si="100"/>
        <v/>
      </c>
      <c r="BU108" s="80" t="str">
        <f t="shared" si="101"/>
        <v/>
      </c>
      <c r="BW108" s="73">
        <v>99</v>
      </c>
      <c r="BX108" s="46" t="str">
        <f t="shared" si="103"/>
        <v/>
      </c>
      <c r="BY108" s="47" t="str">
        <f t="shared" si="103"/>
        <v/>
      </c>
      <c r="BZ108" s="47" t="str">
        <f t="shared" si="103"/>
        <v/>
      </c>
      <c r="CA108" s="47" t="str">
        <f t="shared" si="103"/>
        <v/>
      </c>
      <c r="CB108" s="47" t="str">
        <f t="shared" si="103"/>
        <v/>
      </c>
      <c r="CC108" s="47" t="str">
        <f t="shared" si="103"/>
        <v/>
      </c>
      <c r="CD108" s="48" t="str">
        <f t="shared" si="104"/>
        <v/>
      </c>
      <c r="CE108" s="46" t="str">
        <f t="shared" si="105"/>
        <v/>
      </c>
      <c r="CF108" s="47" t="str">
        <f t="shared" si="105"/>
        <v/>
      </c>
      <c r="CG108" s="47" t="str">
        <f t="shared" si="105"/>
        <v/>
      </c>
      <c r="CH108" s="47" t="str">
        <f t="shared" si="105"/>
        <v/>
      </c>
      <c r="CI108" s="47" t="str">
        <f t="shared" si="105"/>
        <v/>
      </c>
      <c r="CJ108" s="47" t="str">
        <f t="shared" si="105"/>
        <v/>
      </c>
      <c r="CK108" s="48" t="str">
        <f t="shared" si="105"/>
        <v/>
      </c>
      <c r="CL108" s="46" t="str">
        <f t="shared" si="105"/>
        <v/>
      </c>
      <c r="CM108" s="47" t="str">
        <f t="shared" si="105"/>
        <v/>
      </c>
      <c r="CN108" s="47" t="str">
        <f t="shared" si="105"/>
        <v/>
      </c>
      <c r="CO108" s="47" t="str">
        <f t="shared" si="106"/>
        <v/>
      </c>
      <c r="CP108" s="47" t="str">
        <f t="shared" si="106"/>
        <v/>
      </c>
      <c r="CQ108" s="47" t="str">
        <f t="shared" si="106"/>
        <v/>
      </c>
      <c r="CR108" s="48" t="str">
        <f t="shared" si="106"/>
        <v/>
      </c>
      <c r="CS108" s="49" t="str">
        <f t="shared" si="106"/>
        <v/>
      </c>
      <c r="CT108" s="47" t="str">
        <f t="shared" si="106"/>
        <v/>
      </c>
      <c r="CU108" s="47" t="str">
        <f t="shared" si="106"/>
        <v/>
      </c>
      <c r="CV108" s="47" t="str">
        <f t="shared" si="106"/>
        <v/>
      </c>
      <c r="CW108" s="47" t="str">
        <f t="shared" si="106"/>
        <v/>
      </c>
      <c r="CX108" s="47" t="str">
        <f t="shared" si="106"/>
        <v/>
      </c>
      <c r="CY108" s="48" t="str">
        <f t="shared" si="107"/>
        <v/>
      </c>
      <c r="CZ108" s="75">
        <f t="shared" si="99"/>
        <v>0</v>
      </c>
    </row>
    <row r="109" spans="1:104" ht="21" customHeight="1" thickBot="1">
      <c r="A109" s="303" t="s">
        <v>64</v>
      </c>
      <c r="B109" s="304"/>
      <c r="C109" s="304"/>
      <c r="D109" s="304"/>
      <c r="E109" s="304"/>
      <c r="F109" s="304"/>
      <c r="G109" s="304"/>
      <c r="H109" s="304"/>
      <c r="I109" s="304"/>
      <c r="J109" s="304"/>
      <c r="K109" s="304"/>
      <c r="L109" s="304"/>
      <c r="M109" s="304"/>
      <c r="N109" s="304"/>
      <c r="O109" s="304"/>
      <c r="P109" s="304"/>
      <c r="Q109" s="304"/>
      <c r="R109" s="304"/>
      <c r="S109" s="358"/>
      <c r="T109" s="96">
        <f>BX109</f>
        <v>0</v>
      </c>
      <c r="U109" s="97">
        <f t="shared" ref="U109:AU109" si="109">BY109</f>
        <v>0</v>
      </c>
      <c r="V109" s="97">
        <f t="shared" si="109"/>
        <v>0</v>
      </c>
      <c r="W109" s="97">
        <f t="shared" si="109"/>
        <v>0</v>
      </c>
      <c r="X109" s="97">
        <f t="shared" si="109"/>
        <v>0</v>
      </c>
      <c r="Y109" s="97">
        <f t="shared" si="109"/>
        <v>0</v>
      </c>
      <c r="Z109" s="98">
        <f t="shared" si="109"/>
        <v>0</v>
      </c>
      <c r="AA109" s="99">
        <f t="shared" si="109"/>
        <v>0</v>
      </c>
      <c r="AB109" s="97">
        <f t="shared" si="109"/>
        <v>0</v>
      </c>
      <c r="AC109" s="97">
        <f t="shared" si="109"/>
        <v>0</v>
      </c>
      <c r="AD109" s="97">
        <f t="shared" si="109"/>
        <v>0</v>
      </c>
      <c r="AE109" s="97">
        <f t="shared" si="109"/>
        <v>0</v>
      </c>
      <c r="AF109" s="97">
        <f t="shared" si="109"/>
        <v>0</v>
      </c>
      <c r="AG109" s="98">
        <f t="shared" si="109"/>
        <v>0</v>
      </c>
      <c r="AH109" s="99">
        <f t="shared" si="109"/>
        <v>0</v>
      </c>
      <c r="AI109" s="97">
        <f t="shared" si="109"/>
        <v>0</v>
      </c>
      <c r="AJ109" s="97">
        <f t="shared" si="109"/>
        <v>0</v>
      </c>
      <c r="AK109" s="97">
        <f t="shared" si="109"/>
        <v>0</v>
      </c>
      <c r="AL109" s="97">
        <f t="shared" si="109"/>
        <v>0</v>
      </c>
      <c r="AM109" s="97">
        <f t="shared" si="109"/>
        <v>0</v>
      </c>
      <c r="AN109" s="98">
        <f t="shared" si="109"/>
        <v>0</v>
      </c>
      <c r="AO109" s="99">
        <f t="shared" si="109"/>
        <v>0</v>
      </c>
      <c r="AP109" s="97">
        <f t="shared" si="109"/>
        <v>0</v>
      </c>
      <c r="AQ109" s="97">
        <f t="shared" si="109"/>
        <v>0</v>
      </c>
      <c r="AR109" s="97">
        <f t="shared" si="109"/>
        <v>0</v>
      </c>
      <c r="AS109" s="97">
        <f t="shared" si="109"/>
        <v>0</v>
      </c>
      <c r="AT109" s="97">
        <f t="shared" si="109"/>
        <v>0</v>
      </c>
      <c r="AU109" s="98">
        <f t="shared" si="109"/>
        <v>0</v>
      </c>
      <c r="AV109" s="359">
        <f>SUM(AV10:AX108)</f>
        <v>0</v>
      </c>
      <c r="AW109" s="359"/>
      <c r="AX109" s="360"/>
      <c r="AY109" s="304">
        <f>SUM(AY10:BA108)</f>
        <v>0</v>
      </c>
      <c r="AZ109" s="304"/>
      <c r="BA109" s="305"/>
      <c r="BB109" s="361" t="str">
        <f>IF($AV$110="","0.0",ROUNDDOWN(AY109/$AV$110,1))</f>
        <v>0.0</v>
      </c>
      <c r="BC109" s="359" t="str">
        <f t="shared" si="108"/>
        <v/>
      </c>
      <c r="BD109" s="362" t="str">
        <f t="shared" si="108"/>
        <v/>
      </c>
      <c r="BE109" s="100"/>
      <c r="BF109" s="100"/>
      <c r="BG109" s="100"/>
      <c r="BW109" s="101" t="s">
        <v>144</v>
      </c>
      <c r="BX109" s="101">
        <f>SUM(BX10:BX108)</f>
        <v>0</v>
      </c>
      <c r="BY109" s="102">
        <f t="shared" ref="BY109:CY109" si="110">SUM(BY10:BY108)</f>
        <v>0</v>
      </c>
      <c r="BZ109" s="102">
        <f t="shared" si="110"/>
        <v>0</v>
      </c>
      <c r="CA109" s="102">
        <f t="shared" si="110"/>
        <v>0</v>
      </c>
      <c r="CB109" s="102">
        <f t="shared" si="110"/>
        <v>0</v>
      </c>
      <c r="CC109" s="102">
        <f t="shared" si="110"/>
        <v>0</v>
      </c>
      <c r="CD109" s="103">
        <f t="shared" si="110"/>
        <v>0</v>
      </c>
      <c r="CE109" s="104">
        <f t="shared" si="110"/>
        <v>0</v>
      </c>
      <c r="CF109" s="102">
        <f t="shared" si="110"/>
        <v>0</v>
      </c>
      <c r="CG109" s="102">
        <f t="shared" si="110"/>
        <v>0</v>
      </c>
      <c r="CH109" s="102">
        <f t="shared" si="110"/>
        <v>0</v>
      </c>
      <c r="CI109" s="102">
        <f t="shared" si="110"/>
        <v>0</v>
      </c>
      <c r="CJ109" s="102">
        <f t="shared" si="110"/>
        <v>0</v>
      </c>
      <c r="CK109" s="103">
        <f t="shared" si="110"/>
        <v>0</v>
      </c>
      <c r="CL109" s="104">
        <f t="shared" si="110"/>
        <v>0</v>
      </c>
      <c r="CM109" s="102">
        <f t="shared" si="110"/>
        <v>0</v>
      </c>
      <c r="CN109" s="102">
        <f t="shared" si="110"/>
        <v>0</v>
      </c>
      <c r="CO109" s="102">
        <f t="shared" si="110"/>
        <v>0</v>
      </c>
      <c r="CP109" s="102">
        <f t="shared" si="110"/>
        <v>0</v>
      </c>
      <c r="CQ109" s="102">
        <f t="shared" si="110"/>
        <v>0</v>
      </c>
      <c r="CR109" s="103">
        <f t="shared" si="110"/>
        <v>0</v>
      </c>
      <c r="CS109" s="104">
        <f t="shared" si="110"/>
        <v>0</v>
      </c>
      <c r="CT109" s="102">
        <f t="shared" si="110"/>
        <v>0</v>
      </c>
      <c r="CU109" s="102">
        <f t="shared" si="110"/>
        <v>0</v>
      </c>
      <c r="CV109" s="102">
        <f t="shared" si="110"/>
        <v>0</v>
      </c>
      <c r="CW109" s="102">
        <f t="shared" si="110"/>
        <v>0</v>
      </c>
      <c r="CX109" s="102">
        <f t="shared" si="110"/>
        <v>0</v>
      </c>
      <c r="CY109" s="103">
        <f t="shared" si="110"/>
        <v>0</v>
      </c>
      <c r="CZ109" s="105">
        <f>SUM(BX109:CY109)</f>
        <v>0</v>
      </c>
    </row>
    <row r="110" spans="1:104" ht="21" customHeight="1" thickBot="1">
      <c r="A110" s="303" t="s">
        <v>65</v>
      </c>
      <c r="B110" s="304"/>
      <c r="C110" s="304"/>
      <c r="D110" s="304"/>
      <c r="E110" s="304"/>
      <c r="F110" s="304"/>
      <c r="G110" s="304"/>
      <c r="H110" s="304"/>
      <c r="I110" s="304"/>
      <c r="J110" s="304"/>
      <c r="K110" s="304"/>
      <c r="L110" s="304"/>
      <c r="M110" s="304"/>
      <c r="N110" s="304"/>
      <c r="O110" s="304"/>
      <c r="P110" s="304"/>
      <c r="Q110" s="304"/>
      <c r="R110" s="304"/>
      <c r="S110" s="304"/>
      <c r="T110" s="304"/>
      <c r="U110" s="304"/>
      <c r="V110" s="304"/>
      <c r="W110" s="304"/>
      <c r="X110" s="304"/>
      <c r="Y110" s="304"/>
      <c r="Z110" s="304"/>
      <c r="AA110" s="304"/>
      <c r="AB110" s="304"/>
      <c r="AC110" s="304"/>
      <c r="AD110" s="304"/>
      <c r="AE110" s="304"/>
      <c r="AF110" s="304"/>
      <c r="AG110" s="304"/>
      <c r="AH110" s="304"/>
      <c r="AI110" s="304"/>
      <c r="AJ110" s="304"/>
      <c r="AK110" s="304"/>
      <c r="AL110" s="304"/>
      <c r="AM110" s="304"/>
      <c r="AN110" s="304"/>
      <c r="AO110" s="304"/>
      <c r="AP110" s="304"/>
      <c r="AQ110" s="304"/>
      <c r="AR110" s="304"/>
      <c r="AS110" s="304"/>
      <c r="AT110" s="304"/>
      <c r="AU110" s="358"/>
      <c r="AV110" s="363"/>
      <c r="AW110" s="364"/>
      <c r="AX110" s="364"/>
      <c r="AY110" s="364"/>
      <c r="AZ110" s="364"/>
      <c r="BA110" s="364"/>
      <c r="BB110" s="364"/>
      <c r="BC110" s="364"/>
      <c r="BD110" s="365"/>
      <c r="BE110" s="100"/>
      <c r="BF110" s="100"/>
      <c r="BG110" s="100"/>
      <c r="BW110" s="28"/>
      <c r="BX110" s="28"/>
      <c r="BY110" s="28"/>
      <c r="BZ110" s="28"/>
      <c r="CA110" s="28"/>
      <c r="CB110" s="28"/>
      <c r="CC110" s="28"/>
      <c r="CD110" s="28"/>
      <c r="CE110" s="28"/>
      <c r="CF110" s="28"/>
      <c r="CG110" s="28"/>
      <c r="CH110" s="28"/>
      <c r="CI110" s="28"/>
      <c r="CJ110" s="28"/>
      <c r="CK110" s="28"/>
      <c r="CL110" s="28"/>
      <c r="CM110" s="28"/>
      <c r="CN110" s="28"/>
      <c r="CO110" s="28"/>
      <c r="CP110" s="28"/>
      <c r="CQ110" s="28"/>
      <c r="CR110" s="28"/>
      <c r="CS110" s="28"/>
      <c r="CT110" s="28"/>
      <c r="CU110" s="28"/>
      <c r="CV110" s="28"/>
      <c r="CW110" s="28"/>
      <c r="CX110" s="28"/>
      <c r="CY110" s="28"/>
      <c r="CZ110" s="29"/>
    </row>
    <row r="111" spans="1:104" ht="21" customHeight="1" thickBot="1">
      <c r="A111" s="303" t="s">
        <v>145</v>
      </c>
      <c r="B111" s="304"/>
      <c r="C111" s="304"/>
      <c r="D111" s="304"/>
      <c r="E111" s="304"/>
      <c r="F111" s="304"/>
      <c r="G111" s="304"/>
      <c r="H111" s="304"/>
      <c r="I111" s="304"/>
      <c r="J111" s="304"/>
      <c r="K111" s="304"/>
      <c r="L111" s="304"/>
      <c r="M111" s="304"/>
      <c r="N111" s="304"/>
      <c r="O111" s="304"/>
      <c r="P111" s="304"/>
      <c r="Q111" s="304"/>
      <c r="R111" s="304"/>
      <c r="S111" s="358"/>
      <c r="T111" s="106"/>
      <c r="U111" s="107"/>
      <c r="V111" s="107"/>
      <c r="W111" s="107"/>
      <c r="X111" s="107"/>
      <c r="Y111" s="107"/>
      <c r="Z111" s="108"/>
      <c r="AA111" s="106"/>
      <c r="AB111" s="107"/>
      <c r="AC111" s="107"/>
      <c r="AD111" s="107"/>
      <c r="AE111" s="107"/>
      <c r="AF111" s="107"/>
      <c r="AG111" s="109"/>
      <c r="AH111" s="106"/>
      <c r="AI111" s="107"/>
      <c r="AJ111" s="107"/>
      <c r="AK111" s="107"/>
      <c r="AL111" s="107"/>
      <c r="AM111" s="107"/>
      <c r="AN111" s="109"/>
      <c r="AO111" s="106"/>
      <c r="AP111" s="107"/>
      <c r="AQ111" s="107"/>
      <c r="AR111" s="107"/>
      <c r="AS111" s="107"/>
      <c r="AT111" s="107"/>
      <c r="AU111" s="109"/>
      <c r="AV111" s="375">
        <f>SUM(T111:AU111)</f>
        <v>0</v>
      </c>
      <c r="AW111" s="375"/>
      <c r="AX111" s="376"/>
      <c r="AY111" s="377"/>
      <c r="AZ111" s="378"/>
      <c r="BA111" s="379"/>
      <c r="BB111" s="377"/>
      <c r="BC111" s="378"/>
      <c r="BD111" s="380"/>
      <c r="BE111" s="100"/>
      <c r="BF111" s="122"/>
      <c r="BG111" s="122"/>
      <c r="BW111" s="28"/>
      <c r="BX111" s="28"/>
      <c r="BY111" s="28"/>
      <c r="BZ111" s="28"/>
      <c r="CA111" s="28"/>
      <c r="CB111" s="28"/>
      <c r="CC111" s="28"/>
      <c r="CD111" s="28"/>
      <c r="CE111" s="28"/>
      <c r="CF111" s="28"/>
      <c r="CG111" s="28"/>
      <c r="CH111" s="28"/>
      <c r="CI111" s="28"/>
      <c r="CJ111" s="28"/>
      <c r="CK111" s="28"/>
      <c r="CL111" s="28"/>
      <c r="CM111" s="28"/>
      <c r="CN111" s="28"/>
      <c r="CO111" s="28"/>
      <c r="CP111" s="28"/>
      <c r="CQ111" s="28"/>
      <c r="CR111" s="28"/>
      <c r="CS111" s="28"/>
      <c r="CT111" s="28"/>
      <c r="CU111" s="28"/>
      <c r="CV111" s="28"/>
      <c r="CW111" s="28"/>
      <c r="CX111" s="28"/>
      <c r="CY111" s="28"/>
      <c r="CZ111" s="29"/>
    </row>
    <row r="112" spans="1:104" ht="14.5" thickBot="1">
      <c r="A112" s="381" t="s">
        <v>146</v>
      </c>
      <c r="B112" s="381"/>
      <c r="C112" s="381"/>
      <c r="D112" s="381"/>
      <c r="E112" s="381"/>
      <c r="F112" s="381"/>
      <c r="G112" s="381"/>
      <c r="H112" s="381"/>
      <c r="I112" s="381"/>
      <c r="J112" s="381"/>
      <c r="K112" s="381"/>
      <c r="L112" s="381"/>
      <c r="M112" s="381"/>
      <c r="N112" s="381"/>
      <c r="O112" s="381"/>
      <c r="P112" s="381"/>
      <c r="Q112" s="381"/>
      <c r="R112" s="381"/>
      <c r="S112" s="381"/>
      <c r="T112" s="381"/>
      <c r="U112" s="381"/>
      <c r="V112" s="381"/>
      <c r="W112" s="381"/>
      <c r="X112" s="381"/>
      <c r="Y112" s="381"/>
      <c r="Z112" s="381"/>
      <c r="AA112" s="381"/>
      <c r="AB112" s="381"/>
      <c r="AC112" s="381"/>
      <c r="AD112" s="381"/>
      <c r="AE112" s="381"/>
      <c r="AF112" s="381"/>
      <c r="AG112" s="381"/>
      <c r="AH112" s="381"/>
      <c r="AI112" s="381"/>
      <c r="AJ112" s="381"/>
      <c r="AK112" s="381"/>
      <c r="AL112" s="381"/>
      <c r="AM112" s="381"/>
      <c r="AN112" s="381"/>
      <c r="AO112" s="381"/>
      <c r="AP112" s="381"/>
      <c r="AQ112" s="381"/>
      <c r="AR112" s="381"/>
      <c r="AS112" s="381"/>
      <c r="AT112" s="381"/>
      <c r="AU112" s="381"/>
      <c r="AV112" s="381"/>
      <c r="AW112" s="381"/>
      <c r="AX112" s="381"/>
      <c r="AY112" s="381"/>
      <c r="AZ112" s="381"/>
      <c r="BA112" s="381"/>
      <c r="BB112" s="381"/>
      <c r="BC112" s="381"/>
      <c r="BD112" s="381"/>
      <c r="BE112" s="381"/>
      <c r="BF112" s="122"/>
      <c r="BG112" s="122"/>
      <c r="BW112" s="369" t="s">
        <v>147</v>
      </c>
      <c r="BX112" s="359"/>
      <c r="BY112" s="359"/>
      <c r="BZ112" s="359"/>
      <c r="CA112" s="362"/>
      <c r="CB112" s="369" t="s">
        <v>148</v>
      </c>
      <c r="CC112" s="359"/>
      <c r="CD112" s="359"/>
      <c r="CE112" s="359"/>
      <c r="CF112" s="362"/>
      <c r="CG112" s="28"/>
      <c r="CH112" s="28"/>
      <c r="CI112" s="28"/>
      <c r="CJ112" s="28"/>
      <c r="CK112" s="28"/>
      <c r="CL112" s="28"/>
      <c r="CM112" s="28"/>
      <c r="CN112" s="28"/>
      <c r="CO112" s="28"/>
      <c r="CP112" s="28"/>
      <c r="CQ112" s="28"/>
      <c r="CR112" s="28"/>
      <c r="CS112" s="28"/>
      <c r="CT112" s="28"/>
      <c r="CU112" s="28"/>
      <c r="CV112" s="28"/>
      <c r="CW112" s="28"/>
      <c r="CX112" s="28"/>
      <c r="CY112" s="28"/>
      <c r="CZ112" s="29"/>
    </row>
    <row r="113" spans="1:104" ht="14.5" thickBot="1">
      <c r="A113" s="370" t="s">
        <v>149</v>
      </c>
      <c r="B113" s="370"/>
      <c r="C113" s="370"/>
      <c r="D113" s="370"/>
      <c r="E113" s="370"/>
      <c r="F113" s="370"/>
      <c r="G113" s="370"/>
      <c r="H113" s="370"/>
      <c r="I113" s="370"/>
      <c r="J113" s="370"/>
      <c r="K113" s="370"/>
      <c r="L113" s="370"/>
      <c r="M113" s="370"/>
      <c r="N113" s="370"/>
      <c r="O113" s="370"/>
      <c r="P113" s="370"/>
      <c r="Q113" s="370"/>
      <c r="R113" s="370"/>
      <c r="S113" s="370"/>
      <c r="T113" s="370"/>
      <c r="U113" s="370"/>
      <c r="V113" s="370"/>
      <c r="W113" s="370"/>
      <c r="X113" s="370"/>
      <c r="Y113" s="370"/>
      <c r="Z113" s="370"/>
      <c r="AA113" s="370"/>
      <c r="AB113" s="370"/>
      <c r="AC113" s="370"/>
      <c r="AD113" s="370"/>
      <c r="AE113" s="370"/>
      <c r="AF113" s="370"/>
      <c r="AG113" s="370"/>
      <c r="AH113" s="370"/>
      <c r="AI113" s="370"/>
      <c r="AJ113" s="370"/>
      <c r="AK113" s="370"/>
      <c r="AL113" s="370"/>
      <c r="AM113" s="370"/>
      <c r="AN113" s="370"/>
      <c r="AO113" s="370"/>
      <c r="AP113" s="370"/>
      <c r="AQ113" s="370"/>
      <c r="AR113" s="370"/>
      <c r="AS113" s="370"/>
      <c r="AT113" s="370"/>
      <c r="AU113" s="370"/>
      <c r="AV113" s="370"/>
      <c r="AW113" s="370"/>
      <c r="AX113" s="370"/>
      <c r="AY113" s="370"/>
      <c r="AZ113" s="370"/>
      <c r="BA113" s="370"/>
      <c r="BB113" s="370"/>
      <c r="BC113" s="370"/>
      <c r="BD113" s="370"/>
      <c r="BE113" s="370"/>
      <c r="BF113" s="123"/>
      <c r="BG113" s="123"/>
      <c r="BW113" s="369" t="s">
        <v>150</v>
      </c>
      <c r="BX113" s="359"/>
      <c r="BY113" s="359"/>
      <c r="BZ113" s="359"/>
      <c r="CA113" s="362"/>
      <c r="CB113" s="371">
        <f ca="1">SUMIF($B$10:$G$191,"*"&amp;$BW113&amp;"*",$BB$10:$BD$191)</f>
        <v>0</v>
      </c>
      <c r="CC113" s="372"/>
      <c r="CD113" s="372"/>
      <c r="CE113" s="372"/>
      <c r="CF113" s="373"/>
      <c r="CG113" s="28"/>
      <c r="CH113" s="28"/>
      <c r="CI113" s="28"/>
      <c r="CJ113" s="28"/>
      <c r="CK113" s="28"/>
      <c r="CL113" s="28"/>
      <c r="CM113" s="28"/>
      <c r="CN113" s="28"/>
      <c r="CO113" s="28"/>
      <c r="CP113" s="28"/>
      <c r="CQ113" s="28"/>
      <c r="CR113" s="28"/>
      <c r="CS113" s="28"/>
      <c r="CT113" s="28"/>
      <c r="CU113" s="28"/>
      <c r="CV113" s="28"/>
      <c r="CW113" s="28"/>
      <c r="CX113" s="28"/>
      <c r="CY113" s="28"/>
      <c r="CZ113" s="29"/>
    </row>
    <row r="114" spans="1:104" ht="14.5" thickBot="1">
      <c r="A114" s="374" t="s">
        <v>151</v>
      </c>
      <c r="B114" s="374"/>
      <c r="C114" s="374"/>
      <c r="D114" s="374"/>
      <c r="E114" s="374"/>
      <c r="F114" s="374"/>
      <c r="G114" s="374"/>
      <c r="H114" s="374"/>
      <c r="I114" s="374"/>
      <c r="J114" s="374"/>
      <c r="K114" s="374"/>
      <c r="L114" s="374"/>
      <c r="M114" s="374"/>
      <c r="N114" s="374"/>
      <c r="O114" s="374"/>
      <c r="P114" s="374"/>
      <c r="Q114" s="374"/>
      <c r="R114" s="374"/>
      <c r="S114" s="374"/>
      <c r="T114" s="374"/>
      <c r="U114" s="374"/>
      <c r="V114" s="374"/>
      <c r="W114" s="374"/>
      <c r="X114" s="374"/>
      <c r="Y114" s="374"/>
      <c r="Z114" s="374"/>
      <c r="AA114" s="374"/>
      <c r="AB114" s="374"/>
      <c r="AC114" s="374"/>
      <c r="AD114" s="374"/>
      <c r="AE114" s="374"/>
      <c r="AF114" s="374"/>
      <c r="AG114" s="374"/>
      <c r="AH114" s="374"/>
      <c r="AI114" s="374"/>
      <c r="AJ114" s="374"/>
      <c r="AK114" s="374"/>
      <c r="AL114" s="374"/>
      <c r="AM114" s="374"/>
      <c r="AN114" s="374"/>
      <c r="AO114" s="374"/>
      <c r="AP114" s="374"/>
      <c r="AQ114" s="374"/>
      <c r="AR114" s="374"/>
      <c r="AS114" s="374"/>
      <c r="AT114" s="374"/>
      <c r="AU114" s="374"/>
      <c r="AV114" s="374"/>
      <c r="AW114" s="374"/>
      <c r="AX114" s="374"/>
      <c r="AY114" s="374"/>
      <c r="AZ114" s="374"/>
      <c r="BA114" s="374"/>
      <c r="BB114" s="374"/>
      <c r="BC114" s="374"/>
      <c r="BD114" s="374"/>
      <c r="BE114" s="374"/>
      <c r="BF114" s="124"/>
      <c r="BG114" s="124"/>
      <c r="BW114" s="369" t="s">
        <v>152</v>
      </c>
      <c r="BX114" s="359"/>
      <c r="BY114" s="359"/>
      <c r="BZ114" s="359"/>
      <c r="CA114" s="362"/>
      <c r="CB114" s="371">
        <f t="shared" ref="CB114:CB122" ca="1" si="111">SUMIF($B$10:$G$191,"*"&amp;$BW114&amp;"*",$BB$10:$BD$191)</f>
        <v>0</v>
      </c>
      <c r="CC114" s="372"/>
      <c r="CD114" s="372"/>
      <c r="CE114" s="372"/>
      <c r="CF114" s="373"/>
      <c r="CG114" s="28"/>
      <c r="CH114" s="28"/>
      <c r="CI114" s="28"/>
      <c r="CJ114" s="28"/>
      <c r="CK114" s="28"/>
      <c r="CL114" s="28"/>
      <c r="CM114" s="28"/>
      <c r="CN114" s="28"/>
      <c r="CO114" s="28"/>
      <c r="CP114" s="28"/>
      <c r="CQ114" s="28"/>
      <c r="CR114" s="28"/>
      <c r="CS114" s="28"/>
      <c r="CT114" s="28"/>
      <c r="CU114" s="28"/>
      <c r="CV114" s="28"/>
      <c r="CW114" s="28"/>
      <c r="CX114" s="28"/>
      <c r="CY114" s="28"/>
      <c r="CZ114" s="29"/>
    </row>
    <row r="115" spans="1:104" ht="14.5" thickBot="1">
      <c r="A115" s="382" t="s">
        <v>153</v>
      </c>
      <c r="B115" s="382"/>
      <c r="C115" s="382"/>
      <c r="D115" s="382"/>
      <c r="E115" s="382"/>
      <c r="F115" s="382"/>
      <c r="G115" s="382"/>
      <c r="H115" s="382"/>
      <c r="I115" s="382"/>
      <c r="J115" s="382"/>
      <c r="K115" s="382"/>
      <c r="L115" s="382"/>
      <c r="M115" s="382"/>
      <c r="N115" s="382"/>
      <c r="O115" s="382"/>
      <c r="P115" s="382"/>
      <c r="Q115" s="382"/>
      <c r="R115" s="382"/>
      <c r="S115" s="382"/>
      <c r="T115" s="382"/>
      <c r="U115" s="382"/>
      <c r="V115" s="382"/>
      <c r="W115" s="382"/>
      <c r="X115" s="382"/>
      <c r="Y115" s="382"/>
      <c r="Z115" s="382"/>
      <c r="AA115" s="382"/>
      <c r="AB115" s="382"/>
      <c r="AC115" s="382"/>
      <c r="AD115" s="382"/>
      <c r="AE115" s="382"/>
      <c r="AF115" s="382"/>
      <c r="AG115" s="382"/>
      <c r="AH115" s="382"/>
      <c r="AI115" s="382"/>
      <c r="AJ115" s="382"/>
      <c r="AK115" s="382"/>
      <c r="AL115" s="382"/>
      <c r="AM115" s="382"/>
      <c r="AN115" s="382"/>
      <c r="AO115" s="382"/>
      <c r="AP115" s="382"/>
      <c r="AQ115" s="382"/>
      <c r="AR115" s="382"/>
      <c r="AS115" s="382"/>
      <c r="AT115" s="382"/>
      <c r="AU115" s="382"/>
      <c r="AV115" s="382"/>
      <c r="AW115" s="382"/>
      <c r="AX115" s="382"/>
      <c r="AY115" s="382"/>
      <c r="AZ115" s="382"/>
      <c r="BA115" s="382"/>
      <c r="BB115" s="382"/>
      <c r="BC115" s="382"/>
      <c r="BD115" s="382"/>
      <c r="BE115" s="382"/>
      <c r="BF115" s="124"/>
      <c r="BG115" s="124"/>
      <c r="BW115" s="369" t="s">
        <v>154</v>
      </c>
      <c r="BX115" s="359"/>
      <c r="BY115" s="359"/>
      <c r="BZ115" s="359"/>
      <c r="CA115" s="362"/>
      <c r="CB115" s="371">
        <f t="shared" ca="1" si="111"/>
        <v>0</v>
      </c>
      <c r="CC115" s="372"/>
      <c r="CD115" s="372"/>
      <c r="CE115" s="372"/>
      <c r="CF115" s="373"/>
      <c r="CG115" s="28"/>
      <c r="CH115" s="28"/>
      <c r="CI115" s="28"/>
      <c r="CJ115" s="28"/>
      <c r="CK115" s="28"/>
      <c r="CL115" s="28"/>
      <c r="CM115" s="28"/>
      <c r="CN115" s="28"/>
      <c r="CO115" s="28"/>
      <c r="CP115" s="28"/>
      <c r="CQ115" s="28"/>
      <c r="CR115" s="28"/>
      <c r="CS115" s="28"/>
      <c r="CT115" s="28"/>
      <c r="CU115" s="28"/>
      <c r="CV115" s="28"/>
      <c r="CW115" s="28"/>
      <c r="CX115" s="28"/>
      <c r="CY115" s="28"/>
      <c r="CZ115" s="29"/>
    </row>
    <row r="116" spans="1:104" ht="14.5" thickBot="1">
      <c r="A116" s="382"/>
      <c r="B116" s="382"/>
      <c r="C116" s="382"/>
      <c r="D116" s="382"/>
      <c r="E116" s="382"/>
      <c r="F116" s="382"/>
      <c r="G116" s="382"/>
      <c r="H116" s="382"/>
      <c r="I116" s="382"/>
      <c r="J116" s="382"/>
      <c r="K116" s="382"/>
      <c r="L116" s="382"/>
      <c r="M116" s="382"/>
      <c r="N116" s="382"/>
      <c r="O116" s="382"/>
      <c r="P116" s="382"/>
      <c r="Q116" s="382"/>
      <c r="R116" s="382"/>
      <c r="S116" s="382"/>
      <c r="T116" s="382"/>
      <c r="U116" s="382"/>
      <c r="V116" s="382"/>
      <c r="W116" s="382"/>
      <c r="X116" s="382"/>
      <c r="Y116" s="382"/>
      <c r="Z116" s="382"/>
      <c r="AA116" s="382"/>
      <c r="AB116" s="382"/>
      <c r="AC116" s="382"/>
      <c r="AD116" s="382"/>
      <c r="AE116" s="382"/>
      <c r="AF116" s="382"/>
      <c r="AG116" s="382"/>
      <c r="AH116" s="382"/>
      <c r="AI116" s="382"/>
      <c r="AJ116" s="382"/>
      <c r="AK116" s="382"/>
      <c r="AL116" s="382"/>
      <c r="AM116" s="382"/>
      <c r="AN116" s="382"/>
      <c r="AO116" s="382"/>
      <c r="AP116" s="382"/>
      <c r="AQ116" s="382"/>
      <c r="AR116" s="382"/>
      <c r="AS116" s="382"/>
      <c r="AT116" s="382"/>
      <c r="AU116" s="382"/>
      <c r="AV116" s="382"/>
      <c r="AW116" s="382"/>
      <c r="AX116" s="382"/>
      <c r="AY116" s="382"/>
      <c r="AZ116" s="382"/>
      <c r="BA116" s="382"/>
      <c r="BB116" s="382"/>
      <c r="BC116" s="382"/>
      <c r="BD116" s="382"/>
      <c r="BE116" s="382"/>
      <c r="BF116" s="125"/>
      <c r="BG116" s="125"/>
      <c r="BW116" s="369" t="s">
        <v>155</v>
      </c>
      <c r="BX116" s="359"/>
      <c r="BY116" s="359"/>
      <c r="BZ116" s="359"/>
      <c r="CA116" s="362"/>
      <c r="CB116" s="371">
        <f t="shared" ca="1" si="111"/>
        <v>0</v>
      </c>
      <c r="CC116" s="372"/>
      <c r="CD116" s="372"/>
      <c r="CE116" s="372"/>
      <c r="CF116" s="373"/>
      <c r="CG116" s="28"/>
      <c r="CH116" s="28"/>
      <c r="CI116" s="28"/>
      <c r="CJ116" s="28"/>
      <c r="CK116" s="28"/>
      <c r="CL116" s="28"/>
      <c r="CM116" s="28"/>
      <c r="CN116" s="28"/>
      <c r="CO116" s="28"/>
      <c r="CP116" s="28"/>
      <c r="CQ116" s="28"/>
      <c r="CR116" s="28"/>
      <c r="CS116" s="28"/>
      <c r="CT116" s="28"/>
      <c r="CU116" s="28"/>
      <c r="CV116" s="28"/>
      <c r="CW116" s="28"/>
      <c r="CX116" s="28"/>
      <c r="CY116" s="28"/>
      <c r="CZ116" s="29"/>
    </row>
    <row r="117" spans="1:104" ht="14.5" thickBot="1">
      <c r="A117" s="383" t="s">
        <v>156</v>
      </c>
      <c r="B117" s="383"/>
      <c r="C117" s="383"/>
      <c r="D117" s="383"/>
      <c r="E117" s="383"/>
      <c r="F117" s="383"/>
      <c r="G117" s="383"/>
      <c r="H117" s="383"/>
      <c r="I117" s="383"/>
      <c r="J117" s="383"/>
      <c r="K117" s="383"/>
      <c r="L117" s="383"/>
      <c r="M117" s="383"/>
      <c r="N117" s="383"/>
      <c r="O117" s="383"/>
      <c r="P117" s="383"/>
      <c r="Q117" s="383"/>
      <c r="R117" s="383"/>
      <c r="S117" s="383"/>
      <c r="T117" s="383"/>
      <c r="U117" s="383"/>
      <c r="V117" s="383"/>
      <c r="W117" s="383"/>
      <c r="X117" s="383"/>
      <c r="Y117" s="383"/>
      <c r="Z117" s="383"/>
      <c r="AA117" s="383"/>
      <c r="AB117" s="383"/>
      <c r="AC117" s="383"/>
      <c r="AD117" s="383"/>
      <c r="AE117" s="383"/>
      <c r="AF117" s="383"/>
      <c r="AG117" s="383"/>
      <c r="AH117" s="383"/>
      <c r="AI117" s="383"/>
      <c r="AJ117" s="383"/>
      <c r="AK117" s="383"/>
      <c r="AL117" s="383"/>
      <c r="AM117" s="383"/>
      <c r="AN117" s="383"/>
      <c r="AO117" s="383"/>
      <c r="AP117" s="383"/>
      <c r="AQ117" s="383"/>
      <c r="AR117" s="383"/>
      <c r="AS117" s="383"/>
      <c r="AT117" s="383"/>
      <c r="AU117" s="383"/>
      <c r="AV117" s="383"/>
      <c r="AW117" s="383"/>
      <c r="AX117" s="383"/>
      <c r="AY117" s="383"/>
      <c r="AZ117" s="383"/>
      <c r="BA117" s="383"/>
      <c r="BB117" s="383"/>
      <c r="BC117" s="383"/>
      <c r="BD117" s="383"/>
      <c r="BE117" s="383"/>
      <c r="BF117" s="125"/>
      <c r="BG117" s="125"/>
      <c r="BW117" s="369" t="s">
        <v>157</v>
      </c>
      <c r="BX117" s="359"/>
      <c r="BY117" s="359"/>
      <c r="BZ117" s="359"/>
      <c r="CA117" s="362"/>
      <c r="CB117" s="371">
        <f t="shared" ca="1" si="111"/>
        <v>0</v>
      </c>
      <c r="CC117" s="372"/>
      <c r="CD117" s="372"/>
      <c r="CE117" s="372"/>
      <c r="CF117" s="373"/>
      <c r="CG117" s="28"/>
      <c r="CH117" s="28"/>
      <c r="CI117" s="28"/>
      <c r="CJ117" s="28"/>
      <c r="CK117" s="28"/>
      <c r="CL117" s="28"/>
      <c r="CM117" s="28"/>
      <c r="CN117" s="28"/>
      <c r="CO117" s="28"/>
      <c r="CP117" s="28"/>
      <c r="CQ117" s="28"/>
      <c r="CR117" s="28"/>
      <c r="CS117" s="28"/>
      <c r="CT117" s="28"/>
      <c r="CU117" s="28"/>
      <c r="CV117" s="28"/>
      <c r="CW117" s="28"/>
      <c r="CX117" s="28"/>
      <c r="CY117" s="28"/>
      <c r="CZ117" s="29"/>
    </row>
    <row r="118" spans="1:104" ht="14.5" thickBot="1">
      <c r="A118" s="383"/>
      <c r="B118" s="383"/>
      <c r="C118" s="383"/>
      <c r="D118" s="383"/>
      <c r="E118" s="383"/>
      <c r="F118" s="383"/>
      <c r="G118" s="383"/>
      <c r="H118" s="383"/>
      <c r="I118" s="383"/>
      <c r="J118" s="383"/>
      <c r="K118" s="383"/>
      <c r="L118" s="383"/>
      <c r="M118" s="383"/>
      <c r="N118" s="383"/>
      <c r="O118" s="383"/>
      <c r="P118" s="383"/>
      <c r="Q118" s="383"/>
      <c r="R118" s="383"/>
      <c r="S118" s="383"/>
      <c r="T118" s="383"/>
      <c r="U118" s="383"/>
      <c r="V118" s="383"/>
      <c r="W118" s="383"/>
      <c r="X118" s="383"/>
      <c r="Y118" s="383"/>
      <c r="Z118" s="383"/>
      <c r="AA118" s="383"/>
      <c r="AB118" s="383"/>
      <c r="AC118" s="383"/>
      <c r="AD118" s="383"/>
      <c r="AE118" s="383"/>
      <c r="AF118" s="383"/>
      <c r="AG118" s="383"/>
      <c r="AH118" s="383"/>
      <c r="AI118" s="383"/>
      <c r="AJ118" s="383"/>
      <c r="AK118" s="383"/>
      <c r="AL118" s="383"/>
      <c r="AM118" s="383"/>
      <c r="AN118" s="383"/>
      <c r="AO118" s="383"/>
      <c r="AP118" s="383"/>
      <c r="AQ118" s="383"/>
      <c r="AR118" s="383"/>
      <c r="AS118" s="383"/>
      <c r="AT118" s="383"/>
      <c r="AU118" s="383"/>
      <c r="AV118" s="383"/>
      <c r="AW118" s="383"/>
      <c r="AX118" s="383"/>
      <c r="AY118" s="383"/>
      <c r="AZ118" s="383"/>
      <c r="BA118" s="383"/>
      <c r="BB118" s="383"/>
      <c r="BC118" s="383"/>
      <c r="BD118" s="383"/>
      <c r="BE118" s="383"/>
      <c r="BF118" s="122"/>
      <c r="BG118" s="122"/>
      <c r="BW118" s="369" t="s">
        <v>158</v>
      </c>
      <c r="BX118" s="359"/>
      <c r="BY118" s="359"/>
      <c r="BZ118" s="359"/>
      <c r="CA118" s="362"/>
      <c r="CB118" s="371">
        <f t="shared" ca="1" si="111"/>
        <v>0</v>
      </c>
      <c r="CC118" s="372"/>
      <c r="CD118" s="372"/>
      <c r="CE118" s="372"/>
      <c r="CF118" s="373"/>
      <c r="CG118" s="28"/>
      <c r="CH118" s="28"/>
      <c r="CI118" s="28"/>
      <c r="CJ118" s="28"/>
      <c r="CK118" s="28"/>
      <c r="CL118" s="28"/>
      <c r="CM118" s="28"/>
      <c r="CN118" s="28"/>
      <c r="CO118" s="28"/>
      <c r="CP118" s="28"/>
      <c r="CQ118" s="28"/>
      <c r="CR118" s="28"/>
      <c r="CS118" s="28"/>
      <c r="CT118" s="28"/>
      <c r="CU118" s="28"/>
      <c r="CV118" s="28"/>
      <c r="CW118" s="28"/>
      <c r="CX118" s="28"/>
      <c r="CY118" s="28"/>
      <c r="CZ118" s="29"/>
    </row>
    <row r="119" spans="1:104" ht="14.5" thickBot="1">
      <c r="A119" s="370" t="s">
        <v>159</v>
      </c>
      <c r="B119" s="370"/>
      <c r="C119" s="370"/>
      <c r="D119" s="370"/>
      <c r="E119" s="370"/>
      <c r="F119" s="370"/>
      <c r="G119" s="370"/>
      <c r="H119" s="370"/>
      <c r="I119" s="370"/>
      <c r="J119" s="370"/>
      <c r="K119" s="370"/>
      <c r="L119" s="370"/>
      <c r="M119" s="370"/>
      <c r="N119" s="370"/>
      <c r="O119" s="370"/>
      <c r="P119" s="370"/>
      <c r="Q119" s="370"/>
      <c r="R119" s="370"/>
      <c r="S119" s="370"/>
      <c r="T119" s="370"/>
      <c r="U119" s="370"/>
      <c r="V119" s="370"/>
      <c r="W119" s="370"/>
      <c r="X119" s="370"/>
      <c r="Y119" s="370"/>
      <c r="Z119" s="370"/>
      <c r="AA119" s="370"/>
      <c r="AB119" s="370"/>
      <c r="AC119" s="370"/>
      <c r="AD119" s="370"/>
      <c r="AE119" s="370"/>
      <c r="AF119" s="370"/>
      <c r="AG119" s="370"/>
      <c r="AH119" s="370"/>
      <c r="AI119" s="370"/>
      <c r="AJ119" s="370"/>
      <c r="AK119" s="370"/>
      <c r="AL119" s="370"/>
      <c r="AM119" s="370"/>
      <c r="AN119" s="370"/>
      <c r="AO119" s="370"/>
      <c r="AP119" s="370"/>
      <c r="AQ119" s="370"/>
      <c r="AR119" s="370"/>
      <c r="AS119" s="370"/>
      <c r="AT119" s="370"/>
      <c r="AU119" s="370"/>
      <c r="AV119" s="370"/>
      <c r="AW119" s="370"/>
      <c r="AX119" s="370"/>
      <c r="AY119" s="370"/>
      <c r="AZ119" s="370"/>
      <c r="BA119" s="370"/>
      <c r="BB119" s="370"/>
      <c r="BC119" s="370"/>
      <c r="BD119" s="370"/>
      <c r="BE119" s="370"/>
      <c r="BF119" s="122"/>
      <c r="BG119" s="122"/>
      <c r="BW119" s="369" t="s">
        <v>160</v>
      </c>
      <c r="BX119" s="359"/>
      <c r="BY119" s="359"/>
      <c r="BZ119" s="359"/>
      <c r="CA119" s="362"/>
      <c r="CB119" s="371">
        <f t="shared" ca="1" si="111"/>
        <v>0</v>
      </c>
      <c r="CC119" s="372"/>
      <c r="CD119" s="372"/>
      <c r="CE119" s="372"/>
      <c r="CF119" s="373"/>
      <c r="CG119" s="28"/>
      <c r="CH119" s="28"/>
      <c r="CI119" s="28"/>
      <c r="CJ119" s="28"/>
      <c r="CK119" s="28"/>
      <c r="CL119" s="28"/>
      <c r="CM119" s="28"/>
      <c r="CN119" s="28"/>
      <c r="CO119" s="28"/>
      <c r="CP119" s="28"/>
      <c r="CQ119" s="28"/>
      <c r="CR119" s="28"/>
      <c r="CS119" s="28"/>
      <c r="CT119" s="28"/>
      <c r="CU119" s="28"/>
      <c r="CV119" s="28"/>
      <c r="CW119" s="28"/>
      <c r="CX119" s="28"/>
      <c r="CY119" s="28"/>
      <c r="CZ119" s="29"/>
    </row>
    <row r="120" spans="1:104" ht="14.5" thickBot="1">
      <c r="A120" s="370" t="s">
        <v>161</v>
      </c>
      <c r="B120" s="370"/>
      <c r="C120" s="370"/>
      <c r="D120" s="370"/>
      <c r="E120" s="370"/>
      <c r="F120" s="370"/>
      <c r="G120" s="370"/>
      <c r="H120" s="370"/>
      <c r="I120" s="370"/>
      <c r="J120" s="370"/>
      <c r="K120" s="370"/>
      <c r="L120" s="370"/>
      <c r="M120" s="370"/>
      <c r="N120" s="370"/>
      <c r="O120" s="370"/>
      <c r="P120" s="370"/>
      <c r="Q120" s="370"/>
      <c r="R120" s="370"/>
      <c r="S120" s="370"/>
      <c r="T120" s="370"/>
      <c r="U120" s="370"/>
      <c r="V120" s="370"/>
      <c r="W120" s="370"/>
      <c r="X120" s="370"/>
      <c r="Y120" s="370"/>
      <c r="Z120" s="370"/>
      <c r="AA120" s="370"/>
      <c r="AB120" s="370"/>
      <c r="AC120" s="370"/>
      <c r="AD120" s="370"/>
      <c r="AE120" s="370"/>
      <c r="AF120" s="370"/>
      <c r="AG120" s="370"/>
      <c r="AH120" s="370"/>
      <c r="AI120" s="370"/>
      <c r="AJ120" s="370"/>
      <c r="AK120" s="370"/>
      <c r="AL120" s="370"/>
      <c r="AM120" s="370"/>
      <c r="AN120" s="370"/>
      <c r="AO120" s="370"/>
      <c r="AP120" s="370"/>
      <c r="AQ120" s="370"/>
      <c r="AR120" s="370"/>
      <c r="AS120" s="370"/>
      <c r="AT120" s="370"/>
      <c r="AU120" s="370"/>
      <c r="AV120" s="370"/>
      <c r="AW120" s="370"/>
      <c r="AX120" s="370"/>
      <c r="AY120" s="370"/>
      <c r="AZ120" s="370"/>
      <c r="BA120" s="370"/>
      <c r="BB120" s="370"/>
      <c r="BC120" s="370"/>
      <c r="BD120" s="370"/>
      <c r="BE120" s="370"/>
      <c r="BF120" s="122"/>
      <c r="BG120" s="122"/>
      <c r="BW120" s="369" t="s">
        <v>162</v>
      </c>
      <c r="BX120" s="359"/>
      <c r="BY120" s="359"/>
      <c r="BZ120" s="359"/>
      <c r="CA120" s="362"/>
      <c r="CB120" s="371">
        <f t="shared" ca="1" si="111"/>
        <v>0</v>
      </c>
      <c r="CC120" s="372"/>
      <c r="CD120" s="372"/>
      <c r="CE120" s="372"/>
      <c r="CF120" s="373"/>
      <c r="CG120" s="28"/>
      <c r="CH120" s="28"/>
      <c r="CI120" s="28"/>
      <c r="CJ120" s="28"/>
      <c r="CK120" s="28"/>
      <c r="CL120" s="28"/>
      <c r="CM120" s="28"/>
      <c r="CN120" s="28"/>
      <c r="CO120" s="28"/>
      <c r="CP120" s="28"/>
      <c r="CQ120" s="28"/>
      <c r="CR120" s="28"/>
      <c r="CS120" s="28"/>
      <c r="CT120" s="28"/>
      <c r="CU120" s="28"/>
      <c r="CV120" s="28"/>
      <c r="CW120" s="28"/>
      <c r="CX120" s="28"/>
      <c r="CY120" s="28"/>
      <c r="CZ120" s="29"/>
    </row>
    <row r="121" spans="1:104" ht="14.5" thickBot="1">
      <c r="A121" s="383" t="s">
        <v>163</v>
      </c>
      <c r="B121" s="383"/>
      <c r="C121" s="383"/>
      <c r="D121" s="383"/>
      <c r="E121" s="383"/>
      <c r="F121" s="383"/>
      <c r="G121" s="383"/>
      <c r="H121" s="383"/>
      <c r="I121" s="383"/>
      <c r="J121" s="383"/>
      <c r="K121" s="383"/>
      <c r="L121" s="383"/>
      <c r="M121" s="383"/>
      <c r="N121" s="383"/>
      <c r="O121" s="383"/>
      <c r="P121" s="383"/>
      <c r="Q121" s="383"/>
      <c r="R121" s="383"/>
      <c r="S121" s="383"/>
      <c r="T121" s="383"/>
      <c r="U121" s="383"/>
      <c r="V121" s="383"/>
      <c r="W121" s="383"/>
      <c r="X121" s="383"/>
      <c r="Y121" s="383"/>
      <c r="Z121" s="383"/>
      <c r="AA121" s="383"/>
      <c r="AB121" s="383"/>
      <c r="AC121" s="383"/>
      <c r="AD121" s="383"/>
      <c r="AE121" s="383"/>
      <c r="AF121" s="383"/>
      <c r="AG121" s="383"/>
      <c r="AH121" s="383"/>
      <c r="AI121" s="383"/>
      <c r="AJ121" s="383"/>
      <c r="AK121" s="383"/>
      <c r="AL121" s="383"/>
      <c r="AM121" s="383"/>
      <c r="AN121" s="383"/>
      <c r="AO121" s="383"/>
      <c r="AP121" s="383"/>
      <c r="AQ121" s="383"/>
      <c r="AR121" s="383"/>
      <c r="AS121" s="383"/>
      <c r="AT121" s="383"/>
      <c r="AU121" s="383"/>
      <c r="AV121" s="383"/>
      <c r="AW121" s="383"/>
      <c r="AX121" s="383"/>
      <c r="AY121" s="383"/>
      <c r="AZ121" s="383"/>
      <c r="BA121" s="383"/>
      <c r="BB121" s="383"/>
      <c r="BC121" s="383"/>
      <c r="BD121" s="383"/>
      <c r="BE121" s="383"/>
      <c r="BF121" s="125"/>
      <c r="BG121" s="125"/>
      <c r="BW121" s="369" t="s">
        <v>164</v>
      </c>
      <c r="BX121" s="359"/>
      <c r="BY121" s="359"/>
      <c r="BZ121" s="359"/>
      <c r="CA121" s="362"/>
      <c r="CB121" s="371">
        <f t="shared" ca="1" si="111"/>
        <v>0</v>
      </c>
      <c r="CC121" s="372"/>
      <c r="CD121" s="372"/>
      <c r="CE121" s="372"/>
      <c r="CF121" s="373"/>
      <c r="CG121" s="28"/>
      <c r="CH121" s="28"/>
      <c r="CI121" s="28"/>
      <c r="CJ121" s="28"/>
      <c r="CK121" s="28"/>
      <c r="CL121" s="28"/>
      <c r="CM121" s="28"/>
      <c r="CN121" s="28"/>
      <c r="CO121" s="28"/>
      <c r="CP121" s="28"/>
      <c r="CQ121" s="28"/>
      <c r="CR121" s="28"/>
      <c r="CS121" s="28"/>
      <c r="CT121" s="28"/>
      <c r="CU121" s="28"/>
      <c r="CV121" s="28"/>
      <c r="CW121" s="28"/>
      <c r="CX121" s="28"/>
      <c r="CY121" s="28"/>
      <c r="CZ121" s="29"/>
    </row>
    <row r="122" spans="1:104" ht="14.5" thickBot="1">
      <c r="A122" s="383"/>
      <c r="B122" s="383"/>
      <c r="C122" s="383"/>
      <c r="D122" s="383"/>
      <c r="E122" s="383"/>
      <c r="F122" s="383"/>
      <c r="G122" s="383"/>
      <c r="H122" s="383"/>
      <c r="I122" s="383"/>
      <c r="J122" s="383"/>
      <c r="K122" s="383"/>
      <c r="L122" s="383"/>
      <c r="M122" s="383"/>
      <c r="N122" s="383"/>
      <c r="O122" s="383"/>
      <c r="P122" s="383"/>
      <c r="Q122" s="383"/>
      <c r="R122" s="383"/>
      <c r="S122" s="383"/>
      <c r="T122" s="383"/>
      <c r="U122" s="383"/>
      <c r="V122" s="383"/>
      <c r="W122" s="383"/>
      <c r="X122" s="383"/>
      <c r="Y122" s="383"/>
      <c r="Z122" s="383"/>
      <c r="AA122" s="383"/>
      <c r="AB122" s="383"/>
      <c r="AC122" s="383"/>
      <c r="AD122" s="383"/>
      <c r="AE122" s="383"/>
      <c r="AF122" s="383"/>
      <c r="AG122" s="383"/>
      <c r="AH122" s="383"/>
      <c r="AI122" s="383"/>
      <c r="AJ122" s="383"/>
      <c r="AK122" s="383"/>
      <c r="AL122" s="383"/>
      <c r="AM122" s="383"/>
      <c r="AN122" s="383"/>
      <c r="AO122" s="383"/>
      <c r="AP122" s="383"/>
      <c r="AQ122" s="383"/>
      <c r="AR122" s="383"/>
      <c r="AS122" s="383"/>
      <c r="AT122" s="383"/>
      <c r="AU122" s="383"/>
      <c r="AV122" s="383"/>
      <c r="AW122" s="383"/>
      <c r="AX122" s="383"/>
      <c r="AY122" s="383"/>
      <c r="AZ122" s="383"/>
      <c r="BA122" s="383"/>
      <c r="BB122" s="383"/>
      <c r="BC122" s="383"/>
      <c r="BD122" s="383"/>
      <c r="BE122" s="383"/>
      <c r="BF122" s="125"/>
      <c r="BG122" s="125"/>
      <c r="BW122" s="369" t="s">
        <v>165</v>
      </c>
      <c r="BX122" s="359"/>
      <c r="BY122" s="359"/>
      <c r="BZ122" s="359"/>
      <c r="CA122" s="362"/>
      <c r="CB122" s="371">
        <f t="shared" ca="1" si="111"/>
        <v>0</v>
      </c>
      <c r="CC122" s="372"/>
      <c r="CD122" s="372"/>
      <c r="CE122" s="372"/>
      <c r="CF122" s="373"/>
      <c r="CG122" s="28"/>
      <c r="CH122" s="28"/>
      <c r="CI122" s="28"/>
      <c r="CJ122" s="28"/>
      <c r="CK122" s="28"/>
      <c r="CL122" s="28"/>
      <c r="CM122" s="28"/>
      <c r="CN122" s="28"/>
      <c r="CO122" s="28"/>
      <c r="CP122" s="28"/>
      <c r="CQ122" s="28"/>
      <c r="CR122" s="28"/>
      <c r="CS122" s="28"/>
      <c r="CT122" s="28"/>
      <c r="CU122" s="28"/>
      <c r="CV122" s="28"/>
      <c r="CW122" s="28"/>
      <c r="CX122" s="28"/>
      <c r="CY122" s="28"/>
      <c r="CZ122" s="29"/>
    </row>
    <row r="123" spans="1:104" ht="14">
      <c r="A123" s="383" t="s">
        <v>166</v>
      </c>
      <c r="B123" s="383"/>
      <c r="C123" s="383"/>
      <c r="D123" s="383"/>
      <c r="E123" s="383"/>
      <c r="F123" s="383"/>
      <c r="G123" s="383"/>
      <c r="H123" s="383"/>
      <c r="I123" s="383"/>
      <c r="J123" s="383"/>
      <c r="K123" s="383"/>
      <c r="L123" s="383"/>
      <c r="M123" s="383"/>
      <c r="N123" s="383"/>
      <c r="O123" s="383"/>
      <c r="P123" s="383"/>
      <c r="Q123" s="383"/>
      <c r="R123" s="383"/>
      <c r="S123" s="383"/>
      <c r="T123" s="383"/>
      <c r="U123" s="383"/>
      <c r="V123" s="383"/>
      <c r="W123" s="383"/>
      <c r="X123" s="383"/>
      <c r="Y123" s="383"/>
      <c r="Z123" s="383"/>
      <c r="AA123" s="383"/>
      <c r="AB123" s="383"/>
      <c r="AC123" s="383"/>
      <c r="AD123" s="383"/>
      <c r="AE123" s="383"/>
      <c r="AF123" s="383"/>
      <c r="AG123" s="383"/>
      <c r="AH123" s="383"/>
      <c r="AI123" s="383"/>
      <c r="AJ123" s="383"/>
      <c r="AK123" s="383"/>
      <c r="AL123" s="383"/>
      <c r="AM123" s="383"/>
      <c r="AN123" s="383"/>
      <c r="AO123" s="383"/>
      <c r="AP123" s="383"/>
      <c r="AQ123" s="383"/>
      <c r="AR123" s="383"/>
      <c r="AS123" s="383"/>
      <c r="AT123" s="383"/>
      <c r="AU123" s="383"/>
      <c r="AV123" s="383"/>
      <c r="AW123" s="383"/>
      <c r="AX123" s="383"/>
      <c r="AY123" s="383"/>
      <c r="AZ123" s="383"/>
      <c r="BA123" s="383"/>
      <c r="BB123" s="383"/>
      <c r="BC123" s="383"/>
      <c r="BD123" s="383"/>
      <c r="BE123" s="383"/>
      <c r="BF123" s="125"/>
      <c r="BG123" s="125"/>
    </row>
    <row r="124" spans="1:104" ht="14"/>
  </sheetData>
  <sheetProtection sheet="1" selectLockedCells="1"/>
  <mergeCells count="681">
    <mergeCell ref="A121:BE122"/>
    <mergeCell ref="BW121:CA121"/>
    <mergeCell ref="CB121:CF121"/>
    <mergeCell ref="BW122:CA122"/>
    <mergeCell ref="CB122:CF122"/>
    <mergeCell ref="A123:BE123"/>
    <mergeCell ref="A119:BE119"/>
    <mergeCell ref="BW119:CA119"/>
    <mergeCell ref="CB119:CF119"/>
    <mergeCell ref="A120:BE120"/>
    <mergeCell ref="BW120:CA120"/>
    <mergeCell ref="CB120:CF120"/>
    <mergeCell ref="A115:BE116"/>
    <mergeCell ref="BW115:CA115"/>
    <mergeCell ref="CB115:CF115"/>
    <mergeCell ref="BW116:CA116"/>
    <mergeCell ref="CB116:CF116"/>
    <mergeCell ref="A117:BE118"/>
    <mergeCell ref="BW117:CA117"/>
    <mergeCell ref="CB117:CF117"/>
    <mergeCell ref="BW118:CA118"/>
    <mergeCell ref="CB118:CF118"/>
    <mergeCell ref="CB112:CF112"/>
    <mergeCell ref="A113:BE113"/>
    <mergeCell ref="BW113:CA113"/>
    <mergeCell ref="CB113:CF113"/>
    <mergeCell ref="A114:BE114"/>
    <mergeCell ref="BW114:CA114"/>
    <mergeCell ref="CB114:CF114"/>
    <mergeCell ref="A111:S111"/>
    <mergeCell ref="AV111:AX111"/>
    <mergeCell ref="AY111:BA111"/>
    <mergeCell ref="BB111:BD111"/>
    <mergeCell ref="A112:BE112"/>
    <mergeCell ref="BW112:CA112"/>
    <mergeCell ref="A109:S109"/>
    <mergeCell ref="AV109:AX109"/>
    <mergeCell ref="AY109:BA109"/>
    <mergeCell ref="BB109:BD109"/>
    <mergeCell ref="A110:AU110"/>
    <mergeCell ref="AV110:BD110"/>
    <mergeCell ref="B108:G108"/>
    <mergeCell ref="H108:L108"/>
    <mergeCell ref="M108:S108"/>
    <mergeCell ref="AV108:AX108"/>
    <mergeCell ref="AY108:BA108"/>
    <mergeCell ref="BB108:BD108"/>
    <mergeCell ref="B107:G107"/>
    <mergeCell ref="H107:L107"/>
    <mergeCell ref="M107:S107"/>
    <mergeCell ref="AV107:AX107"/>
    <mergeCell ref="AY107:BA107"/>
    <mergeCell ref="BB107:BD107"/>
    <mergeCell ref="B106:G106"/>
    <mergeCell ref="H106:L106"/>
    <mergeCell ref="M106:S106"/>
    <mergeCell ref="AV106:AX106"/>
    <mergeCell ref="AY106:BA106"/>
    <mergeCell ref="BB106:BD106"/>
    <mergeCell ref="B105:G105"/>
    <mergeCell ref="H105:L105"/>
    <mergeCell ref="M105:S105"/>
    <mergeCell ref="AV105:AX105"/>
    <mergeCell ref="AY105:BA105"/>
    <mergeCell ref="BB105:BD105"/>
    <mergeCell ref="B104:G104"/>
    <mergeCell ref="H104:L104"/>
    <mergeCell ref="M104:S104"/>
    <mergeCell ref="AV104:AX104"/>
    <mergeCell ref="AY104:BA104"/>
    <mergeCell ref="BB104:BD104"/>
    <mergeCell ref="B103:G103"/>
    <mergeCell ref="H103:L103"/>
    <mergeCell ref="M103:S103"/>
    <mergeCell ref="AV103:AX103"/>
    <mergeCell ref="AY103:BA103"/>
    <mergeCell ref="BB103:BD103"/>
    <mergeCell ref="B102:G102"/>
    <mergeCell ref="H102:L102"/>
    <mergeCell ref="M102:S102"/>
    <mergeCell ref="AV102:AX102"/>
    <mergeCell ref="AY102:BA102"/>
    <mergeCell ref="BB102:BD102"/>
    <mergeCell ref="B101:G101"/>
    <mergeCell ref="H101:L101"/>
    <mergeCell ref="M101:S101"/>
    <mergeCell ref="AV101:AX101"/>
    <mergeCell ref="AY101:BA101"/>
    <mergeCell ref="BB101:BD101"/>
    <mergeCell ref="B100:G100"/>
    <mergeCell ref="H100:L100"/>
    <mergeCell ref="M100:S100"/>
    <mergeCell ref="AV100:AX100"/>
    <mergeCell ref="AY100:BA100"/>
    <mergeCell ref="BB100:BD100"/>
    <mergeCell ref="B99:G99"/>
    <mergeCell ref="H99:L99"/>
    <mergeCell ref="M99:S99"/>
    <mergeCell ref="AV99:AX99"/>
    <mergeCell ref="AY99:BA99"/>
    <mergeCell ref="BB99:BD99"/>
    <mergeCell ref="B98:G98"/>
    <mergeCell ref="H98:L98"/>
    <mergeCell ref="M98:S98"/>
    <mergeCell ref="AV98:AX98"/>
    <mergeCell ref="AY98:BA98"/>
    <mergeCell ref="BB98:BD98"/>
    <mergeCell ref="B97:G97"/>
    <mergeCell ref="H97:L97"/>
    <mergeCell ref="M97:S97"/>
    <mergeCell ref="AV97:AX97"/>
    <mergeCell ref="AY97:BA97"/>
    <mergeCell ref="BB97:BD97"/>
    <mergeCell ref="B96:G96"/>
    <mergeCell ref="H96:L96"/>
    <mergeCell ref="M96:S96"/>
    <mergeCell ref="AV96:AX96"/>
    <mergeCell ref="AY96:BA96"/>
    <mergeCell ref="BB96:BD96"/>
    <mergeCell ref="B95:G95"/>
    <mergeCell ref="H95:L95"/>
    <mergeCell ref="M95:S95"/>
    <mergeCell ref="AV95:AX95"/>
    <mergeCell ref="AY95:BA95"/>
    <mergeCell ref="BB95:BD95"/>
    <mergeCell ref="B94:G94"/>
    <mergeCell ref="H94:L94"/>
    <mergeCell ref="M94:S94"/>
    <mergeCell ref="AV94:AX94"/>
    <mergeCell ref="AY94:BA94"/>
    <mergeCell ref="BB94:BD94"/>
    <mergeCell ref="B93:G93"/>
    <mergeCell ref="H93:L93"/>
    <mergeCell ref="M93:S93"/>
    <mergeCell ref="AV93:AX93"/>
    <mergeCell ref="AY93:BA93"/>
    <mergeCell ref="BB93:BD93"/>
    <mergeCell ref="B92:G92"/>
    <mergeCell ref="H92:L92"/>
    <mergeCell ref="M92:S92"/>
    <mergeCell ref="AV92:AX92"/>
    <mergeCell ref="AY92:BA92"/>
    <mergeCell ref="BB92:BD92"/>
    <mergeCell ref="B91:G91"/>
    <mergeCell ref="H91:L91"/>
    <mergeCell ref="M91:S91"/>
    <mergeCell ref="AV91:AX91"/>
    <mergeCell ref="AY91:BA91"/>
    <mergeCell ref="BB91:BD91"/>
    <mergeCell ref="B90:G90"/>
    <mergeCell ref="H90:L90"/>
    <mergeCell ref="M90:S90"/>
    <mergeCell ref="AV90:AX90"/>
    <mergeCell ref="AY90:BA90"/>
    <mergeCell ref="BB90:BD90"/>
    <mergeCell ref="B89:G89"/>
    <mergeCell ref="H89:L89"/>
    <mergeCell ref="M89:S89"/>
    <mergeCell ref="AV89:AX89"/>
    <mergeCell ref="AY89:BA89"/>
    <mergeCell ref="BB89:BD89"/>
    <mergeCell ref="B88:G88"/>
    <mergeCell ref="H88:L88"/>
    <mergeCell ref="M88:S88"/>
    <mergeCell ref="AV88:AX88"/>
    <mergeCell ref="AY88:BA88"/>
    <mergeCell ref="BB88:BD88"/>
    <mergeCell ref="B87:G87"/>
    <mergeCell ref="H87:L87"/>
    <mergeCell ref="M87:S87"/>
    <mergeCell ref="AV87:AX87"/>
    <mergeCell ref="AY87:BA87"/>
    <mergeCell ref="BB87:BD87"/>
    <mergeCell ref="B86:G86"/>
    <mergeCell ref="H86:L86"/>
    <mergeCell ref="M86:S86"/>
    <mergeCell ref="AV86:AX86"/>
    <mergeCell ref="AY86:BA86"/>
    <mergeCell ref="BB86:BD86"/>
    <mergeCell ref="B85:G85"/>
    <mergeCell ref="H85:L85"/>
    <mergeCell ref="M85:S85"/>
    <mergeCell ref="AV85:AX85"/>
    <mergeCell ref="AY85:BA85"/>
    <mergeCell ref="BB85:BD85"/>
    <mergeCell ref="B84:G84"/>
    <mergeCell ref="H84:L84"/>
    <mergeCell ref="M84:S84"/>
    <mergeCell ref="AV84:AX84"/>
    <mergeCell ref="AY84:BA84"/>
    <mergeCell ref="BB84:BD84"/>
    <mergeCell ref="B83:G83"/>
    <mergeCell ref="H83:L83"/>
    <mergeCell ref="M83:S83"/>
    <mergeCell ref="AV83:AX83"/>
    <mergeCell ref="AY83:BA83"/>
    <mergeCell ref="BB83:BD83"/>
    <mergeCell ref="B82:G82"/>
    <mergeCell ref="H82:L82"/>
    <mergeCell ref="M82:S82"/>
    <mergeCell ref="AV82:AX82"/>
    <mergeCell ref="AY82:BA82"/>
    <mergeCell ref="BB82:BD82"/>
    <mergeCell ref="B81:G81"/>
    <mergeCell ref="H81:L81"/>
    <mergeCell ref="M81:S81"/>
    <mergeCell ref="AV81:AX81"/>
    <mergeCell ref="AY81:BA81"/>
    <mergeCell ref="BB81:BD81"/>
    <mergeCell ref="B80:G80"/>
    <mergeCell ref="H80:L80"/>
    <mergeCell ref="M80:S80"/>
    <mergeCell ref="AV80:AX80"/>
    <mergeCell ref="AY80:BA80"/>
    <mergeCell ref="BB80:BD80"/>
    <mergeCell ref="B79:G79"/>
    <mergeCell ref="H79:L79"/>
    <mergeCell ref="M79:S79"/>
    <mergeCell ref="AV79:AX79"/>
    <mergeCell ref="AY79:BA79"/>
    <mergeCell ref="BB79:BD79"/>
    <mergeCell ref="B78:G78"/>
    <mergeCell ref="H78:L78"/>
    <mergeCell ref="M78:S78"/>
    <mergeCell ref="AV78:AX78"/>
    <mergeCell ref="AY78:BA78"/>
    <mergeCell ref="BB78:BD78"/>
    <mergeCell ref="B77:G77"/>
    <mergeCell ref="H77:L77"/>
    <mergeCell ref="M77:S77"/>
    <mergeCell ref="AV77:AX77"/>
    <mergeCell ref="AY77:BA77"/>
    <mergeCell ref="BB77:BD77"/>
    <mergeCell ref="B76:G76"/>
    <mergeCell ref="H76:L76"/>
    <mergeCell ref="M76:S76"/>
    <mergeCell ref="AV76:AX76"/>
    <mergeCell ref="AY76:BA76"/>
    <mergeCell ref="BB76:BD76"/>
    <mergeCell ref="B75:G75"/>
    <mergeCell ref="H75:L75"/>
    <mergeCell ref="M75:S75"/>
    <mergeCell ref="AV75:AX75"/>
    <mergeCell ref="AY75:BA75"/>
    <mergeCell ref="BB75:BD75"/>
    <mergeCell ref="B74:G74"/>
    <mergeCell ref="H74:L74"/>
    <mergeCell ref="M74:S74"/>
    <mergeCell ref="AV74:AX74"/>
    <mergeCell ref="AY74:BA74"/>
    <mergeCell ref="BB74:BD74"/>
    <mergeCell ref="B73:G73"/>
    <mergeCell ref="H73:L73"/>
    <mergeCell ref="M73:S73"/>
    <mergeCell ref="AV73:AX73"/>
    <mergeCell ref="AY73:BA73"/>
    <mergeCell ref="BB73:BD73"/>
    <mergeCell ref="B72:G72"/>
    <mergeCell ref="H72:L72"/>
    <mergeCell ref="M72:S72"/>
    <mergeCell ref="AV72:AX72"/>
    <mergeCell ref="AY72:BA72"/>
    <mergeCell ref="BB72:BD72"/>
    <mergeCell ref="B71:G71"/>
    <mergeCell ref="H71:L71"/>
    <mergeCell ref="M71:S71"/>
    <mergeCell ref="AV71:AX71"/>
    <mergeCell ref="AY71:BA71"/>
    <mergeCell ref="BB71:BD71"/>
    <mergeCell ref="B70:G70"/>
    <mergeCell ref="H70:L70"/>
    <mergeCell ref="M70:S70"/>
    <mergeCell ref="AV70:AX70"/>
    <mergeCell ref="AY70:BA70"/>
    <mergeCell ref="BB70:BD70"/>
    <mergeCell ref="B69:G69"/>
    <mergeCell ref="H69:L69"/>
    <mergeCell ref="M69:S69"/>
    <mergeCell ref="AV69:AX69"/>
    <mergeCell ref="AY69:BA69"/>
    <mergeCell ref="BB69:BD69"/>
    <mergeCell ref="B68:G68"/>
    <mergeCell ref="H68:L68"/>
    <mergeCell ref="M68:S68"/>
    <mergeCell ref="AV68:AX68"/>
    <mergeCell ref="AY68:BA68"/>
    <mergeCell ref="BB68:BD68"/>
    <mergeCell ref="B67:G67"/>
    <mergeCell ref="H67:L67"/>
    <mergeCell ref="M67:S67"/>
    <mergeCell ref="AV67:AX67"/>
    <mergeCell ref="AY67:BA67"/>
    <mergeCell ref="BB67:BD67"/>
    <mergeCell ref="B66:G66"/>
    <mergeCell ref="H66:L66"/>
    <mergeCell ref="M66:S66"/>
    <mergeCell ref="AV66:AX66"/>
    <mergeCell ref="AY66:BA66"/>
    <mergeCell ref="BB66:BD66"/>
    <mergeCell ref="B65:G65"/>
    <mergeCell ref="H65:L65"/>
    <mergeCell ref="M65:S65"/>
    <mergeCell ref="AV65:AX65"/>
    <mergeCell ref="AY65:BA65"/>
    <mergeCell ref="BB65:BD65"/>
    <mergeCell ref="B64:G64"/>
    <mergeCell ref="H64:L64"/>
    <mergeCell ref="M64:S64"/>
    <mergeCell ref="AV64:AX64"/>
    <mergeCell ref="AY64:BA64"/>
    <mergeCell ref="BB64:BD64"/>
    <mergeCell ref="B63:G63"/>
    <mergeCell ref="H63:L63"/>
    <mergeCell ref="M63:S63"/>
    <mergeCell ref="AV63:AX63"/>
    <mergeCell ref="AY63:BA63"/>
    <mergeCell ref="BB63:BD63"/>
    <mergeCell ref="B62:G62"/>
    <mergeCell ref="H62:L62"/>
    <mergeCell ref="M62:S62"/>
    <mergeCell ref="AV62:AX62"/>
    <mergeCell ref="AY62:BA62"/>
    <mergeCell ref="BB62:BD62"/>
    <mergeCell ref="B61:G61"/>
    <mergeCell ref="H61:L61"/>
    <mergeCell ref="M61:S61"/>
    <mergeCell ref="AV61:AX61"/>
    <mergeCell ref="AY61:BA61"/>
    <mergeCell ref="BB61:BD61"/>
    <mergeCell ref="B60:G60"/>
    <mergeCell ref="H60:L60"/>
    <mergeCell ref="M60:S60"/>
    <mergeCell ref="AV60:AX60"/>
    <mergeCell ref="AY60:BA60"/>
    <mergeCell ref="BB60:BD60"/>
    <mergeCell ref="B59:G59"/>
    <mergeCell ref="H59:L59"/>
    <mergeCell ref="M59:S59"/>
    <mergeCell ref="AV59:AX59"/>
    <mergeCell ref="AY59:BA59"/>
    <mergeCell ref="BB59:BD59"/>
    <mergeCell ref="B58:G58"/>
    <mergeCell ref="H58:L58"/>
    <mergeCell ref="M58:S58"/>
    <mergeCell ref="AV58:AX58"/>
    <mergeCell ref="AY58:BA58"/>
    <mergeCell ref="BB58:BD58"/>
    <mergeCell ref="B57:G57"/>
    <mergeCell ref="H57:L57"/>
    <mergeCell ref="M57:S57"/>
    <mergeCell ref="AV57:AX57"/>
    <mergeCell ref="AY57:BA57"/>
    <mergeCell ref="BB57:BD57"/>
    <mergeCell ref="B56:G56"/>
    <mergeCell ref="H56:L56"/>
    <mergeCell ref="M56:S56"/>
    <mergeCell ref="AV56:AX56"/>
    <mergeCell ref="AY56:BA56"/>
    <mergeCell ref="BB56:BD56"/>
    <mergeCell ref="B55:G55"/>
    <mergeCell ref="H55:L55"/>
    <mergeCell ref="M55:S55"/>
    <mergeCell ref="AV55:AX55"/>
    <mergeCell ref="AY55:BA55"/>
    <mergeCell ref="BB55:BD55"/>
    <mergeCell ref="B54:G54"/>
    <mergeCell ref="H54:L54"/>
    <mergeCell ref="M54:S54"/>
    <mergeCell ref="AV54:AX54"/>
    <mergeCell ref="AY54:BA54"/>
    <mergeCell ref="BB54:BD54"/>
    <mergeCell ref="B53:G53"/>
    <mergeCell ref="H53:L53"/>
    <mergeCell ref="M53:S53"/>
    <mergeCell ref="AV53:AX53"/>
    <mergeCell ref="AY53:BA53"/>
    <mergeCell ref="BB53:BD53"/>
    <mergeCell ref="B52:G52"/>
    <mergeCell ref="H52:L52"/>
    <mergeCell ref="M52:S52"/>
    <mergeCell ref="AV52:AX52"/>
    <mergeCell ref="AY52:BA52"/>
    <mergeCell ref="BB52:BD52"/>
    <mergeCell ref="B51:G51"/>
    <mergeCell ref="H51:L51"/>
    <mergeCell ref="M51:S51"/>
    <mergeCell ref="AV51:AX51"/>
    <mergeCell ref="AY51:BA51"/>
    <mergeCell ref="BB51:BD51"/>
    <mergeCell ref="B50:G50"/>
    <mergeCell ref="H50:L50"/>
    <mergeCell ref="M50:S50"/>
    <mergeCell ref="AV50:AX50"/>
    <mergeCell ref="AY50:BA50"/>
    <mergeCell ref="BB50:BD50"/>
    <mergeCell ref="B49:G49"/>
    <mergeCell ref="H49:L49"/>
    <mergeCell ref="M49:S49"/>
    <mergeCell ref="AV49:AX49"/>
    <mergeCell ref="AY49:BA49"/>
    <mergeCell ref="BB49:BD49"/>
    <mergeCell ref="B48:G48"/>
    <mergeCell ref="H48:L48"/>
    <mergeCell ref="M48:S48"/>
    <mergeCell ref="AV48:AX48"/>
    <mergeCell ref="AY48:BA48"/>
    <mergeCell ref="BB48:BD48"/>
    <mergeCell ref="B47:G47"/>
    <mergeCell ref="H47:L47"/>
    <mergeCell ref="M47:S47"/>
    <mergeCell ref="AV47:AX47"/>
    <mergeCell ref="AY47:BA47"/>
    <mergeCell ref="BB47:BD47"/>
    <mergeCell ref="B46:G46"/>
    <mergeCell ref="H46:L46"/>
    <mergeCell ref="M46:S46"/>
    <mergeCell ref="AV46:AX46"/>
    <mergeCell ref="AY46:BA46"/>
    <mergeCell ref="BB46:BD46"/>
    <mergeCell ref="B45:G45"/>
    <mergeCell ref="H45:L45"/>
    <mergeCell ref="M45:S45"/>
    <mergeCell ref="AV45:AX45"/>
    <mergeCell ref="AY45:BA45"/>
    <mergeCell ref="BB45:BD45"/>
    <mergeCell ref="B44:G44"/>
    <mergeCell ref="H44:L44"/>
    <mergeCell ref="M44:S44"/>
    <mergeCell ref="AV44:AX44"/>
    <mergeCell ref="AY44:BA44"/>
    <mergeCell ref="BB44:BD44"/>
    <mergeCell ref="B43:G43"/>
    <mergeCell ref="H43:L43"/>
    <mergeCell ref="M43:S43"/>
    <mergeCell ref="AV43:AX43"/>
    <mergeCell ref="AY43:BA43"/>
    <mergeCell ref="BB43:BD43"/>
    <mergeCell ref="B42:G42"/>
    <mergeCell ref="H42:L42"/>
    <mergeCell ref="M42:S42"/>
    <mergeCell ref="AV42:AX42"/>
    <mergeCell ref="AY42:BA42"/>
    <mergeCell ref="BB42:BD42"/>
    <mergeCell ref="B41:G41"/>
    <mergeCell ref="H41:L41"/>
    <mergeCell ref="M41:S41"/>
    <mergeCell ref="AV41:AX41"/>
    <mergeCell ref="AY41:BA41"/>
    <mergeCell ref="BB41:BD41"/>
    <mergeCell ref="B40:G40"/>
    <mergeCell ref="H40:L40"/>
    <mergeCell ref="M40:S40"/>
    <mergeCell ref="AV40:AX40"/>
    <mergeCell ref="AY40:BA40"/>
    <mergeCell ref="BB40:BD40"/>
    <mergeCell ref="B39:G39"/>
    <mergeCell ref="H39:L39"/>
    <mergeCell ref="M39:S39"/>
    <mergeCell ref="AV39:AX39"/>
    <mergeCell ref="AY39:BA39"/>
    <mergeCell ref="BB39:BD39"/>
    <mergeCell ref="B38:G38"/>
    <mergeCell ref="H38:L38"/>
    <mergeCell ref="M38:S38"/>
    <mergeCell ref="AV38:AX38"/>
    <mergeCell ref="AY38:BA38"/>
    <mergeCell ref="BB38:BD38"/>
    <mergeCell ref="B37:G37"/>
    <mergeCell ref="H37:L37"/>
    <mergeCell ref="M37:S37"/>
    <mergeCell ref="AV37:AX37"/>
    <mergeCell ref="AY37:BA37"/>
    <mergeCell ref="BB37:BD37"/>
    <mergeCell ref="B36:G36"/>
    <mergeCell ref="H36:L36"/>
    <mergeCell ref="M36:S36"/>
    <mergeCell ref="AV36:AX36"/>
    <mergeCell ref="AY36:BA36"/>
    <mergeCell ref="BB36:BD36"/>
    <mergeCell ref="B35:G35"/>
    <mergeCell ref="H35:L35"/>
    <mergeCell ref="M35:S35"/>
    <mergeCell ref="AV35:AX35"/>
    <mergeCell ref="AY35:BA35"/>
    <mergeCell ref="BB35:BD35"/>
    <mergeCell ref="B34:G34"/>
    <mergeCell ref="H34:L34"/>
    <mergeCell ref="M34:S34"/>
    <mergeCell ref="AV34:AX34"/>
    <mergeCell ref="AY34:BA34"/>
    <mergeCell ref="BB34:BD34"/>
    <mergeCell ref="B33:G33"/>
    <mergeCell ref="H33:L33"/>
    <mergeCell ref="M33:S33"/>
    <mergeCell ref="AV33:AX33"/>
    <mergeCell ref="AY33:BA33"/>
    <mergeCell ref="BB33:BD33"/>
    <mergeCell ref="B32:G32"/>
    <mergeCell ref="H32:L32"/>
    <mergeCell ref="M32:S32"/>
    <mergeCell ref="AV32:AX32"/>
    <mergeCell ref="AY32:BA32"/>
    <mergeCell ref="BB32:BD32"/>
    <mergeCell ref="B31:G31"/>
    <mergeCell ref="H31:L31"/>
    <mergeCell ref="M31:S31"/>
    <mergeCell ref="AV31:AX31"/>
    <mergeCell ref="AY31:BA31"/>
    <mergeCell ref="BB31:BD31"/>
    <mergeCell ref="B30:G30"/>
    <mergeCell ref="H30:L30"/>
    <mergeCell ref="M30:S30"/>
    <mergeCell ref="AV30:AX30"/>
    <mergeCell ref="AY30:BA30"/>
    <mergeCell ref="BB30:BD30"/>
    <mergeCell ref="B29:G29"/>
    <mergeCell ref="H29:L29"/>
    <mergeCell ref="M29:S29"/>
    <mergeCell ref="AV29:AX29"/>
    <mergeCell ref="AY29:BA29"/>
    <mergeCell ref="BB29:BD29"/>
    <mergeCell ref="B28:G28"/>
    <mergeCell ref="H28:L28"/>
    <mergeCell ref="M28:S28"/>
    <mergeCell ref="AV28:AX28"/>
    <mergeCell ref="AY28:BA28"/>
    <mergeCell ref="BB28:BD28"/>
    <mergeCell ref="B27:G27"/>
    <mergeCell ref="H27:L27"/>
    <mergeCell ref="M27:S27"/>
    <mergeCell ref="AV27:AX27"/>
    <mergeCell ref="AY27:BA27"/>
    <mergeCell ref="BB27:BD27"/>
    <mergeCell ref="B26:G26"/>
    <mergeCell ref="H26:L26"/>
    <mergeCell ref="M26:S26"/>
    <mergeCell ref="AV26:AX26"/>
    <mergeCell ref="AY26:BA26"/>
    <mergeCell ref="BB26:BD26"/>
    <mergeCell ref="B25:G25"/>
    <mergeCell ref="H25:L25"/>
    <mergeCell ref="M25:S25"/>
    <mergeCell ref="AV25:AX25"/>
    <mergeCell ref="AY25:BA25"/>
    <mergeCell ref="BB25:BD25"/>
    <mergeCell ref="B24:G24"/>
    <mergeCell ref="H24:L24"/>
    <mergeCell ref="M24:S24"/>
    <mergeCell ref="AV24:AX24"/>
    <mergeCell ref="AY24:BA24"/>
    <mergeCell ref="BB24:BD24"/>
    <mergeCell ref="B23:G23"/>
    <mergeCell ref="H23:L23"/>
    <mergeCell ref="M23:S23"/>
    <mergeCell ref="AV23:AX23"/>
    <mergeCell ref="AY23:BA23"/>
    <mergeCell ref="BB23:BD23"/>
    <mergeCell ref="B22:G22"/>
    <mergeCell ref="H22:L22"/>
    <mergeCell ref="M22:S22"/>
    <mergeCell ref="AV22:AX22"/>
    <mergeCell ref="AY22:BA22"/>
    <mergeCell ref="BB22:BD22"/>
    <mergeCell ref="B21:G21"/>
    <mergeCell ref="H21:L21"/>
    <mergeCell ref="M21:S21"/>
    <mergeCell ref="AV21:AX21"/>
    <mergeCell ref="AY21:BA21"/>
    <mergeCell ref="BB21:BD21"/>
    <mergeCell ref="B20:G20"/>
    <mergeCell ref="H20:L20"/>
    <mergeCell ref="M20:S20"/>
    <mergeCell ref="AV20:AX20"/>
    <mergeCell ref="AY20:BA20"/>
    <mergeCell ref="BB20:BD20"/>
    <mergeCell ref="B19:G19"/>
    <mergeCell ref="H19:L19"/>
    <mergeCell ref="M19:S19"/>
    <mergeCell ref="AV19:AX19"/>
    <mergeCell ref="AY19:BA19"/>
    <mergeCell ref="BB19:BD19"/>
    <mergeCell ref="B18:G18"/>
    <mergeCell ref="H18:L18"/>
    <mergeCell ref="M18:S18"/>
    <mergeCell ref="AV18:AX18"/>
    <mergeCell ref="AY18:BA18"/>
    <mergeCell ref="BB18:BD18"/>
    <mergeCell ref="B17:G17"/>
    <mergeCell ref="H17:L17"/>
    <mergeCell ref="M17:S17"/>
    <mergeCell ref="AV17:AX17"/>
    <mergeCell ref="AY17:BA17"/>
    <mergeCell ref="BB17:BD17"/>
    <mergeCell ref="B16:G16"/>
    <mergeCell ref="H16:L16"/>
    <mergeCell ref="M16:S16"/>
    <mergeCell ref="AV16:AX16"/>
    <mergeCell ref="AY16:BA16"/>
    <mergeCell ref="BB16:BD16"/>
    <mergeCell ref="B15:G15"/>
    <mergeCell ref="H15:L15"/>
    <mergeCell ref="M15:S15"/>
    <mergeCell ref="AV15:AX15"/>
    <mergeCell ref="AY15:BA15"/>
    <mergeCell ref="BB15:BD15"/>
    <mergeCell ref="B14:G14"/>
    <mergeCell ref="H14:L14"/>
    <mergeCell ref="M14:S14"/>
    <mergeCell ref="AV14:AX14"/>
    <mergeCell ref="AY14:BA14"/>
    <mergeCell ref="BB14:BD14"/>
    <mergeCell ref="B13:G13"/>
    <mergeCell ref="H13:L13"/>
    <mergeCell ref="M13:S13"/>
    <mergeCell ref="AV13:AX13"/>
    <mergeCell ref="AY13:BA13"/>
    <mergeCell ref="BB13:BD13"/>
    <mergeCell ref="B12:G12"/>
    <mergeCell ref="H12:L12"/>
    <mergeCell ref="M12:S12"/>
    <mergeCell ref="AV12:AX12"/>
    <mergeCell ref="AY12:BA12"/>
    <mergeCell ref="BB12:BD12"/>
    <mergeCell ref="AV11:AX11"/>
    <mergeCell ref="AY11:BA11"/>
    <mergeCell ref="BB11:BD11"/>
    <mergeCell ref="CL7:CR7"/>
    <mergeCell ref="CS7:CY7"/>
    <mergeCell ref="CZ7:CZ9"/>
    <mergeCell ref="B10:G10"/>
    <mergeCell ref="H10:L10"/>
    <mergeCell ref="M10:S10"/>
    <mergeCell ref="AV10:AX10"/>
    <mergeCell ref="AY10:BA10"/>
    <mergeCell ref="BB10:BD10"/>
    <mergeCell ref="BJ7:BL7"/>
    <mergeCell ref="BN7:BP7"/>
    <mergeCell ref="BQ7:BS7"/>
    <mergeCell ref="BW7:BW9"/>
    <mergeCell ref="BX7:CD7"/>
    <mergeCell ref="CE7:CK7"/>
    <mergeCell ref="AH7:AN7"/>
    <mergeCell ref="AO7:AU7"/>
    <mergeCell ref="AV7:AX9"/>
    <mergeCell ref="BF7:BF9"/>
    <mergeCell ref="BG7:BG9"/>
    <mergeCell ref="AY7:BA9"/>
    <mergeCell ref="A7:A9"/>
    <mergeCell ref="B7:G9"/>
    <mergeCell ref="H7:L9"/>
    <mergeCell ref="M7:S9"/>
    <mergeCell ref="T7:Z7"/>
    <mergeCell ref="AA7:AG7"/>
    <mergeCell ref="B11:G11"/>
    <mergeCell ref="H11:L11"/>
    <mergeCell ref="M11:S11"/>
    <mergeCell ref="A6:S6"/>
    <mergeCell ref="T6:AF6"/>
    <mergeCell ref="AG6:AN6"/>
    <mergeCell ref="AO6:BE6"/>
    <mergeCell ref="A4:S4"/>
    <mergeCell ref="T4:AF4"/>
    <mergeCell ref="AG4:AN4"/>
    <mergeCell ref="AO4:BE4"/>
    <mergeCell ref="BI4:BU4"/>
    <mergeCell ref="A5:H5"/>
    <mergeCell ref="I5:S5"/>
    <mergeCell ref="T5:AA5"/>
    <mergeCell ref="AB5:AK5"/>
    <mergeCell ref="AL5:AT5"/>
    <mergeCell ref="BB7:BD9"/>
    <mergeCell ref="BE7:BE9"/>
    <mergeCell ref="BI2:BU3"/>
    <mergeCell ref="BW2:CD3"/>
    <mergeCell ref="CE2:CK3"/>
    <mergeCell ref="CL2:CR3"/>
    <mergeCell ref="CS2:CZ3"/>
    <mergeCell ref="AD2:AK2"/>
    <mergeCell ref="AU5:BE5"/>
    <mergeCell ref="BI5:BU6"/>
    <mergeCell ref="BW5:CZ6"/>
  </mergeCells>
  <phoneticPr fontId="2"/>
  <dataValidations count="8">
    <dataValidation type="list" allowBlank="1" showInputMessage="1" showErrorMessage="1" sqref="BW113:CA122 LS113:LW122 VO113:VS122 AFK113:AFO122 APG113:APK122 AZC113:AZG122 BIY113:BJC122 BSU113:BSY122 CCQ113:CCU122 CMM113:CMQ122 CWI113:CWM122 DGE113:DGI122 DQA113:DQE122 DZW113:EAA122 EJS113:EJW122 ETO113:ETS122 FDK113:FDO122 FNG113:FNK122 FXC113:FXG122 GGY113:GHC122 GQU113:GQY122 HAQ113:HAU122 HKM113:HKQ122 HUI113:HUM122 IEE113:IEI122 IOA113:IOE122 IXW113:IYA122 JHS113:JHW122 JRO113:JRS122 KBK113:KBO122 KLG113:KLK122 KVC113:KVG122 LEY113:LFC122 LOU113:LOY122 LYQ113:LYU122 MIM113:MIQ122 MSI113:MSM122 NCE113:NCI122 NMA113:NME122 NVW113:NWA122 OFS113:OFW122 OPO113:OPS122 OZK113:OZO122 PJG113:PJK122 PTC113:PTG122 QCY113:QDC122 QMU113:QMY122 QWQ113:QWU122 RGM113:RGQ122 RQI113:RQM122 SAE113:SAI122 SKA113:SKE122 STW113:SUA122 TDS113:TDW122 TNO113:TNS122 TXK113:TXO122 UHG113:UHK122 URC113:URG122 VAY113:VBC122 VKU113:VKY122 VUQ113:VUU122 WEM113:WEQ122 WOI113:WOM122 WYE113:WYI122 BW65649:CA65658 LS65649:LW65658 VO65649:VS65658 AFK65649:AFO65658 APG65649:APK65658 AZC65649:AZG65658 BIY65649:BJC65658 BSU65649:BSY65658 CCQ65649:CCU65658 CMM65649:CMQ65658 CWI65649:CWM65658 DGE65649:DGI65658 DQA65649:DQE65658 DZW65649:EAA65658 EJS65649:EJW65658 ETO65649:ETS65658 FDK65649:FDO65658 FNG65649:FNK65658 FXC65649:FXG65658 GGY65649:GHC65658 GQU65649:GQY65658 HAQ65649:HAU65658 HKM65649:HKQ65658 HUI65649:HUM65658 IEE65649:IEI65658 IOA65649:IOE65658 IXW65649:IYA65658 JHS65649:JHW65658 JRO65649:JRS65658 KBK65649:KBO65658 KLG65649:KLK65658 KVC65649:KVG65658 LEY65649:LFC65658 LOU65649:LOY65658 LYQ65649:LYU65658 MIM65649:MIQ65658 MSI65649:MSM65658 NCE65649:NCI65658 NMA65649:NME65658 NVW65649:NWA65658 OFS65649:OFW65658 OPO65649:OPS65658 OZK65649:OZO65658 PJG65649:PJK65658 PTC65649:PTG65658 QCY65649:QDC65658 QMU65649:QMY65658 QWQ65649:QWU65658 RGM65649:RGQ65658 RQI65649:RQM65658 SAE65649:SAI65658 SKA65649:SKE65658 STW65649:SUA65658 TDS65649:TDW65658 TNO65649:TNS65658 TXK65649:TXO65658 UHG65649:UHK65658 URC65649:URG65658 VAY65649:VBC65658 VKU65649:VKY65658 VUQ65649:VUU65658 WEM65649:WEQ65658 WOI65649:WOM65658 WYE65649:WYI65658 BW131185:CA131194 LS131185:LW131194 VO131185:VS131194 AFK131185:AFO131194 APG131185:APK131194 AZC131185:AZG131194 BIY131185:BJC131194 BSU131185:BSY131194 CCQ131185:CCU131194 CMM131185:CMQ131194 CWI131185:CWM131194 DGE131185:DGI131194 DQA131185:DQE131194 DZW131185:EAA131194 EJS131185:EJW131194 ETO131185:ETS131194 FDK131185:FDO131194 FNG131185:FNK131194 FXC131185:FXG131194 GGY131185:GHC131194 GQU131185:GQY131194 HAQ131185:HAU131194 HKM131185:HKQ131194 HUI131185:HUM131194 IEE131185:IEI131194 IOA131185:IOE131194 IXW131185:IYA131194 JHS131185:JHW131194 JRO131185:JRS131194 KBK131185:KBO131194 KLG131185:KLK131194 KVC131185:KVG131194 LEY131185:LFC131194 LOU131185:LOY131194 LYQ131185:LYU131194 MIM131185:MIQ131194 MSI131185:MSM131194 NCE131185:NCI131194 NMA131185:NME131194 NVW131185:NWA131194 OFS131185:OFW131194 OPO131185:OPS131194 OZK131185:OZO131194 PJG131185:PJK131194 PTC131185:PTG131194 QCY131185:QDC131194 QMU131185:QMY131194 QWQ131185:QWU131194 RGM131185:RGQ131194 RQI131185:RQM131194 SAE131185:SAI131194 SKA131185:SKE131194 STW131185:SUA131194 TDS131185:TDW131194 TNO131185:TNS131194 TXK131185:TXO131194 UHG131185:UHK131194 URC131185:URG131194 VAY131185:VBC131194 VKU131185:VKY131194 VUQ131185:VUU131194 WEM131185:WEQ131194 WOI131185:WOM131194 WYE131185:WYI131194 BW196721:CA196730 LS196721:LW196730 VO196721:VS196730 AFK196721:AFO196730 APG196721:APK196730 AZC196721:AZG196730 BIY196721:BJC196730 BSU196721:BSY196730 CCQ196721:CCU196730 CMM196721:CMQ196730 CWI196721:CWM196730 DGE196721:DGI196730 DQA196721:DQE196730 DZW196721:EAA196730 EJS196721:EJW196730 ETO196721:ETS196730 FDK196721:FDO196730 FNG196721:FNK196730 FXC196721:FXG196730 GGY196721:GHC196730 GQU196721:GQY196730 HAQ196721:HAU196730 HKM196721:HKQ196730 HUI196721:HUM196730 IEE196721:IEI196730 IOA196721:IOE196730 IXW196721:IYA196730 JHS196721:JHW196730 JRO196721:JRS196730 KBK196721:KBO196730 KLG196721:KLK196730 KVC196721:KVG196730 LEY196721:LFC196730 LOU196721:LOY196730 LYQ196721:LYU196730 MIM196721:MIQ196730 MSI196721:MSM196730 NCE196721:NCI196730 NMA196721:NME196730 NVW196721:NWA196730 OFS196721:OFW196730 OPO196721:OPS196730 OZK196721:OZO196730 PJG196721:PJK196730 PTC196721:PTG196730 QCY196721:QDC196730 QMU196721:QMY196730 QWQ196721:QWU196730 RGM196721:RGQ196730 RQI196721:RQM196730 SAE196721:SAI196730 SKA196721:SKE196730 STW196721:SUA196730 TDS196721:TDW196730 TNO196721:TNS196730 TXK196721:TXO196730 UHG196721:UHK196730 URC196721:URG196730 VAY196721:VBC196730 VKU196721:VKY196730 VUQ196721:VUU196730 WEM196721:WEQ196730 WOI196721:WOM196730 WYE196721:WYI196730 BW262257:CA262266 LS262257:LW262266 VO262257:VS262266 AFK262257:AFO262266 APG262257:APK262266 AZC262257:AZG262266 BIY262257:BJC262266 BSU262257:BSY262266 CCQ262257:CCU262266 CMM262257:CMQ262266 CWI262257:CWM262266 DGE262257:DGI262266 DQA262257:DQE262266 DZW262257:EAA262266 EJS262257:EJW262266 ETO262257:ETS262266 FDK262257:FDO262266 FNG262257:FNK262266 FXC262257:FXG262266 GGY262257:GHC262266 GQU262257:GQY262266 HAQ262257:HAU262266 HKM262257:HKQ262266 HUI262257:HUM262266 IEE262257:IEI262266 IOA262257:IOE262266 IXW262257:IYA262266 JHS262257:JHW262266 JRO262257:JRS262266 KBK262257:KBO262266 KLG262257:KLK262266 KVC262257:KVG262266 LEY262257:LFC262266 LOU262257:LOY262266 LYQ262257:LYU262266 MIM262257:MIQ262266 MSI262257:MSM262266 NCE262257:NCI262266 NMA262257:NME262266 NVW262257:NWA262266 OFS262257:OFW262266 OPO262257:OPS262266 OZK262257:OZO262266 PJG262257:PJK262266 PTC262257:PTG262266 QCY262257:QDC262266 QMU262257:QMY262266 QWQ262257:QWU262266 RGM262257:RGQ262266 RQI262257:RQM262266 SAE262257:SAI262266 SKA262257:SKE262266 STW262257:SUA262266 TDS262257:TDW262266 TNO262257:TNS262266 TXK262257:TXO262266 UHG262257:UHK262266 URC262257:URG262266 VAY262257:VBC262266 VKU262257:VKY262266 VUQ262257:VUU262266 WEM262257:WEQ262266 WOI262257:WOM262266 WYE262257:WYI262266 BW327793:CA327802 LS327793:LW327802 VO327793:VS327802 AFK327793:AFO327802 APG327793:APK327802 AZC327793:AZG327802 BIY327793:BJC327802 BSU327793:BSY327802 CCQ327793:CCU327802 CMM327793:CMQ327802 CWI327793:CWM327802 DGE327793:DGI327802 DQA327793:DQE327802 DZW327793:EAA327802 EJS327793:EJW327802 ETO327793:ETS327802 FDK327793:FDO327802 FNG327793:FNK327802 FXC327793:FXG327802 GGY327793:GHC327802 GQU327793:GQY327802 HAQ327793:HAU327802 HKM327793:HKQ327802 HUI327793:HUM327802 IEE327793:IEI327802 IOA327793:IOE327802 IXW327793:IYA327802 JHS327793:JHW327802 JRO327793:JRS327802 KBK327793:KBO327802 KLG327793:KLK327802 KVC327793:KVG327802 LEY327793:LFC327802 LOU327793:LOY327802 LYQ327793:LYU327802 MIM327793:MIQ327802 MSI327793:MSM327802 NCE327793:NCI327802 NMA327793:NME327802 NVW327793:NWA327802 OFS327793:OFW327802 OPO327793:OPS327802 OZK327793:OZO327802 PJG327793:PJK327802 PTC327793:PTG327802 QCY327793:QDC327802 QMU327793:QMY327802 QWQ327793:QWU327802 RGM327793:RGQ327802 RQI327793:RQM327802 SAE327793:SAI327802 SKA327793:SKE327802 STW327793:SUA327802 TDS327793:TDW327802 TNO327793:TNS327802 TXK327793:TXO327802 UHG327793:UHK327802 URC327793:URG327802 VAY327793:VBC327802 VKU327793:VKY327802 VUQ327793:VUU327802 WEM327793:WEQ327802 WOI327793:WOM327802 WYE327793:WYI327802 BW393329:CA393338 LS393329:LW393338 VO393329:VS393338 AFK393329:AFO393338 APG393329:APK393338 AZC393329:AZG393338 BIY393329:BJC393338 BSU393329:BSY393338 CCQ393329:CCU393338 CMM393329:CMQ393338 CWI393329:CWM393338 DGE393329:DGI393338 DQA393329:DQE393338 DZW393329:EAA393338 EJS393329:EJW393338 ETO393329:ETS393338 FDK393329:FDO393338 FNG393329:FNK393338 FXC393329:FXG393338 GGY393329:GHC393338 GQU393329:GQY393338 HAQ393329:HAU393338 HKM393329:HKQ393338 HUI393329:HUM393338 IEE393329:IEI393338 IOA393329:IOE393338 IXW393329:IYA393338 JHS393329:JHW393338 JRO393329:JRS393338 KBK393329:KBO393338 KLG393329:KLK393338 KVC393329:KVG393338 LEY393329:LFC393338 LOU393329:LOY393338 LYQ393329:LYU393338 MIM393329:MIQ393338 MSI393329:MSM393338 NCE393329:NCI393338 NMA393329:NME393338 NVW393329:NWA393338 OFS393329:OFW393338 OPO393329:OPS393338 OZK393329:OZO393338 PJG393329:PJK393338 PTC393329:PTG393338 QCY393329:QDC393338 QMU393329:QMY393338 QWQ393329:QWU393338 RGM393329:RGQ393338 RQI393329:RQM393338 SAE393329:SAI393338 SKA393329:SKE393338 STW393329:SUA393338 TDS393329:TDW393338 TNO393329:TNS393338 TXK393329:TXO393338 UHG393329:UHK393338 URC393329:URG393338 VAY393329:VBC393338 VKU393329:VKY393338 VUQ393329:VUU393338 WEM393329:WEQ393338 WOI393329:WOM393338 WYE393329:WYI393338 BW458865:CA458874 LS458865:LW458874 VO458865:VS458874 AFK458865:AFO458874 APG458865:APK458874 AZC458865:AZG458874 BIY458865:BJC458874 BSU458865:BSY458874 CCQ458865:CCU458874 CMM458865:CMQ458874 CWI458865:CWM458874 DGE458865:DGI458874 DQA458865:DQE458874 DZW458865:EAA458874 EJS458865:EJW458874 ETO458865:ETS458874 FDK458865:FDO458874 FNG458865:FNK458874 FXC458865:FXG458874 GGY458865:GHC458874 GQU458865:GQY458874 HAQ458865:HAU458874 HKM458865:HKQ458874 HUI458865:HUM458874 IEE458865:IEI458874 IOA458865:IOE458874 IXW458865:IYA458874 JHS458865:JHW458874 JRO458865:JRS458874 KBK458865:KBO458874 KLG458865:KLK458874 KVC458865:KVG458874 LEY458865:LFC458874 LOU458865:LOY458874 LYQ458865:LYU458874 MIM458865:MIQ458874 MSI458865:MSM458874 NCE458865:NCI458874 NMA458865:NME458874 NVW458865:NWA458874 OFS458865:OFW458874 OPO458865:OPS458874 OZK458865:OZO458874 PJG458865:PJK458874 PTC458865:PTG458874 QCY458865:QDC458874 QMU458865:QMY458874 QWQ458865:QWU458874 RGM458865:RGQ458874 RQI458865:RQM458874 SAE458865:SAI458874 SKA458865:SKE458874 STW458865:SUA458874 TDS458865:TDW458874 TNO458865:TNS458874 TXK458865:TXO458874 UHG458865:UHK458874 URC458865:URG458874 VAY458865:VBC458874 VKU458865:VKY458874 VUQ458865:VUU458874 WEM458865:WEQ458874 WOI458865:WOM458874 WYE458865:WYI458874 BW524401:CA524410 LS524401:LW524410 VO524401:VS524410 AFK524401:AFO524410 APG524401:APK524410 AZC524401:AZG524410 BIY524401:BJC524410 BSU524401:BSY524410 CCQ524401:CCU524410 CMM524401:CMQ524410 CWI524401:CWM524410 DGE524401:DGI524410 DQA524401:DQE524410 DZW524401:EAA524410 EJS524401:EJW524410 ETO524401:ETS524410 FDK524401:FDO524410 FNG524401:FNK524410 FXC524401:FXG524410 GGY524401:GHC524410 GQU524401:GQY524410 HAQ524401:HAU524410 HKM524401:HKQ524410 HUI524401:HUM524410 IEE524401:IEI524410 IOA524401:IOE524410 IXW524401:IYA524410 JHS524401:JHW524410 JRO524401:JRS524410 KBK524401:KBO524410 KLG524401:KLK524410 KVC524401:KVG524410 LEY524401:LFC524410 LOU524401:LOY524410 LYQ524401:LYU524410 MIM524401:MIQ524410 MSI524401:MSM524410 NCE524401:NCI524410 NMA524401:NME524410 NVW524401:NWA524410 OFS524401:OFW524410 OPO524401:OPS524410 OZK524401:OZO524410 PJG524401:PJK524410 PTC524401:PTG524410 QCY524401:QDC524410 QMU524401:QMY524410 QWQ524401:QWU524410 RGM524401:RGQ524410 RQI524401:RQM524410 SAE524401:SAI524410 SKA524401:SKE524410 STW524401:SUA524410 TDS524401:TDW524410 TNO524401:TNS524410 TXK524401:TXO524410 UHG524401:UHK524410 URC524401:URG524410 VAY524401:VBC524410 VKU524401:VKY524410 VUQ524401:VUU524410 WEM524401:WEQ524410 WOI524401:WOM524410 WYE524401:WYI524410 BW589937:CA589946 LS589937:LW589946 VO589937:VS589946 AFK589937:AFO589946 APG589937:APK589946 AZC589937:AZG589946 BIY589937:BJC589946 BSU589937:BSY589946 CCQ589937:CCU589946 CMM589937:CMQ589946 CWI589937:CWM589946 DGE589937:DGI589946 DQA589937:DQE589946 DZW589937:EAA589946 EJS589937:EJW589946 ETO589937:ETS589946 FDK589937:FDO589946 FNG589937:FNK589946 FXC589937:FXG589946 GGY589937:GHC589946 GQU589937:GQY589946 HAQ589937:HAU589946 HKM589937:HKQ589946 HUI589937:HUM589946 IEE589937:IEI589946 IOA589937:IOE589946 IXW589937:IYA589946 JHS589937:JHW589946 JRO589937:JRS589946 KBK589937:KBO589946 KLG589937:KLK589946 KVC589937:KVG589946 LEY589937:LFC589946 LOU589937:LOY589946 LYQ589937:LYU589946 MIM589937:MIQ589946 MSI589937:MSM589946 NCE589937:NCI589946 NMA589937:NME589946 NVW589937:NWA589946 OFS589937:OFW589946 OPO589937:OPS589946 OZK589937:OZO589946 PJG589937:PJK589946 PTC589937:PTG589946 QCY589937:QDC589946 QMU589937:QMY589946 QWQ589937:QWU589946 RGM589937:RGQ589946 RQI589937:RQM589946 SAE589937:SAI589946 SKA589937:SKE589946 STW589937:SUA589946 TDS589937:TDW589946 TNO589937:TNS589946 TXK589937:TXO589946 UHG589937:UHK589946 URC589937:URG589946 VAY589937:VBC589946 VKU589937:VKY589946 VUQ589937:VUU589946 WEM589937:WEQ589946 WOI589937:WOM589946 WYE589937:WYI589946 BW655473:CA655482 LS655473:LW655482 VO655473:VS655482 AFK655473:AFO655482 APG655473:APK655482 AZC655473:AZG655482 BIY655473:BJC655482 BSU655473:BSY655482 CCQ655473:CCU655482 CMM655473:CMQ655482 CWI655473:CWM655482 DGE655473:DGI655482 DQA655473:DQE655482 DZW655473:EAA655482 EJS655473:EJW655482 ETO655473:ETS655482 FDK655473:FDO655482 FNG655473:FNK655482 FXC655473:FXG655482 GGY655473:GHC655482 GQU655473:GQY655482 HAQ655473:HAU655482 HKM655473:HKQ655482 HUI655473:HUM655482 IEE655473:IEI655482 IOA655473:IOE655482 IXW655473:IYA655482 JHS655473:JHW655482 JRO655473:JRS655482 KBK655473:KBO655482 KLG655473:KLK655482 KVC655473:KVG655482 LEY655473:LFC655482 LOU655473:LOY655482 LYQ655473:LYU655482 MIM655473:MIQ655482 MSI655473:MSM655482 NCE655473:NCI655482 NMA655473:NME655482 NVW655473:NWA655482 OFS655473:OFW655482 OPO655473:OPS655482 OZK655473:OZO655482 PJG655473:PJK655482 PTC655473:PTG655482 QCY655473:QDC655482 QMU655473:QMY655482 QWQ655473:QWU655482 RGM655473:RGQ655482 RQI655473:RQM655482 SAE655473:SAI655482 SKA655473:SKE655482 STW655473:SUA655482 TDS655473:TDW655482 TNO655473:TNS655482 TXK655473:TXO655482 UHG655473:UHK655482 URC655473:URG655482 VAY655473:VBC655482 VKU655473:VKY655482 VUQ655473:VUU655482 WEM655473:WEQ655482 WOI655473:WOM655482 WYE655473:WYI655482 BW721009:CA721018 LS721009:LW721018 VO721009:VS721018 AFK721009:AFO721018 APG721009:APK721018 AZC721009:AZG721018 BIY721009:BJC721018 BSU721009:BSY721018 CCQ721009:CCU721018 CMM721009:CMQ721018 CWI721009:CWM721018 DGE721009:DGI721018 DQA721009:DQE721018 DZW721009:EAA721018 EJS721009:EJW721018 ETO721009:ETS721018 FDK721009:FDO721018 FNG721009:FNK721018 FXC721009:FXG721018 GGY721009:GHC721018 GQU721009:GQY721018 HAQ721009:HAU721018 HKM721009:HKQ721018 HUI721009:HUM721018 IEE721009:IEI721018 IOA721009:IOE721018 IXW721009:IYA721018 JHS721009:JHW721018 JRO721009:JRS721018 KBK721009:KBO721018 KLG721009:KLK721018 KVC721009:KVG721018 LEY721009:LFC721018 LOU721009:LOY721018 LYQ721009:LYU721018 MIM721009:MIQ721018 MSI721009:MSM721018 NCE721009:NCI721018 NMA721009:NME721018 NVW721009:NWA721018 OFS721009:OFW721018 OPO721009:OPS721018 OZK721009:OZO721018 PJG721009:PJK721018 PTC721009:PTG721018 QCY721009:QDC721018 QMU721009:QMY721018 QWQ721009:QWU721018 RGM721009:RGQ721018 RQI721009:RQM721018 SAE721009:SAI721018 SKA721009:SKE721018 STW721009:SUA721018 TDS721009:TDW721018 TNO721009:TNS721018 TXK721009:TXO721018 UHG721009:UHK721018 URC721009:URG721018 VAY721009:VBC721018 VKU721009:VKY721018 VUQ721009:VUU721018 WEM721009:WEQ721018 WOI721009:WOM721018 WYE721009:WYI721018 BW786545:CA786554 LS786545:LW786554 VO786545:VS786554 AFK786545:AFO786554 APG786545:APK786554 AZC786545:AZG786554 BIY786545:BJC786554 BSU786545:BSY786554 CCQ786545:CCU786554 CMM786545:CMQ786554 CWI786545:CWM786554 DGE786545:DGI786554 DQA786545:DQE786554 DZW786545:EAA786554 EJS786545:EJW786554 ETO786545:ETS786554 FDK786545:FDO786554 FNG786545:FNK786554 FXC786545:FXG786554 GGY786545:GHC786554 GQU786545:GQY786554 HAQ786545:HAU786554 HKM786545:HKQ786554 HUI786545:HUM786554 IEE786545:IEI786554 IOA786545:IOE786554 IXW786545:IYA786554 JHS786545:JHW786554 JRO786545:JRS786554 KBK786545:KBO786554 KLG786545:KLK786554 KVC786545:KVG786554 LEY786545:LFC786554 LOU786545:LOY786554 LYQ786545:LYU786554 MIM786545:MIQ786554 MSI786545:MSM786554 NCE786545:NCI786554 NMA786545:NME786554 NVW786545:NWA786554 OFS786545:OFW786554 OPO786545:OPS786554 OZK786545:OZO786554 PJG786545:PJK786554 PTC786545:PTG786554 QCY786545:QDC786554 QMU786545:QMY786554 QWQ786545:QWU786554 RGM786545:RGQ786554 RQI786545:RQM786554 SAE786545:SAI786554 SKA786545:SKE786554 STW786545:SUA786554 TDS786545:TDW786554 TNO786545:TNS786554 TXK786545:TXO786554 UHG786545:UHK786554 URC786545:URG786554 VAY786545:VBC786554 VKU786545:VKY786554 VUQ786545:VUU786554 WEM786545:WEQ786554 WOI786545:WOM786554 WYE786545:WYI786554 BW852081:CA852090 LS852081:LW852090 VO852081:VS852090 AFK852081:AFO852090 APG852081:APK852090 AZC852081:AZG852090 BIY852081:BJC852090 BSU852081:BSY852090 CCQ852081:CCU852090 CMM852081:CMQ852090 CWI852081:CWM852090 DGE852081:DGI852090 DQA852081:DQE852090 DZW852081:EAA852090 EJS852081:EJW852090 ETO852081:ETS852090 FDK852081:FDO852090 FNG852081:FNK852090 FXC852081:FXG852090 GGY852081:GHC852090 GQU852081:GQY852090 HAQ852081:HAU852090 HKM852081:HKQ852090 HUI852081:HUM852090 IEE852081:IEI852090 IOA852081:IOE852090 IXW852081:IYA852090 JHS852081:JHW852090 JRO852081:JRS852090 KBK852081:KBO852090 KLG852081:KLK852090 KVC852081:KVG852090 LEY852081:LFC852090 LOU852081:LOY852090 LYQ852081:LYU852090 MIM852081:MIQ852090 MSI852081:MSM852090 NCE852081:NCI852090 NMA852081:NME852090 NVW852081:NWA852090 OFS852081:OFW852090 OPO852081:OPS852090 OZK852081:OZO852090 PJG852081:PJK852090 PTC852081:PTG852090 QCY852081:QDC852090 QMU852081:QMY852090 QWQ852081:QWU852090 RGM852081:RGQ852090 RQI852081:RQM852090 SAE852081:SAI852090 SKA852081:SKE852090 STW852081:SUA852090 TDS852081:TDW852090 TNO852081:TNS852090 TXK852081:TXO852090 UHG852081:UHK852090 URC852081:URG852090 VAY852081:VBC852090 VKU852081:VKY852090 VUQ852081:VUU852090 WEM852081:WEQ852090 WOI852081:WOM852090 WYE852081:WYI852090 BW917617:CA917626 LS917617:LW917626 VO917617:VS917626 AFK917617:AFO917626 APG917617:APK917626 AZC917617:AZG917626 BIY917617:BJC917626 BSU917617:BSY917626 CCQ917617:CCU917626 CMM917617:CMQ917626 CWI917617:CWM917626 DGE917617:DGI917626 DQA917617:DQE917626 DZW917617:EAA917626 EJS917617:EJW917626 ETO917617:ETS917626 FDK917617:FDO917626 FNG917617:FNK917626 FXC917617:FXG917626 GGY917617:GHC917626 GQU917617:GQY917626 HAQ917617:HAU917626 HKM917617:HKQ917626 HUI917617:HUM917626 IEE917617:IEI917626 IOA917617:IOE917626 IXW917617:IYA917626 JHS917617:JHW917626 JRO917617:JRS917626 KBK917617:KBO917626 KLG917617:KLK917626 KVC917617:KVG917626 LEY917617:LFC917626 LOU917617:LOY917626 LYQ917617:LYU917626 MIM917617:MIQ917626 MSI917617:MSM917626 NCE917617:NCI917626 NMA917617:NME917626 NVW917617:NWA917626 OFS917617:OFW917626 OPO917617:OPS917626 OZK917617:OZO917626 PJG917617:PJK917626 PTC917617:PTG917626 QCY917617:QDC917626 QMU917617:QMY917626 QWQ917617:QWU917626 RGM917617:RGQ917626 RQI917617:RQM917626 SAE917617:SAI917626 SKA917617:SKE917626 STW917617:SUA917626 TDS917617:TDW917626 TNO917617:TNS917626 TXK917617:TXO917626 UHG917617:UHK917626 URC917617:URG917626 VAY917617:VBC917626 VKU917617:VKY917626 VUQ917617:VUU917626 WEM917617:WEQ917626 WOI917617:WOM917626 WYE917617:WYI917626 BW983153:CA983162 LS983153:LW983162 VO983153:VS983162 AFK983153:AFO983162 APG983153:APK983162 AZC983153:AZG983162 BIY983153:BJC983162 BSU983153:BSY983162 CCQ983153:CCU983162 CMM983153:CMQ983162 CWI983153:CWM983162 DGE983153:DGI983162 DQA983153:DQE983162 DZW983153:EAA983162 EJS983153:EJW983162 ETO983153:ETS983162 FDK983153:FDO983162 FNG983153:FNK983162 FXC983153:FXG983162 GGY983153:GHC983162 GQU983153:GQY983162 HAQ983153:HAU983162 HKM983153:HKQ983162 HUI983153:HUM983162 IEE983153:IEI983162 IOA983153:IOE983162 IXW983153:IYA983162 JHS983153:JHW983162 JRO983153:JRS983162 KBK983153:KBO983162 KLG983153:KLK983162 KVC983153:KVG983162 LEY983153:LFC983162 LOU983153:LOY983162 LYQ983153:LYU983162 MIM983153:MIQ983162 MSI983153:MSM983162 NCE983153:NCI983162 NMA983153:NME983162 NVW983153:NWA983162 OFS983153:OFW983162 OPO983153:OPS983162 OZK983153:OZO983162 PJG983153:PJK983162 PTC983153:PTG983162 QCY983153:QDC983162 QMU983153:QMY983162 QWQ983153:QWU983162 RGM983153:RGQ983162 RQI983153:RQM983162 SAE983153:SAI983162 SKA983153:SKE983162 STW983153:SUA983162 TDS983153:TDW983162 TNO983153:TNS983162 TXK983153:TXO983162 UHG983153:UHK983162 URC983153:URG983162 VAY983153:VBC983162 VKU983153:VKY983162 VUQ983153:VUU983162 WEM983153:WEQ983162 WOI983153:WOM983162 WYE983153:WYI983162" xr:uid="{D4D429C1-940B-4DB8-95C9-5AC38F0F8F81}">
      <formula1>"　,管理者,サービス管理責任者,介護職員,医師,看護職員,生活支援員,世話人,保育士,指導員,作業指導員,機能訓練指導員,職業指導員,理学療法士,作業療法士,心理判定員,職能判定員,就労支援員,就労定着支援員,精神保健福祉士,言語聴覚士,あん摩マッサージ指圧師,柔道整復師,栄養士,調理員,運転手,事務職員,その他従業者"</formula1>
    </dataValidation>
    <dataValidation type="list" imeMode="halfAlpha" allowBlank="1" showInputMessage="1" showErrorMessage="1" sqref="T10:AU108 JR10:KS108 TN10:UO108 ADJ10:AEK108 ANF10:AOG108 AXB10:AYC108 BGX10:BHY108 BQT10:BRU108 CAP10:CBQ108 CKL10:CLM108 CUH10:CVI108 DED10:DFE108 DNZ10:DPA108 DXV10:DYW108 EHR10:EIS108 ERN10:ESO108 FBJ10:FCK108 FLF10:FMG108 FVB10:FWC108 GEX10:GFY108 GOT10:GPU108 GYP10:GZQ108 HIL10:HJM108 HSH10:HTI108 ICD10:IDE108 ILZ10:INA108 IVV10:IWW108 JFR10:JGS108 JPN10:JQO108 JZJ10:KAK108 KJF10:KKG108 KTB10:KUC108 LCX10:LDY108 LMT10:LNU108 LWP10:LXQ108 MGL10:MHM108 MQH10:MRI108 NAD10:NBE108 NJZ10:NLA108 NTV10:NUW108 ODR10:OES108 ONN10:OOO108 OXJ10:OYK108 PHF10:PIG108 PRB10:PSC108 QAX10:QBY108 QKT10:QLU108 QUP10:QVQ108 REL10:RFM108 ROH10:RPI108 RYD10:RZE108 SHZ10:SJA108 SRV10:SSW108 TBR10:TCS108 TLN10:TMO108 TVJ10:TWK108 UFF10:UGG108 UPB10:UQC108 UYX10:UZY108 VIT10:VJU108 VSP10:VTQ108 WCL10:WDM108 WMH10:WNI108 WWD10:WXE108 T65546:AU65644 JR65546:KS65644 TN65546:UO65644 ADJ65546:AEK65644 ANF65546:AOG65644 AXB65546:AYC65644 BGX65546:BHY65644 BQT65546:BRU65644 CAP65546:CBQ65644 CKL65546:CLM65644 CUH65546:CVI65644 DED65546:DFE65644 DNZ65546:DPA65644 DXV65546:DYW65644 EHR65546:EIS65644 ERN65546:ESO65644 FBJ65546:FCK65644 FLF65546:FMG65644 FVB65546:FWC65644 GEX65546:GFY65644 GOT65546:GPU65644 GYP65546:GZQ65644 HIL65546:HJM65644 HSH65546:HTI65644 ICD65546:IDE65644 ILZ65546:INA65644 IVV65546:IWW65644 JFR65546:JGS65644 JPN65546:JQO65644 JZJ65546:KAK65644 KJF65546:KKG65644 KTB65546:KUC65644 LCX65546:LDY65644 LMT65546:LNU65644 LWP65546:LXQ65644 MGL65546:MHM65644 MQH65546:MRI65644 NAD65546:NBE65644 NJZ65546:NLA65644 NTV65546:NUW65644 ODR65546:OES65644 ONN65546:OOO65644 OXJ65546:OYK65644 PHF65546:PIG65644 PRB65546:PSC65644 QAX65546:QBY65644 QKT65546:QLU65644 QUP65546:QVQ65644 REL65546:RFM65644 ROH65546:RPI65644 RYD65546:RZE65644 SHZ65546:SJA65644 SRV65546:SSW65644 TBR65546:TCS65644 TLN65546:TMO65644 TVJ65546:TWK65644 UFF65546:UGG65644 UPB65546:UQC65644 UYX65546:UZY65644 VIT65546:VJU65644 VSP65546:VTQ65644 WCL65546:WDM65644 WMH65546:WNI65644 WWD65546:WXE65644 T131082:AU131180 JR131082:KS131180 TN131082:UO131180 ADJ131082:AEK131180 ANF131082:AOG131180 AXB131082:AYC131180 BGX131082:BHY131180 BQT131082:BRU131180 CAP131082:CBQ131180 CKL131082:CLM131180 CUH131082:CVI131180 DED131082:DFE131180 DNZ131082:DPA131180 DXV131082:DYW131180 EHR131082:EIS131180 ERN131082:ESO131180 FBJ131082:FCK131180 FLF131082:FMG131180 FVB131082:FWC131180 GEX131082:GFY131180 GOT131082:GPU131180 GYP131082:GZQ131180 HIL131082:HJM131180 HSH131082:HTI131180 ICD131082:IDE131180 ILZ131082:INA131180 IVV131082:IWW131180 JFR131082:JGS131180 JPN131082:JQO131180 JZJ131082:KAK131180 KJF131082:KKG131180 KTB131082:KUC131180 LCX131082:LDY131180 LMT131082:LNU131180 LWP131082:LXQ131180 MGL131082:MHM131180 MQH131082:MRI131180 NAD131082:NBE131180 NJZ131082:NLA131180 NTV131082:NUW131180 ODR131082:OES131180 ONN131082:OOO131180 OXJ131082:OYK131180 PHF131082:PIG131180 PRB131082:PSC131180 QAX131082:QBY131180 QKT131082:QLU131180 QUP131082:QVQ131180 REL131082:RFM131180 ROH131082:RPI131180 RYD131082:RZE131180 SHZ131082:SJA131180 SRV131082:SSW131180 TBR131082:TCS131180 TLN131082:TMO131180 TVJ131082:TWK131180 UFF131082:UGG131180 UPB131082:UQC131180 UYX131082:UZY131180 VIT131082:VJU131180 VSP131082:VTQ131180 WCL131082:WDM131180 WMH131082:WNI131180 WWD131082:WXE131180 T196618:AU196716 JR196618:KS196716 TN196618:UO196716 ADJ196618:AEK196716 ANF196618:AOG196716 AXB196618:AYC196716 BGX196618:BHY196716 BQT196618:BRU196716 CAP196618:CBQ196716 CKL196618:CLM196716 CUH196618:CVI196716 DED196618:DFE196716 DNZ196618:DPA196716 DXV196618:DYW196716 EHR196618:EIS196716 ERN196618:ESO196716 FBJ196618:FCK196716 FLF196618:FMG196716 FVB196618:FWC196716 GEX196618:GFY196716 GOT196618:GPU196716 GYP196618:GZQ196716 HIL196618:HJM196716 HSH196618:HTI196716 ICD196618:IDE196716 ILZ196618:INA196716 IVV196618:IWW196716 JFR196618:JGS196716 JPN196618:JQO196716 JZJ196618:KAK196716 KJF196618:KKG196716 KTB196618:KUC196716 LCX196618:LDY196716 LMT196618:LNU196716 LWP196618:LXQ196716 MGL196618:MHM196716 MQH196618:MRI196716 NAD196618:NBE196716 NJZ196618:NLA196716 NTV196618:NUW196716 ODR196618:OES196716 ONN196618:OOO196716 OXJ196618:OYK196716 PHF196618:PIG196716 PRB196618:PSC196716 QAX196618:QBY196716 QKT196618:QLU196716 QUP196618:QVQ196716 REL196618:RFM196716 ROH196618:RPI196716 RYD196618:RZE196716 SHZ196618:SJA196716 SRV196618:SSW196716 TBR196618:TCS196716 TLN196618:TMO196716 TVJ196618:TWK196716 UFF196618:UGG196716 UPB196618:UQC196716 UYX196618:UZY196716 VIT196618:VJU196716 VSP196618:VTQ196716 WCL196618:WDM196716 WMH196618:WNI196716 WWD196618:WXE196716 T262154:AU262252 JR262154:KS262252 TN262154:UO262252 ADJ262154:AEK262252 ANF262154:AOG262252 AXB262154:AYC262252 BGX262154:BHY262252 BQT262154:BRU262252 CAP262154:CBQ262252 CKL262154:CLM262252 CUH262154:CVI262252 DED262154:DFE262252 DNZ262154:DPA262252 DXV262154:DYW262252 EHR262154:EIS262252 ERN262154:ESO262252 FBJ262154:FCK262252 FLF262154:FMG262252 FVB262154:FWC262252 GEX262154:GFY262252 GOT262154:GPU262252 GYP262154:GZQ262252 HIL262154:HJM262252 HSH262154:HTI262252 ICD262154:IDE262252 ILZ262154:INA262252 IVV262154:IWW262252 JFR262154:JGS262252 JPN262154:JQO262252 JZJ262154:KAK262252 KJF262154:KKG262252 KTB262154:KUC262252 LCX262154:LDY262252 LMT262154:LNU262252 LWP262154:LXQ262252 MGL262154:MHM262252 MQH262154:MRI262252 NAD262154:NBE262252 NJZ262154:NLA262252 NTV262154:NUW262252 ODR262154:OES262252 ONN262154:OOO262252 OXJ262154:OYK262252 PHF262154:PIG262252 PRB262154:PSC262252 QAX262154:QBY262252 QKT262154:QLU262252 QUP262154:QVQ262252 REL262154:RFM262252 ROH262154:RPI262252 RYD262154:RZE262252 SHZ262154:SJA262252 SRV262154:SSW262252 TBR262154:TCS262252 TLN262154:TMO262252 TVJ262154:TWK262252 UFF262154:UGG262252 UPB262154:UQC262252 UYX262154:UZY262252 VIT262154:VJU262252 VSP262154:VTQ262252 WCL262154:WDM262252 WMH262154:WNI262252 WWD262154:WXE262252 T327690:AU327788 JR327690:KS327788 TN327690:UO327788 ADJ327690:AEK327788 ANF327690:AOG327788 AXB327690:AYC327788 BGX327690:BHY327788 BQT327690:BRU327788 CAP327690:CBQ327788 CKL327690:CLM327788 CUH327690:CVI327788 DED327690:DFE327788 DNZ327690:DPA327788 DXV327690:DYW327788 EHR327690:EIS327788 ERN327690:ESO327788 FBJ327690:FCK327788 FLF327690:FMG327788 FVB327690:FWC327788 GEX327690:GFY327788 GOT327690:GPU327788 GYP327690:GZQ327788 HIL327690:HJM327788 HSH327690:HTI327788 ICD327690:IDE327788 ILZ327690:INA327788 IVV327690:IWW327788 JFR327690:JGS327788 JPN327690:JQO327788 JZJ327690:KAK327788 KJF327690:KKG327788 KTB327690:KUC327788 LCX327690:LDY327788 LMT327690:LNU327788 LWP327690:LXQ327788 MGL327690:MHM327788 MQH327690:MRI327788 NAD327690:NBE327788 NJZ327690:NLA327788 NTV327690:NUW327788 ODR327690:OES327788 ONN327690:OOO327788 OXJ327690:OYK327788 PHF327690:PIG327788 PRB327690:PSC327788 QAX327690:QBY327788 QKT327690:QLU327788 QUP327690:QVQ327788 REL327690:RFM327788 ROH327690:RPI327788 RYD327690:RZE327788 SHZ327690:SJA327788 SRV327690:SSW327788 TBR327690:TCS327788 TLN327690:TMO327788 TVJ327690:TWK327788 UFF327690:UGG327788 UPB327690:UQC327788 UYX327690:UZY327788 VIT327690:VJU327788 VSP327690:VTQ327788 WCL327690:WDM327788 WMH327690:WNI327788 WWD327690:WXE327788 T393226:AU393324 JR393226:KS393324 TN393226:UO393324 ADJ393226:AEK393324 ANF393226:AOG393324 AXB393226:AYC393324 BGX393226:BHY393324 BQT393226:BRU393324 CAP393226:CBQ393324 CKL393226:CLM393324 CUH393226:CVI393324 DED393226:DFE393324 DNZ393226:DPA393324 DXV393226:DYW393324 EHR393226:EIS393324 ERN393226:ESO393324 FBJ393226:FCK393324 FLF393226:FMG393324 FVB393226:FWC393324 GEX393226:GFY393324 GOT393226:GPU393324 GYP393226:GZQ393324 HIL393226:HJM393324 HSH393226:HTI393324 ICD393226:IDE393324 ILZ393226:INA393324 IVV393226:IWW393324 JFR393226:JGS393324 JPN393226:JQO393324 JZJ393226:KAK393324 KJF393226:KKG393324 KTB393226:KUC393324 LCX393226:LDY393324 LMT393226:LNU393324 LWP393226:LXQ393324 MGL393226:MHM393324 MQH393226:MRI393324 NAD393226:NBE393324 NJZ393226:NLA393324 NTV393226:NUW393324 ODR393226:OES393324 ONN393226:OOO393324 OXJ393226:OYK393324 PHF393226:PIG393324 PRB393226:PSC393324 QAX393226:QBY393324 QKT393226:QLU393324 QUP393226:QVQ393324 REL393226:RFM393324 ROH393226:RPI393324 RYD393226:RZE393324 SHZ393226:SJA393324 SRV393226:SSW393324 TBR393226:TCS393324 TLN393226:TMO393324 TVJ393226:TWK393324 UFF393226:UGG393324 UPB393226:UQC393324 UYX393226:UZY393324 VIT393226:VJU393324 VSP393226:VTQ393324 WCL393226:WDM393324 WMH393226:WNI393324 WWD393226:WXE393324 T458762:AU458860 JR458762:KS458860 TN458762:UO458860 ADJ458762:AEK458860 ANF458762:AOG458860 AXB458762:AYC458860 BGX458762:BHY458860 BQT458762:BRU458860 CAP458762:CBQ458860 CKL458762:CLM458860 CUH458762:CVI458860 DED458762:DFE458860 DNZ458762:DPA458860 DXV458762:DYW458860 EHR458762:EIS458860 ERN458762:ESO458860 FBJ458762:FCK458860 FLF458762:FMG458860 FVB458762:FWC458860 GEX458762:GFY458860 GOT458762:GPU458860 GYP458762:GZQ458860 HIL458762:HJM458860 HSH458762:HTI458860 ICD458762:IDE458860 ILZ458762:INA458860 IVV458762:IWW458860 JFR458762:JGS458860 JPN458762:JQO458860 JZJ458762:KAK458860 KJF458762:KKG458860 KTB458762:KUC458860 LCX458762:LDY458860 LMT458762:LNU458860 LWP458762:LXQ458860 MGL458762:MHM458860 MQH458762:MRI458860 NAD458762:NBE458860 NJZ458762:NLA458860 NTV458762:NUW458860 ODR458762:OES458860 ONN458762:OOO458860 OXJ458762:OYK458860 PHF458762:PIG458860 PRB458762:PSC458860 QAX458762:QBY458860 QKT458762:QLU458860 QUP458762:QVQ458860 REL458762:RFM458860 ROH458762:RPI458860 RYD458762:RZE458860 SHZ458762:SJA458860 SRV458762:SSW458860 TBR458762:TCS458860 TLN458762:TMO458860 TVJ458762:TWK458860 UFF458762:UGG458860 UPB458762:UQC458860 UYX458762:UZY458860 VIT458762:VJU458860 VSP458762:VTQ458860 WCL458762:WDM458860 WMH458762:WNI458860 WWD458762:WXE458860 T524298:AU524396 JR524298:KS524396 TN524298:UO524396 ADJ524298:AEK524396 ANF524298:AOG524396 AXB524298:AYC524396 BGX524298:BHY524396 BQT524298:BRU524396 CAP524298:CBQ524396 CKL524298:CLM524396 CUH524298:CVI524396 DED524298:DFE524396 DNZ524298:DPA524396 DXV524298:DYW524396 EHR524298:EIS524396 ERN524298:ESO524396 FBJ524298:FCK524396 FLF524298:FMG524396 FVB524298:FWC524396 GEX524298:GFY524396 GOT524298:GPU524396 GYP524298:GZQ524396 HIL524298:HJM524396 HSH524298:HTI524396 ICD524298:IDE524396 ILZ524298:INA524396 IVV524298:IWW524396 JFR524298:JGS524396 JPN524298:JQO524396 JZJ524298:KAK524396 KJF524298:KKG524396 KTB524298:KUC524396 LCX524298:LDY524396 LMT524298:LNU524396 LWP524298:LXQ524396 MGL524298:MHM524396 MQH524298:MRI524396 NAD524298:NBE524396 NJZ524298:NLA524396 NTV524298:NUW524396 ODR524298:OES524396 ONN524298:OOO524396 OXJ524298:OYK524396 PHF524298:PIG524396 PRB524298:PSC524396 QAX524298:QBY524396 QKT524298:QLU524396 QUP524298:QVQ524396 REL524298:RFM524396 ROH524298:RPI524396 RYD524298:RZE524396 SHZ524298:SJA524396 SRV524298:SSW524396 TBR524298:TCS524396 TLN524298:TMO524396 TVJ524298:TWK524396 UFF524298:UGG524396 UPB524298:UQC524396 UYX524298:UZY524396 VIT524298:VJU524396 VSP524298:VTQ524396 WCL524298:WDM524396 WMH524298:WNI524396 WWD524298:WXE524396 T589834:AU589932 JR589834:KS589932 TN589834:UO589932 ADJ589834:AEK589932 ANF589834:AOG589932 AXB589834:AYC589932 BGX589834:BHY589932 BQT589834:BRU589932 CAP589834:CBQ589932 CKL589834:CLM589932 CUH589834:CVI589932 DED589834:DFE589932 DNZ589834:DPA589932 DXV589834:DYW589932 EHR589834:EIS589932 ERN589834:ESO589932 FBJ589834:FCK589932 FLF589834:FMG589932 FVB589834:FWC589932 GEX589834:GFY589932 GOT589834:GPU589932 GYP589834:GZQ589932 HIL589834:HJM589932 HSH589834:HTI589932 ICD589834:IDE589932 ILZ589834:INA589932 IVV589834:IWW589932 JFR589834:JGS589932 JPN589834:JQO589932 JZJ589834:KAK589932 KJF589834:KKG589932 KTB589834:KUC589932 LCX589834:LDY589932 LMT589834:LNU589932 LWP589834:LXQ589932 MGL589834:MHM589932 MQH589834:MRI589932 NAD589834:NBE589932 NJZ589834:NLA589932 NTV589834:NUW589932 ODR589834:OES589932 ONN589834:OOO589932 OXJ589834:OYK589932 PHF589834:PIG589932 PRB589834:PSC589932 QAX589834:QBY589932 QKT589834:QLU589932 QUP589834:QVQ589932 REL589834:RFM589932 ROH589834:RPI589932 RYD589834:RZE589932 SHZ589834:SJA589932 SRV589834:SSW589932 TBR589834:TCS589932 TLN589834:TMO589932 TVJ589834:TWK589932 UFF589834:UGG589932 UPB589834:UQC589932 UYX589834:UZY589932 VIT589834:VJU589932 VSP589834:VTQ589932 WCL589834:WDM589932 WMH589834:WNI589932 WWD589834:WXE589932 T655370:AU655468 JR655370:KS655468 TN655370:UO655468 ADJ655370:AEK655468 ANF655370:AOG655468 AXB655370:AYC655468 BGX655370:BHY655468 BQT655370:BRU655468 CAP655370:CBQ655468 CKL655370:CLM655468 CUH655370:CVI655468 DED655370:DFE655468 DNZ655370:DPA655468 DXV655370:DYW655468 EHR655370:EIS655468 ERN655370:ESO655468 FBJ655370:FCK655468 FLF655370:FMG655468 FVB655370:FWC655468 GEX655370:GFY655468 GOT655370:GPU655468 GYP655370:GZQ655468 HIL655370:HJM655468 HSH655370:HTI655468 ICD655370:IDE655468 ILZ655370:INA655468 IVV655370:IWW655468 JFR655370:JGS655468 JPN655370:JQO655468 JZJ655370:KAK655468 KJF655370:KKG655468 KTB655370:KUC655468 LCX655370:LDY655468 LMT655370:LNU655468 LWP655370:LXQ655468 MGL655370:MHM655468 MQH655370:MRI655468 NAD655370:NBE655468 NJZ655370:NLA655468 NTV655370:NUW655468 ODR655370:OES655468 ONN655370:OOO655468 OXJ655370:OYK655468 PHF655370:PIG655468 PRB655370:PSC655468 QAX655370:QBY655468 QKT655370:QLU655468 QUP655370:QVQ655468 REL655370:RFM655468 ROH655370:RPI655468 RYD655370:RZE655468 SHZ655370:SJA655468 SRV655370:SSW655468 TBR655370:TCS655468 TLN655370:TMO655468 TVJ655370:TWK655468 UFF655370:UGG655468 UPB655370:UQC655468 UYX655370:UZY655468 VIT655370:VJU655468 VSP655370:VTQ655468 WCL655370:WDM655468 WMH655370:WNI655468 WWD655370:WXE655468 T720906:AU721004 JR720906:KS721004 TN720906:UO721004 ADJ720906:AEK721004 ANF720906:AOG721004 AXB720906:AYC721004 BGX720906:BHY721004 BQT720906:BRU721004 CAP720906:CBQ721004 CKL720906:CLM721004 CUH720906:CVI721004 DED720906:DFE721004 DNZ720906:DPA721004 DXV720906:DYW721004 EHR720906:EIS721004 ERN720906:ESO721004 FBJ720906:FCK721004 FLF720906:FMG721004 FVB720906:FWC721004 GEX720906:GFY721004 GOT720906:GPU721004 GYP720906:GZQ721004 HIL720906:HJM721004 HSH720906:HTI721004 ICD720906:IDE721004 ILZ720906:INA721004 IVV720906:IWW721004 JFR720906:JGS721004 JPN720906:JQO721004 JZJ720906:KAK721004 KJF720906:KKG721004 KTB720906:KUC721004 LCX720906:LDY721004 LMT720906:LNU721004 LWP720906:LXQ721004 MGL720906:MHM721004 MQH720906:MRI721004 NAD720906:NBE721004 NJZ720906:NLA721004 NTV720906:NUW721004 ODR720906:OES721004 ONN720906:OOO721004 OXJ720906:OYK721004 PHF720906:PIG721004 PRB720906:PSC721004 QAX720906:QBY721004 QKT720906:QLU721004 QUP720906:QVQ721004 REL720906:RFM721004 ROH720906:RPI721004 RYD720906:RZE721004 SHZ720906:SJA721004 SRV720906:SSW721004 TBR720906:TCS721004 TLN720906:TMO721004 TVJ720906:TWK721004 UFF720906:UGG721004 UPB720906:UQC721004 UYX720906:UZY721004 VIT720906:VJU721004 VSP720906:VTQ721004 WCL720906:WDM721004 WMH720906:WNI721004 WWD720906:WXE721004 T786442:AU786540 JR786442:KS786540 TN786442:UO786540 ADJ786442:AEK786540 ANF786442:AOG786540 AXB786442:AYC786540 BGX786442:BHY786540 BQT786442:BRU786540 CAP786442:CBQ786540 CKL786442:CLM786540 CUH786442:CVI786540 DED786442:DFE786540 DNZ786442:DPA786540 DXV786442:DYW786540 EHR786442:EIS786540 ERN786442:ESO786540 FBJ786442:FCK786540 FLF786442:FMG786540 FVB786442:FWC786540 GEX786442:GFY786540 GOT786442:GPU786540 GYP786442:GZQ786540 HIL786442:HJM786540 HSH786442:HTI786540 ICD786442:IDE786540 ILZ786442:INA786540 IVV786442:IWW786540 JFR786442:JGS786540 JPN786442:JQO786540 JZJ786442:KAK786540 KJF786442:KKG786540 KTB786442:KUC786540 LCX786442:LDY786540 LMT786442:LNU786540 LWP786442:LXQ786540 MGL786442:MHM786540 MQH786442:MRI786540 NAD786442:NBE786540 NJZ786442:NLA786540 NTV786442:NUW786540 ODR786442:OES786540 ONN786442:OOO786540 OXJ786442:OYK786540 PHF786442:PIG786540 PRB786442:PSC786540 QAX786442:QBY786540 QKT786442:QLU786540 QUP786442:QVQ786540 REL786442:RFM786540 ROH786442:RPI786540 RYD786442:RZE786540 SHZ786442:SJA786540 SRV786442:SSW786540 TBR786442:TCS786540 TLN786442:TMO786540 TVJ786442:TWK786540 UFF786442:UGG786540 UPB786442:UQC786540 UYX786442:UZY786540 VIT786442:VJU786540 VSP786442:VTQ786540 WCL786442:WDM786540 WMH786442:WNI786540 WWD786442:WXE786540 T851978:AU852076 JR851978:KS852076 TN851978:UO852076 ADJ851978:AEK852076 ANF851978:AOG852076 AXB851978:AYC852076 BGX851978:BHY852076 BQT851978:BRU852076 CAP851978:CBQ852076 CKL851978:CLM852076 CUH851978:CVI852076 DED851978:DFE852076 DNZ851978:DPA852076 DXV851978:DYW852076 EHR851978:EIS852076 ERN851978:ESO852076 FBJ851978:FCK852076 FLF851978:FMG852076 FVB851978:FWC852076 GEX851978:GFY852076 GOT851978:GPU852076 GYP851978:GZQ852076 HIL851978:HJM852076 HSH851978:HTI852076 ICD851978:IDE852076 ILZ851978:INA852076 IVV851978:IWW852076 JFR851978:JGS852076 JPN851978:JQO852076 JZJ851978:KAK852076 KJF851978:KKG852076 KTB851978:KUC852076 LCX851978:LDY852076 LMT851978:LNU852076 LWP851978:LXQ852076 MGL851978:MHM852076 MQH851978:MRI852076 NAD851978:NBE852076 NJZ851978:NLA852076 NTV851978:NUW852076 ODR851978:OES852076 ONN851978:OOO852076 OXJ851978:OYK852076 PHF851978:PIG852076 PRB851978:PSC852076 QAX851978:QBY852076 QKT851978:QLU852076 QUP851978:QVQ852076 REL851978:RFM852076 ROH851978:RPI852076 RYD851978:RZE852076 SHZ851978:SJA852076 SRV851978:SSW852076 TBR851978:TCS852076 TLN851978:TMO852076 TVJ851978:TWK852076 UFF851978:UGG852076 UPB851978:UQC852076 UYX851978:UZY852076 VIT851978:VJU852076 VSP851978:VTQ852076 WCL851978:WDM852076 WMH851978:WNI852076 WWD851978:WXE852076 T917514:AU917612 JR917514:KS917612 TN917514:UO917612 ADJ917514:AEK917612 ANF917514:AOG917612 AXB917514:AYC917612 BGX917514:BHY917612 BQT917514:BRU917612 CAP917514:CBQ917612 CKL917514:CLM917612 CUH917514:CVI917612 DED917514:DFE917612 DNZ917514:DPA917612 DXV917514:DYW917612 EHR917514:EIS917612 ERN917514:ESO917612 FBJ917514:FCK917612 FLF917514:FMG917612 FVB917514:FWC917612 GEX917514:GFY917612 GOT917514:GPU917612 GYP917514:GZQ917612 HIL917514:HJM917612 HSH917514:HTI917612 ICD917514:IDE917612 ILZ917514:INA917612 IVV917514:IWW917612 JFR917514:JGS917612 JPN917514:JQO917612 JZJ917514:KAK917612 KJF917514:KKG917612 KTB917514:KUC917612 LCX917514:LDY917612 LMT917514:LNU917612 LWP917514:LXQ917612 MGL917514:MHM917612 MQH917514:MRI917612 NAD917514:NBE917612 NJZ917514:NLA917612 NTV917514:NUW917612 ODR917514:OES917612 ONN917514:OOO917612 OXJ917514:OYK917612 PHF917514:PIG917612 PRB917514:PSC917612 QAX917514:QBY917612 QKT917514:QLU917612 QUP917514:QVQ917612 REL917514:RFM917612 ROH917514:RPI917612 RYD917514:RZE917612 SHZ917514:SJA917612 SRV917514:SSW917612 TBR917514:TCS917612 TLN917514:TMO917612 TVJ917514:TWK917612 UFF917514:UGG917612 UPB917514:UQC917612 UYX917514:UZY917612 VIT917514:VJU917612 VSP917514:VTQ917612 WCL917514:WDM917612 WMH917514:WNI917612 WWD917514:WXE917612 T983050:AU983148 JR983050:KS983148 TN983050:UO983148 ADJ983050:AEK983148 ANF983050:AOG983148 AXB983050:AYC983148 BGX983050:BHY983148 BQT983050:BRU983148 CAP983050:CBQ983148 CKL983050:CLM983148 CUH983050:CVI983148 DED983050:DFE983148 DNZ983050:DPA983148 DXV983050:DYW983148 EHR983050:EIS983148 ERN983050:ESO983148 FBJ983050:FCK983148 FLF983050:FMG983148 FVB983050:FWC983148 GEX983050:GFY983148 GOT983050:GPU983148 GYP983050:GZQ983148 HIL983050:HJM983148 HSH983050:HTI983148 ICD983050:IDE983148 ILZ983050:INA983148 IVV983050:IWW983148 JFR983050:JGS983148 JPN983050:JQO983148 JZJ983050:KAK983148 KJF983050:KKG983148 KTB983050:KUC983148 LCX983050:LDY983148 LMT983050:LNU983148 LWP983050:LXQ983148 MGL983050:MHM983148 MQH983050:MRI983148 NAD983050:NBE983148 NJZ983050:NLA983148 NTV983050:NUW983148 ODR983050:OES983148 ONN983050:OOO983148 OXJ983050:OYK983148 PHF983050:PIG983148 PRB983050:PSC983148 QAX983050:QBY983148 QKT983050:QLU983148 QUP983050:QVQ983148 REL983050:RFM983148 ROH983050:RPI983148 RYD983050:RZE983148 SHZ983050:SJA983148 SRV983050:SSW983148 TBR983050:TCS983148 TLN983050:TMO983148 TVJ983050:TWK983148 UFF983050:UGG983148 UPB983050:UQC983148 UYX983050:UZY983148 VIT983050:VJU983148 VSP983050:VTQ983148 WCL983050:WDM983148 WMH983050:WNI983148 WWD983050:WXE983148" xr:uid="{77C249B5-0F34-4993-BB5A-383FC00315CB}">
      <formula1>$BI$10:$BI$108</formula1>
    </dataValidation>
    <dataValidation type="list" errorStyle="warning" allowBlank="1" showInputMessage="1" showErrorMessage="1" sqref="B24:G108 IZ24:JE108 SV24:TA108 ACR24:ACW108 AMN24:AMS108 AWJ24:AWO108 BGF24:BGK108 BQB24:BQG108 BZX24:CAC108 CJT24:CJY108 CTP24:CTU108 DDL24:DDQ108 DNH24:DNM108 DXD24:DXI108 EGZ24:EHE108 EQV24:ERA108 FAR24:FAW108 FKN24:FKS108 FUJ24:FUO108 GEF24:GEK108 GOB24:GOG108 GXX24:GYC108 HHT24:HHY108 HRP24:HRU108 IBL24:IBQ108 ILH24:ILM108 IVD24:IVI108 JEZ24:JFE108 JOV24:JPA108 JYR24:JYW108 KIN24:KIS108 KSJ24:KSO108 LCF24:LCK108 LMB24:LMG108 LVX24:LWC108 MFT24:MFY108 MPP24:MPU108 MZL24:MZQ108 NJH24:NJM108 NTD24:NTI108 OCZ24:ODE108 OMV24:ONA108 OWR24:OWW108 PGN24:PGS108 PQJ24:PQO108 QAF24:QAK108 QKB24:QKG108 QTX24:QUC108 RDT24:RDY108 RNP24:RNU108 RXL24:RXQ108 SHH24:SHM108 SRD24:SRI108 TAZ24:TBE108 TKV24:TLA108 TUR24:TUW108 UEN24:UES108 UOJ24:UOO108 UYF24:UYK108 VIB24:VIG108 VRX24:VSC108 WBT24:WBY108 WLP24:WLU108 WVL24:WVQ108 B65560:G65644 IZ65560:JE65644 SV65560:TA65644 ACR65560:ACW65644 AMN65560:AMS65644 AWJ65560:AWO65644 BGF65560:BGK65644 BQB65560:BQG65644 BZX65560:CAC65644 CJT65560:CJY65644 CTP65560:CTU65644 DDL65560:DDQ65644 DNH65560:DNM65644 DXD65560:DXI65644 EGZ65560:EHE65644 EQV65560:ERA65644 FAR65560:FAW65644 FKN65560:FKS65644 FUJ65560:FUO65644 GEF65560:GEK65644 GOB65560:GOG65644 GXX65560:GYC65644 HHT65560:HHY65644 HRP65560:HRU65644 IBL65560:IBQ65644 ILH65560:ILM65644 IVD65560:IVI65644 JEZ65560:JFE65644 JOV65560:JPA65644 JYR65560:JYW65644 KIN65560:KIS65644 KSJ65560:KSO65644 LCF65560:LCK65644 LMB65560:LMG65644 LVX65560:LWC65644 MFT65560:MFY65644 MPP65560:MPU65644 MZL65560:MZQ65644 NJH65560:NJM65644 NTD65560:NTI65644 OCZ65560:ODE65644 OMV65560:ONA65644 OWR65560:OWW65644 PGN65560:PGS65644 PQJ65560:PQO65644 QAF65560:QAK65644 QKB65560:QKG65644 QTX65560:QUC65644 RDT65560:RDY65644 RNP65560:RNU65644 RXL65560:RXQ65644 SHH65560:SHM65644 SRD65560:SRI65644 TAZ65560:TBE65644 TKV65560:TLA65644 TUR65560:TUW65644 UEN65560:UES65644 UOJ65560:UOO65644 UYF65560:UYK65644 VIB65560:VIG65644 VRX65560:VSC65644 WBT65560:WBY65644 WLP65560:WLU65644 WVL65560:WVQ65644 B131096:G131180 IZ131096:JE131180 SV131096:TA131180 ACR131096:ACW131180 AMN131096:AMS131180 AWJ131096:AWO131180 BGF131096:BGK131180 BQB131096:BQG131180 BZX131096:CAC131180 CJT131096:CJY131180 CTP131096:CTU131180 DDL131096:DDQ131180 DNH131096:DNM131180 DXD131096:DXI131180 EGZ131096:EHE131180 EQV131096:ERA131180 FAR131096:FAW131180 FKN131096:FKS131180 FUJ131096:FUO131180 GEF131096:GEK131180 GOB131096:GOG131180 GXX131096:GYC131180 HHT131096:HHY131180 HRP131096:HRU131180 IBL131096:IBQ131180 ILH131096:ILM131180 IVD131096:IVI131180 JEZ131096:JFE131180 JOV131096:JPA131180 JYR131096:JYW131180 KIN131096:KIS131180 KSJ131096:KSO131180 LCF131096:LCK131180 LMB131096:LMG131180 LVX131096:LWC131180 MFT131096:MFY131180 MPP131096:MPU131180 MZL131096:MZQ131180 NJH131096:NJM131180 NTD131096:NTI131180 OCZ131096:ODE131180 OMV131096:ONA131180 OWR131096:OWW131180 PGN131096:PGS131180 PQJ131096:PQO131180 QAF131096:QAK131180 QKB131096:QKG131180 QTX131096:QUC131180 RDT131096:RDY131180 RNP131096:RNU131180 RXL131096:RXQ131180 SHH131096:SHM131180 SRD131096:SRI131180 TAZ131096:TBE131180 TKV131096:TLA131180 TUR131096:TUW131180 UEN131096:UES131180 UOJ131096:UOO131180 UYF131096:UYK131180 VIB131096:VIG131180 VRX131096:VSC131180 WBT131096:WBY131180 WLP131096:WLU131180 WVL131096:WVQ131180 B196632:G196716 IZ196632:JE196716 SV196632:TA196716 ACR196632:ACW196716 AMN196632:AMS196716 AWJ196632:AWO196716 BGF196632:BGK196716 BQB196632:BQG196716 BZX196632:CAC196716 CJT196632:CJY196716 CTP196632:CTU196716 DDL196632:DDQ196716 DNH196632:DNM196716 DXD196632:DXI196716 EGZ196632:EHE196716 EQV196632:ERA196716 FAR196632:FAW196716 FKN196632:FKS196716 FUJ196632:FUO196716 GEF196632:GEK196716 GOB196632:GOG196716 GXX196632:GYC196716 HHT196632:HHY196716 HRP196632:HRU196716 IBL196632:IBQ196716 ILH196632:ILM196716 IVD196632:IVI196716 JEZ196632:JFE196716 JOV196632:JPA196716 JYR196632:JYW196716 KIN196632:KIS196716 KSJ196632:KSO196716 LCF196632:LCK196716 LMB196632:LMG196716 LVX196632:LWC196716 MFT196632:MFY196716 MPP196632:MPU196716 MZL196632:MZQ196716 NJH196632:NJM196716 NTD196632:NTI196716 OCZ196632:ODE196716 OMV196632:ONA196716 OWR196632:OWW196716 PGN196632:PGS196716 PQJ196632:PQO196716 QAF196632:QAK196716 QKB196632:QKG196716 QTX196632:QUC196716 RDT196632:RDY196716 RNP196632:RNU196716 RXL196632:RXQ196716 SHH196632:SHM196716 SRD196632:SRI196716 TAZ196632:TBE196716 TKV196632:TLA196716 TUR196632:TUW196716 UEN196632:UES196716 UOJ196632:UOO196716 UYF196632:UYK196716 VIB196632:VIG196716 VRX196632:VSC196716 WBT196632:WBY196716 WLP196632:WLU196716 WVL196632:WVQ196716 B262168:G262252 IZ262168:JE262252 SV262168:TA262252 ACR262168:ACW262252 AMN262168:AMS262252 AWJ262168:AWO262252 BGF262168:BGK262252 BQB262168:BQG262252 BZX262168:CAC262252 CJT262168:CJY262252 CTP262168:CTU262252 DDL262168:DDQ262252 DNH262168:DNM262252 DXD262168:DXI262252 EGZ262168:EHE262252 EQV262168:ERA262252 FAR262168:FAW262252 FKN262168:FKS262252 FUJ262168:FUO262252 GEF262168:GEK262252 GOB262168:GOG262252 GXX262168:GYC262252 HHT262168:HHY262252 HRP262168:HRU262252 IBL262168:IBQ262252 ILH262168:ILM262252 IVD262168:IVI262252 JEZ262168:JFE262252 JOV262168:JPA262252 JYR262168:JYW262252 KIN262168:KIS262252 KSJ262168:KSO262252 LCF262168:LCK262252 LMB262168:LMG262252 LVX262168:LWC262252 MFT262168:MFY262252 MPP262168:MPU262252 MZL262168:MZQ262252 NJH262168:NJM262252 NTD262168:NTI262252 OCZ262168:ODE262252 OMV262168:ONA262252 OWR262168:OWW262252 PGN262168:PGS262252 PQJ262168:PQO262252 QAF262168:QAK262252 QKB262168:QKG262252 QTX262168:QUC262252 RDT262168:RDY262252 RNP262168:RNU262252 RXL262168:RXQ262252 SHH262168:SHM262252 SRD262168:SRI262252 TAZ262168:TBE262252 TKV262168:TLA262252 TUR262168:TUW262252 UEN262168:UES262252 UOJ262168:UOO262252 UYF262168:UYK262252 VIB262168:VIG262252 VRX262168:VSC262252 WBT262168:WBY262252 WLP262168:WLU262252 WVL262168:WVQ262252 B327704:G327788 IZ327704:JE327788 SV327704:TA327788 ACR327704:ACW327788 AMN327704:AMS327788 AWJ327704:AWO327788 BGF327704:BGK327788 BQB327704:BQG327788 BZX327704:CAC327788 CJT327704:CJY327788 CTP327704:CTU327788 DDL327704:DDQ327788 DNH327704:DNM327788 DXD327704:DXI327788 EGZ327704:EHE327788 EQV327704:ERA327788 FAR327704:FAW327788 FKN327704:FKS327788 FUJ327704:FUO327788 GEF327704:GEK327788 GOB327704:GOG327788 GXX327704:GYC327788 HHT327704:HHY327788 HRP327704:HRU327788 IBL327704:IBQ327788 ILH327704:ILM327788 IVD327704:IVI327788 JEZ327704:JFE327788 JOV327704:JPA327788 JYR327704:JYW327788 KIN327704:KIS327788 KSJ327704:KSO327788 LCF327704:LCK327788 LMB327704:LMG327788 LVX327704:LWC327788 MFT327704:MFY327788 MPP327704:MPU327788 MZL327704:MZQ327788 NJH327704:NJM327788 NTD327704:NTI327788 OCZ327704:ODE327788 OMV327704:ONA327788 OWR327704:OWW327788 PGN327704:PGS327788 PQJ327704:PQO327788 QAF327704:QAK327788 QKB327704:QKG327788 QTX327704:QUC327788 RDT327704:RDY327788 RNP327704:RNU327788 RXL327704:RXQ327788 SHH327704:SHM327788 SRD327704:SRI327788 TAZ327704:TBE327788 TKV327704:TLA327788 TUR327704:TUW327788 UEN327704:UES327788 UOJ327704:UOO327788 UYF327704:UYK327788 VIB327704:VIG327788 VRX327704:VSC327788 WBT327704:WBY327788 WLP327704:WLU327788 WVL327704:WVQ327788 B393240:G393324 IZ393240:JE393324 SV393240:TA393324 ACR393240:ACW393324 AMN393240:AMS393324 AWJ393240:AWO393324 BGF393240:BGK393324 BQB393240:BQG393324 BZX393240:CAC393324 CJT393240:CJY393324 CTP393240:CTU393324 DDL393240:DDQ393324 DNH393240:DNM393324 DXD393240:DXI393324 EGZ393240:EHE393324 EQV393240:ERA393324 FAR393240:FAW393324 FKN393240:FKS393324 FUJ393240:FUO393324 GEF393240:GEK393324 GOB393240:GOG393324 GXX393240:GYC393324 HHT393240:HHY393324 HRP393240:HRU393324 IBL393240:IBQ393324 ILH393240:ILM393324 IVD393240:IVI393324 JEZ393240:JFE393324 JOV393240:JPA393324 JYR393240:JYW393324 KIN393240:KIS393324 KSJ393240:KSO393324 LCF393240:LCK393324 LMB393240:LMG393324 LVX393240:LWC393324 MFT393240:MFY393324 MPP393240:MPU393324 MZL393240:MZQ393324 NJH393240:NJM393324 NTD393240:NTI393324 OCZ393240:ODE393324 OMV393240:ONA393324 OWR393240:OWW393324 PGN393240:PGS393324 PQJ393240:PQO393324 QAF393240:QAK393324 QKB393240:QKG393324 QTX393240:QUC393324 RDT393240:RDY393324 RNP393240:RNU393324 RXL393240:RXQ393324 SHH393240:SHM393324 SRD393240:SRI393324 TAZ393240:TBE393324 TKV393240:TLA393324 TUR393240:TUW393324 UEN393240:UES393324 UOJ393240:UOO393324 UYF393240:UYK393324 VIB393240:VIG393324 VRX393240:VSC393324 WBT393240:WBY393324 WLP393240:WLU393324 WVL393240:WVQ393324 B458776:G458860 IZ458776:JE458860 SV458776:TA458860 ACR458776:ACW458860 AMN458776:AMS458860 AWJ458776:AWO458860 BGF458776:BGK458860 BQB458776:BQG458860 BZX458776:CAC458860 CJT458776:CJY458860 CTP458776:CTU458860 DDL458776:DDQ458860 DNH458776:DNM458860 DXD458776:DXI458860 EGZ458776:EHE458860 EQV458776:ERA458860 FAR458776:FAW458860 FKN458776:FKS458860 FUJ458776:FUO458860 GEF458776:GEK458860 GOB458776:GOG458860 GXX458776:GYC458860 HHT458776:HHY458860 HRP458776:HRU458860 IBL458776:IBQ458860 ILH458776:ILM458860 IVD458776:IVI458860 JEZ458776:JFE458860 JOV458776:JPA458860 JYR458776:JYW458860 KIN458776:KIS458860 KSJ458776:KSO458860 LCF458776:LCK458860 LMB458776:LMG458860 LVX458776:LWC458860 MFT458776:MFY458860 MPP458776:MPU458860 MZL458776:MZQ458860 NJH458776:NJM458860 NTD458776:NTI458860 OCZ458776:ODE458860 OMV458776:ONA458860 OWR458776:OWW458860 PGN458776:PGS458860 PQJ458776:PQO458860 QAF458776:QAK458860 QKB458776:QKG458860 QTX458776:QUC458860 RDT458776:RDY458860 RNP458776:RNU458860 RXL458776:RXQ458860 SHH458776:SHM458860 SRD458776:SRI458860 TAZ458776:TBE458860 TKV458776:TLA458860 TUR458776:TUW458860 UEN458776:UES458860 UOJ458776:UOO458860 UYF458776:UYK458860 VIB458776:VIG458860 VRX458776:VSC458860 WBT458776:WBY458860 WLP458776:WLU458860 WVL458776:WVQ458860 B524312:G524396 IZ524312:JE524396 SV524312:TA524396 ACR524312:ACW524396 AMN524312:AMS524396 AWJ524312:AWO524396 BGF524312:BGK524396 BQB524312:BQG524396 BZX524312:CAC524396 CJT524312:CJY524396 CTP524312:CTU524396 DDL524312:DDQ524396 DNH524312:DNM524396 DXD524312:DXI524396 EGZ524312:EHE524396 EQV524312:ERA524396 FAR524312:FAW524396 FKN524312:FKS524396 FUJ524312:FUO524396 GEF524312:GEK524396 GOB524312:GOG524396 GXX524312:GYC524396 HHT524312:HHY524396 HRP524312:HRU524396 IBL524312:IBQ524396 ILH524312:ILM524396 IVD524312:IVI524396 JEZ524312:JFE524396 JOV524312:JPA524396 JYR524312:JYW524396 KIN524312:KIS524396 KSJ524312:KSO524396 LCF524312:LCK524396 LMB524312:LMG524396 LVX524312:LWC524396 MFT524312:MFY524396 MPP524312:MPU524396 MZL524312:MZQ524396 NJH524312:NJM524396 NTD524312:NTI524396 OCZ524312:ODE524396 OMV524312:ONA524396 OWR524312:OWW524396 PGN524312:PGS524396 PQJ524312:PQO524396 QAF524312:QAK524396 QKB524312:QKG524396 QTX524312:QUC524396 RDT524312:RDY524396 RNP524312:RNU524396 RXL524312:RXQ524396 SHH524312:SHM524396 SRD524312:SRI524396 TAZ524312:TBE524396 TKV524312:TLA524396 TUR524312:TUW524396 UEN524312:UES524396 UOJ524312:UOO524396 UYF524312:UYK524396 VIB524312:VIG524396 VRX524312:VSC524396 WBT524312:WBY524396 WLP524312:WLU524396 WVL524312:WVQ524396 B589848:G589932 IZ589848:JE589932 SV589848:TA589932 ACR589848:ACW589932 AMN589848:AMS589932 AWJ589848:AWO589932 BGF589848:BGK589932 BQB589848:BQG589932 BZX589848:CAC589932 CJT589848:CJY589932 CTP589848:CTU589932 DDL589848:DDQ589932 DNH589848:DNM589932 DXD589848:DXI589932 EGZ589848:EHE589932 EQV589848:ERA589932 FAR589848:FAW589932 FKN589848:FKS589932 FUJ589848:FUO589932 GEF589848:GEK589932 GOB589848:GOG589932 GXX589848:GYC589932 HHT589848:HHY589932 HRP589848:HRU589932 IBL589848:IBQ589932 ILH589848:ILM589932 IVD589848:IVI589932 JEZ589848:JFE589932 JOV589848:JPA589932 JYR589848:JYW589932 KIN589848:KIS589932 KSJ589848:KSO589932 LCF589848:LCK589932 LMB589848:LMG589932 LVX589848:LWC589932 MFT589848:MFY589932 MPP589848:MPU589932 MZL589848:MZQ589932 NJH589848:NJM589932 NTD589848:NTI589932 OCZ589848:ODE589932 OMV589848:ONA589932 OWR589848:OWW589932 PGN589848:PGS589932 PQJ589848:PQO589932 QAF589848:QAK589932 QKB589848:QKG589932 QTX589848:QUC589932 RDT589848:RDY589932 RNP589848:RNU589932 RXL589848:RXQ589932 SHH589848:SHM589932 SRD589848:SRI589932 TAZ589848:TBE589932 TKV589848:TLA589932 TUR589848:TUW589932 UEN589848:UES589932 UOJ589848:UOO589932 UYF589848:UYK589932 VIB589848:VIG589932 VRX589848:VSC589932 WBT589848:WBY589932 WLP589848:WLU589932 WVL589848:WVQ589932 B655384:G655468 IZ655384:JE655468 SV655384:TA655468 ACR655384:ACW655468 AMN655384:AMS655468 AWJ655384:AWO655468 BGF655384:BGK655468 BQB655384:BQG655468 BZX655384:CAC655468 CJT655384:CJY655468 CTP655384:CTU655468 DDL655384:DDQ655468 DNH655384:DNM655468 DXD655384:DXI655468 EGZ655384:EHE655468 EQV655384:ERA655468 FAR655384:FAW655468 FKN655384:FKS655468 FUJ655384:FUO655468 GEF655384:GEK655468 GOB655384:GOG655468 GXX655384:GYC655468 HHT655384:HHY655468 HRP655384:HRU655468 IBL655384:IBQ655468 ILH655384:ILM655468 IVD655384:IVI655468 JEZ655384:JFE655468 JOV655384:JPA655468 JYR655384:JYW655468 KIN655384:KIS655468 KSJ655384:KSO655468 LCF655384:LCK655468 LMB655384:LMG655468 LVX655384:LWC655468 MFT655384:MFY655468 MPP655384:MPU655468 MZL655384:MZQ655468 NJH655384:NJM655468 NTD655384:NTI655468 OCZ655384:ODE655468 OMV655384:ONA655468 OWR655384:OWW655468 PGN655384:PGS655468 PQJ655384:PQO655468 QAF655384:QAK655468 QKB655384:QKG655468 QTX655384:QUC655468 RDT655384:RDY655468 RNP655384:RNU655468 RXL655384:RXQ655468 SHH655384:SHM655468 SRD655384:SRI655468 TAZ655384:TBE655468 TKV655384:TLA655468 TUR655384:TUW655468 UEN655384:UES655468 UOJ655384:UOO655468 UYF655384:UYK655468 VIB655384:VIG655468 VRX655384:VSC655468 WBT655384:WBY655468 WLP655384:WLU655468 WVL655384:WVQ655468 B720920:G721004 IZ720920:JE721004 SV720920:TA721004 ACR720920:ACW721004 AMN720920:AMS721004 AWJ720920:AWO721004 BGF720920:BGK721004 BQB720920:BQG721004 BZX720920:CAC721004 CJT720920:CJY721004 CTP720920:CTU721004 DDL720920:DDQ721004 DNH720920:DNM721004 DXD720920:DXI721004 EGZ720920:EHE721004 EQV720920:ERA721004 FAR720920:FAW721004 FKN720920:FKS721004 FUJ720920:FUO721004 GEF720920:GEK721004 GOB720920:GOG721004 GXX720920:GYC721004 HHT720920:HHY721004 HRP720920:HRU721004 IBL720920:IBQ721004 ILH720920:ILM721004 IVD720920:IVI721004 JEZ720920:JFE721004 JOV720920:JPA721004 JYR720920:JYW721004 KIN720920:KIS721004 KSJ720920:KSO721004 LCF720920:LCK721004 LMB720920:LMG721004 LVX720920:LWC721004 MFT720920:MFY721004 MPP720920:MPU721004 MZL720920:MZQ721004 NJH720920:NJM721004 NTD720920:NTI721004 OCZ720920:ODE721004 OMV720920:ONA721004 OWR720920:OWW721004 PGN720920:PGS721004 PQJ720920:PQO721004 QAF720920:QAK721004 QKB720920:QKG721004 QTX720920:QUC721004 RDT720920:RDY721004 RNP720920:RNU721004 RXL720920:RXQ721004 SHH720920:SHM721004 SRD720920:SRI721004 TAZ720920:TBE721004 TKV720920:TLA721004 TUR720920:TUW721004 UEN720920:UES721004 UOJ720920:UOO721004 UYF720920:UYK721004 VIB720920:VIG721004 VRX720920:VSC721004 WBT720920:WBY721004 WLP720920:WLU721004 WVL720920:WVQ721004 B786456:G786540 IZ786456:JE786540 SV786456:TA786540 ACR786456:ACW786540 AMN786456:AMS786540 AWJ786456:AWO786540 BGF786456:BGK786540 BQB786456:BQG786540 BZX786456:CAC786540 CJT786456:CJY786540 CTP786456:CTU786540 DDL786456:DDQ786540 DNH786456:DNM786540 DXD786456:DXI786540 EGZ786456:EHE786540 EQV786456:ERA786540 FAR786456:FAW786540 FKN786456:FKS786540 FUJ786456:FUO786540 GEF786456:GEK786540 GOB786456:GOG786540 GXX786456:GYC786540 HHT786456:HHY786540 HRP786456:HRU786540 IBL786456:IBQ786540 ILH786456:ILM786540 IVD786456:IVI786540 JEZ786456:JFE786540 JOV786456:JPA786540 JYR786456:JYW786540 KIN786456:KIS786540 KSJ786456:KSO786540 LCF786456:LCK786540 LMB786456:LMG786540 LVX786456:LWC786540 MFT786456:MFY786540 MPP786456:MPU786540 MZL786456:MZQ786540 NJH786456:NJM786540 NTD786456:NTI786540 OCZ786456:ODE786540 OMV786456:ONA786540 OWR786456:OWW786540 PGN786456:PGS786540 PQJ786456:PQO786540 QAF786456:QAK786540 QKB786456:QKG786540 QTX786456:QUC786540 RDT786456:RDY786540 RNP786456:RNU786540 RXL786456:RXQ786540 SHH786456:SHM786540 SRD786456:SRI786540 TAZ786456:TBE786540 TKV786456:TLA786540 TUR786456:TUW786540 UEN786456:UES786540 UOJ786456:UOO786540 UYF786456:UYK786540 VIB786456:VIG786540 VRX786456:VSC786540 WBT786456:WBY786540 WLP786456:WLU786540 WVL786456:WVQ786540 B851992:G852076 IZ851992:JE852076 SV851992:TA852076 ACR851992:ACW852076 AMN851992:AMS852076 AWJ851992:AWO852076 BGF851992:BGK852076 BQB851992:BQG852076 BZX851992:CAC852076 CJT851992:CJY852076 CTP851992:CTU852076 DDL851992:DDQ852076 DNH851992:DNM852076 DXD851992:DXI852076 EGZ851992:EHE852076 EQV851992:ERA852076 FAR851992:FAW852076 FKN851992:FKS852076 FUJ851992:FUO852076 GEF851992:GEK852076 GOB851992:GOG852076 GXX851992:GYC852076 HHT851992:HHY852076 HRP851992:HRU852076 IBL851992:IBQ852076 ILH851992:ILM852076 IVD851992:IVI852076 JEZ851992:JFE852076 JOV851992:JPA852076 JYR851992:JYW852076 KIN851992:KIS852076 KSJ851992:KSO852076 LCF851992:LCK852076 LMB851992:LMG852076 LVX851992:LWC852076 MFT851992:MFY852076 MPP851992:MPU852076 MZL851992:MZQ852076 NJH851992:NJM852076 NTD851992:NTI852076 OCZ851992:ODE852076 OMV851992:ONA852076 OWR851992:OWW852076 PGN851992:PGS852076 PQJ851992:PQO852076 QAF851992:QAK852076 QKB851992:QKG852076 QTX851992:QUC852076 RDT851992:RDY852076 RNP851992:RNU852076 RXL851992:RXQ852076 SHH851992:SHM852076 SRD851992:SRI852076 TAZ851992:TBE852076 TKV851992:TLA852076 TUR851992:TUW852076 UEN851992:UES852076 UOJ851992:UOO852076 UYF851992:UYK852076 VIB851992:VIG852076 VRX851992:VSC852076 WBT851992:WBY852076 WLP851992:WLU852076 WVL851992:WVQ852076 B917528:G917612 IZ917528:JE917612 SV917528:TA917612 ACR917528:ACW917612 AMN917528:AMS917612 AWJ917528:AWO917612 BGF917528:BGK917612 BQB917528:BQG917612 BZX917528:CAC917612 CJT917528:CJY917612 CTP917528:CTU917612 DDL917528:DDQ917612 DNH917528:DNM917612 DXD917528:DXI917612 EGZ917528:EHE917612 EQV917528:ERA917612 FAR917528:FAW917612 FKN917528:FKS917612 FUJ917528:FUO917612 GEF917528:GEK917612 GOB917528:GOG917612 GXX917528:GYC917612 HHT917528:HHY917612 HRP917528:HRU917612 IBL917528:IBQ917612 ILH917528:ILM917612 IVD917528:IVI917612 JEZ917528:JFE917612 JOV917528:JPA917612 JYR917528:JYW917612 KIN917528:KIS917612 KSJ917528:KSO917612 LCF917528:LCK917612 LMB917528:LMG917612 LVX917528:LWC917612 MFT917528:MFY917612 MPP917528:MPU917612 MZL917528:MZQ917612 NJH917528:NJM917612 NTD917528:NTI917612 OCZ917528:ODE917612 OMV917528:ONA917612 OWR917528:OWW917612 PGN917528:PGS917612 PQJ917528:PQO917612 QAF917528:QAK917612 QKB917528:QKG917612 QTX917528:QUC917612 RDT917528:RDY917612 RNP917528:RNU917612 RXL917528:RXQ917612 SHH917528:SHM917612 SRD917528:SRI917612 TAZ917528:TBE917612 TKV917528:TLA917612 TUR917528:TUW917612 UEN917528:UES917612 UOJ917528:UOO917612 UYF917528:UYK917612 VIB917528:VIG917612 VRX917528:VSC917612 WBT917528:WBY917612 WLP917528:WLU917612 WVL917528:WVQ917612 B983064:G983148 IZ983064:JE983148 SV983064:TA983148 ACR983064:ACW983148 AMN983064:AMS983148 AWJ983064:AWO983148 BGF983064:BGK983148 BQB983064:BQG983148 BZX983064:CAC983148 CJT983064:CJY983148 CTP983064:CTU983148 DDL983064:DDQ983148 DNH983064:DNM983148 DXD983064:DXI983148 EGZ983064:EHE983148 EQV983064:ERA983148 FAR983064:FAW983148 FKN983064:FKS983148 FUJ983064:FUO983148 GEF983064:GEK983148 GOB983064:GOG983148 GXX983064:GYC983148 HHT983064:HHY983148 HRP983064:HRU983148 IBL983064:IBQ983148 ILH983064:ILM983148 IVD983064:IVI983148 JEZ983064:JFE983148 JOV983064:JPA983148 JYR983064:JYW983148 KIN983064:KIS983148 KSJ983064:KSO983148 LCF983064:LCK983148 LMB983064:LMG983148 LVX983064:LWC983148 MFT983064:MFY983148 MPP983064:MPU983148 MZL983064:MZQ983148 NJH983064:NJM983148 NTD983064:NTI983148 OCZ983064:ODE983148 OMV983064:ONA983148 OWR983064:OWW983148 PGN983064:PGS983148 PQJ983064:PQO983148 QAF983064:QAK983148 QKB983064:QKG983148 QTX983064:QUC983148 RDT983064:RDY983148 RNP983064:RNU983148 RXL983064:RXQ983148 SHH983064:SHM983148 SRD983064:SRI983148 TAZ983064:TBE983148 TKV983064:TLA983148 TUR983064:TUW983148 UEN983064:UES983148 UOJ983064:UOO983148 UYF983064:UYK983148 VIB983064:VIG983148 VRX983064:VSC983148 WBT983064:WBY983148 WLP983064:WLU983148 WVL983064:WVQ983148" xr:uid="{C709F637-574E-48D1-91A3-A07E6D4FD91B}">
      <formula1>"　,管理者,サービス管理責任者,生活支援員,世話人,看護師,日中支援従事者,事務職員,その他従業者"</formula1>
    </dataValidation>
    <dataValidation type="list" errorStyle="warning" allowBlank="1" showInputMessage="1" showErrorMessage="1" sqref="B10:G23 IZ10:JE23 SV10:TA23 ACR10:ACW23 AMN10:AMS23 AWJ10:AWO23 BGF10:BGK23 BQB10:BQG23 BZX10:CAC23 CJT10:CJY23 CTP10:CTU23 DDL10:DDQ23 DNH10:DNM23 DXD10:DXI23 EGZ10:EHE23 EQV10:ERA23 FAR10:FAW23 FKN10:FKS23 FUJ10:FUO23 GEF10:GEK23 GOB10:GOG23 GXX10:GYC23 HHT10:HHY23 HRP10:HRU23 IBL10:IBQ23 ILH10:ILM23 IVD10:IVI23 JEZ10:JFE23 JOV10:JPA23 JYR10:JYW23 KIN10:KIS23 KSJ10:KSO23 LCF10:LCK23 LMB10:LMG23 LVX10:LWC23 MFT10:MFY23 MPP10:MPU23 MZL10:MZQ23 NJH10:NJM23 NTD10:NTI23 OCZ10:ODE23 OMV10:ONA23 OWR10:OWW23 PGN10:PGS23 PQJ10:PQO23 QAF10:QAK23 QKB10:QKG23 QTX10:QUC23 RDT10:RDY23 RNP10:RNU23 RXL10:RXQ23 SHH10:SHM23 SRD10:SRI23 TAZ10:TBE23 TKV10:TLA23 TUR10:TUW23 UEN10:UES23 UOJ10:UOO23 UYF10:UYK23 VIB10:VIG23 VRX10:VSC23 WBT10:WBY23 WLP10:WLU23 WVL10:WVQ23 B65546:G65559 IZ65546:JE65559 SV65546:TA65559 ACR65546:ACW65559 AMN65546:AMS65559 AWJ65546:AWO65559 BGF65546:BGK65559 BQB65546:BQG65559 BZX65546:CAC65559 CJT65546:CJY65559 CTP65546:CTU65559 DDL65546:DDQ65559 DNH65546:DNM65559 DXD65546:DXI65559 EGZ65546:EHE65559 EQV65546:ERA65559 FAR65546:FAW65559 FKN65546:FKS65559 FUJ65546:FUO65559 GEF65546:GEK65559 GOB65546:GOG65559 GXX65546:GYC65559 HHT65546:HHY65559 HRP65546:HRU65559 IBL65546:IBQ65559 ILH65546:ILM65559 IVD65546:IVI65559 JEZ65546:JFE65559 JOV65546:JPA65559 JYR65546:JYW65559 KIN65546:KIS65559 KSJ65546:KSO65559 LCF65546:LCK65559 LMB65546:LMG65559 LVX65546:LWC65559 MFT65546:MFY65559 MPP65546:MPU65559 MZL65546:MZQ65559 NJH65546:NJM65559 NTD65546:NTI65559 OCZ65546:ODE65559 OMV65546:ONA65559 OWR65546:OWW65559 PGN65546:PGS65559 PQJ65546:PQO65559 QAF65546:QAK65559 QKB65546:QKG65559 QTX65546:QUC65559 RDT65546:RDY65559 RNP65546:RNU65559 RXL65546:RXQ65559 SHH65546:SHM65559 SRD65546:SRI65559 TAZ65546:TBE65559 TKV65546:TLA65559 TUR65546:TUW65559 UEN65546:UES65559 UOJ65546:UOO65559 UYF65546:UYK65559 VIB65546:VIG65559 VRX65546:VSC65559 WBT65546:WBY65559 WLP65546:WLU65559 WVL65546:WVQ65559 B131082:G131095 IZ131082:JE131095 SV131082:TA131095 ACR131082:ACW131095 AMN131082:AMS131095 AWJ131082:AWO131095 BGF131082:BGK131095 BQB131082:BQG131095 BZX131082:CAC131095 CJT131082:CJY131095 CTP131082:CTU131095 DDL131082:DDQ131095 DNH131082:DNM131095 DXD131082:DXI131095 EGZ131082:EHE131095 EQV131082:ERA131095 FAR131082:FAW131095 FKN131082:FKS131095 FUJ131082:FUO131095 GEF131082:GEK131095 GOB131082:GOG131095 GXX131082:GYC131095 HHT131082:HHY131095 HRP131082:HRU131095 IBL131082:IBQ131095 ILH131082:ILM131095 IVD131082:IVI131095 JEZ131082:JFE131095 JOV131082:JPA131095 JYR131082:JYW131095 KIN131082:KIS131095 KSJ131082:KSO131095 LCF131082:LCK131095 LMB131082:LMG131095 LVX131082:LWC131095 MFT131082:MFY131095 MPP131082:MPU131095 MZL131082:MZQ131095 NJH131082:NJM131095 NTD131082:NTI131095 OCZ131082:ODE131095 OMV131082:ONA131095 OWR131082:OWW131095 PGN131082:PGS131095 PQJ131082:PQO131095 QAF131082:QAK131095 QKB131082:QKG131095 QTX131082:QUC131095 RDT131082:RDY131095 RNP131082:RNU131095 RXL131082:RXQ131095 SHH131082:SHM131095 SRD131082:SRI131095 TAZ131082:TBE131095 TKV131082:TLA131095 TUR131082:TUW131095 UEN131082:UES131095 UOJ131082:UOO131095 UYF131082:UYK131095 VIB131082:VIG131095 VRX131082:VSC131095 WBT131082:WBY131095 WLP131082:WLU131095 WVL131082:WVQ131095 B196618:G196631 IZ196618:JE196631 SV196618:TA196631 ACR196618:ACW196631 AMN196618:AMS196631 AWJ196618:AWO196631 BGF196618:BGK196631 BQB196618:BQG196631 BZX196618:CAC196631 CJT196618:CJY196631 CTP196618:CTU196631 DDL196618:DDQ196631 DNH196618:DNM196631 DXD196618:DXI196631 EGZ196618:EHE196631 EQV196618:ERA196631 FAR196618:FAW196631 FKN196618:FKS196631 FUJ196618:FUO196631 GEF196618:GEK196631 GOB196618:GOG196631 GXX196618:GYC196631 HHT196618:HHY196631 HRP196618:HRU196631 IBL196618:IBQ196631 ILH196618:ILM196631 IVD196618:IVI196631 JEZ196618:JFE196631 JOV196618:JPA196631 JYR196618:JYW196631 KIN196618:KIS196631 KSJ196618:KSO196631 LCF196618:LCK196631 LMB196618:LMG196631 LVX196618:LWC196631 MFT196618:MFY196631 MPP196618:MPU196631 MZL196618:MZQ196631 NJH196618:NJM196631 NTD196618:NTI196631 OCZ196618:ODE196631 OMV196618:ONA196631 OWR196618:OWW196631 PGN196618:PGS196631 PQJ196618:PQO196631 QAF196618:QAK196631 QKB196618:QKG196631 QTX196618:QUC196631 RDT196618:RDY196631 RNP196618:RNU196631 RXL196618:RXQ196631 SHH196618:SHM196631 SRD196618:SRI196631 TAZ196618:TBE196631 TKV196618:TLA196631 TUR196618:TUW196631 UEN196618:UES196631 UOJ196618:UOO196631 UYF196618:UYK196631 VIB196618:VIG196631 VRX196618:VSC196631 WBT196618:WBY196631 WLP196618:WLU196631 WVL196618:WVQ196631 B262154:G262167 IZ262154:JE262167 SV262154:TA262167 ACR262154:ACW262167 AMN262154:AMS262167 AWJ262154:AWO262167 BGF262154:BGK262167 BQB262154:BQG262167 BZX262154:CAC262167 CJT262154:CJY262167 CTP262154:CTU262167 DDL262154:DDQ262167 DNH262154:DNM262167 DXD262154:DXI262167 EGZ262154:EHE262167 EQV262154:ERA262167 FAR262154:FAW262167 FKN262154:FKS262167 FUJ262154:FUO262167 GEF262154:GEK262167 GOB262154:GOG262167 GXX262154:GYC262167 HHT262154:HHY262167 HRP262154:HRU262167 IBL262154:IBQ262167 ILH262154:ILM262167 IVD262154:IVI262167 JEZ262154:JFE262167 JOV262154:JPA262167 JYR262154:JYW262167 KIN262154:KIS262167 KSJ262154:KSO262167 LCF262154:LCK262167 LMB262154:LMG262167 LVX262154:LWC262167 MFT262154:MFY262167 MPP262154:MPU262167 MZL262154:MZQ262167 NJH262154:NJM262167 NTD262154:NTI262167 OCZ262154:ODE262167 OMV262154:ONA262167 OWR262154:OWW262167 PGN262154:PGS262167 PQJ262154:PQO262167 QAF262154:QAK262167 QKB262154:QKG262167 QTX262154:QUC262167 RDT262154:RDY262167 RNP262154:RNU262167 RXL262154:RXQ262167 SHH262154:SHM262167 SRD262154:SRI262167 TAZ262154:TBE262167 TKV262154:TLA262167 TUR262154:TUW262167 UEN262154:UES262167 UOJ262154:UOO262167 UYF262154:UYK262167 VIB262154:VIG262167 VRX262154:VSC262167 WBT262154:WBY262167 WLP262154:WLU262167 WVL262154:WVQ262167 B327690:G327703 IZ327690:JE327703 SV327690:TA327703 ACR327690:ACW327703 AMN327690:AMS327703 AWJ327690:AWO327703 BGF327690:BGK327703 BQB327690:BQG327703 BZX327690:CAC327703 CJT327690:CJY327703 CTP327690:CTU327703 DDL327690:DDQ327703 DNH327690:DNM327703 DXD327690:DXI327703 EGZ327690:EHE327703 EQV327690:ERA327703 FAR327690:FAW327703 FKN327690:FKS327703 FUJ327690:FUO327703 GEF327690:GEK327703 GOB327690:GOG327703 GXX327690:GYC327703 HHT327690:HHY327703 HRP327690:HRU327703 IBL327690:IBQ327703 ILH327690:ILM327703 IVD327690:IVI327703 JEZ327690:JFE327703 JOV327690:JPA327703 JYR327690:JYW327703 KIN327690:KIS327703 KSJ327690:KSO327703 LCF327690:LCK327703 LMB327690:LMG327703 LVX327690:LWC327703 MFT327690:MFY327703 MPP327690:MPU327703 MZL327690:MZQ327703 NJH327690:NJM327703 NTD327690:NTI327703 OCZ327690:ODE327703 OMV327690:ONA327703 OWR327690:OWW327703 PGN327690:PGS327703 PQJ327690:PQO327703 QAF327690:QAK327703 QKB327690:QKG327703 QTX327690:QUC327703 RDT327690:RDY327703 RNP327690:RNU327703 RXL327690:RXQ327703 SHH327690:SHM327703 SRD327690:SRI327703 TAZ327690:TBE327703 TKV327690:TLA327703 TUR327690:TUW327703 UEN327690:UES327703 UOJ327690:UOO327703 UYF327690:UYK327703 VIB327690:VIG327703 VRX327690:VSC327703 WBT327690:WBY327703 WLP327690:WLU327703 WVL327690:WVQ327703 B393226:G393239 IZ393226:JE393239 SV393226:TA393239 ACR393226:ACW393239 AMN393226:AMS393239 AWJ393226:AWO393239 BGF393226:BGK393239 BQB393226:BQG393239 BZX393226:CAC393239 CJT393226:CJY393239 CTP393226:CTU393239 DDL393226:DDQ393239 DNH393226:DNM393239 DXD393226:DXI393239 EGZ393226:EHE393239 EQV393226:ERA393239 FAR393226:FAW393239 FKN393226:FKS393239 FUJ393226:FUO393239 GEF393226:GEK393239 GOB393226:GOG393239 GXX393226:GYC393239 HHT393226:HHY393239 HRP393226:HRU393239 IBL393226:IBQ393239 ILH393226:ILM393239 IVD393226:IVI393239 JEZ393226:JFE393239 JOV393226:JPA393239 JYR393226:JYW393239 KIN393226:KIS393239 KSJ393226:KSO393239 LCF393226:LCK393239 LMB393226:LMG393239 LVX393226:LWC393239 MFT393226:MFY393239 MPP393226:MPU393239 MZL393226:MZQ393239 NJH393226:NJM393239 NTD393226:NTI393239 OCZ393226:ODE393239 OMV393226:ONA393239 OWR393226:OWW393239 PGN393226:PGS393239 PQJ393226:PQO393239 QAF393226:QAK393239 QKB393226:QKG393239 QTX393226:QUC393239 RDT393226:RDY393239 RNP393226:RNU393239 RXL393226:RXQ393239 SHH393226:SHM393239 SRD393226:SRI393239 TAZ393226:TBE393239 TKV393226:TLA393239 TUR393226:TUW393239 UEN393226:UES393239 UOJ393226:UOO393239 UYF393226:UYK393239 VIB393226:VIG393239 VRX393226:VSC393239 WBT393226:WBY393239 WLP393226:WLU393239 WVL393226:WVQ393239 B458762:G458775 IZ458762:JE458775 SV458762:TA458775 ACR458762:ACW458775 AMN458762:AMS458775 AWJ458762:AWO458775 BGF458762:BGK458775 BQB458762:BQG458775 BZX458762:CAC458775 CJT458762:CJY458775 CTP458762:CTU458775 DDL458762:DDQ458775 DNH458762:DNM458775 DXD458762:DXI458775 EGZ458762:EHE458775 EQV458762:ERA458775 FAR458762:FAW458775 FKN458762:FKS458775 FUJ458762:FUO458775 GEF458762:GEK458775 GOB458762:GOG458775 GXX458762:GYC458775 HHT458762:HHY458775 HRP458762:HRU458775 IBL458762:IBQ458775 ILH458762:ILM458775 IVD458762:IVI458775 JEZ458762:JFE458775 JOV458762:JPA458775 JYR458762:JYW458775 KIN458762:KIS458775 KSJ458762:KSO458775 LCF458762:LCK458775 LMB458762:LMG458775 LVX458762:LWC458775 MFT458762:MFY458775 MPP458762:MPU458775 MZL458762:MZQ458775 NJH458762:NJM458775 NTD458762:NTI458775 OCZ458762:ODE458775 OMV458762:ONA458775 OWR458762:OWW458775 PGN458762:PGS458775 PQJ458762:PQO458775 QAF458762:QAK458775 QKB458762:QKG458775 QTX458762:QUC458775 RDT458762:RDY458775 RNP458762:RNU458775 RXL458762:RXQ458775 SHH458762:SHM458775 SRD458762:SRI458775 TAZ458762:TBE458775 TKV458762:TLA458775 TUR458762:TUW458775 UEN458762:UES458775 UOJ458762:UOO458775 UYF458762:UYK458775 VIB458762:VIG458775 VRX458762:VSC458775 WBT458762:WBY458775 WLP458762:WLU458775 WVL458762:WVQ458775 B524298:G524311 IZ524298:JE524311 SV524298:TA524311 ACR524298:ACW524311 AMN524298:AMS524311 AWJ524298:AWO524311 BGF524298:BGK524311 BQB524298:BQG524311 BZX524298:CAC524311 CJT524298:CJY524311 CTP524298:CTU524311 DDL524298:DDQ524311 DNH524298:DNM524311 DXD524298:DXI524311 EGZ524298:EHE524311 EQV524298:ERA524311 FAR524298:FAW524311 FKN524298:FKS524311 FUJ524298:FUO524311 GEF524298:GEK524311 GOB524298:GOG524311 GXX524298:GYC524311 HHT524298:HHY524311 HRP524298:HRU524311 IBL524298:IBQ524311 ILH524298:ILM524311 IVD524298:IVI524311 JEZ524298:JFE524311 JOV524298:JPA524311 JYR524298:JYW524311 KIN524298:KIS524311 KSJ524298:KSO524311 LCF524298:LCK524311 LMB524298:LMG524311 LVX524298:LWC524311 MFT524298:MFY524311 MPP524298:MPU524311 MZL524298:MZQ524311 NJH524298:NJM524311 NTD524298:NTI524311 OCZ524298:ODE524311 OMV524298:ONA524311 OWR524298:OWW524311 PGN524298:PGS524311 PQJ524298:PQO524311 QAF524298:QAK524311 QKB524298:QKG524311 QTX524298:QUC524311 RDT524298:RDY524311 RNP524298:RNU524311 RXL524298:RXQ524311 SHH524298:SHM524311 SRD524298:SRI524311 TAZ524298:TBE524311 TKV524298:TLA524311 TUR524298:TUW524311 UEN524298:UES524311 UOJ524298:UOO524311 UYF524298:UYK524311 VIB524298:VIG524311 VRX524298:VSC524311 WBT524298:WBY524311 WLP524298:WLU524311 WVL524298:WVQ524311 B589834:G589847 IZ589834:JE589847 SV589834:TA589847 ACR589834:ACW589847 AMN589834:AMS589847 AWJ589834:AWO589847 BGF589834:BGK589847 BQB589834:BQG589847 BZX589834:CAC589847 CJT589834:CJY589847 CTP589834:CTU589847 DDL589834:DDQ589847 DNH589834:DNM589847 DXD589834:DXI589847 EGZ589834:EHE589847 EQV589834:ERA589847 FAR589834:FAW589847 FKN589834:FKS589847 FUJ589834:FUO589847 GEF589834:GEK589847 GOB589834:GOG589847 GXX589834:GYC589847 HHT589834:HHY589847 HRP589834:HRU589847 IBL589834:IBQ589847 ILH589834:ILM589847 IVD589834:IVI589847 JEZ589834:JFE589847 JOV589834:JPA589847 JYR589834:JYW589847 KIN589834:KIS589847 KSJ589834:KSO589847 LCF589834:LCK589847 LMB589834:LMG589847 LVX589834:LWC589847 MFT589834:MFY589847 MPP589834:MPU589847 MZL589834:MZQ589847 NJH589834:NJM589847 NTD589834:NTI589847 OCZ589834:ODE589847 OMV589834:ONA589847 OWR589834:OWW589847 PGN589834:PGS589847 PQJ589834:PQO589847 QAF589834:QAK589847 QKB589834:QKG589847 QTX589834:QUC589847 RDT589834:RDY589847 RNP589834:RNU589847 RXL589834:RXQ589847 SHH589834:SHM589847 SRD589834:SRI589847 TAZ589834:TBE589847 TKV589834:TLA589847 TUR589834:TUW589847 UEN589834:UES589847 UOJ589834:UOO589847 UYF589834:UYK589847 VIB589834:VIG589847 VRX589834:VSC589847 WBT589834:WBY589847 WLP589834:WLU589847 WVL589834:WVQ589847 B655370:G655383 IZ655370:JE655383 SV655370:TA655383 ACR655370:ACW655383 AMN655370:AMS655383 AWJ655370:AWO655383 BGF655370:BGK655383 BQB655370:BQG655383 BZX655370:CAC655383 CJT655370:CJY655383 CTP655370:CTU655383 DDL655370:DDQ655383 DNH655370:DNM655383 DXD655370:DXI655383 EGZ655370:EHE655383 EQV655370:ERA655383 FAR655370:FAW655383 FKN655370:FKS655383 FUJ655370:FUO655383 GEF655370:GEK655383 GOB655370:GOG655383 GXX655370:GYC655383 HHT655370:HHY655383 HRP655370:HRU655383 IBL655370:IBQ655383 ILH655370:ILM655383 IVD655370:IVI655383 JEZ655370:JFE655383 JOV655370:JPA655383 JYR655370:JYW655383 KIN655370:KIS655383 KSJ655370:KSO655383 LCF655370:LCK655383 LMB655370:LMG655383 LVX655370:LWC655383 MFT655370:MFY655383 MPP655370:MPU655383 MZL655370:MZQ655383 NJH655370:NJM655383 NTD655370:NTI655383 OCZ655370:ODE655383 OMV655370:ONA655383 OWR655370:OWW655383 PGN655370:PGS655383 PQJ655370:PQO655383 QAF655370:QAK655383 QKB655370:QKG655383 QTX655370:QUC655383 RDT655370:RDY655383 RNP655370:RNU655383 RXL655370:RXQ655383 SHH655370:SHM655383 SRD655370:SRI655383 TAZ655370:TBE655383 TKV655370:TLA655383 TUR655370:TUW655383 UEN655370:UES655383 UOJ655370:UOO655383 UYF655370:UYK655383 VIB655370:VIG655383 VRX655370:VSC655383 WBT655370:WBY655383 WLP655370:WLU655383 WVL655370:WVQ655383 B720906:G720919 IZ720906:JE720919 SV720906:TA720919 ACR720906:ACW720919 AMN720906:AMS720919 AWJ720906:AWO720919 BGF720906:BGK720919 BQB720906:BQG720919 BZX720906:CAC720919 CJT720906:CJY720919 CTP720906:CTU720919 DDL720906:DDQ720919 DNH720906:DNM720919 DXD720906:DXI720919 EGZ720906:EHE720919 EQV720906:ERA720919 FAR720906:FAW720919 FKN720906:FKS720919 FUJ720906:FUO720919 GEF720906:GEK720919 GOB720906:GOG720919 GXX720906:GYC720919 HHT720906:HHY720919 HRP720906:HRU720919 IBL720906:IBQ720919 ILH720906:ILM720919 IVD720906:IVI720919 JEZ720906:JFE720919 JOV720906:JPA720919 JYR720906:JYW720919 KIN720906:KIS720919 KSJ720906:KSO720919 LCF720906:LCK720919 LMB720906:LMG720919 LVX720906:LWC720919 MFT720906:MFY720919 MPP720906:MPU720919 MZL720906:MZQ720919 NJH720906:NJM720919 NTD720906:NTI720919 OCZ720906:ODE720919 OMV720906:ONA720919 OWR720906:OWW720919 PGN720906:PGS720919 PQJ720906:PQO720919 QAF720906:QAK720919 QKB720906:QKG720919 QTX720906:QUC720919 RDT720906:RDY720919 RNP720906:RNU720919 RXL720906:RXQ720919 SHH720906:SHM720919 SRD720906:SRI720919 TAZ720906:TBE720919 TKV720906:TLA720919 TUR720906:TUW720919 UEN720906:UES720919 UOJ720906:UOO720919 UYF720906:UYK720919 VIB720906:VIG720919 VRX720906:VSC720919 WBT720906:WBY720919 WLP720906:WLU720919 WVL720906:WVQ720919 B786442:G786455 IZ786442:JE786455 SV786442:TA786455 ACR786442:ACW786455 AMN786442:AMS786455 AWJ786442:AWO786455 BGF786442:BGK786455 BQB786442:BQG786455 BZX786442:CAC786455 CJT786442:CJY786455 CTP786442:CTU786455 DDL786442:DDQ786455 DNH786442:DNM786455 DXD786442:DXI786455 EGZ786442:EHE786455 EQV786442:ERA786455 FAR786442:FAW786455 FKN786442:FKS786455 FUJ786442:FUO786455 GEF786442:GEK786455 GOB786442:GOG786455 GXX786442:GYC786455 HHT786442:HHY786455 HRP786442:HRU786455 IBL786442:IBQ786455 ILH786442:ILM786455 IVD786442:IVI786455 JEZ786442:JFE786455 JOV786442:JPA786455 JYR786442:JYW786455 KIN786442:KIS786455 KSJ786442:KSO786455 LCF786442:LCK786455 LMB786442:LMG786455 LVX786442:LWC786455 MFT786442:MFY786455 MPP786442:MPU786455 MZL786442:MZQ786455 NJH786442:NJM786455 NTD786442:NTI786455 OCZ786442:ODE786455 OMV786442:ONA786455 OWR786442:OWW786455 PGN786442:PGS786455 PQJ786442:PQO786455 QAF786442:QAK786455 QKB786442:QKG786455 QTX786442:QUC786455 RDT786442:RDY786455 RNP786442:RNU786455 RXL786442:RXQ786455 SHH786442:SHM786455 SRD786442:SRI786455 TAZ786442:TBE786455 TKV786442:TLA786455 TUR786442:TUW786455 UEN786442:UES786455 UOJ786442:UOO786455 UYF786442:UYK786455 VIB786442:VIG786455 VRX786442:VSC786455 WBT786442:WBY786455 WLP786442:WLU786455 WVL786442:WVQ786455 B851978:G851991 IZ851978:JE851991 SV851978:TA851991 ACR851978:ACW851991 AMN851978:AMS851991 AWJ851978:AWO851991 BGF851978:BGK851991 BQB851978:BQG851991 BZX851978:CAC851991 CJT851978:CJY851991 CTP851978:CTU851991 DDL851978:DDQ851991 DNH851978:DNM851991 DXD851978:DXI851991 EGZ851978:EHE851991 EQV851978:ERA851991 FAR851978:FAW851991 FKN851978:FKS851991 FUJ851978:FUO851991 GEF851978:GEK851991 GOB851978:GOG851991 GXX851978:GYC851991 HHT851978:HHY851991 HRP851978:HRU851991 IBL851978:IBQ851991 ILH851978:ILM851991 IVD851978:IVI851991 JEZ851978:JFE851991 JOV851978:JPA851991 JYR851978:JYW851991 KIN851978:KIS851991 KSJ851978:KSO851991 LCF851978:LCK851991 LMB851978:LMG851991 LVX851978:LWC851991 MFT851978:MFY851991 MPP851978:MPU851991 MZL851978:MZQ851991 NJH851978:NJM851991 NTD851978:NTI851991 OCZ851978:ODE851991 OMV851978:ONA851991 OWR851978:OWW851991 PGN851978:PGS851991 PQJ851978:PQO851991 QAF851978:QAK851991 QKB851978:QKG851991 QTX851978:QUC851991 RDT851978:RDY851991 RNP851978:RNU851991 RXL851978:RXQ851991 SHH851978:SHM851991 SRD851978:SRI851991 TAZ851978:TBE851991 TKV851978:TLA851991 TUR851978:TUW851991 UEN851978:UES851991 UOJ851978:UOO851991 UYF851978:UYK851991 VIB851978:VIG851991 VRX851978:VSC851991 WBT851978:WBY851991 WLP851978:WLU851991 WVL851978:WVQ851991 B917514:G917527 IZ917514:JE917527 SV917514:TA917527 ACR917514:ACW917527 AMN917514:AMS917527 AWJ917514:AWO917527 BGF917514:BGK917527 BQB917514:BQG917527 BZX917514:CAC917527 CJT917514:CJY917527 CTP917514:CTU917527 DDL917514:DDQ917527 DNH917514:DNM917527 DXD917514:DXI917527 EGZ917514:EHE917527 EQV917514:ERA917527 FAR917514:FAW917527 FKN917514:FKS917527 FUJ917514:FUO917527 GEF917514:GEK917527 GOB917514:GOG917527 GXX917514:GYC917527 HHT917514:HHY917527 HRP917514:HRU917527 IBL917514:IBQ917527 ILH917514:ILM917527 IVD917514:IVI917527 JEZ917514:JFE917527 JOV917514:JPA917527 JYR917514:JYW917527 KIN917514:KIS917527 KSJ917514:KSO917527 LCF917514:LCK917527 LMB917514:LMG917527 LVX917514:LWC917527 MFT917514:MFY917527 MPP917514:MPU917527 MZL917514:MZQ917527 NJH917514:NJM917527 NTD917514:NTI917527 OCZ917514:ODE917527 OMV917514:ONA917527 OWR917514:OWW917527 PGN917514:PGS917527 PQJ917514:PQO917527 QAF917514:QAK917527 QKB917514:QKG917527 QTX917514:QUC917527 RDT917514:RDY917527 RNP917514:RNU917527 RXL917514:RXQ917527 SHH917514:SHM917527 SRD917514:SRI917527 TAZ917514:TBE917527 TKV917514:TLA917527 TUR917514:TUW917527 UEN917514:UES917527 UOJ917514:UOO917527 UYF917514:UYK917527 VIB917514:VIG917527 VRX917514:VSC917527 WBT917514:WBY917527 WLP917514:WLU917527 WVL917514:WVQ917527 B983050:G983063 IZ983050:JE983063 SV983050:TA983063 ACR983050:ACW983063 AMN983050:AMS983063 AWJ983050:AWO983063 BGF983050:BGK983063 BQB983050:BQG983063 BZX983050:CAC983063 CJT983050:CJY983063 CTP983050:CTU983063 DDL983050:DDQ983063 DNH983050:DNM983063 DXD983050:DXI983063 EGZ983050:EHE983063 EQV983050:ERA983063 FAR983050:FAW983063 FKN983050:FKS983063 FUJ983050:FUO983063 GEF983050:GEK983063 GOB983050:GOG983063 GXX983050:GYC983063 HHT983050:HHY983063 HRP983050:HRU983063 IBL983050:IBQ983063 ILH983050:ILM983063 IVD983050:IVI983063 JEZ983050:JFE983063 JOV983050:JPA983063 JYR983050:JYW983063 KIN983050:KIS983063 KSJ983050:KSO983063 LCF983050:LCK983063 LMB983050:LMG983063 LVX983050:LWC983063 MFT983050:MFY983063 MPP983050:MPU983063 MZL983050:MZQ983063 NJH983050:NJM983063 NTD983050:NTI983063 OCZ983050:ODE983063 OMV983050:ONA983063 OWR983050:OWW983063 PGN983050:PGS983063 PQJ983050:PQO983063 QAF983050:QAK983063 QKB983050:QKG983063 QTX983050:QUC983063 RDT983050:RDY983063 RNP983050:RNU983063 RXL983050:RXQ983063 SHH983050:SHM983063 SRD983050:SRI983063 TAZ983050:TBE983063 TKV983050:TLA983063 TUR983050:TUW983063 UEN983050:UES983063 UOJ983050:UOO983063 UYF983050:UYK983063 VIB983050:VIG983063 VRX983050:VSC983063 WBT983050:WBY983063 WLP983050:WLU983063 WVL983050:WVQ983063" xr:uid="{957301FA-5884-434B-BAE6-5159CE3E634C}">
      <formula1>"　,管理者,サービス管理責任者,介護職員,医師,看護職員,生活支援員,世話人,保育士,指導員,作業指導員,機能訓練指導員,職業指導員,理学療法士,作業療法士,心理判定員,職能判定員,就労支援員,就労定着支援員,精神保健福祉士,言語聴覚士,あん摩マッサージ指圧師,柔道整復師,栄養士,調理員,運転手,事務職員,その他従業者"</formula1>
    </dataValidation>
    <dataValidation type="list" allowBlank="1" showInputMessage="1" showErrorMessage="1" sqref="H10:L108 JF10:JJ108 TB10:TF108 ACX10:ADB108 AMT10:AMX108 AWP10:AWT108 BGL10:BGP108 BQH10:BQL108 CAD10:CAH108 CJZ10:CKD108 CTV10:CTZ108 DDR10:DDV108 DNN10:DNR108 DXJ10:DXN108 EHF10:EHJ108 ERB10:ERF108 FAX10:FBB108 FKT10:FKX108 FUP10:FUT108 GEL10:GEP108 GOH10:GOL108 GYD10:GYH108 HHZ10:HID108 HRV10:HRZ108 IBR10:IBV108 ILN10:ILR108 IVJ10:IVN108 JFF10:JFJ108 JPB10:JPF108 JYX10:JZB108 KIT10:KIX108 KSP10:KST108 LCL10:LCP108 LMH10:LML108 LWD10:LWH108 MFZ10:MGD108 MPV10:MPZ108 MZR10:MZV108 NJN10:NJR108 NTJ10:NTN108 ODF10:ODJ108 ONB10:ONF108 OWX10:OXB108 PGT10:PGX108 PQP10:PQT108 QAL10:QAP108 QKH10:QKL108 QUD10:QUH108 RDZ10:RED108 RNV10:RNZ108 RXR10:RXV108 SHN10:SHR108 SRJ10:SRN108 TBF10:TBJ108 TLB10:TLF108 TUX10:TVB108 UET10:UEX108 UOP10:UOT108 UYL10:UYP108 VIH10:VIL108 VSD10:VSH108 WBZ10:WCD108 WLV10:WLZ108 WVR10:WVV108 H65546:L65644 JF65546:JJ65644 TB65546:TF65644 ACX65546:ADB65644 AMT65546:AMX65644 AWP65546:AWT65644 BGL65546:BGP65644 BQH65546:BQL65644 CAD65546:CAH65644 CJZ65546:CKD65644 CTV65546:CTZ65644 DDR65546:DDV65644 DNN65546:DNR65644 DXJ65546:DXN65644 EHF65546:EHJ65644 ERB65546:ERF65644 FAX65546:FBB65644 FKT65546:FKX65644 FUP65546:FUT65644 GEL65546:GEP65644 GOH65546:GOL65644 GYD65546:GYH65644 HHZ65546:HID65644 HRV65546:HRZ65644 IBR65546:IBV65644 ILN65546:ILR65644 IVJ65546:IVN65644 JFF65546:JFJ65644 JPB65546:JPF65644 JYX65546:JZB65644 KIT65546:KIX65644 KSP65546:KST65644 LCL65546:LCP65644 LMH65546:LML65644 LWD65546:LWH65644 MFZ65546:MGD65644 MPV65546:MPZ65644 MZR65546:MZV65644 NJN65546:NJR65644 NTJ65546:NTN65644 ODF65546:ODJ65644 ONB65546:ONF65644 OWX65546:OXB65644 PGT65546:PGX65644 PQP65546:PQT65644 QAL65546:QAP65644 QKH65546:QKL65644 QUD65546:QUH65644 RDZ65546:RED65644 RNV65546:RNZ65644 RXR65546:RXV65644 SHN65546:SHR65644 SRJ65546:SRN65644 TBF65546:TBJ65644 TLB65546:TLF65644 TUX65546:TVB65644 UET65546:UEX65644 UOP65546:UOT65644 UYL65546:UYP65644 VIH65546:VIL65644 VSD65546:VSH65644 WBZ65546:WCD65644 WLV65546:WLZ65644 WVR65546:WVV65644 H131082:L131180 JF131082:JJ131180 TB131082:TF131180 ACX131082:ADB131180 AMT131082:AMX131180 AWP131082:AWT131180 BGL131082:BGP131180 BQH131082:BQL131180 CAD131082:CAH131180 CJZ131082:CKD131180 CTV131082:CTZ131180 DDR131082:DDV131180 DNN131082:DNR131180 DXJ131082:DXN131180 EHF131082:EHJ131180 ERB131082:ERF131180 FAX131082:FBB131180 FKT131082:FKX131180 FUP131082:FUT131180 GEL131082:GEP131180 GOH131082:GOL131180 GYD131082:GYH131180 HHZ131082:HID131180 HRV131082:HRZ131180 IBR131082:IBV131180 ILN131082:ILR131180 IVJ131082:IVN131180 JFF131082:JFJ131180 JPB131082:JPF131180 JYX131082:JZB131180 KIT131082:KIX131180 KSP131082:KST131180 LCL131082:LCP131180 LMH131082:LML131180 LWD131082:LWH131180 MFZ131082:MGD131180 MPV131082:MPZ131180 MZR131082:MZV131180 NJN131082:NJR131180 NTJ131082:NTN131180 ODF131082:ODJ131180 ONB131082:ONF131180 OWX131082:OXB131180 PGT131082:PGX131180 PQP131082:PQT131180 QAL131082:QAP131180 QKH131082:QKL131180 QUD131082:QUH131180 RDZ131082:RED131180 RNV131082:RNZ131180 RXR131082:RXV131180 SHN131082:SHR131180 SRJ131082:SRN131180 TBF131082:TBJ131180 TLB131082:TLF131180 TUX131082:TVB131180 UET131082:UEX131180 UOP131082:UOT131180 UYL131082:UYP131180 VIH131082:VIL131180 VSD131082:VSH131180 WBZ131082:WCD131180 WLV131082:WLZ131180 WVR131082:WVV131180 H196618:L196716 JF196618:JJ196716 TB196618:TF196716 ACX196618:ADB196716 AMT196618:AMX196716 AWP196618:AWT196716 BGL196618:BGP196716 BQH196618:BQL196716 CAD196618:CAH196716 CJZ196618:CKD196716 CTV196618:CTZ196716 DDR196618:DDV196716 DNN196618:DNR196716 DXJ196618:DXN196716 EHF196618:EHJ196716 ERB196618:ERF196716 FAX196618:FBB196716 FKT196618:FKX196716 FUP196618:FUT196716 GEL196618:GEP196716 GOH196618:GOL196716 GYD196618:GYH196716 HHZ196618:HID196716 HRV196618:HRZ196716 IBR196618:IBV196716 ILN196618:ILR196716 IVJ196618:IVN196716 JFF196618:JFJ196716 JPB196618:JPF196716 JYX196618:JZB196716 KIT196618:KIX196716 KSP196618:KST196716 LCL196618:LCP196716 LMH196618:LML196716 LWD196618:LWH196716 MFZ196618:MGD196716 MPV196618:MPZ196716 MZR196618:MZV196716 NJN196618:NJR196716 NTJ196618:NTN196716 ODF196618:ODJ196716 ONB196618:ONF196716 OWX196618:OXB196716 PGT196618:PGX196716 PQP196618:PQT196716 QAL196618:QAP196716 QKH196618:QKL196716 QUD196618:QUH196716 RDZ196618:RED196716 RNV196618:RNZ196716 RXR196618:RXV196716 SHN196618:SHR196716 SRJ196618:SRN196716 TBF196618:TBJ196716 TLB196618:TLF196716 TUX196618:TVB196716 UET196618:UEX196716 UOP196618:UOT196716 UYL196618:UYP196716 VIH196618:VIL196716 VSD196618:VSH196716 WBZ196618:WCD196716 WLV196618:WLZ196716 WVR196618:WVV196716 H262154:L262252 JF262154:JJ262252 TB262154:TF262252 ACX262154:ADB262252 AMT262154:AMX262252 AWP262154:AWT262252 BGL262154:BGP262252 BQH262154:BQL262252 CAD262154:CAH262252 CJZ262154:CKD262252 CTV262154:CTZ262252 DDR262154:DDV262252 DNN262154:DNR262252 DXJ262154:DXN262252 EHF262154:EHJ262252 ERB262154:ERF262252 FAX262154:FBB262252 FKT262154:FKX262252 FUP262154:FUT262252 GEL262154:GEP262252 GOH262154:GOL262252 GYD262154:GYH262252 HHZ262154:HID262252 HRV262154:HRZ262252 IBR262154:IBV262252 ILN262154:ILR262252 IVJ262154:IVN262252 JFF262154:JFJ262252 JPB262154:JPF262252 JYX262154:JZB262252 KIT262154:KIX262252 KSP262154:KST262252 LCL262154:LCP262252 LMH262154:LML262252 LWD262154:LWH262252 MFZ262154:MGD262252 MPV262154:MPZ262252 MZR262154:MZV262252 NJN262154:NJR262252 NTJ262154:NTN262252 ODF262154:ODJ262252 ONB262154:ONF262252 OWX262154:OXB262252 PGT262154:PGX262252 PQP262154:PQT262252 QAL262154:QAP262252 QKH262154:QKL262252 QUD262154:QUH262252 RDZ262154:RED262252 RNV262154:RNZ262252 RXR262154:RXV262252 SHN262154:SHR262252 SRJ262154:SRN262252 TBF262154:TBJ262252 TLB262154:TLF262252 TUX262154:TVB262252 UET262154:UEX262252 UOP262154:UOT262252 UYL262154:UYP262252 VIH262154:VIL262252 VSD262154:VSH262252 WBZ262154:WCD262252 WLV262154:WLZ262252 WVR262154:WVV262252 H327690:L327788 JF327690:JJ327788 TB327690:TF327788 ACX327690:ADB327788 AMT327690:AMX327788 AWP327690:AWT327788 BGL327690:BGP327788 BQH327690:BQL327788 CAD327690:CAH327788 CJZ327690:CKD327788 CTV327690:CTZ327788 DDR327690:DDV327788 DNN327690:DNR327788 DXJ327690:DXN327788 EHF327690:EHJ327788 ERB327690:ERF327788 FAX327690:FBB327788 FKT327690:FKX327788 FUP327690:FUT327788 GEL327690:GEP327788 GOH327690:GOL327788 GYD327690:GYH327788 HHZ327690:HID327788 HRV327690:HRZ327788 IBR327690:IBV327788 ILN327690:ILR327788 IVJ327690:IVN327788 JFF327690:JFJ327788 JPB327690:JPF327788 JYX327690:JZB327788 KIT327690:KIX327788 KSP327690:KST327788 LCL327690:LCP327788 LMH327690:LML327788 LWD327690:LWH327788 MFZ327690:MGD327788 MPV327690:MPZ327788 MZR327690:MZV327788 NJN327690:NJR327788 NTJ327690:NTN327788 ODF327690:ODJ327788 ONB327690:ONF327788 OWX327690:OXB327788 PGT327690:PGX327788 PQP327690:PQT327788 QAL327690:QAP327788 QKH327690:QKL327788 QUD327690:QUH327788 RDZ327690:RED327788 RNV327690:RNZ327788 RXR327690:RXV327788 SHN327690:SHR327788 SRJ327690:SRN327788 TBF327690:TBJ327788 TLB327690:TLF327788 TUX327690:TVB327788 UET327690:UEX327788 UOP327690:UOT327788 UYL327690:UYP327788 VIH327690:VIL327788 VSD327690:VSH327788 WBZ327690:WCD327788 WLV327690:WLZ327788 WVR327690:WVV327788 H393226:L393324 JF393226:JJ393324 TB393226:TF393324 ACX393226:ADB393324 AMT393226:AMX393324 AWP393226:AWT393324 BGL393226:BGP393324 BQH393226:BQL393324 CAD393226:CAH393324 CJZ393226:CKD393324 CTV393226:CTZ393324 DDR393226:DDV393324 DNN393226:DNR393324 DXJ393226:DXN393324 EHF393226:EHJ393324 ERB393226:ERF393324 FAX393226:FBB393324 FKT393226:FKX393324 FUP393226:FUT393324 GEL393226:GEP393324 GOH393226:GOL393324 GYD393226:GYH393324 HHZ393226:HID393324 HRV393226:HRZ393324 IBR393226:IBV393324 ILN393226:ILR393324 IVJ393226:IVN393324 JFF393226:JFJ393324 JPB393226:JPF393324 JYX393226:JZB393324 KIT393226:KIX393324 KSP393226:KST393324 LCL393226:LCP393324 LMH393226:LML393324 LWD393226:LWH393324 MFZ393226:MGD393324 MPV393226:MPZ393324 MZR393226:MZV393324 NJN393226:NJR393324 NTJ393226:NTN393324 ODF393226:ODJ393324 ONB393226:ONF393324 OWX393226:OXB393324 PGT393226:PGX393324 PQP393226:PQT393324 QAL393226:QAP393324 QKH393226:QKL393324 QUD393226:QUH393324 RDZ393226:RED393324 RNV393226:RNZ393324 RXR393226:RXV393324 SHN393226:SHR393324 SRJ393226:SRN393324 TBF393226:TBJ393324 TLB393226:TLF393324 TUX393226:TVB393324 UET393226:UEX393324 UOP393226:UOT393324 UYL393226:UYP393324 VIH393226:VIL393324 VSD393226:VSH393324 WBZ393226:WCD393324 WLV393226:WLZ393324 WVR393226:WVV393324 H458762:L458860 JF458762:JJ458860 TB458762:TF458860 ACX458762:ADB458860 AMT458762:AMX458860 AWP458762:AWT458860 BGL458762:BGP458860 BQH458762:BQL458860 CAD458762:CAH458860 CJZ458762:CKD458860 CTV458762:CTZ458860 DDR458762:DDV458860 DNN458762:DNR458860 DXJ458762:DXN458860 EHF458762:EHJ458860 ERB458762:ERF458860 FAX458762:FBB458860 FKT458762:FKX458860 FUP458762:FUT458860 GEL458762:GEP458860 GOH458762:GOL458860 GYD458762:GYH458860 HHZ458762:HID458860 HRV458762:HRZ458860 IBR458762:IBV458860 ILN458762:ILR458860 IVJ458762:IVN458860 JFF458762:JFJ458860 JPB458762:JPF458860 JYX458762:JZB458860 KIT458762:KIX458860 KSP458762:KST458860 LCL458762:LCP458860 LMH458762:LML458860 LWD458762:LWH458860 MFZ458762:MGD458860 MPV458762:MPZ458860 MZR458762:MZV458860 NJN458762:NJR458860 NTJ458762:NTN458860 ODF458762:ODJ458860 ONB458762:ONF458860 OWX458762:OXB458860 PGT458762:PGX458860 PQP458762:PQT458860 QAL458762:QAP458860 QKH458762:QKL458860 QUD458762:QUH458860 RDZ458762:RED458860 RNV458762:RNZ458860 RXR458762:RXV458860 SHN458762:SHR458860 SRJ458762:SRN458860 TBF458762:TBJ458860 TLB458762:TLF458860 TUX458762:TVB458860 UET458762:UEX458860 UOP458762:UOT458860 UYL458762:UYP458860 VIH458762:VIL458860 VSD458762:VSH458860 WBZ458762:WCD458860 WLV458762:WLZ458860 WVR458762:WVV458860 H524298:L524396 JF524298:JJ524396 TB524298:TF524396 ACX524298:ADB524396 AMT524298:AMX524396 AWP524298:AWT524396 BGL524298:BGP524396 BQH524298:BQL524396 CAD524298:CAH524396 CJZ524298:CKD524396 CTV524298:CTZ524396 DDR524298:DDV524396 DNN524298:DNR524396 DXJ524298:DXN524396 EHF524298:EHJ524396 ERB524298:ERF524396 FAX524298:FBB524396 FKT524298:FKX524396 FUP524298:FUT524396 GEL524298:GEP524396 GOH524298:GOL524396 GYD524298:GYH524396 HHZ524298:HID524396 HRV524298:HRZ524396 IBR524298:IBV524396 ILN524298:ILR524396 IVJ524298:IVN524396 JFF524298:JFJ524396 JPB524298:JPF524396 JYX524298:JZB524396 KIT524298:KIX524396 KSP524298:KST524396 LCL524298:LCP524396 LMH524298:LML524396 LWD524298:LWH524396 MFZ524298:MGD524396 MPV524298:MPZ524396 MZR524298:MZV524396 NJN524298:NJR524396 NTJ524298:NTN524396 ODF524298:ODJ524396 ONB524298:ONF524396 OWX524298:OXB524396 PGT524298:PGX524396 PQP524298:PQT524396 QAL524298:QAP524396 QKH524298:QKL524396 QUD524298:QUH524396 RDZ524298:RED524396 RNV524298:RNZ524396 RXR524298:RXV524396 SHN524298:SHR524396 SRJ524298:SRN524396 TBF524298:TBJ524396 TLB524298:TLF524396 TUX524298:TVB524396 UET524298:UEX524396 UOP524298:UOT524396 UYL524298:UYP524396 VIH524298:VIL524396 VSD524298:VSH524396 WBZ524298:WCD524396 WLV524298:WLZ524396 WVR524298:WVV524396 H589834:L589932 JF589834:JJ589932 TB589834:TF589932 ACX589834:ADB589932 AMT589834:AMX589932 AWP589834:AWT589932 BGL589834:BGP589932 BQH589834:BQL589932 CAD589834:CAH589932 CJZ589834:CKD589932 CTV589834:CTZ589932 DDR589834:DDV589932 DNN589834:DNR589932 DXJ589834:DXN589932 EHF589834:EHJ589932 ERB589834:ERF589932 FAX589834:FBB589932 FKT589834:FKX589932 FUP589834:FUT589932 GEL589834:GEP589932 GOH589834:GOL589932 GYD589834:GYH589932 HHZ589834:HID589932 HRV589834:HRZ589932 IBR589834:IBV589932 ILN589834:ILR589932 IVJ589834:IVN589932 JFF589834:JFJ589932 JPB589834:JPF589932 JYX589834:JZB589932 KIT589834:KIX589932 KSP589834:KST589932 LCL589834:LCP589932 LMH589834:LML589932 LWD589834:LWH589932 MFZ589834:MGD589932 MPV589834:MPZ589932 MZR589834:MZV589932 NJN589834:NJR589932 NTJ589834:NTN589932 ODF589834:ODJ589932 ONB589834:ONF589932 OWX589834:OXB589932 PGT589834:PGX589932 PQP589834:PQT589932 QAL589834:QAP589932 QKH589834:QKL589932 QUD589834:QUH589932 RDZ589834:RED589932 RNV589834:RNZ589932 RXR589834:RXV589932 SHN589834:SHR589932 SRJ589834:SRN589932 TBF589834:TBJ589932 TLB589834:TLF589932 TUX589834:TVB589932 UET589834:UEX589932 UOP589834:UOT589932 UYL589834:UYP589932 VIH589834:VIL589932 VSD589834:VSH589932 WBZ589834:WCD589932 WLV589834:WLZ589932 WVR589834:WVV589932 H655370:L655468 JF655370:JJ655468 TB655370:TF655468 ACX655370:ADB655468 AMT655370:AMX655468 AWP655370:AWT655468 BGL655370:BGP655468 BQH655370:BQL655468 CAD655370:CAH655468 CJZ655370:CKD655468 CTV655370:CTZ655468 DDR655370:DDV655468 DNN655370:DNR655468 DXJ655370:DXN655468 EHF655370:EHJ655468 ERB655370:ERF655468 FAX655370:FBB655468 FKT655370:FKX655468 FUP655370:FUT655468 GEL655370:GEP655468 GOH655370:GOL655468 GYD655370:GYH655468 HHZ655370:HID655468 HRV655370:HRZ655468 IBR655370:IBV655468 ILN655370:ILR655468 IVJ655370:IVN655468 JFF655370:JFJ655468 JPB655370:JPF655468 JYX655370:JZB655468 KIT655370:KIX655468 KSP655370:KST655468 LCL655370:LCP655468 LMH655370:LML655468 LWD655370:LWH655468 MFZ655370:MGD655468 MPV655370:MPZ655468 MZR655370:MZV655468 NJN655370:NJR655468 NTJ655370:NTN655468 ODF655370:ODJ655468 ONB655370:ONF655468 OWX655370:OXB655468 PGT655370:PGX655468 PQP655370:PQT655468 QAL655370:QAP655468 QKH655370:QKL655468 QUD655370:QUH655468 RDZ655370:RED655468 RNV655370:RNZ655468 RXR655370:RXV655468 SHN655370:SHR655468 SRJ655370:SRN655468 TBF655370:TBJ655468 TLB655370:TLF655468 TUX655370:TVB655468 UET655370:UEX655468 UOP655370:UOT655468 UYL655370:UYP655468 VIH655370:VIL655468 VSD655370:VSH655468 WBZ655370:WCD655468 WLV655370:WLZ655468 WVR655370:WVV655468 H720906:L721004 JF720906:JJ721004 TB720906:TF721004 ACX720906:ADB721004 AMT720906:AMX721004 AWP720906:AWT721004 BGL720906:BGP721004 BQH720906:BQL721004 CAD720906:CAH721004 CJZ720906:CKD721004 CTV720906:CTZ721004 DDR720906:DDV721004 DNN720906:DNR721004 DXJ720906:DXN721004 EHF720906:EHJ721004 ERB720906:ERF721004 FAX720906:FBB721004 FKT720906:FKX721004 FUP720906:FUT721004 GEL720906:GEP721004 GOH720906:GOL721004 GYD720906:GYH721004 HHZ720906:HID721004 HRV720906:HRZ721004 IBR720906:IBV721004 ILN720906:ILR721004 IVJ720906:IVN721004 JFF720906:JFJ721004 JPB720906:JPF721004 JYX720906:JZB721004 KIT720906:KIX721004 KSP720906:KST721004 LCL720906:LCP721004 LMH720906:LML721004 LWD720906:LWH721004 MFZ720906:MGD721004 MPV720906:MPZ721004 MZR720906:MZV721004 NJN720906:NJR721004 NTJ720906:NTN721004 ODF720906:ODJ721004 ONB720906:ONF721004 OWX720906:OXB721004 PGT720906:PGX721004 PQP720906:PQT721004 QAL720906:QAP721004 QKH720906:QKL721004 QUD720906:QUH721004 RDZ720906:RED721004 RNV720906:RNZ721004 RXR720906:RXV721004 SHN720906:SHR721004 SRJ720906:SRN721004 TBF720906:TBJ721004 TLB720906:TLF721004 TUX720906:TVB721004 UET720906:UEX721004 UOP720906:UOT721004 UYL720906:UYP721004 VIH720906:VIL721004 VSD720906:VSH721004 WBZ720906:WCD721004 WLV720906:WLZ721004 WVR720906:WVV721004 H786442:L786540 JF786442:JJ786540 TB786442:TF786540 ACX786442:ADB786540 AMT786442:AMX786540 AWP786442:AWT786540 BGL786442:BGP786540 BQH786442:BQL786540 CAD786442:CAH786540 CJZ786442:CKD786540 CTV786442:CTZ786540 DDR786442:DDV786540 DNN786442:DNR786540 DXJ786442:DXN786540 EHF786442:EHJ786540 ERB786442:ERF786540 FAX786442:FBB786540 FKT786442:FKX786540 FUP786442:FUT786540 GEL786442:GEP786540 GOH786442:GOL786540 GYD786442:GYH786540 HHZ786442:HID786540 HRV786442:HRZ786540 IBR786442:IBV786540 ILN786442:ILR786540 IVJ786442:IVN786540 JFF786442:JFJ786540 JPB786442:JPF786540 JYX786442:JZB786540 KIT786442:KIX786540 KSP786442:KST786540 LCL786442:LCP786540 LMH786442:LML786540 LWD786442:LWH786540 MFZ786442:MGD786540 MPV786442:MPZ786540 MZR786442:MZV786540 NJN786442:NJR786540 NTJ786442:NTN786540 ODF786442:ODJ786540 ONB786442:ONF786540 OWX786442:OXB786540 PGT786442:PGX786540 PQP786442:PQT786540 QAL786442:QAP786540 QKH786442:QKL786540 QUD786442:QUH786540 RDZ786442:RED786540 RNV786442:RNZ786540 RXR786442:RXV786540 SHN786442:SHR786540 SRJ786442:SRN786540 TBF786442:TBJ786540 TLB786442:TLF786540 TUX786442:TVB786540 UET786442:UEX786540 UOP786442:UOT786540 UYL786442:UYP786540 VIH786442:VIL786540 VSD786442:VSH786540 WBZ786442:WCD786540 WLV786442:WLZ786540 WVR786442:WVV786540 H851978:L852076 JF851978:JJ852076 TB851978:TF852076 ACX851978:ADB852076 AMT851978:AMX852076 AWP851978:AWT852076 BGL851978:BGP852076 BQH851978:BQL852076 CAD851978:CAH852076 CJZ851978:CKD852076 CTV851978:CTZ852076 DDR851978:DDV852076 DNN851978:DNR852076 DXJ851978:DXN852076 EHF851978:EHJ852076 ERB851978:ERF852076 FAX851978:FBB852076 FKT851978:FKX852076 FUP851978:FUT852076 GEL851978:GEP852076 GOH851978:GOL852076 GYD851978:GYH852076 HHZ851978:HID852076 HRV851978:HRZ852076 IBR851978:IBV852076 ILN851978:ILR852076 IVJ851978:IVN852076 JFF851978:JFJ852076 JPB851978:JPF852076 JYX851978:JZB852076 KIT851978:KIX852076 KSP851978:KST852076 LCL851978:LCP852076 LMH851978:LML852076 LWD851978:LWH852076 MFZ851978:MGD852076 MPV851978:MPZ852076 MZR851978:MZV852076 NJN851978:NJR852076 NTJ851978:NTN852076 ODF851978:ODJ852076 ONB851978:ONF852076 OWX851978:OXB852076 PGT851978:PGX852076 PQP851978:PQT852076 QAL851978:QAP852076 QKH851978:QKL852076 QUD851978:QUH852076 RDZ851978:RED852076 RNV851978:RNZ852076 RXR851978:RXV852076 SHN851978:SHR852076 SRJ851978:SRN852076 TBF851978:TBJ852076 TLB851978:TLF852076 TUX851978:TVB852076 UET851978:UEX852076 UOP851978:UOT852076 UYL851978:UYP852076 VIH851978:VIL852076 VSD851978:VSH852076 WBZ851978:WCD852076 WLV851978:WLZ852076 WVR851978:WVV852076 H917514:L917612 JF917514:JJ917612 TB917514:TF917612 ACX917514:ADB917612 AMT917514:AMX917612 AWP917514:AWT917612 BGL917514:BGP917612 BQH917514:BQL917612 CAD917514:CAH917612 CJZ917514:CKD917612 CTV917514:CTZ917612 DDR917514:DDV917612 DNN917514:DNR917612 DXJ917514:DXN917612 EHF917514:EHJ917612 ERB917514:ERF917612 FAX917514:FBB917612 FKT917514:FKX917612 FUP917514:FUT917612 GEL917514:GEP917612 GOH917514:GOL917612 GYD917514:GYH917612 HHZ917514:HID917612 HRV917514:HRZ917612 IBR917514:IBV917612 ILN917514:ILR917612 IVJ917514:IVN917612 JFF917514:JFJ917612 JPB917514:JPF917612 JYX917514:JZB917612 KIT917514:KIX917612 KSP917514:KST917612 LCL917514:LCP917612 LMH917514:LML917612 LWD917514:LWH917612 MFZ917514:MGD917612 MPV917514:MPZ917612 MZR917514:MZV917612 NJN917514:NJR917612 NTJ917514:NTN917612 ODF917514:ODJ917612 ONB917514:ONF917612 OWX917514:OXB917612 PGT917514:PGX917612 PQP917514:PQT917612 QAL917514:QAP917612 QKH917514:QKL917612 QUD917514:QUH917612 RDZ917514:RED917612 RNV917514:RNZ917612 RXR917514:RXV917612 SHN917514:SHR917612 SRJ917514:SRN917612 TBF917514:TBJ917612 TLB917514:TLF917612 TUX917514:TVB917612 UET917514:UEX917612 UOP917514:UOT917612 UYL917514:UYP917612 VIH917514:VIL917612 VSD917514:VSH917612 WBZ917514:WCD917612 WLV917514:WLZ917612 WVR917514:WVV917612 H983050:L983148 JF983050:JJ983148 TB983050:TF983148 ACX983050:ADB983148 AMT983050:AMX983148 AWP983050:AWT983148 BGL983050:BGP983148 BQH983050:BQL983148 CAD983050:CAH983148 CJZ983050:CKD983148 CTV983050:CTZ983148 DDR983050:DDV983148 DNN983050:DNR983148 DXJ983050:DXN983148 EHF983050:EHJ983148 ERB983050:ERF983148 FAX983050:FBB983148 FKT983050:FKX983148 FUP983050:FUT983148 GEL983050:GEP983148 GOH983050:GOL983148 GYD983050:GYH983148 HHZ983050:HID983148 HRV983050:HRZ983148 IBR983050:IBV983148 ILN983050:ILR983148 IVJ983050:IVN983148 JFF983050:JFJ983148 JPB983050:JPF983148 JYX983050:JZB983148 KIT983050:KIX983148 KSP983050:KST983148 LCL983050:LCP983148 LMH983050:LML983148 LWD983050:LWH983148 MFZ983050:MGD983148 MPV983050:MPZ983148 MZR983050:MZV983148 NJN983050:NJR983148 NTJ983050:NTN983148 ODF983050:ODJ983148 ONB983050:ONF983148 OWX983050:OXB983148 PGT983050:PGX983148 PQP983050:PQT983148 QAL983050:QAP983148 QKH983050:QKL983148 QUD983050:QUH983148 RDZ983050:RED983148 RNV983050:RNZ983148 RXR983050:RXV983148 SHN983050:SHR983148 SRJ983050:SRN983148 TBF983050:TBJ983148 TLB983050:TLF983148 TUX983050:TVB983148 UET983050:UEX983148 UOP983050:UOT983148 UYL983050:UYP983148 VIH983050:VIL983148 VSD983050:VSH983148 WBZ983050:WCD983148 WLV983050:WLZ983148 WVR983050:WVV983148" xr:uid="{CBFCB3E8-55DB-4CAC-A5BE-C9A06D1885E9}">
      <formula1>"　,常勤・専従,常勤・兼務,非常勤・専従,非常勤・兼務"</formula1>
    </dataValidation>
    <dataValidation type="list" errorStyle="warning" allowBlank="1" showInputMessage="1" showErrorMessage="1" sqref="T4:AF4 JR4:KD4 TN4:TZ4 ADJ4:ADV4 ANF4:ANR4 AXB4:AXN4 BGX4:BHJ4 BQT4:BRF4 CAP4:CBB4 CKL4:CKX4 CUH4:CUT4 DED4:DEP4 DNZ4:DOL4 DXV4:DYH4 EHR4:EID4 ERN4:ERZ4 FBJ4:FBV4 FLF4:FLR4 FVB4:FVN4 GEX4:GFJ4 GOT4:GPF4 GYP4:GZB4 HIL4:HIX4 HSH4:HST4 ICD4:ICP4 ILZ4:IML4 IVV4:IWH4 JFR4:JGD4 JPN4:JPZ4 JZJ4:JZV4 KJF4:KJR4 KTB4:KTN4 LCX4:LDJ4 LMT4:LNF4 LWP4:LXB4 MGL4:MGX4 MQH4:MQT4 NAD4:NAP4 NJZ4:NKL4 NTV4:NUH4 ODR4:OED4 ONN4:ONZ4 OXJ4:OXV4 PHF4:PHR4 PRB4:PRN4 QAX4:QBJ4 QKT4:QLF4 QUP4:QVB4 REL4:REX4 ROH4:ROT4 RYD4:RYP4 SHZ4:SIL4 SRV4:SSH4 TBR4:TCD4 TLN4:TLZ4 TVJ4:TVV4 UFF4:UFR4 UPB4:UPN4 UYX4:UZJ4 VIT4:VJF4 VSP4:VTB4 WCL4:WCX4 WMH4:WMT4 WWD4:WWP4 T65540:AF65540 JR65540:KD65540 TN65540:TZ65540 ADJ65540:ADV65540 ANF65540:ANR65540 AXB65540:AXN65540 BGX65540:BHJ65540 BQT65540:BRF65540 CAP65540:CBB65540 CKL65540:CKX65540 CUH65540:CUT65540 DED65540:DEP65540 DNZ65540:DOL65540 DXV65540:DYH65540 EHR65540:EID65540 ERN65540:ERZ65540 FBJ65540:FBV65540 FLF65540:FLR65540 FVB65540:FVN65540 GEX65540:GFJ65540 GOT65540:GPF65540 GYP65540:GZB65540 HIL65540:HIX65540 HSH65540:HST65540 ICD65540:ICP65540 ILZ65540:IML65540 IVV65540:IWH65540 JFR65540:JGD65540 JPN65540:JPZ65540 JZJ65540:JZV65540 KJF65540:KJR65540 KTB65540:KTN65540 LCX65540:LDJ65540 LMT65540:LNF65540 LWP65540:LXB65540 MGL65540:MGX65540 MQH65540:MQT65540 NAD65540:NAP65540 NJZ65540:NKL65540 NTV65540:NUH65540 ODR65540:OED65540 ONN65540:ONZ65540 OXJ65540:OXV65540 PHF65540:PHR65540 PRB65540:PRN65540 QAX65540:QBJ65540 QKT65540:QLF65540 QUP65540:QVB65540 REL65540:REX65540 ROH65540:ROT65540 RYD65540:RYP65540 SHZ65540:SIL65540 SRV65540:SSH65540 TBR65540:TCD65540 TLN65540:TLZ65540 TVJ65540:TVV65540 UFF65540:UFR65540 UPB65540:UPN65540 UYX65540:UZJ65540 VIT65540:VJF65540 VSP65540:VTB65540 WCL65540:WCX65540 WMH65540:WMT65540 WWD65540:WWP65540 T131076:AF131076 JR131076:KD131076 TN131076:TZ131076 ADJ131076:ADV131076 ANF131076:ANR131076 AXB131076:AXN131076 BGX131076:BHJ131076 BQT131076:BRF131076 CAP131076:CBB131076 CKL131076:CKX131076 CUH131076:CUT131076 DED131076:DEP131076 DNZ131076:DOL131076 DXV131076:DYH131076 EHR131076:EID131076 ERN131076:ERZ131076 FBJ131076:FBV131076 FLF131076:FLR131076 FVB131076:FVN131076 GEX131076:GFJ131076 GOT131076:GPF131076 GYP131076:GZB131076 HIL131076:HIX131076 HSH131076:HST131076 ICD131076:ICP131076 ILZ131076:IML131076 IVV131076:IWH131076 JFR131076:JGD131076 JPN131076:JPZ131076 JZJ131076:JZV131076 KJF131076:KJR131076 KTB131076:KTN131076 LCX131076:LDJ131076 LMT131076:LNF131076 LWP131076:LXB131076 MGL131076:MGX131076 MQH131076:MQT131076 NAD131076:NAP131076 NJZ131076:NKL131076 NTV131076:NUH131076 ODR131076:OED131076 ONN131076:ONZ131076 OXJ131076:OXV131076 PHF131076:PHR131076 PRB131076:PRN131076 QAX131076:QBJ131076 QKT131076:QLF131076 QUP131076:QVB131076 REL131076:REX131076 ROH131076:ROT131076 RYD131076:RYP131076 SHZ131076:SIL131076 SRV131076:SSH131076 TBR131076:TCD131076 TLN131076:TLZ131076 TVJ131076:TVV131076 UFF131076:UFR131076 UPB131076:UPN131076 UYX131076:UZJ131076 VIT131076:VJF131076 VSP131076:VTB131076 WCL131076:WCX131076 WMH131076:WMT131076 WWD131076:WWP131076 T196612:AF196612 JR196612:KD196612 TN196612:TZ196612 ADJ196612:ADV196612 ANF196612:ANR196612 AXB196612:AXN196612 BGX196612:BHJ196612 BQT196612:BRF196612 CAP196612:CBB196612 CKL196612:CKX196612 CUH196612:CUT196612 DED196612:DEP196612 DNZ196612:DOL196612 DXV196612:DYH196612 EHR196612:EID196612 ERN196612:ERZ196612 FBJ196612:FBV196612 FLF196612:FLR196612 FVB196612:FVN196612 GEX196612:GFJ196612 GOT196612:GPF196612 GYP196612:GZB196612 HIL196612:HIX196612 HSH196612:HST196612 ICD196612:ICP196612 ILZ196612:IML196612 IVV196612:IWH196612 JFR196612:JGD196612 JPN196612:JPZ196612 JZJ196612:JZV196612 KJF196612:KJR196612 KTB196612:KTN196612 LCX196612:LDJ196612 LMT196612:LNF196612 LWP196612:LXB196612 MGL196612:MGX196612 MQH196612:MQT196612 NAD196612:NAP196612 NJZ196612:NKL196612 NTV196612:NUH196612 ODR196612:OED196612 ONN196612:ONZ196612 OXJ196612:OXV196612 PHF196612:PHR196612 PRB196612:PRN196612 QAX196612:QBJ196612 QKT196612:QLF196612 QUP196612:QVB196612 REL196612:REX196612 ROH196612:ROT196612 RYD196612:RYP196612 SHZ196612:SIL196612 SRV196612:SSH196612 TBR196612:TCD196612 TLN196612:TLZ196612 TVJ196612:TVV196612 UFF196612:UFR196612 UPB196612:UPN196612 UYX196612:UZJ196612 VIT196612:VJF196612 VSP196612:VTB196612 WCL196612:WCX196612 WMH196612:WMT196612 WWD196612:WWP196612 T262148:AF262148 JR262148:KD262148 TN262148:TZ262148 ADJ262148:ADV262148 ANF262148:ANR262148 AXB262148:AXN262148 BGX262148:BHJ262148 BQT262148:BRF262148 CAP262148:CBB262148 CKL262148:CKX262148 CUH262148:CUT262148 DED262148:DEP262148 DNZ262148:DOL262148 DXV262148:DYH262148 EHR262148:EID262148 ERN262148:ERZ262148 FBJ262148:FBV262148 FLF262148:FLR262148 FVB262148:FVN262148 GEX262148:GFJ262148 GOT262148:GPF262148 GYP262148:GZB262148 HIL262148:HIX262148 HSH262148:HST262148 ICD262148:ICP262148 ILZ262148:IML262148 IVV262148:IWH262148 JFR262148:JGD262148 JPN262148:JPZ262148 JZJ262148:JZV262148 KJF262148:KJR262148 KTB262148:KTN262148 LCX262148:LDJ262148 LMT262148:LNF262148 LWP262148:LXB262148 MGL262148:MGX262148 MQH262148:MQT262148 NAD262148:NAP262148 NJZ262148:NKL262148 NTV262148:NUH262148 ODR262148:OED262148 ONN262148:ONZ262148 OXJ262148:OXV262148 PHF262148:PHR262148 PRB262148:PRN262148 QAX262148:QBJ262148 QKT262148:QLF262148 QUP262148:QVB262148 REL262148:REX262148 ROH262148:ROT262148 RYD262148:RYP262148 SHZ262148:SIL262148 SRV262148:SSH262148 TBR262148:TCD262148 TLN262148:TLZ262148 TVJ262148:TVV262148 UFF262148:UFR262148 UPB262148:UPN262148 UYX262148:UZJ262148 VIT262148:VJF262148 VSP262148:VTB262148 WCL262148:WCX262148 WMH262148:WMT262148 WWD262148:WWP262148 T327684:AF327684 JR327684:KD327684 TN327684:TZ327684 ADJ327684:ADV327684 ANF327684:ANR327684 AXB327684:AXN327684 BGX327684:BHJ327684 BQT327684:BRF327684 CAP327684:CBB327684 CKL327684:CKX327684 CUH327684:CUT327684 DED327684:DEP327684 DNZ327684:DOL327684 DXV327684:DYH327684 EHR327684:EID327684 ERN327684:ERZ327684 FBJ327684:FBV327684 FLF327684:FLR327684 FVB327684:FVN327684 GEX327684:GFJ327684 GOT327684:GPF327684 GYP327684:GZB327684 HIL327684:HIX327684 HSH327684:HST327684 ICD327684:ICP327684 ILZ327684:IML327684 IVV327684:IWH327684 JFR327684:JGD327684 JPN327684:JPZ327684 JZJ327684:JZV327684 KJF327684:KJR327684 KTB327684:KTN327684 LCX327684:LDJ327684 LMT327684:LNF327684 LWP327684:LXB327684 MGL327684:MGX327684 MQH327684:MQT327684 NAD327684:NAP327684 NJZ327684:NKL327684 NTV327684:NUH327684 ODR327684:OED327684 ONN327684:ONZ327684 OXJ327684:OXV327684 PHF327684:PHR327684 PRB327684:PRN327684 QAX327684:QBJ327684 QKT327684:QLF327684 QUP327684:QVB327684 REL327684:REX327684 ROH327684:ROT327684 RYD327684:RYP327684 SHZ327684:SIL327684 SRV327684:SSH327684 TBR327684:TCD327684 TLN327684:TLZ327684 TVJ327684:TVV327684 UFF327684:UFR327684 UPB327684:UPN327684 UYX327684:UZJ327684 VIT327684:VJF327684 VSP327684:VTB327684 WCL327684:WCX327684 WMH327684:WMT327684 WWD327684:WWP327684 T393220:AF393220 JR393220:KD393220 TN393220:TZ393220 ADJ393220:ADV393220 ANF393220:ANR393220 AXB393220:AXN393220 BGX393220:BHJ393220 BQT393220:BRF393220 CAP393220:CBB393220 CKL393220:CKX393220 CUH393220:CUT393220 DED393220:DEP393220 DNZ393220:DOL393220 DXV393220:DYH393220 EHR393220:EID393220 ERN393220:ERZ393220 FBJ393220:FBV393220 FLF393220:FLR393220 FVB393220:FVN393220 GEX393220:GFJ393220 GOT393220:GPF393220 GYP393220:GZB393220 HIL393220:HIX393220 HSH393220:HST393220 ICD393220:ICP393220 ILZ393220:IML393220 IVV393220:IWH393220 JFR393220:JGD393220 JPN393220:JPZ393220 JZJ393220:JZV393220 KJF393220:KJR393220 KTB393220:KTN393220 LCX393220:LDJ393220 LMT393220:LNF393220 LWP393220:LXB393220 MGL393220:MGX393220 MQH393220:MQT393220 NAD393220:NAP393220 NJZ393220:NKL393220 NTV393220:NUH393220 ODR393220:OED393220 ONN393220:ONZ393220 OXJ393220:OXV393220 PHF393220:PHR393220 PRB393220:PRN393220 QAX393220:QBJ393220 QKT393220:QLF393220 QUP393220:QVB393220 REL393220:REX393220 ROH393220:ROT393220 RYD393220:RYP393220 SHZ393220:SIL393220 SRV393220:SSH393220 TBR393220:TCD393220 TLN393220:TLZ393220 TVJ393220:TVV393220 UFF393220:UFR393220 UPB393220:UPN393220 UYX393220:UZJ393220 VIT393220:VJF393220 VSP393220:VTB393220 WCL393220:WCX393220 WMH393220:WMT393220 WWD393220:WWP393220 T458756:AF458756 JR458756:KD458756 TN458756:TZ458756 ADJ458756:ADV458756 ANF458756:ANR458756 AXB458756:AXN458756 BGX458756:BHJ458756 BQT458756:BRF458756 CAP458756:CBB458756 CKL458756:CKX458756 CUH458756:CUT458756 DED458756:DEP458756 DNZ458756:DOL458756 DXV458756:DYH458756 EHR458756:EID458756 ERN458756:ERZ458756 FBJ458756:FBV458756 FLF458756:FLR458756 FVB458756:FVN458756 GEX458756:GFJ458756 GOT458756:GPF458756 GYP458756:GZB458756 HIL458756:HIX458756 HSH458756:HST458756 ICD458756:ICP458756 ILZ458756:IML458756 IVV458756:IWH458756 JFR458756:JGD458756 JPN458756:JPZ458756 JZJ458756:JZV458756 KJF458756:KJR458756 KTB458756:KTN458756 LCX458756:LDJ458756 LMT458756:LNF458756 LWP458756:LXB458756 MGL458756:MGX458756 MQH458756:MQT458756 NAD458756:NAP458756 NJZ458756:NKL458756 NTV458756:NUH458756 ODR458756:OED458756 ONN458756:ONZ458756 OXJ458756:OXV458756 PHF458756:PHR458756 PRB458756:PRN458756 QAX458756:QBJ458756 QKT458756:QLF458756 QUP458756:QVB458756 REL458756:REX458756 ROH458756:ROT458756 RYD458756:RYP458756 SHZ458756:SIL458756 SRV458756:SSH458756 TBR458756:TCD458756 TLN458756:TLZ458756 TVJ458756:TVV458756 UFF458756:UFR458756 UPB458756:UPN458756 UYX458756:UZJ458756 VIT458756:VJF458756 VSP458756:VTB458756 WCL458756:WCX458756 WMH458756:WMT458756 WWD458756:WWP458756 T524292:AF524292 JR524292:KD524292 TN524292:TZ524292 ADJ524292:ADV524292 ANF524292:ANR524292 AXB524292:AXN524292 BGX524292:BHJ524292 BQT524292:BRF524292 CAP524292:CBB524292 CKL524292:CKX524292 CUH524292:CUT524292 DED524292:DEP524292 DNZ524292:DOL524292 DXV524292:DYH524292 EHR524292:EID524292 ERN524292:ERZ524292 FBJ524292:FBV524292 FLF524292:FLR524292 FVB524292:FVN524292 GEX524292:GFJ524292 GOT524292:GPF524292 GYP524292:GZB524292 HIL524292:HIX524292 HSH524292:HST524292 ICD524292:ICP524292 ILZ524292:IML524292 IVV524292:IWH524292 JFR524292:JGD524292 JPN524292:JPZ524292 JZJ524292:JZV524292 KJF524292:KJR524292 KTB524292:KTN524292 LCX524292:LDJ524292 LMT524292:LNF524292 LWP524292:LXB524292 MGL524292:MGX524292 MQH524292:MQT524292 NAD524292:NAP524292 NJZ524292:NKL524292 NTV524292:NUH524292 ODR524292:OED524292 ONN524292:ONZ524292 OXJ524292:OXV524292 PHF524292:PHR524292 PRB524292:PRN524292 QAX524292:QBJ524292 QKT524292:QLF524292 QUP524292:QVB524292 REL524292:REX524292 ROH524292:ROT524292 RYD524292:RYP524292 SHZ524292:SIL524292 SRV524292:SSH524292 TBR524292:TCD524292 TLN524292:TLZ524292 TVJ524292:TVV524292 UFF524292:UFR524292 UPB524292:UPN524292 UYX524292:UZJ524292 VIT524292:VJF524292 VSP524292:VTB524292 WCL524292:WCX524292 WMH524292:WMT524292 WWD524292:WWP524292 T589828:AF589828 JR589828:KD589828 TN589828:TZ589828 ADJ589828:ADV589828 ANF589828:ANR589828 AXB589828:AXN589828 BGX589828:BHJ589828 BQT589828:BRF589828 CAP589828:CBB589828 CKL589828:CKX589828 CUH589828:CUT589828 DED589828:DEP589828 DNZ589828:DOL589828 DXV589828:DYH589828 EHR589828:EID589828 ERN589828:ERZ589828 FBJ589828:FBV589828 FLF589828:FLR589828 FVB589828:FVN589828 GEX589828:GFJ589828 GOT589828:GPF589828 GYP589828:GZB589828 HIL589828:HIX589828 HSH589828:HST589828 ICD589828:ICP589828 ILZ589828:IML589828 IVV589828:IWH589828 JFR589828:JGD589828 JPN589828:JPZ589828 JZJ589828:JZV589828 KJF589828:KJR589828 KTB589828:KTN589828 LCX589828:LDJ589828 LMT589828:LNF589828 LWP589828:LXB589828 MGL589828:MGX589828 MQH589828:MQT589828 NAD589828:NAP589828 NJZ589828:NKL589828 NTV589828:NUH589828 ODR589828:OED589828 ONN589828:ONZ589828 OXJ589828:OXV589828 PHF589828:PHR589828 PRB589828:PRN589828 QAX589828:QBJ589828 QKT589828:QLF589828 QUP589828:QVB589828 REL589828:REX589828 ROH589828:ROT589828 RYD589828:RYP589828 SHZ589828:SIL589828 SRV589828:SSH589828 TBR589828:TCD589828 TLN589828:TLZ589828 TVJ589828:TVV589828 UFF589828:UFR589828 UPB589828:UPN589828 UYX589828:UZJ589828 VIT589828:VJF589828 VSP589828:VTB589828 WCL589828:WCX589828 WMH589828:WMT589828 WWD589828:WWP589828 T655364:AF655364 JR655364:KD655364 TN655364:TZ655364 ADJ655364:ADV655364 ANF655364:ANR655364 AXB655364:AXN655364 BGX655364:BHJ655364 BQT655364:BRF655364 CAP655364:CBB655364 CKL655364:CKX655364 CUH655364:CUT655364 DED655364:DEP655364 DNZ655364:DOL655364 DXV655364:DYH655364 EHR655364:EID655364 ERN655364:ERZ655364 FBJ655364:FBV655364 FLF655364:FLR655364 FVB655364:FVN655364 GEX655364:GFJ655364 GOT655364:GPF655364 GYP655364:GZB655364 HIL655364:HIX655364 HSH655364:HST655364 ICD655364:ICP655364 ILZ655364:IML655364 IVV655364:IWH655364 JFR655364:JGD655364 JPN655364:JPZ655364 JZJ655364:JZV655364 KJF655364:KJR655364 KTB655364:KTN655364 LCX655364:LDJ655364 LMT655364:LNF655364 LWP655364:LXB655364 MGL655364:MGX655364 MQH655364:MQT655364 NAD655364:NAP655364 NJZ655364:NKL655364 NTV655364:NUH655364 ODR655364:OED655364 ONN655364:ONZ655364 OXJ655364:OXV655364 PHF655364:PHR655364 PRB655364:PRN655364 QAX655364:QBJ655364 QKT655364:QLF655364 QUP655364:QVB655364 REL655364:REX655364 ROH655364:ROT655364 RYD655364:RYP655364 SHZ655364:SIL655364 SRV655364:SSH655364 TBR655364:TCD655364 TLN655364:TLZ655364 TVJ655364:TVV655364 UFF655364:UFR655364 UPB655364:UPN655364 UYX655364:UZJ655364 VIT655364:VJF655364 VSP655364:VTB655364 WCL655364:WCX655364 WMH655364:WMT655364 WWD655364:WWP655364 T720900:AF720900 JR720900:KD720900 TN720900:TZ720900 ADJ720900:ADV720900 ANF720900:ANR720900 AXB720900:AXN720900 BGX720900:BHJ720900 BQT720900:BRF720900 CAP720900:CBB720900 CKL720900:CKX720900 CUH720900:CUT720900 DED720900:DEP720900 DNZ720900:DOL720900 DXV720900:DYH720900 EHR720900:EID720900 ERN720900:ERZ720900 FBJ720900:FBV720900 FLF720900:FLR720900 FVB720900:FVN720900 GEX720900:GFJ720900 GOT720900:GPF720900 GYP720900:GZB720900 HIL720900:HIX720900 HSH720900:HST720900 ICD720900:ICP720900 ILZ720900:IML720900 IVV720900:IWH720900 JFR720900:JGD720900 JPN720900:JPZ720900 JZJ720900:JZV720900 KJF720900:KJR720900 KTB720900:KTN720900 LCX720900:LDJ720900 LMT720900:LNF720900 LWP720900:LXB720900 MGL720900:MGX720900 MQH720900:MQT720900 NAD720900:NAP720900 NJZ720900:NKL720900 NTV720900:NUH720900 ODR720900:OED720900 ONN720900:ONZ720900 OXJ720900:OXV720900 PHF720900:PHR720900 PRB720900:PRN720900 QAX720900:QBJ720900 QKT720900:QLF720900 QUP720900:QVB720900 REL720900:REX720900 ROH720900:ROT720900 RYD720900:RYP720900 SHZ720900:SIL720900 SRV720900:SSH720900 TBR720900:TCD720900 TLN720900:TLZ720900 TVJ720900:TVV720900 UFF720900:UFR720900 UPB720900:UPN720900 UYX720900:UZJ720900 VIT720900:VJF720900 VSP720900:VTB720900 WCL720900:WCX720900 WMH720900:WMT720900 WWD720900:WWP720900 T786436:AF786436 JR786436:KD786436 TN786436:TZ786436 ADJ786436:ADV786436 ANF786436:ANR786436 AXB786436:AXN786436 BGX786436:BHJ786436 BQT786436:BRF786436 CAP786436:CBB786436 CKL786436:CKX786436 CUH786436:CUT786436 DED786436:DEP786436 DNZ786436:DOL786436 DXV786436:DYH786436 EHR786436:EID786436 ERN786436:ERZ786436 FBJ786436:FBV786436 FLF786436:FLR786436 FVB786436:FVN786436 GEX786436:GFJ786436 GOT786436:GPF786436 GYP786436:GZB786436 HIL786436:HIX786436 HSH786436:HST786436 ICD786436:ICP786436 ILZ786436:IML786436 IVV786436:IWH786436 JFR786436:JGD786436 JPN786436:JPZ786436 JZJ786436:JZV786436 KJF786436:KJR786436 KTB786436:KTN786436 LCX786436:LDJ786436 LMT786436:LNF786436 LWP786436:LXB786436 MGL786436:MGX786436 MQH786436:MQT786436 NAD786436:NAP786436 NJZ786436:NKL786436 NTV786436:NUH786436 ODR786436:OED786436 ONN786436:ONZ786436 OXJ786436:OXV786436 PHF786436:PHR786436 PRB786436:PRN786436 QAX786436:QBJ786436 QKT786436:QLF786436 QUP786436:QVB786436 REL786436:REX786436 ROH786436:ROT786436 RYD786436:RYP786436 SHZ786436:SIL786436 SRV786436:SSH786436 TBR786436:TCD786436 TLN786436:TLZ786436 TVJ786436:TVV786436 UFF786436:UFR786436 UPB786436:UPN786436 UYX786436:UZJ786436 VIT786436:VJF786436 VSP786436:VTB786436 WCL786436:WCX786436 WMH786436:WMT786436 WWD786436:WWP786436 T851972:AF851972 JR851972:KD851972 TN851972:TZ851972 ADJ851972:ADV851972 ANF851972:ANR851972 AXB851972:AXN851972 BGX851972:BHJ851972 BQT851972:BRF851972 CAP851972:CBB851972 CKL851972:CKX851972 CUH851972:CUT851972 DED851972:DEP851972 DNZ851972:DOL851972 DXV851972:DYH851972 EHR851972:EID851972 ERN851972:ERZ851972 FBJ851972:FBV851972 FLF851972:FLR851972 FVB851972:FVN851972 GEX851972:GFJ851972 GOT851972:GPF851972 GYP851972:GZB851972 HIL851972:HIX851972 HSH851972:HST851972 ICD851972:ICP851972 ILZ851972:IML851972 IVV851972:IWH851972 JFR851972:JGD851972 JPN851972:JPZ851972 JZJ851972:JZV851972 KJF851972:KJR851972 KTB851972:KTN851972 LCX851972:LDJ851972 LMT851972:LNF851972 LWP851972:LXB851972 MGL851972:MGX851972 MQH851972:MQT851972 NAD851972:NAP851972 NJZ851972:NKL851972 NTV851972:NUH851972 ODR851972:OED851972 ONN851972:ONZ851972 OXJ851972:OXV851972 PHF851972:PHR851972 PRB851972:PRN851972 QAX851972:QBJ851972 QKT851972:QLF851972 QUP851972:QVB851972 REL851972:REX851972 ROH851972:ROT851972 RYD851972:RYP851972 SHZ851972:SIL851972 SRV851972:SSH851972 TBR851972:TCD851972 TLN851972:TLZ851972 TVJ851972:TVV851972 UFF851972:UFR851972 UPB851972:UPN851972 UYX851972:UZJ851972 VIT851972:VJF851972 VSP851972:VTB851972 WCL851972:WCX851972 WMH851972:WMT851972 WWD851972:WWP851972 T917508:AF917508 JR917508:KD917508 TN917508:TZ917508 ADJ917508:ADV917508 ANF917508:ANR917508 AXB917508:AXN917508 BGX917508:BHJ917508 BQT917508:BRF917508 CAP917508:CBB917508 CKL917508:CKX917508 CUH917508:CUT917508 DED917508:DEP917508 DNZ917508:DOL917508 DXV917508:DYH917508 EHR917508:EID917508 ERN917508:ERZ917508 FBJ917508:FBV917508 FLF917508:FLR917508 FVB917508:FVN917508 GEX917508:GFJ917508 GOT917508:GPF917508 GYP917508:GZB917508 HIL917508:HIX917508 HSH917508:HST917508 ICD917508:ICP917508 ILZ917508:IML917508 IVV917508:IWH917508 JFR917508:JGD917508 JPN917508:JPZ917508 JZJ917508:JZV917508 KJF917508:KJR917508 KTB917508:KTN917508 LCX917508:LDJ917508 LMT917508:LNF917508 LWP917508:LXB917508 MGL917508:MGX917508 MQH917508:MQT917508 NAD917508:NAP917508 NJZ917508:NKL917508 NTV917508:NUH917508 ODR917508:OED917508 ONN917508:ONZ917508 OXJ917508:OXV917508 PHF917508:PHR917508 PRB917508:PRN917508 QAX917508:QBJ917508 QKT917508:QLF917508 QUP917508:QVB917508 REL917508:REX917508 ROH917508:ROT917508 RYD917508:RYP917508 SHZ917508:SIL917508 SRV917508:SSH917508 TBR917508:TCD917508 TLN917508:TLZ917508 TVJ917508:TVV917508 UFF917508:UFR917508 UPB917508:UPN917508 UYX917508:UZJ917508 VIT917508:VJF917508 VSP917508:VTB917508 WCL917508:WCX917508 WMH917508:WMT917508 WWD917508:WWP917508 T983044:AF983044 JR983044:KD983044 TN983044:TZ983044 ADJ983044:ADV983044 ANF983044:ANR983044 AXB983044:AXN983044 BGX983044:BHJ983044 BQT983044:BRF983044 CAP983044:CBB983044 CKL983044:CKX983044 CUH983044:CUT983044 DED983044:DEP983044 DNZ983044:DOL983044 DXV983044:DYH983044 EHR983044:EID983044 ERN983044:ERZ983044 FBJ983044:FBV983044 FLF983044:FLR983044 FVB983044:FVN983044 GEX983044:GFJ983044 GOT983044:GPF983044 GYP983044:GZB983044 HIL983044:HIX983044 HSH983044:HST983044 ICD983044:ICP983044 ILZ983044:IML983044 IVV983044:IWH983044 JFR983044:JGD983044 JPN983044:JPZ983044 JZJ983044:JZV983044 KJF983044:KJR983044 KTB983044:KTN983044 LCX983044:LDJ983044 LMT983044:LNF983044 LWP983044:LXB983044 MGL983044:MGX983044 MQH983044:MQT983044 NAD983044:NAP983044 NJZ983044:NKL983044 NTV983044:NUH983044 ODR983044:OED983044 ONN983044:ONZ983044 OXJ983044:OXV983044 PHF983044:PHR983044 PRB983044:PRN983044 QAX983044:QBJ983044 QKT983044:QLF983044 QUP983044:QVB983044 REL983044:REX983044 ROH983044:ROT983044 RYD983044:RYP983044 SHZ983044:SIL983044 SRV983044:SSH983044 TBR983044:TCD983044 TLN983044:TLZ983044 TVJ983044:TVV983044 UFF983044:UFR983044 UPB983044:UPN983044 UYX983044:UZJ983044 VIT983044:VJF983044 VSP983044:VTB983044 WCL983044:WCX983044 WMH983044:WMT983044 WWD983044:WWP983044" xr:uid="{403D2D76-7F5E-4BE5-92FB-8CDDEE79E32E}">
      <formula1>"　,生活介護,短期入所,重度障害者等包括支援,施設入所支援,自立訓練（機能訓練）,自立訓練（生活訓練）,就労移行支援（一般型）,就労移行支援（資格取得型）,就労継続支援Ａ型,就労継続支援Ｂ型,多機能型"</formula1>
    </dataValidation>
    <dataValidation imeMode="halfAlpha" allowBlank="1" showInputMessage="1" showErrorMessage="1" sqref="T111:AU111 JR111:KS111 TN111:UO111 ADJ111:AEK111 ANF111:AOG111 AXB111:AYC111 BGX111:BHY111 BQT111:BRU111 CAP111:CBQ111 CKL111:CLM111 CUH111:CVI111 DED111:DFE111 DNZ111:DPA111 DXV111:DYW111 EHR111:EIS111 ERN111:ESO111 FBJ111:FCK111 FLF111:FMG111 FVB111:FWC111 GEX111:GFY111 GOT111:GPU111 GYP111:GZQ111 HIL111:HJM111 HSH111:HTI111 ICD111:IDE111 ILZ111:INA111 IVV111:IWW111 JFR111:JGS111 JPN111:JQO111 JZJ111:KAK111 KJF111:KKG111 KTB111:KUC111 LCX111:LDY111 LMT111:LNU111 LWP111:LXQ111 MGL111:MHM111 MQH111:MRI111 NAD111:NBE111 NJZ111:NLA111 NTV111:NUW111 ODR111:OES111 ONN111:OOO111 OXJ111:OYK111 PHF111:PIG111 PRB111:PSC111 QAX111:QBY111 QKT111:QLU111 QUP111:QVQ111 REL111:RFM111 ROH111:RPI111 RYD111:RZE111 SHZ111:SJA111 SRV111:SSW111 TBR111:TCS111 TLN111:TMO111 TVJ111:TWK111 UFF111:UGG111 UPB111:UQC111 UYX111:UZY111 VIT111:VJU111 VSP111:VTQ111 WCL111:WDM111 WMH111:WNI111 WWD111:WXE111 T65647:AU65647 JR65647:KS65647 TN65647:UO65647 ADJ65647:AEK65647 ANF65647:AOG65647 AXB65647:AYC65647 BGX65647:BHY65647 BQT65647:BRU65647 CAP65647:CBQ65647 CKL65647:CLM65647 CUH65647:CVI65647 DED65647:DFE65647 DNZ65647:DPA65647 DXV65647:DYW65647 EHR65647:EIS65647 ERN65647:ESO65647 FBJ65647:FCK65647 FLF65647:FMG65647 FVB65647:FWC65647 GEX65647:GFY65647 GOT65647:GPU65647 GYP65647:GZQ65647 HIL65647:HJM65647 HSH65647:HTI65647 ICD65647:IDE65647 ILZ65647:INA65647 IVV65647:IWW65647 JFR65647:JGS65647 JPN65647:JQO65647 JZJ65647:KAK65647 KJF65647:KKG65647 KTB65647:KUC65647 LCX65647:LDY65647 LMT65647:LNU65647 LWP65647:LXQ65647 MGL65647:MHM65647 MQH65647:MRI65647 NAD65647:NBE65647 NJZ65647:NLA65647 NTV65647:NUW65647 ODR65647:OES65647 ONN65647:OOO65647 OXJ65647:OYK65647 PHF65647:PIG65647 PRB65647:PSC65647 QAX65647:QBY65647 QKT65647:QLU65647 QUP65647:QVQ65647 REL65647:RFM65647 ROH65647:RPI65647 RYD65647:RZE65647 SHZ65647:SJA65647 SRV65647:SSW65647 TBR65647:TCS65647 TLN65647:TMO65647 TVJ65647:TWK65647 UFF65647:UGG65647 UPB65647:UQC65647 UYX65647:UZY65647 VIT65647:VJU65647 VSP65647:VTQ65647 WCL65647:WDM65647 WMH65647:WNI65647 WWD65647:WXE65647 T131183:AU131183 JR131183:KS131183 TN131183:UO131183 ADJ131183:AEK131183 ANF131183:AOG131183 AXB131183:AYC131183 BGX131183:BHY131183 BQT131183:BRU131183 CAP131183:CBQ131183 CKL131183:CLM131183 CUH131183:CVI131183 DED131183:DFE131183 DNZ131183:DPA131183 DXV131183:DYW131183 EHR131183:EIS131183 ERN131183:ESO131183 FBJ131183:FCK131183 FLF131183:FMG131183 FVB131183:FWC131183 GEX131183:GFY131183 GOT131183:GPU131183 GYP131183:GZQ131183 HIL131183:HJM131183 HSH131183:HTI131183 ICD131183:IDE131183 ILZ131183:INA131183 IVV131183:IWW131183 JFR131183:JGS131183 JPN131183:JQO131183 JZJ131183:KAK131183 KJF131183:KKG131183 KTB131183:KUC131183 LCX131183:LDY131183 LMT131183:LNU131183 LWP131183:LXQ131183 MGL131183:MHM131183 MQH131183:MRI131183 NAD131183:NBE131183 NJZ131183:NLA131183 NTV131183:NUW131183 ODR131183:OES131183 ONN131183:OOO131183 OXJ131183:OYK131183 PHF131183:PIG131183 PRB131183:PSC131183 QAX131183:QBY131183 QKT131183:QLU131183 QUP131183:QVQ131183 REL131183:RFM131183 ROH131183:RPI131183 RYD131183:RZE131183 SHZ131183:SJA131183 SRV131183:SSW131183 TBR131183:TCS131183 TLN131183:TMO131183 TVJ131183:TWK131183 UFF131183:UGG131183 UPB131183:UQC131183 UYX131183:UZY131183 VIT131183:VJU131183 VSP131183:VTQ131183 WCL131183:WDM131183 WMH131183:WNI131183 WWD131183:WXE131183 T196719:AU196719 JR196719:KS196719 TN196719:UO196719 ADJ196719:AEK196719 ANF196719:AOG196719 AXB196719:AYC196719 BGX196719:BHY196719 BQT196719:BRU196719 CAP196719:CBQ196719 CKL196719:CLM196719 CUH196719:CVI196719 DED196719:DFE196719 DNZ196719:DPA196719 DXV196719:DYW196719 EHR196719:EIS196719 ERN196719:ESO196719 FBJ196719:FCK196719 FLF196719:FMG196719 FVB196719:FWC196719 GEX196719:GFY196719 GOT196719:GPU196719 GYP196719:GZQ196719 HIL196719:HJM196719 HSH196719:HTI196719 ICD196719:IDE196719 ILZ196719:INA196719 IVV196719:IWW196719 JFR196719:JGS196719 JPN196719:JQO196719 JZJ196719:KAK196719 KJF196719:KKG196719 KTB196719:KUC196719 LCX196719:LDY196719 LMT196719:LNU196719 LWP196719:LXQ196719 MGL196719:MHM196719 MQH196719:MRI196719 NAD196719:NBE196719 NJZ196719:NLA196719 NTV196719:NUW196719 ODR196719:OES196719 ONN196719:OOO196719 OXJ196719:OYK196719 PHF196719:PIG196719 PRB196719:PSC196719 QAX196719:QBY196719 QKT196719:QLU196719 QUP196719:QVQ196719 REL196719:RFM196719 ROH196719:RPI196719 RYD196719:RZE196719 SHZ196719:SJA196719 SRV196719:SSW196719 TBR196719:TCS196719 TLN196719:TMO196719 TVJ196719:TWK196719 UFF196719:UGG196719 UPB196719:UQC196719 UYX196719:UZY196719 VIT196719:VJU196719 VSP196719:VTQ196719 WCL196719:WDM196719 WMH196719:WNI196719 WWD196719:WXE196719 T262255:AU262255 JR262255:KS262255 TN262255:UO262255 ADJ262255:AEK262255 ANF262255:AOG262255 AXB262255:AYC262255 BGX262255:BHY262255 BQT262255:BRU262255 CAP262255:CBQ262255 CKL262255:CLM262255 CUH262255:CVI262255 DED262255:DFE262255 DNZ262255:DPA262255 DXV262255:DYW262255 EHR262255:EIS262255 ERN262255:ESO262255 FBJ262255:FCK262255 FLF262255:FMG262255 FVB262255:FWC262255 GEX262255:GFY262255 GOT262255:GPU262255 GYP262255:GZQ262255 HIL262255:HJM262255 HSH262255:HTI262255 ICD262255:IDE262255 ILZ262255:INA262255 IVV262255:IWW262255 JFR262255:JGS262255 JPN262255:JQO262255 JZJ262255:KAK262255 KJF262255:KKG262255 KTB262255:KUC262255 LCX262255:LDY262255 LMT262255:LNU262255 LWP262255:LXQ262255 MGL262255:MHM262255 MQH262255:MRI262255 NAD262255:NBE262255 NJZ262255:NLA262255 NTV262255:NUW262255 ODR262255:OES262255 ONN262255:OOO262255 OXJ262255:OYK262255 PHF262255:PIG262255 PRB262255:PSC262255 QAX262255:QBY262255 QKT262255:QLU262255 QUP262255:QVQ262255 REL262255:RFM262255 ROH262255:RPI262255 RYD262255:RZE262255 SHZ262255:SJA262255 SRV262255:SSW262255 TBR262255:TCS262255 TLN262255:TMO262255 TVJ262255:TWK262255 UFF262255:UGG262255 UPB262255:UQC262255 UYX262255:UZY262255 VIT262255:VJU262255 VSP262255:VTQ262255 WCL262255:WDM262255 WMH262255:WNI262255 WWD262255:WXE262255 T327791:AU327791 JR327791:KS327791 TN327791:UO327791 ADJ327791:AEK327791 ANF327791:AOG327791 AXB327791:AYC327791 BGX327791:BHY327791 BQT327791:BRU327791 CAP327791:CBQ327791 CKL327791:CLM327791 CUH327791:CVI327791 DED327791:DFE327791 DNZ327791:DPA327791 DXV327791:DYW327791 EHR327791:EIS327791 ERN327791:ESO327791 FBJ327791:FCK327791 FLF327791:FMG327791 FVB327791:FWC327791 GEX327791:GFY327791 GOT327791:GPU327791 GYP327791:GZQ327791 HIL327791:HJM327791 HSH327791:HTI327791 ICD327791:IDE327791 ILZ327791:INA327791 IVV327791:IWW327791 JFR327791:JGS327791 JPN327791:JQO327791 JZJ327791:KAK327791 KJF327791:KKG327791 KTB327791:KUC327791 LCX327791:LDY327791 LMT327791:LNU327791 LWP327791:LXQ327791 MGL327791:MHM327791 MQH327791:MRI327791 NAD327791:NBE327791 NJZ327791:NLA327791 NTV327791:NUW327791 ODR327791:OES327791 ONN327791:OOO327791 OXJ327791:OYK327791 PHF327791:PIG327791 PRB327791:PSC327791 QAX327791:QBY327791 QKT327791:QLU327791 QUP327791:QVQ327791 REL327791:RFM327791 ROH327791:RPI327791 RYD327791:RZE327791 SHZ327791:SJA327791 SRV327791:SSW327791 TBR327791:TCS327791 TLN327791:TMO327791 TVJ327791:TWK327791 UFF327791:UGG327791 UPB327791:UQC327791 UYX327791:UZY327791 VIT327791:VJU327791 VSP327791:VTQ327791 WCL327791:WDM327791 WMH327791:WNI327791 WWD327791:WXE327791 T393327:AU393327 JR393327:KS393327 TN393327:UO393327 ADJ393327:AEK393327 ANF393327:AOG393327 AXB393327:AYC393327 BGX393327:BHY393327 BQT393327:BRU393327 CAP393327:CBQ393327 CKL393327:CLM393327 CUH393327:CVI393327 DED393327:DFE393327 DNZ393327:DPA393327 DXV393327:DYW393327 EHR393327:EIS393327 ERN393327:ESO393327 FBJ393327:FCK393327 FLF393327:FMG393327 FVB393327:FWC393327 GEX393327:GFY393327 GOT393327:GPU393327 GYP393327:GZQ393327 HIL393327:HJM393327 HSH393327:HTI393327 ICD393327:IDE393327 ILZ393327:INA393327 IVV393327:IWW393327 JFR393327:JGS393327 JPN393327:JQO393327 JZJ393327:KAK393327 KJF393327:KKG393327 KTB393327:KUC393327 LCX393327:LDY393327 LMT393327:LNU393327 LWP393327:LXQ393327 MGL393327:MHM393327 MQH393327:MRI393327 NAD393327:NBE393327 NJZ393327:NLA393327 NTV393327:NUW393327 ODR393327:OES393327 ONN393327:OOO393327 OXJ393327:OYK393327 PHF393327:PIG393327 PRB393327:PSC393327 QAX393327:QBY393327 QKT393327:QLU393327 QUP393327:QVQ393327 REL393327:RFM393327 ROH393327:RPI393327 RYD393327:RZE393327 SHZ393327:SJA393327 SRV393327:SSW393327 TBR393327:TCS393327 TLN393327:TMO393327 TVJ393327:TWK393327 UFF393327:UGG393327 UPB393327:UQC393327 UYX393327:UZY393327 VIT393327:VJU393327 VSP393327:VTQ393327 WCL393327:WDM393327 WMH393327:WNI393327 WWD393327:WXE393327 T458863:AU458863 JR458863:KS458863 TN458863:UO458863 ADJ458863:AEK458863 ANF458863:AOG458863 AXB458863:AYC458863 BGX458863:BHY458863 BQT458863:BRU458863 CAP458863:CBQ458863 CKL458863:CLM458863 CUH458863:CVI458863 DED458863:DFE458863 DNZ458863:DPA458863 DXV458863:DYW458863 EHR458863:EIS458863 ERN458863:ESO458863 FBJ458863:FCK458863 FLF458863:FMG458863 FVB458863:FWC458863 GEX458863:GFY458863 GOT458863:GPU458863 GYP458863:GZQ458863 HIL458863:HJM458863 HSH458863:HTI458863 ICD458863:IDE458863 ILZ458863:INA458863 IVV458863:IWW458863 JFR458863:JGS458863 JPN458863:JQO458863 JZJ458863:KAK458863 KJF458863:KKG458863 KTB458863:KUC458863 LCX458863:LDY458863 LMT458863:LNU458863 LWP458863:LXQ458863 MGL458863:MHM458863 MQH458863:MRI458863 NAD458863:NBE458863 NJZ458863:NLA458863 NTV458863:NUW458863 ODR458863:OES458863 ONN458863:OOO458863 OXJ458863:OYK458863 PHF458863:PIG458863 PRB458863:PSC458863 QAX458863:QBY458863 QKT458863:QLU458863 QUP458863:QVQ458863 REL458863:RFM458863 ROH458863:RPI458863 RYD458863:RZE458863 SHZ458863:SJA458863 SRV458863:SSW458863 TBR458863:TCS458863 TLN458863:TMO458863 TVJ458863:TWK458863 UFF458863:UGG458863 UPB458863:UQC458863 UYX458863:UZY458863 VIT458863:VJU458863 VSP458863:VTQ458863 WCL458863:WDM458863 WMH458863:WNI458863 WWD458863:WXE458863 T524399:AU524399 JR524399:KS524399 TN524399:UO524399 ADJ524399:AEK524399 ANF524399:AOG524399 AXB524399:AYC524399 BGX524399:BHY524399 BQT524399:BRU524399 CAP524399:CBQ524399 CKL524399:CLM524399 CUH524399:CVI524399 DED524399:DFE524399 DNZ524399:DPA524399 DXV524399:DYW524399 EHR524399:EIS524399 ERN524399:ESO524399 FBJ524399:FCK524399 FLF524399:FMG524399 FVB524399:FWC524399 GEX524399:GFY524399 GOT524399:GPU524399 GYP524399:GZQ524399 HIL524399:HJM524399 HSH524399:HTI524399 ICD524399:IDE524399 ILZ524399:INA524399 IVV524399:IWW524399 JFR524399:JGS524399 JPN524399:JQO524399 JZJ524399:KAK524399 KJF524399:KKG524399 KTB524399:KUC524399 LCX524399:LDY524399 LMT524399:LNU524399 LWP524399:LXQ524399 MGL524399:MHM524399 MQH524399:MRI524399 NAD524399:NBE524399 NJZ524399:NLA524399 NTV524399:NUW524399 ODR524399:OES524399 ONN524399:OOO524399 OXJ524399:OYK524399 PHF524399:PIG524399 PRB524399:PSC524399 QAX524399:QBY524399 QKT524399:QLU524399 QUP524399:QVQ524399 REL524399:RFM524399 ROH524399:RPI524399 RYD524399:RZE524399 SHZ524399:SJA524399 SRV524399:SSW524399 TBR524399:TCS524399 TLN524399:TMO524399 TVJ524399:TWK524399 UFF524399:UGG524399 UPB524399:UQC524399 UYX524399:UZY524399 VIT524399:VJU524399 VSP524399:VTQ524399 WCL524399:WDM524399 WMH524399:WNI524399 WWD524399:WXE524399 T589935:AU589935 JR589935:KS589935 TN589935:UO589935 ADJ589935:AEK589935 ANF589935:AOG589935 AXB589935:AYC589935 BGX589935:BHY589935 BQT589935:BRU589935 CAP589935:CBQ589935 CKL589935:CLM589935 CUH589935:CVI589935 DED589935:DFE589935 DNZ589935:DPA589935 DXV589935:DYW589935 EHR589935:EIS589935 ERN589935:ESO589935 FBJ589935:FCK589935 FLF589935:FMG589935 FVB589935:FWC589935 GEX589935:GFY589935 GOT589935:GPU589935 GYP589935:GZQ589935 HIL589935:HJM589935 HSH589935:HTI589935 ICD589935:IDE589935 ILZ589935:INA589935 IVV589935:IWW589935 JFR589935:JGS589935 JPN589935:JQO589935 JZJ589935:KAK589935 KJF589935:KKG589935 KTB589935:KUC589935 LCX589935:LDY589935 LMT589935:LNU589935 LWP589935:LXQ589935 MGL589935:MHM589935 MQH589935:MRI589935 NAD589935:NBE589935 NJZ589935:NLA589935 NTV589935:NUW589935 ODR589935:OES589935 ONN589935:OOO589935 OXJ589935:OYK589935 PHF589935:PIG589935 PRB589935:PSC589935 QAX589935:QBY589935 QKT589935:QLU589935 QUP589935:QVQ589935 REL589935:RFM589935 ROH589935:RPI589935 RYD589935:RZE589935 SHZ589935:SJA589935 SRV589935:SSW589935 TBR589935:TCS589935 TLN589935:TMO589935 TVJ589935:TWK589935 UFF589935:UGG589935 UPB589935:UQC589935 UYX589935:UZY589935 VIT589935:VJU589935 VSP589935:VTQ589935 WCL589935:WDM589935 WMH589935:WNI589935 WWD589935:WXE589935 T655471:AU655471 JR655471:KS655471 TN655471:UO655471 ADJ655471:AEK655471 ANF655471:AOG655471 AXB655471:AYC655471 BGX655471:BHY655471 BQT655471:BRU655471 CAP655471:CBQ655471 CKL655471:CLM655471 CUH655471:CVI655471 DED655471:DFE655471 DNZ655471:DPA655471 DXV655471:DYW655471 EHR655471:EIS655471 ERN655471:ESO655471 FBJ655471:FCK655471 FLF655471:FMG655471 FVB655471:FWC655471 GEX655471:GFY655471 GOT655471:GPU655471 GYP655471:GZQ655471 HIL655471:HJM655471 HSH655471:HTI655471 ICD655471:IDE655471 ILZ655471:INA655471 IVV655471:IWW655471 JFR655471:JGS655471 JPN655471:JQO655471 JZJ655471:KAK655471 KJF655471:KKG655471 KTB655471:KUC655471 LCX655471:LDY655471 LMT655471:LNU655471 LWP655471:LXQ655471 MGL655471:MHM655471 MQH655471:MRI655471 NAD655471:NBE655471 NJZ655471:NLA655471 NTV655471:NUW655471 ODR655471:OES655471 ONN655471:OOO655471 OXJ655471:OYK655471 PHF655471:PIG655471 PRB655471:PSC655471 QAX655471:QBY655471 QKT655471:QLU655471 QUP655471:QVQ655471 REL655471:RFM655471 ROH655471:RPI655471 RYD655471:RZE655471 SHZ655471:SJA655471 SRV655471:SSW655471 TBR655471:TCS655471 TLN655471:TMO655471 TVJ655471:TWK655471 UFF655471:UGG655471 UPB655471:UQC655471 UYX655471:UZY655471 VIT655471:VJU655471 VSP655471:VTQ655471 WCL655471:WDM655471 WMH655471:WNI655471 WWD655471:WXE655471 T721007:AU721007 JR721007:KS721007 TN721007:UO721007 ADJ721007:AEK721007 ANF721007:AOG721007 AXB721007:AYC721007 BGX721007:BHY721007 BQT721007:BRU721007 CAP721007:CBQ721007 CKL721007:CLM721007 CUH721007:CVI721007 DED721007:DFE721007 DNZ721007:DPA721007 DXV721007:DYW721007 EHR721007:EIS721007 ERN721007:ESO721007 FBJ721007:FCK721007 FLF721007:FMG721007 FVB721007:FWC721007 GEX721007:GFY721007 GOT721007:GPU721007 GYP721007:GZQ721007 HIL721007:HJM721007 HSH721007:HTI721007 ICD721007:IDE721007 ILZ721007:INA721007 IVV721007:IWW721007 JFR721007:JGS721007 JPN721007:JQO721007 JZJ721007:KAK721007 KJF721007:KKG721007 KTB721007:KUC721007 LCX721007:LDY721007 LMT721007:LNU721007 LWP721007:LXQ721007 MGL721007:MHM721007 MQH721007:MRI721007 NAD721007:NBE721007 NJZ721007:NLA721007 NTV721007:NUW721007 ODR721007:OES721007 ONN721007:OOO721007 OXJ721007:OYK721007 PHF721007:PIG721007 PRB721007:PSC721007 QAX721007:QBY721007 QKT721007:QLU721007 QUP721007:QVQ721007 REL721007:RFM721007 ROH721007:RPI721007 RYD721007:RZE721007 SHZ721007:SJA721007 SRV721007:SSW721007 TBR721007:TCS721007 TLN721007:TMO721007 TVJ721007:TWK721007 UFF721007:UGG721007 UPB721007:UQC721007 UYX721007:UZY721007 VIT721007:VJU721007 VSP721007:VTQ721007 WCL721007:WDM721007 WMH721007:WNI721007 WWD721007:WXE721007 T786543:AU786543 JR786543:KS786543 TN786543:UO786543 ADJ786543:AEK786543 ANF786543:AOG786543 AXB786543:AYC786543 BGX786543:BHY786543 BQT786543:BRU786543 CAP786543:CBQ786543 CKL786543:CLM786543 CUH786543:CVI786543 DED786543:DFE786543 DNZ786543:DPA786543 DXV786543:DYW786543 EHR786543:EIS786543 ERN786543:ESO786543 FBJ786543:FCK786543 FLF786543:FMG786543 FVB786543:FWC786543 GEX786543:GFY786543 GOT786543:GPU786543 GYP786543:GZQ786543 HIL786543:HJM786543 HSH786543:HTI786543 ICD786543:IDE786543 ILZ786543:INA786543 IVV786543:IWW786543 JFR786543:JGS786543 JPN786543:JQO786543 JZJ786543:KAK786543 KJF786543:KKG786543 KTB786543:KUC786543 LCX786543:LDY786543 LMT786543:LNU786543 LWP786543:LXQ786543 MGL786543:MHM786543 MQH786543:MRI786543 NAD786543:NBE786543 NJZ786543:NLA786543 NTV786543:NUW786543 ODR786543:OES786543 ONN786543:OOO786543 OXJ786543:OYK786543 PHF786543:PIG786543 PRB786543:PSC786543 QAX786543:QBY786543 QKT786543:QLU786543 QUP786543:QVQ786543 REL786543:RFM786543 ROH786543:RPI786543 RYD786543:RZE786543 SHZ786543:SJA786543 SRV786543:SSW786543 TBR786543:TCS786543 TLN786543:TMO786543 TVJ786543:TWK786543 UFF786543:UGG786543 UPB786543:UQC786543 UYX786543:UZY786543 VIT786543:VJU786543 VSP786543:VTQ786543 WCL786543:WDM786543 WMH786543:WNI786543 WWD786543:WXE786543 T852079:AU852079 JR852079:KS852079 TN852079:UO852079 ADJ852079:AEK852079 ANF852079:AOG852079 AXB852079:AYC852079 BGX852079:BHY852079 BQT852079:BRU852079 CAP852079:CBQ852079 CKL852079:CLM852079 CUH852079:CVI852079 DED852079:DFE852079 DNZ852079:DPA852079 DXV852079:DYW852079 EHR852079:EIS852079 ERN852079:ESO852079 FBJ852079:FCK852079 FLF852079:FMG852079 FVB852079:FWC852079 GEX852079:GFY852079 GOT852079:GPU852079 GYP852079:GZQ852079 HIL852079:HJM852079 HSH852079:HTI852079 ICD852079:IDE852079 ILZ852079:INA852079 IVV852079:IWW852079 JFR852079:JGS852079 JPN852079:JQO852079 JZJ852079:KAK852079 KJF852079:KKG852079 KTB852079:KUC852079 LCX852079:LDY852079 LMT852079:LNU852079 LWP852079:LXQ852079 MGL852079:MHM852079 MQH852079:MRI852079 NAD852079:NBE852079 NJZ852079:NLA852079 NTV852079:NUW852079 ODR852079:OES852079 ONN852079:OOO852079 OXJ852079:OYK852079 PHF852079:PIG852079 PRB852079:PSC852079 QAX852079:QBY852079 QKT852079:QLU852079 QUP852079:QVQ852079 REL852079:RFM852079 ROH852079:RPI852079 RYD852079:RZE852079 SHZ852079:SJA852079 SRV852079:SSW852079 TBR852079:TCS852079 TLN852079:TMO852079 TVJ852079:TWK852079 UFF852079:UGG852079 UPB852079:UQC852079 UYX852079:UZY852079 VIT852079:VJU852079 VSP852079:VTQ852079 WCL852079:WDM852079 WMH852079:WNI852079 WWD852079:WXE852079 T917615:AU917615 JR917615:KS917615 TN917615:UO917615 ADJ917615:AEK917615 ANF917615:AOG917615 AXB917615:AYC917615 BGX917615:BHY917615 BQT917615:BRU917615 CAP917615:CBQ917615 CKL917615:CLM917615 CUH917615:CVI917615 DED917615:DFE917615 DNZ917615:DPA917615 DXV917615:DYW917615 EHR917615:EIS917615 ERN917615:ESO917615 FBJ917615:FCK917615 FLF917615:FMG917615 FVB917615:FWC917615 GEX917615:GFY917615 GOT917615:GPU917615 GYP917615:GZQ917615 HIL917615:HJM917615 HSH917615:HTI917615 ICD917615:IDE917615 ILZ917615:INA917615 IVV917615:IWW917615 JFR917615:JGS917615 JPN917615:JQO917615 JZJ917615:KAK917615 KJF917615:KKG917615 KTB917615:KUC917615 LCX917615:LDY917615 LMT917615:LNU917615 LWP917615:LXQ917615 MGL917615:MHM917615 MQH917615:MRI917615 NAD917615:NBE917615 NJZ917615:NLA917615 NTV917615:NUW917615 ODR917615:OES917615 ONN917615:OOO917615 OXJ917615:OYK917615 PHF917615:PIG917615 PRB917615:PSC917615 QAX917615:QBY917615 QKT917615:QLU917615 QUP917615:QVQ917615 REL917615:RFM917615 ROH917615:RPI917615 RYD917615:RZE917615 SHZ917615:SJA917615 SRV917615:SSW917615 TBR917615:TCS917615 TLN917615:TMO917615 TVJ917615:TWK917615 UFF917615:UGG917615 UPB917615:UQC917615 UYX917615:UZY917615 VIT917615:VJU917615 VSP917615:VTQ917615 WCL917615:WDM917615 WMH917615:WNI917615 WWD917615:WXE917615 T983151:AU983151 JR983151:KS983151 TN983151:UO983151 ADJ983151:AEK983151 ANF983151:AOG983151 AXB983151:AYC983151 BGX983151:BHY983151 BQT983151:BRU983151 CAP983151:CBQ983151 CKL983151:CLM983151 CUH983151:CVI983151 DED983151:DFE983151 DNZ983151:DPA983151 DXV983151:DYW983151 EHR983151:EIS983151 ERN983151:ESO983151 FBJ983151:FCK983151 FLF983151:FMG983151 FVB983151:FWC983151 GEX983151:GFY983151 GOT983151:GPU983151 GYP983151:GZQ983151 HIL983151:HJM983151 HSH983151:HTI983151 ICD983151:IDE983151 ILZ983151:INA983151 IVV983151:IWW983151 JFR983151:JGS983151 JPN983151:JQO983151 JZJ983151:KAK983151 KJF983151:KKG983151 KTB983151:KUC983151 LCX983151:LDY983151 LMT983151:LNU983151 LWP983151:LXQ983151 MGL983151:MHM983151 MQH983151:MRI983151 NAD983151:NBE983151 NJZ983151:NLA983151 NTV983151:NUW983151 ODR983151:OES983151 ONN983151:OOO983151 OXJ983151:OYK983151 PHF983151:PIG983151 PRB983151:PSC983151 QAX983151:QBY983151 QKT983151:QLU983151 QUP983151:QVQ983151 REL983151:RFM983151 ROH983151:RPI983151 RYD983151:RZE983151 SHZ983151:SJA983151 SRV983151:SSW983151 TBR983151:TCS983151 TLN983151:TMO983151 TVJ983151:TWK983151 UFF983151:UGG983151 UPB983151:UQC983151 UYX983151:UZY983151 VIT983151:VJU983151 VSP983151:VTQ983151 WCL983151:WDM983151 WMH983151:WNI983151 WWD983151:WXE983151 BX109:CY109 LT109:MU109 VP109:WQ109 AFL109:AGM109 APH109:AQI109 AZD109:BAE109 BIZ109:BKA109 BSV109:BTW109 CCR109:CDS109 CMN109:CNO109 CWJ109:CXK109 DGF109:DHG109 DQB109:DRC109 DZX109:EAY109 EJT109:EKU109 ETP109:EUQ109 FDL109:FEM109 FNH109:FOI109 FXD109:FYE109 GGZ109:GIA109 GQV109:GRW109 HAR109:HBS109 HKN109:HLO109 HUJ109:HVK109 IEF109:IFG109 IOB109:IPC109 IXX109:IYY109 JHT109:JIU109 JRP109:JSQ109 KBL109:KCM109 KLH109:KMI109 KVD109:KWE109 LEZ109:LGA109 LOV109:LPW109 LYR109:LZS109 MIN109:MJO109 MSJ109:MTK109 NCF109:NDG109 NMB109:NNC109 NVX109:NWY109 OFT109:OGU109 OPP109:OQQ109 OZL109:PAM109 PJH109:PKI109 PTD109:PUE109 QCZ109:QEA109 QMV109:QNW109 QWR109:QXS109 RGN109:RHO109 RQJ109:RRK109 SAF109:SBG109 SKB109:SLC109 STX109:SUY109 TDT109:TEU109 TNP109:TOQ109 TXL109:TYM109 UHH109:UII109 URD109:USE109 VAZ109:VCA109 VKV109:VLW109 VUR109:VVS109 WEN109:WFO109 WOJ109:WPK109 WYF109:WZG109 BX65645:CY65645 LT65645:MU65645 VP65645:WQ65645 AFL65645:AGM65645 APH65645:AQI65645 AZD65645:BAE65645 BIZ65645:BKA65645 BSV65645:BTW65645 CCR65645:CDS65645 CMN65645:CNO65645 CWJ65645:CXK65645 DGF65645:DHG65645 DQB65645:DRC65645 DZX65645:EAY65645 EJT65645:EKU65645 ETP65645:EUQ65645 FDL65645:FEM65645 FNH65645:FOI65645 FXD65645:FYE65645 GGZ65645:GIA65645 GQV65645:GRW65645 HAR65645:HBS65645 HKN65645:HLO65645 HUJ65645:HVK65645 IEF65645:IFG65645 IOB65645:IPC65645 IXX65645:IYY65645 JHT65645:JIU65645 JRP65645:JSQ65645 KBL65645:KCM65645 KLH65645:KMI65645 KVD65645:KWE65645 LEZ65645:LGA65645 LOV65645:LPW65645 LYR65645:LZS65645 MIN65645:MJO65645 MSJ65645:MTK65645 NCF65645:NDG65645 NMB65645:NNC65645 NVX65645:NWY65645 OFT65645:OGU65645 OPP65645:OQQ65645 OZL65645:PAM65645 PJH65645:PKI65645 PTD65645:PUE65645 QCZ65645:QEA65645 QMV65645:QNW65645 QWR65645:QXS65645 RGN65645:RHO65645 RQJ65645:RRK65645 SAF65645:SBG65645 SKB65645:SLC65645 STX65645:SUY65645 TDT65645:TEU65645 TNP65645:TOQ65645 TXL65645:TYM65645 UHH65645:UII65645 URD65645:USE65645 VAZ65645:VCA65645 VKV65645:VLW65645 VUR65645:VVS65645 WEN65645:WFO65645 WOJ65645:WPK65645 WYF65645:WZG65645 BX131181:CY131181 LT131181:MU131181 VP131181:WQ131181 AFL131181:AGM131181 APH131181:AQI131181 AZD131181:BAE131181 BIZ131181:BKA131181 BSV131181:BTW131181 CCR131181:CDS131181 CMN131181:CNO131181 CWJ131181:CXK131181 DGF131181:DHG131181 DQB131181:DRC131181 DZX131181:EAY131181 EJT131181:EKU131181 ETP131181:EUQ131181 FDL131181:FEM131181 FNH131181:FOI131181 FXD131181:FYE131181 GGZ131181:GIA131181 GQV131181:GRW131181 HAR131181:HBS131181 HKN131181:HLO131181 HUJ131181:HVK131181 IEF131181:IFG131181 IOB131181:IPC131181 IXX131181:IYY131181 JHT131181:JIU131181 JRP131181:JSQ131181 KBL131181:KCM131181 KLH131181:KMI131181 KVD131181:KWE131181 LEZ131181:LGA131181 LOV131181:LPW131181 LYR131181:LZS131181 MIN131181:MJO131181 MSJ131181:MTK131181 NCF131181:NDG131181 NMB131181:NNC131181 NVX131181:NWY131181 OFT131181:OGU131181 OPP131181:OQQ131181 OZL131181:PAM131181 PJH131181:PKI131181 PTD131181:PUE131181 QCZ131181:QEA131181 QMV131181:QNW131181 QWR131181:QXS131181 RGN131181:RHO131181 RQJ131181:RRK131181 SAF131181:SBG131181 SKB131181:SLC131181 STX131181:SUY131181 TDT131181:TEU131181 TNP131181:TOQ131181 TXL131181:TYM131181 UHH131181:UII131181 URD131181:USE131181 VAZ131181:VCA131181 VKV131181:VLW131181 VUR131181:VVS131181 WEN131181:WFO131181 WOJ131181:WPK131181 WYF131181:WZG131181 BX196717:CY196717 LT196717:MU196717 VP196717:WQ196717 AFL196717:AGM196717 APH196717:AQI196717 AZD196717:BAE196717 BIZ196717:BKA196717 BSV196717:BTW196717 CCR196717:CDS196717 CMN196717:CNO196717 CWJ196717:CXK196717 DGF196717:DHG196717 DQB196717:DRC196717 DZX196717:EAY196717 EJT196717:EKU196717 ETP196717:EUQ196717 FDL196717:FEM196717 FNH196717:FOI196717 FXD196717:FYE196717 GGZ196717:GIA196717 GQV196717:GRW196717 HAR196717:HBS196717 HKN196717:HLO196717 HUJ196717:HVK196717 IEF196717:IFG196717 IOB196717:IPC196717 IXX196717:IYY196717 JHT196717:JIU196717 JRP196717:JSQ196717 KBL196717:KCM196717 KLH196717:KMI196717 KVD196717:KWE196717 LEZ196717:LGA196717 LOV196717:LPW196717 LYR196717:LZS196717 MIN196717:MJO196717 MSJ196717:MTK196717 NCF196717:NDG196717 NMB196717:NNC196717 NVX196717:NWY196717 OFT196717:OGU196717 OPP196717:OQQ196717 OZL196717:PAM196717 PJH196717:PKI196717 PTD196717:PUE196717 QCZ196717:QEA196717 QMV196717:QNW196717 QWR196717:QXS196717 RGN196717:RHO196717 RQJ196717:RRK196717 SAF196717:SBG196717 SKB196717:SLC196717 STX196717:SUY196717 TDT196717:TEU196717 TNP196717:TOQ196717 TXL196717:TYM196717 UHH196717:UII196717 URD196717:USE196717 VAZ196717:VCA196717 VKV196717:VLW196717 VUR196717:VVS196717 WEN196717:WFO196717 WOJ196717:WPK196717 WYF196717:WZG196717 BX262253:CY262253 LT262253:MU262253 VP262253:WQ262253 AFL262253:AGM262253 APH262253:AQI262253 AZD262253:BAE262253 BIZ262253:BKA262253 BSV262253:BTW262253 CCR262253:CDS262253 CMN262253:CNO262253 CWJ262253:CXK262253 DGF262253:DHG262253 DQB262253:DRC262253 DZX262253:EAY262253 EJT262253:EKU262253 ETP262253:EUQ262253 FDL262253:FEM262253 FNH262253:FOI262253 FXD262253:FYE262253 GGZ262253:GIA262253 GQV262253:GRW262253 HAR262253:HBS262253 HKN262253:HLO262253 HUJ262253:HVK262253 IEF262253:IFG262253 IOB262253:IPC262253 IXX262253:IYY262253 JHT262253:JIU262253 JRP262253:JSQ262253 KBL262253:KCM262253 KLH262253:KMI262253 KVD262253:KWE262253 LEZ262253:LGA262253 LOV262253:LPW262253 LYR262253:LZS262253 MIN262253:MJO262253 MSJ262253:MTK262253 NCF262253:NDG262253 NMB262253:NNC262253 NVX262253:NWY262253 OFT262253:OGU262253 OPP262253:OQQ262253 OZL262253:PAM262253 PJH262253:PKI262253 PTD262253:PUE262253 QCZ262253:QEA262253 QMV262253:QNW262253 QWR262253:QXS262253 RGN262253:RHO262253 RQJ262253:RRK262253 SAF262253:SBG262253 SKB262253:SLC262253 STX262253:SUY262253 TDT262253:TEU262253 TNP262253:TOQ262253 TXL262253:TYM262253 UHH262253:UII262253 URD262253:USE262253 VAZ262253:VCA262253 VKV262253:VLW262253 VUR262253:VVS262253 WEN262253:WFO262253 WOJ262253:WPK262253 WYF262253:WZG262253 BX327789:CY327789 LT327789:MU327789 VP327789:WQ327789 AFL327789:AGM327789 APH327789:AQI327789 AZD327789:BAE327789 BIZ327789:BKA327789 BSV327789:BTW327789 CCR327789:CDS327789 CMN327789:CNO327789 CWJ327789:CXK327789 DGF327789:DHG327789 DQB327789:DRC327789 DZX327789:EAY327789 EJT327789:EKU327789 ETP327789:EUQ327789 FDL327789:FEM327789 FNH327789:FOI327789 FXD327789:FYE327789 GGZ327789:GIA327789 GQV327789:GRW327789 HAR327789:HBS327789 HKN327789:HLO327789 HUJ327789:HVK327789 IEF327789:IFG327789 IOB327789:IPC327789 IXX327789:IYY327789 JHT327789:JIU327789 JRP327789:JSQ327789 KBL327789:KCM327789 KLH327789:KMI327789 KVD327789:KWE327789 LEZ327789:LGA327789 LOV327789:LPW327789 LYR327789:LZS327789 MIN327789:MJO327789 MSJ327789:MTK327789 NCF327789:NDG327789 NMB327789:NNC327789 NVX327789:NWY327789 OFT327789:OGU327789 OPP327789:OQQ327789 OZL327789:PAM327789 PJH327789:PKI327789 PTD327789:PUE327789 QCZ327789:QEA327789 QMV327789:QNW327789 QWR327789:QXS327789 RGN327789:RHO327789 RQJ327789:RRK327789 SAF327789:SBG327789 SKB327789:SLC327789 STX327789:SUY327789 TDT327789:TEU327789 TNP327789:TOQ327789 TXL327789:TYM327789 UHH327789:UII327789 URD327789:USE327789 VAZ327789:VCA327789 VKV327789:VLW327789 VUR327789:VVS327789 WEN327789:WFO327789 WOJ327789:WPK327789 WYF327789:WZG327789 BX393325:CY393325 LT393325:MU393325 VP393325:WQ393325 AFL393325:AGM393325 APH393325:AQI393325 AZD393325:BAE393325 BIZ393325:BKA393325 BSV393325:BTW393325 CCR393325:CDS393325 CMN393325:CNO393325 CWJ393325:CXK393325 DGF393325:DHG393325 DQB393325:DRC393325 DZX393325:EAY393325 EJT393325:EKU393325 ETP393325:EUQ393325 FDL393325:FEM393325 FNH393325:FOI393325 FXD393325:FYE393325 GGZ393325:GIA393325 GQV393325:GRW393325 HAR393325:HBS393325 HKN393325:HLO393325 HUJ393325:HVK393325 IEF393325:IFG393325 IOB393325:IPC393325 IXX393325:IYY393325 JHT393325:JIU393325 JRP393325:JSQ393325 KBL393325:KCM393325 KLH393325:KMI393325 KVD393325:KWE393325 LEZ393325:LGA393325 LOV393325:LPW393325 LYR393325:LZS393325 MIN393325:MJO393325 MSJ393325:MTK393325 NCF393325:NDG393325 NMB393325:NNC393325 NVX393325:NWY393325 OFT393325:OGU393325 OPP393325:OQQ393325 OZL393325:PAM393325 PJH393325:PKI393325 PTD393325:PUE393325 QCZ393325:QEA393325 QMV393325:QNW393325 QWR393325:QXS393325 RGN393325:RHO393325 RQJ393325:RRK393325 SAF393325:SBG393325 SKB393325:SLC393325 STX393325:SUY393325 TDT393325:TEU393325 TNP393325:TOQ393325 TXL393325:TYM393325 UHH393325:UII393325 URD393325:USE393325 VAZ393325:VCA393325 VKV393325:VLW393325 VUR393325:VVS393325 WEN393325:WFO393325 WOJ393325:WPK393325 WYF393325:WZG393325 BX458861:CY458861 LT458861:MU458861 VP458861:WQ458861 AFL458861:AGM458861 APH458861:AQI458861 AZD458861:BAE458861 BIZ458861:BKA458861 BSV458861:BTW458861 CCR458861:CDS458861 CMN458861:CNO458861 CWJ458861:CXK458861 DGF458861:DHG458861 DQB458861:DRC458861 DZX458861:EAY458861 EJT458861:EKU458861 ETP458861:EUQ458861 FDL458861:FEM458861 FNH458861:FOI458861 FXD458861:FYE458861 GGZ458861:GIA458861 GQV458861:GRW458861 HAR458861:HBS458861 HKN458861:HLO458861 HUJ458861:HVK458861 IEF458861:IFG458861 IOB458861:IPC458861 IXX458861:IYY458861 JHT458861:JIU458861 JRP458861:JSQ458861 KBL458861:KCM458861 KLH458861:KMI458861 KVD458861:KWE458861 LEZ458861:LGA458861 LOV458861:LPW458861 LYR458861:LZS458861 MIN458861:MJO458861 MSJ458861:MTK458861 NCF458861:NDG458861 NMB458861:NNC458861 NVX458861:NWY458861 OFT458861:OGU458861 OPP458861:OQQ458861 OZL458861:PAM458861 PJH458861:PKI458861 PTD458861:PUE458861 QCZ458861:QEA458861 QMV458861:QNW458861 QWR458861:QXS458861 RGN458861:RHO458861 RQJ458861:RRK458861 SAF458861:SBG458861 SKB458861:SLC458861 STX458861:SUY458861 TDT458861:TEU458861 TNP458861:TOQ458861 TXL458861:TYM458861 UHH458861:UII458861 URD458861:USE458861 VAZ458861:VCA458861 VKV458861:VLW458861 VUR458861:VVS458861 WEN458861:WFO458861 WOJ458861:WPK458861 WYF458861:WZG458861 BX524397:CY524397 LT524397:MU524397 VP524397:WQ524397 AFL524397:AGM524397 APH524397:AQI524397 AZD524397:BAE524397 BIZ524397:BKA524397 BSV524397:BTW524397 CCR524397:CDS524397 CMN524397:CNO524397 CWJ524397:CXK524397 DGF524397:DHG524397 DQB524397:DRC524397 DZX524397:EAY524397 EJT524397:EKU524397 ETP524397:EUQ524397 FDL524397:FEM524397 FNH524397:FOI524397 FXD524397:FYE524397 GGZ524397:GIA524397 GQV524397:GRW524397 HAR524397:HBS524397 HKN524397:HLO524397 HUJ524397:HVK524397 IEF524397:IFG524397 IOB524397:IPC524397 IXX524397:IYY524397 JHT524397:JIU524397 JRP524397:JSQ524397 KBL524397:KCM524397 KLH524397:KMI524397 KVD524397:KWE524397 LEZ524397:LGA524397 LOV524397:LPW524397 LYR524397:LZS524397 MIN524397:MJO524397 MSJ524397:MTK524397 NCF524397:NDG524397 NMB524397:NNC524397 NVX524397:NWY524397 OFT524397:OGU524397 OPP524397:OQQ524397 OZL524397:PAM524397 PJH524397:PKI524397 PTD524397:PUE524397 QCZ524397:QEA524397 QMV524397:QNW524397 QWR524397:QXS524397 RGN524397:RHO524397 RQJ524397:RRK524397 SAF524397:SBG524397 SKB524397:SLC524397 STX524397:SUY524397 TDT524397:TEU524397 TNP524397:TOQ524397 TXL524397:TYM524397 UHH524397:UII524397 URD524397:USE524397 VAZ524397:VCA524397 VKV524397:VLW524397 VUR524397:VVS524397 WEN524397:WFO524397 WOJ524397:WPK524397 WYF524397:WZG524397 BX589933:CY589933 LT589933:MU589933 VP589933:WQ589933 AFL589933:AGM589933 APH589933:AQI589933 AZD589933:BAE589933 BIZ589933:BKA589933 BSV589933:BTW589933 CCR589933:CDS589933 CMN589933:CNO589933 CWJ589933:CXK589933 DGF589933:DHG589933 DQB589933:DRC589933 DZX589933:EAY589933 EJT589933:EKU589933 ETP589933:EUQ589933 FDL589933:FEM589933 FNH589933:FOI589933 FXD589933:FYE589933 GGZ589933:GIA589933 GQV589933:GRW589933 HAR589933:HBS589933 HKN589933:HLO589933 HUJ589933:HVK589933 IEF589933:IFG589933 IOB589933:IPC589933 IXX589933:IYY589933 JHT589933:JIU589933 JRP589933:JSQ589933 KBL589933:KCM589933 KLH589933:KMI589933 KVD589933:KWE589933 LEZ589933:LGA589933 LOV589933:LPW589933 LYR589933:LZS589933 MIN589933:MJO589933 MSJ589933:MTK589933 NCF589933:NDG589933 NMB589933:NNC589933 NVX589933:NWY589933 OFT589933:OGU589933 OPP589933:OQQ589933 OZL589933:PAM589933 PJH589933:PKI589933 PTD589933:PUE589933 QCZ589933:QEA589933 QMV589933:QNW589933 QWR589933:QXS589933 RGN589933:RHO589933 RQJ589933:RRK589933 SAF589933:SBG589933 SKB589933:SLC589933 STX589933:SUY589933 TDT589933:TEU589933 TNP589933:TOQ589933 TXL589933:TYM589933 UHH589933:UII589933 URD589933:USE589933 VAZ589933:VCA589933 VKV589933:VLW589933 VUR589933:VVS589933 WEN589933:WFO589933 WOJ589933:WPK589933 WYF589933:WZG589933 BX655469:CY655469 LT655469:MU655469 VP655469:WQ655469 AFL655469:AGM655469 APH655469:AQI655469 AZD655469:BAE655469 BIZ655469:BKA655469 BSV655469:BTW655469 CCR655469:CDS655469 CMN655469:CNO655469 CWJ655469:CXK655469 DGF655469:DHG655469 DQB655469:DRC655469 DZX655469:EAY655469 EJT655469:EKU655469 ETP655469:EUQ655469 FDL655469:FEM655469 FNH655469:FOI655469 FXD655469:FYE655469 GGZ655469:GIA655469 GQV655469:GRW655469 HAR655469:HBS655469 HKN655469:HLO655469 HUJ655469:HVK655469 IEF655469:IFG655469 IOB655469:IPC655469 IXX655469:IYY655469 JHT655469:JIU655469 JRP655469:JSQ655469 KBL655469:KCM655469 KLH655469:KMI655469 KVD655469:KWE655469 LEZ655469:LGA655469 LOV655469:LPW655469 LYR655469:LZS655469 MIN655469:MJO655469 MSJ655469:MTK655469 NCF655469:NDG655469 NMB655469:NNC655469 NVX655469:NWY655469 OFT655469:OGU655469 OPP655469:OQQ655469 OZL655469:PAM655469 PJH655469:PKI655469 PTD655469:PUE655469 QCZ655469:QEA655469 QMV655469:QNW655469 QWR655469:QXS655469 RGN655469:RHO655469 RQJ655469:RRK655469 SAF655469:SBG655469 SKB655469:SLC655469 STX655469:SUY655469 TDT655469:TEU655469 TNP655469:TOQ655469 TXL655469:TYM655469 UHH655469:UII655469 URD655469:USE655469 VAZ655469:VCA655469 VKV655469:VLW655469 VUR655469:VVS655469 WEN655469:WFO655469 WOJ655469:WPK655469 WYF655469:WZG655469 BX721005:CY721005 LT721005:MU721005 VP721005:WQ721005 AFL721005:AGM721005 APH721005:AQI721005 AZD721005:BAE721005 BIZ721005:BKA721005 BSV721005:BTW721005 CCR721005:CDS721005 CMN721005:CNO721005 CWJ721005:CXK721005 DGF721005:DHG721005 DQB721005:DRC721005 DZX721005:EAY721005 EJT721005:EKU721005 ETP721005:EUQ721005 FDL721005:FEM721005 FNH721005:FOI721005 FXD721005:FYE721005 GGZ721005:GIA721005 GQV721005:GRW721005 HAR721005:HBS721005 HKN721005:HLO721005 HUJ721005:HVK721005 IEF721005:IFG721005 IOB721005:IPC721005 IXX721005:IYY721005 JHT721005:JIU721005 JRP721005:JSQ721005 KBL721005:KCM721005 KLH721005:KMI721005 KVD721005:KWE721005 LEZ721005:LGA721005 LOV721005:LPW721005 LYR721005:LZS721005 MIN721005:MJO721005 MSJ721005:MTK721005 NCF721005:NDG721005 NMB721005:NNC721005 NVX721005:NWY721005 OFT721005:OGU721005 OPP721005:OQQ721005 OZL721005:PAM721005 PJH721005:PKI721005 PTD721005:PUE721005 QCZ721005:QEA721005 QMV721005:QNW721005 QWR721005:QXS721005 RGN721005:RHO721005 RQJ721005:RRK721005 SAF721005:SBG721005 SKB721005:SLC721005 STX721005:SUY721005 TDT721005:TEU721005 TNP721005:TOQ721005 TXL721005:TYM721005 UHH721005:UII721005 URD721005:USE721005 VAZ721005:VCA721005 VKV721005:VLW721005 VUR721005:VVS721005 WEN721005:WFO721005 WOJ721005:WPK721005 WYF721005:WZG721005 BX786541:CY786541 LT786541:MU786541 VP786541:WQ786541 AFL786541:AGM786541 APH786541:AQI786541 AZD786541:BAE786541 BIZ786541:BKA786541 BSV786541:BTW786541 CCR786541:CDS786541 CMN786541:CNO786541 CWJ786541:CXK786541 DGF786541:DHG786541 DQB786541:DRC786541 DZX786541:EAY786541 EJT786541:EKU786541 ETP786541:EUQ786541 FDL786541:FEM786541 FNH786541:FOI786541 FXD786541:FYE786541 GGZ786541:GIA786541 GQV786541:GRW786541 HAR786541:HBS786541 HKN786541:HLO786541 HUJ786541:HVK786541 IEF786541:IFG786541 IOB786541:IPC786541 IXX786541:IYY786541 JHT786541:JIU786541 JRP786541:JSQ786541 KBL786541:KCM786541 KLH786541:KMI786541 KVD786541:KWE786541 LEZ786541:LGA786541 LOV786541:LPW786541 LYR786541:LZS786541 MIN786541:MJO786541 MSJ786541:MTK786541 NCF786541:NDG786541 NMB786541:NNC786541 NVX786541:NWY786541 OFT786541:OGU786541 OPP786541:OQQ786541 OZL786541:PAM786541 PJH786541:PKI786541 PTD786541:PUE786541 QCZ786541:QEA786541 QMV786541:QNW786541 QWR786541:QXS786541 RGN786541:RHO786541 RQJ786541:RRK786541 SAF786541:SBG786541 SKB786541:SLC786541 STX786541:SUY786541 TDT786541:TEU786541 TNP786541:TOQ786541 TXL786541:TYM786541 UHH786541:UII786541 URD786541:USE786541 VAZ786541:VCA786541 VKV786541:VLW786541 VUR786541:VVS786541 WEN786541:WFO786541 WOJ786541:WPK786541 WYF786541:WZG786541 BX852077:CY852077 LT852077:MU852077 VP852077:WQ852077 AFL852077:AGM852077 APH852077:AQI852077 AZD852077:BAE852077 BIZ852077:BKA852077 BSV852077:BTW852077 CCR852077:CDS852077 CMN852077:CNO852077 CWJ852077:CXK852077 DGF852077:DHG852077 DQB852077:DRC852077 DZX852077:EAY852077 EJT852077:EKU852077 ETP852077:EUQ852077 FDL852077:FEM852077 FNH852077:FOI852077 FXD852077:FYE852077 GGZ852077:GIA852077 GQV852077:GRW852077 HAR852077:HBS852077 HKN852077:HLO852077 HUJ852077:HVK852077 IEF852077:IFG852077 IOB852077:IPC852077 IXX852077:IYY852077 JHT852077:JIU852077 JRP852077:JSQ852077 KBL852077:KCM852077 KLH852077:KMI852077 KVD852077:KWE852077 LEZ852077:LGA852077 LOV852077:LPW852077 LYR852077:LZS852077 MIN852077:MJO852077 MSJ852077:MTK852077 NCF852077:NDG852077 NMB852077:NNC852077 NVX852077:NWY852077 OFT852077:OGU852077 OPP852077:OQQ852077 OZL852077:PAM852077 PJH852077:PKI852077 PTD852077:PUE852077 QCZ852077:QEA852077 QMV852077:QNW852077 QWR852077:QXS852077 RGN852077:RHO852077 RQJ852077:RRK852077 SAF852077:SBG852077 SKB852077:SLC852077 STX852077:SUY852077 TDT852077:TEU852077 TNP852077:TOQ852077 TXL852077:TYM852077 UHH852077:UII852077 URD852077:USE852077 VAZ852077:VCA852077 VKV852077:VLW852077 VUR852077:VVS852077 WEN852077:WFO852077 WOJ852077:WPK852077 WYF852077:WZG852077 BX917613:CY917613 LT917613:MU917613 VP917613:WQ917613 AFL917613:AGM917613 APH917613:AQI917613 AZD917613:BAE917613 BIZ917613:BKA917613 BSV917613:BTW917613 CCR917613:CDS917613 CMN917613:CNO917613 CWJ917613:CXK917613 DGF917613:DHG917613 DQB917613:DRC917613 DZX917613:EAY917613 EJT917613:EKU917613 ETP917613:EUQ917613 FDL917613:FEM917613 FNH917613:FOI917613 FXD917613:FYE917613 GGZ917613:GIA917613 GQV917613:GRW917613 HAR917613:HBS917613 HKN917613:HLO917613 HUJ917613:HVK917613 IEF917613:IFG917613 IOB917613:IPC917613 IXX917613:IYY917613 JHT917613:JIU917613 JRP917613:JSQ917613 KBL917613:KCM917613 KLH917613:KMI917613 KVD917613:KWE917613 LEZ917613:LGA917613 LOV917613:LPW917613 LYR917613:LZS917613 MIN917613:MJO917613 MSJ917613:MTK917613 NCF917613:NDG917613 NMB917613:NNC917613 NVX917613:NWY917613 OFT917613:OGU917613 OPP917613:OQQ917613 OZL917613:PAM917613 PJH917613:PKI917613 PTD917613:PUE917613 QCZ917613:QEA917613 QMV917613:QNW917613 QWR917613:QXS917613 RGN917613:RHO917613 RQJ917613:RRK917613 SAF917613:SBG917613 SKB917613:SLC917613 STX917613:SUY917613 TDT917613:TEU917613 TNP917613:TOQ917613 TXL917613:TYM917613 UHH917613:UII917613 URD917613:USE917613 VAZ917613:VCA917613 VKV917613:VLW917613 VUR917613:VVS917613 WEN917613:WFO917613 WOJ917613:WPK917613 WYF917613:WZG917613 BX983149:CY983149 LT983149:MU983149 VP983149:WQ983149 AFL983149:AGM983149 APH983149:AQI983149 AZD983149:BAE983149 BIZ983149:BKA983149 BSV983149:BTW983149 CCR983149:CDS983149 CMN983149:CNO983149 CWJ983149:CXK983149 DGF983149:DHG983149 DQB983149:DRC983149 DZX983149:EAY983149 EJT983149:EKU983149 ETP983149:EUQ983149 FDL983149:FEM983149 FNH983149:FOI983149 FXD983149:FYE983149 GGZ983149:GIA983149 GQV983149:GRW983149 HAR983149:HBS983149 HKN983149:HLO983149 HUJ983149:HVK983149 IEF983149:IFG983149 IOB983149:IPC983149 IXX983149:IYY983149 JHT983149:JIU983149 JRP983149:JSQ983149 KBL983149:KCM983149 KLH983149:KMI983149 KVD983149:KWE983149 LEZ983149:LGA983149 LOV983149:LPW983149 LYR983149:LZS983149 MIN983149:MJO983149 MSJ983149:MTK983149 NCF983149:NDG983149 NMB983149:NNC983149 NVX983149:NWY983149 OFT983149:OGU983149 OPP983149:OQQ983149 OZL983149:PAM983149 PJH983149:PKI983149 PTD983149:PUE983149 QCZ983149:QEA983149 QMV983149:QNW983149 QWR983149:QXS983149 RGN983149:RHO983149 RQJ983149:RRK983149 SAF983149:SBG983149 SKB983149:SLC983149 STX983149:SUY983149 TDT983149:TEU983149 TNP983149:TOQ983149 TXL983149:TYM983149 UHH983149:UII983149 URD983149:USE983149 VAZ983149:VCA983149 VKV983149:VLW983149 VUR983149:VVS983149 WEN983149:WFO983149 WOJ983149:WPK983149 WYF983149:WZG983149 T109:AU109 JR109:KS109 TN109:UO109 ADJ109:AEK109 ANF109:AOG109 AXB109:AYC109 BGX109:BHY109 BQT109:BRU109 CAP109:CBQ109 CKL109:CLM109 CUH109:CVI109 DED109:DFE109 DNZ109:DPA109 DXV109:DYW109 EHR109:EIS109 ERN109:ESO109 FBJ109:FCK109 FLF109:FMG109 FVB109:FWC109 GEX109:GFY109 GOT109:GPU109 GYP109:GZQ109 HIL109:HJM109 HSH109:HTI109 ICD109:IDE109 ILZ109:INA109 IVV109:IWW109 JFR109:JGS109 JPN109:JQO109 JZJ109:KAK109 KJF109:KKG109 KTB109:KUC109 LCX109:LDY109 LMT109:LNU109 LWP109:LXQ109 MGL109:MHM109 MQH109:MRI109 NAD109:NBE109 NJZ109:NLA109 NTV109:NUW109 ODR109:OES109 ONN109:OOO109 OXJ109:OYK109 PHF109:PIG109 PRB109:PSC109 QAX109:QBY109 QKT109:QLU109 QUP109:QVQ109 REL109:RFM109 ROH109:RPI109 RYD109:RZE109 SHZ109:SJA109 SRV109:SSW109 TBR109:TCS109 TLN109:TMO109 TVJ109:TWK109 UFF109:UGG109 UPB109:UQC109 UYX109:UZY109 VIT109:VJU109 VSP109:VTQ109 WCL109:WDM109 WMH109:WNI109 WWD109:WXE109 T65645:AU65645 JR65645:KS65645 TN65645:UO65645 ADJ65645:AEK65645 ANF65645:AOG65645 AXB65645:AYC65645 BGX65645:BHY65645 BQT65645:BRU65645 CAP65645:CBQ65645 CKL65645:CLM65645 CUH65645:CVI65645 DED65645:DFE65645 DNZ65645:DPA65645 DXV65645:DYW65645 EHR65645:EIS65645 ERN65645:ESO65645 FBJ65645:FCK65645 FLF65645:FMG65645 FVB65645:FWC65645 GEX65645:GFY65645 GOT65645:GPU65645 GYP65645:GZQ65645 HIL65645:HJM65645 HSH65645:HTI65645 ICD65645:IDE65645 ILZ65645:INA65645 IVV65645:IWW65645 JFR65645:JGS65645 JPN65645:JQO65645 JZJ65645:KAK65645 KJF65645:KKG65645 KTB65645:KUC65645 LCX65645:LDY65645 LMT65645:LNU65645 LWP65645:LXQ65645 MGL65645:MHM65645 MQH65645:MRI65645 NAD65645:NBE65645 NJZ65645:NLA65645 NTV65645:NUW65645 ODR65645:OES65645 ONN65645:OOO65645 OXJ65645:OYK65645 PHF65645:PIG65645 PRB65645:PSC65645 QAX65645:QBY65645 QKT65645:QLU65645 QUP65645:QVQ65645 REL65645:RFM65645 ROH65645:RPI65645 RYD65645:RZE65645 SHZ65645:SJA65645 SRV65645:SSW65645 TBR65645:TCS65645 TLN65645:TMO65645 TVJ65645:TWK65645 UFF65645:UGG65645 UPB65645:UQC65645 UYX65645:UZY65645 VIT65645:VJU65645 VSP65645:VTQ65645 WCL65645:WDM65645 WMH65645:WNI65645 WWD65645:WXE65645 T131181:AU131181 JR131181:KS131181 TN131181:UO131181 ADJ131181:AEK131181 ANF131181:AOG131181 AXB131181:AYC131181 BGX131181:BHY131181 BQT131181:BRU131181 CAP131181:CBQ131181 CKL131181:CLM131181 CUH131181:CVI131181 DED131181:DFE131181 DNZ131181:DPA131181 DXV131181:DYW131181 EHR131181:EIS131181 ERN131181:ESO131181 FBJ131181:FCK131181 FLF131181:FMG131181 FVB131181:FWC131181 GEX131181:GFY131181 GOT131181:GPU131181 GYP131181:GZQ131181 HIL131181:HJM131181 HSH131181:HTI131181 ICD131181:IDE131181 ILZ131181:INA131181 IVV131181:IWW131181 JFR131181:JGS131181 JPN131181:JQO131181 JZJ131181:KAK131181 KJF131181:KKG131181 KTB131181:KUC131181 LCX131181:LDY131181 LMT131181:LNU131181 LWP131181:LXQ131181 MGL131181:MHM131181 MQH131181:MRI131181 NAD131181:NBE131181 NJZ131181:NLA131181 NTV131181:NUW131181 ODR131181:OES131181 ONN131181:OOO131181 OXJ131181:OYK131181 PHF131181:PIG131181 PRB131181:PSC131181 QAX131181:QBY131181 QKT131181:QLU131181 QUP131181:QVQ131181 REL131181:RFM131181 ROH131181:RPI131181 RYD131181:RZE131181 SHZ131181:SJA131181 SRV131181:SSW131181 TBR131181:TCS131181 TLN131181:TMO131181 TVJ131181:TWK131181 UFF131181:UGG131181 UPB131181:UQC131181 UYX131181:UZY131181 VIT131181:VJU131181 VSP131181:VTQ131181 WCL131181:WDM131181 WMH131181:WNI131181 WWD131181:WXE131181 T196717:AU196717 JR196717:KS196717 TN196717:UO196717 ADJ196717:AEK196717 ANF196717:AOG196717 AXB196717:AYC196717 BGX196717:BHY196717 BQT196717:BRU196717 CAP196717:CBQ196717 CKL196717:CLM196717 CUH196717:CVI196717 DED196717:DFE196717 DNZ196717:DPA196717 DXV196717:DYW196717 EHR196717:EIS196717 ERN196717:ESO196717 FBJ196717:FCK196717 FLF196717:FMG196717 FVB196717:FWC196717 GEX196717:GFY196717 GOT196717:GPU196717 GYP196717:GZQ196717 HIL196717:HJM196717 HSH196717:HTI196717 ICD196717:IDE196717 ILZ196717:INA196717 IVV196717:IWW196717 JFR196717:JGS196717 JPN196717:JQO196717 JZJ196717:KAK196717 KJF196717:KKG196717 KTB196717:KUC196717 LCX196717:LDY196717 LMT196717:LNU196717 LWP196717:LXQ196717 MGL196717:MHM196717 MQH196717:MRI196717 NAD196717:NBE196717 NJZ196717:NLA196717 NTV196717:NUW196717 ODR196717:OES196717 ONN196717:OOO196717 OXJ196717:OYK196717 PHF196717:PIG196717 PRB196717:PSC196717 QAX196717:QBY196717 QKT196717:QLU196717 QUP196717:QVQ196717 REL196717:RFM196717 ROH196717:RPI196717 RYD196717:RZE196717 SHZ196717:SJA196717 SRV196717:SSW196717 TBR196717:TCS196717 TLN196717:TMO196717 TVJ196717:TWK196717 UFF196717:UGG196717 UPB196717:UQC196717 UYX196717:UZY196717 VIT196717:VJU196717 VSP196717:VTQ196717 WCL196717:WDM196717 WMH196717:WNI196717 WWD196717:WXE196717 T262253:AU262253 JR262253:KS262253 TN262253:UO262253 ADJ262253:AEK262253 ANF262253:AOG262253 AXB262253:AYC262253 BGX262253:BHY262253 BQT262253:BRU262253 CAP262253:CBQ262253 CKL262253:CLM262253 CUH262253:CVI262253 DED262253:DFE262253 DNZ262253:DPA262253 DXV262253:DYW262253 EHR262253:EIS262253 ERN262253:ESO262253 FBJ262253:FCK262253 FLF262253:FMG262253 FVB262253:FWC262253 GEX262253:GFY262253 GOT262253:GPU262253 GYP262253:GZQ262253 HIL262253:HJM262253 HSH262253:HTI262253 ICD262253:IDE262253 ILZ262253:INA262253 IVV262253:IWW262253 JFR262253:JGS262253 JPN262253:JQO262253 JZJ262253:KAK262253 KJF262253:KKG262253 KTB262253:KUC262253 LCX262253:LDY262253 LMT262253:LNU262253 LWP262253:LXQ262253 MGL262253:MHM262253 MQH262253:MRI262253 NAD262253:NBE262253 NJZ262253:NLA262253 NTV262253:NUW262253 ODR262253:OES262253 ONN262253:OOO262253 OXJ262253:OYK262253 PHF262253:PIG262253 PRB262253:PSC262253 QAX262253:QBY262253 QKT262253:QLU262253 QUP262253:QVQ262253 REL262253:RFM262253 ROH262253:RPI262253 RYD262253:RZE262253 SHZ262253:SJA262253 SRV262253:SSW262253 TBR262253:TCS262253 TLN262253:TMO262253 TVJ262253:TWK262253 UFF262253:UGG262253 UPB262253:UQC262253 UYX262253:UZY262253 VIT262253:VJU262253 VSP262253:VTQ262253 WCL262253:WDM262253 WMH262253:WNI262253 WWD262253:WXE262253 T327789:AU327789 JR327789:KS327789 TN327789:UO327789 ADJ327789:AEK327789 ANF327789:AOG327789 AXB327789:AYC327789 BGX327789:BHY327789 BQT327789:BRU327789 CAP327789:CBQ327789 CKL327789:CLM327789 CUH327789:CVI327789 DED327789:DFE327789 DNZ327789:DPA327789 DXV327789:DYW327789 EHR327789:EIS327789 ERN327789:ESO327789 FBJ327789:FCK327789 FLF327789:FMG327789 FVB327789:FWC327789 GEX327789:GFY327789 GOT327789:GPU327789 GYP327789:GZQ327789 HIL327789:HJM327789 HSH327789:HTI327789 ICD327789:IDE327789 ILZ327789:INA327789 IVV327789:IWW327789 JFR327789:JGS327789 JPN327789:JQO327789 JZJ327789:KAK327789 KJF327789:KKG327789 KTB327789:KUC327789 LCX327789:LDY327789 LMT327789:LNU327789 LWP327789:LXQ327789 MGL327789:MHM327789 MQH327789:MRI327789 NAD327789:NBE327789 NJZ327789:NLA327789 NTV327789:NUW327789 ODR327789:OES327789 ONN327789:OOO327789 OXJ327789:OYK327789 PHF327789:PIG327789 PRB327789:PSC327789 QAX327789:QBY327789 QKT327789:QLU327789 QUP327789:QVQ327789 REL327789:RFM327789 ROH327789:RPI327789 RYD327789:RZE327789 SHZ327789:SJA327789 SRV327789:SSW327789 TBR327789:TCS327789 TLN327789:TMO327789 TVJ327789:TWK327789 UFF327789:UGG327789 UPB327789:UQC327789 UYX327789:UZY327789 VIT327789:VJU327789 VSP327789:VTQ327789 WCL327789:WDM327789 WMH327789:WNI327789 WWD327789:WXE327789 T393325:AU393325 JR393325:KS393325 TN393325:UO393325 ADJ393325:AEK393325 ANF393325:AOG393325 AXB393325:AYC393325 BGX393325:BHY393325 BQT393325:BRU393325 CAP393325:CBQ393325 CKL393325:CLM393325 CUH393325:CVI393325 DED393325:DFE393325 DNZ393325:DPA393325 DXV393325:DYW393325 EHR393325:EIS393325 ERN393325:ESO393325 FBJ393325:FCK393325 FLF393325:FMG393325 FVB393325:FWC393325 GEX393325:GFY393325 GOT393325:GPU393325 GYP393325:GZQ393325 HIL393325:HJM393325 HSH393325:HTI393325 ICD393325:IDE393325 ILZ393325:INA393325 IVV393325:IWW393325 JFR393325:JGS393325 JPN393325:JQO393325 JZJ393325:KAK393325 KJF393325:KKG393325 KTB393325:KUC393325 LCX393325:LDY393325 LMT393325:LNU393325 LWP393325:LXQ393325 MGL393325:MHM393325 MQH393325:MRI393325 NAD393325:NBE393325 NJZ393325:NLA393325 NTV393325:NUW393325 ODR393325:OES393325 ONN393325:OOO393325 OXJ393325:OYK393325 PHF393325:PIG393325 PRB393325:PSC393325 QAX393325:QBY393325 QKT393325:QLU393325 QUP393325:QVQ393325 REL393325:RFM393325 ROH393325:RPI393325 RYD393325:RZE393325 SHZ393325:SJA393325 SRV393325:SSW393325 TBR393325:TCS393325 TLN393325:TMO393325 TVJ393325:TWK393325 UFF393325:UGG393325 UPB393325:UQC393325 UYX393325:UZY393325 VIT393325:VJU393325 VSP393325:VTQ393325 WCL393325:WDM393325 WMH393325:WNI393325 WWD393325:WXE393325 T458861:AU458861 JR458861:KS458861 TN458861:UO458861 ADJ458861:AEK458861 ANF458861:AOG458861 AXB458861:AYC458861 BGX458861:BHY458861 BQT458861:BRU458861 CAP458861:CBQ458861 CKL458861:CLM458861 CUH458861:CVI458861 DED458861:DFE458861 DNZ458861:DPA458861 DXV458861:DYW458861 EHR458861:EIS458861 ERN458861:ESO458861 FBJ458861:FCK458861 FLF458861:FMG458861 FVB458861:FWC458861 GEX458861:GFY458861 GOT458861:GPU458861 GYP458861:GZQ458861 HIL458861:HJM458861 HSH458861:HTI458861 ICD458861:IDE458861 ILZ458861:INA458861 IVV458861:IWW458861 JFR458861:JGS458861 JPN458861:JQO458861 JZJ458861:KAK458861 KJF458861:KKG458861 KTB458861:KUC458861 LCX458861:LDY458861 LMT458861:LNU458861 LWP458861:LXQ458861 MGL458861:MHM458861 MQH458861:MRI458861 NAD458861:NBE458861 NJZ458861:NLA458861 NTV458861:NUW458861 ODR458861:OES458861 ONN458861:OOO458861 OXJ458861:OYK458861 PHF458861:PIG458861 PRB458861:PSC458861 QAX458861:QBY458861 QKT458861:QLU458861 QUP458861:QVQ458861 REL458861:RFM458861 ROH458861:RPI458861 RYD458861:RZE458861 SHZ458861:SJA458861 SRV458861:SSW458861 TBR458861:TCS458861 TLN458861:TMO458861 TVJ458861:TWK458861 UFF458861:UGG458861 UPB458861:UQC458861 UYX458861:UZY458861 VIT458861:VJU458861 VSP458861:VTQ458861 WCL458861:WDM458861 WMH458861:WNI458861 WWD458861:WXE458861 T524397:AU524397 JR524397:KS524397 TN524397:UO524397 ADJ524397:AEK524397 ANF524397:AOG524397 AXB524397:AYC524397 BGX524397:BHY524397 BQT524397:BRU524397 CAP524397:CBQ524397 CKL524397:CLM524397 CUH524397:CVI524397 DED524397:DFE524397 DNZ524397:DPA524397 DXV524397:DYW524397 EHR524397:EIS524397 ERN524397:ESO524397 FBJ524397:FCK524397 FLF524397:FMG524397 FVB524397:FWC524397 GEX524397:GFY524397 GOT524397:GPU524397 GYP524397:GZQ524397 HIL524397:HJM524397 HSH524397:HTI524397 ICD524397:IDE524397 ILZ524397:INA524397 IVV524397:IWW524397 JFR524397:JGS524397 JPN524397:JQO524397 JZJ524397:KAK524397 KJF524397:KKG524397 KTB524397:KUC524397 LCX524397:LDY524397 LMT524397:LNU524397 LWP524397:LXQ524397 MGL524397:MHM524397 MQH524397:MRI524397 NAD524397:NBE524397 NJZ524397:NLA524397 NTV524397:NUW524397 ODR524397:OES524397 ONN524397:OOO524397 OXJ524397:OYK524397 PHF524397:PIG524397 PRB524397:PSC524397 QAX524397:QBY524397 QKT524397:QLU524397 QUP524397:QVQ524397 REL524397:RFM524397 ROH524397:RPI524397 RYD524397:RZE524397 SHZ524397:SJA524397 SRV524397:SSW524397 TBR524397:TCS524397 TLN524397:TMO524397 TVJ524397:TWK524397 UFF524397:UGG524397 UPB524397:UQC524397 UYX524397:UZY524397 VIT524397:VJU524397 VSP524397:VTQ524397 WCL524397:WDM524397 WMH524397:WNI524397 WWD524397:WXE524397 T589933:AU589933 JR589933:KS589933 TN589933:UO589933 ADJ589933:AEK589933 ANF589933:AOG589933 AXB589933:AYC589933 BGX589933:BHY589933 BQT589933:BRU589933 CAP589933:CBQ589933 CKL589933:CLM589933 CUH589933:CVI589933 DED589933:DFE589933 DNZ589933:DPA589933 DXV589933:DYW589933 EHR589933:EIS589933 ERN589933:ESO589933 FBJ589933:FCK589933 FLF589933:FMG589933 FVB589933:FWC589933 GEX589933:GFY589933 GOT589933:GPU589933 GYP589933:GZQ589933 HIL589933:HJM589933 HSH589933:HTI589933 ICD589933:IDE589933 ILZ589933:INA589933 IVV589933:IWW589933 JFR589933:JGS589933 JPN589933:JQO589933 JZJ589933:KAK589933 KJF589933:KKG589933 KTB589933:KUC589933 LCX589933:LDY589933 LMT589933:LNU589933 LWP589933:LXQ589933 MGL589933:MHM589933 MQH589933:MRI589933 NAD589933:NBE589933 NJZ589933:NLA589933 NTV589933:NUW589933 ODR589933:OES589933 ONN589933:OOO589933 OXJ589933:OYK589933 PHF589933:PIG589933 PRB589933:PSC589933 QAX589933:QBY589933 QKT589933:QLU589933 QUP589933:QVQ589933 REL589933:RFM589933 ROH589933:RPI589933 RYD589933:RZE589933 SHZ589933:SJA589933 SRV589933:SSW589933 TBR589933:TCS589933 TLN589933:TMO589933 TVJ589933:TWK589933 UFF589933:UGG589933 UPB589933:UQC589933 UYX589933:UZY589933 VIT589933:VJU589933 VSP589933:VTQ589933 WCL589933:WDM589933 WMH589933:WNI589933 WWD589933:WXE589933 T655469:AU655469 JR655469:KS655469 TN655469:UO655469 ADJ655469:AEK655469 ANF655469:AOG655469 AXB655469:AYC655469 BGX655469:BHY655469 BQT655469:BRU655469 CAP655469:CBQ655469 CKL655469:CLM655469 CUH655469:CVI655469 DED655469:DFE655469 DNZ655469:DPA655469 DXV655469:DYW655469 EHR655469:EIS655469 ERN655469:ESO655469 FBJ655469:FCK655469 FLF655469:FMG655469 FVB655469:FWC655469 GEX655469:GFY655469 GOT655469:GPU655469 GYP655469:GZQ655469 HIL655469:HJM655469 HSH655469:HTI655469 ICD655469:IDE655469 ILZ655469:INA655469 IVV655469:IWW655469 JFR655469:JGS655469 JPN655469:JQO655469 JZJ655469:KAK655469 KJF655469:KKG655469 KTB655469:KUC655469 LCX655469:LDY655469 LMT655469:LNU655469 LWP655469:LXQ655469 MGL655469:MHM655469 MQH655469:MRI655469 NAD655469:NBE655469 NJZ655469:NLA655469 NTV655469:NUW655469 ODR655469:OES655469 ONN655469:OOO655469 OXJ655469:OYK655469 PHF655469:PIG655469 PRB655469:PSC655469 QAX655469:QBY655469 QKT655469:QLU655469 QUP655469:QVQ655469 REL655469:RFM655469 ROH655469:RPI655469 RYD655469:RZE655469 SHZ655469:SJA655469 SRV655469:SSW655469 TBR655469:TCS655469 TLN655469:TMO655469 TVJ655469:TWK655469 UFF655469:UGG655469 UPB655469:UQC655469 UYX655469:UZY655469 VIT655469:VJU655469 VSP655469:VTQ655469 WCL655469:WDM655469 WMH655469:WNI655469 WWD655469:WXE655469 T721005:AU721005 JR721005:KS721005 TN721005:UO721005 ADJ721005:AEK721005 ANF721005:AOG721005 AXB721005:AYC721005 BGX721005:BHY721005 BQT721005:BRU721005 CAP721005:CBQ721005 CKL721005:CLM721005 CUH721005:CVI721005 DED721005:DFE721005 DNZ721005:DPA721005 DXV721005:DYW721005 EHR721005:EIS721005 ERN721005:ESO721005 FBJ721005:FCK721005 FLF721005:FMG721005 FVB721005:FWC721005 GEX721005:GFY721005 GOT721005:GPU721005 GYP721005:GZQ721005 HIL721005:HJM721005 HSH721005:HTI721005 ICD721005:IDE721005 ILZ721005:INA721005 IVV721005:IWW721005 JFR721005:JGS721005 JPN721005:JQO721005 JZJ721005:KAK721005 KJF721005:KKG721005 KTB721005:KUC721005 LCX721005:LDY721005 LMT721005:LNU721005 LWP721005:LXQ721005 MGL721005:MHM721005 MQH721005:MRI721005 NAD721005:NBE721005 NJZ721005:NLA721005 NTV721005:NUW721005 ODR721005:OES721005 ONN721005:OOO721005 OXJ721005:OYK721005 PHF721005:PIG721005 PRB721005:PSC721005 QAX721005:QBY721005 QKT721005:QLU721005 QUP721005:QVQ721005 REL721005:RFM721005 ROH721005:RPI721005 RYD721005:RZE721005 SHZ721005:SJA721005 SRV721005:SSW721005 TBR721005:TCS721005 TLN721005:TMO721005 TVJ721005:TWK721005 UFF721005:UGG721005 UPB721005:UQC721005 UYX721005:UZY721005 VIT721005:VJU721005 VSP721005:VTQ721005 WCL721005:WDM721005 WMH721005:WNI721005 WWD721005:WXE721005 T786541:AU786541 JR786541:KS786541 TN786541:UO786541 ADJ786541:AEK786541 ANF786541:AOG786541 AXB786541:AYC786541 BGX786541:BHY786541 BQT786541:BRU786541 CAP786541:CBQ786541 CKL786541:CLM786541 CUH786541:CVI786541 DED786541:DFE786541 DNZ786541:DPA786541 DXV786541:DYW786541 EHR786541:EIS786541 ERN786541:ESO786541 FBJ786541:FCK786541 FLF786541:FMG786541 FVB786541:FWC786541 GEX786541:GFY786541 GOT786541:GPU786541 GYP786541:GZQ786541 HIL786541:HJM786541 HSH786541:HTI786541 ICD786541:IDE786541 ILZ786541:INA786541 IVV786541:IWW786541 JFR786541:JGS786541 JPN786541:JQO786541 JZJ786541:KAK786541 KJF786541:KKG786541 KTB786541:KUC786541 LCX786541:LDY786541 LMT786541:LNU786541 LWP786541:LXQ786541 MGL786541:MHM786541 MQH786541:MRI786541 NAD786541:NBE786541 NJZ786541:NLA786541 NTV786541:NUW786541 ODR786541:OES786541 ONN786541:OOO786541 OXJ786541:OYK786541 PHF786541:PIG786541 PRB786541:PSC786541 QAX786541:QBY786541 QKT786541:QLU786541 QUP786541:QVQ786541 REL786541:RFM786541 ROH786541:RPI786541 RYD786541:RZE786541 SHZ786541:SJA786541 SRV786541:SSW786541 TBR786541:TCS786541 TLN786541:TMO786541 TVJ786541:TWK786541 UFF786541:UGG786541 UPB786541:UQC786541 UYX786541:UZY786541 VIT786541:VJU786541 VSP786541:VTQ786541 WCL786541:WDM786541 WMH786541:WNI786541 WWD786541:WXE786541 T852077:AU852077 JR852077:KS852077 TN852077:UO852077 ADJ852077:AEK852077 ANF852077:AOG852077 AXB852077:AYC852077 BGX852077:BHY852077 BQT852077:BRU852077 CAP852077:CBQ852077 CKL852077:CLM852077 CUH852077:CVI852077 DED852077:DFE852077 DNZ852077:DPA852077 DXV852077:DYW852077 EHR852077:EIS852077 ERN852077:ESO852077 FBJ852077:FCK852077 FLF852077:FMG852077 FVB852077:FWC852077 GEX852077:GFY852077 GOT852077:GPU852077 GYP852077:GZQ852077 HIL852077:HJM852077 HSH852077:HTI852077 ICD852077:IDE852077 ILZ852077:INA852077 IVV852077:IWW852077 JFR852077:JGS852077 JPN852077:JQO852077 JZJ852077:KAK852077 KJF852077:KKG852077 KTB852077:KUC852077 LCX852077:LDY852077 LMT852077:LNU852077 LWP852077:LXQ852077 MGL852077:MHM852077 MQH852077:MRI852077 NAD852077:NBE852077 NJZ852077:NLA852077 NTV852077:NUW852077 ODR852077:OES852077 ONN852077:OOO852077 OXJ852077:OYK852077 PHF852077:PIG852077 PRB852077:PSC852077 QAX852077:QBY852077 QKT852077:QLU852077 QUP852077:QVQ852077 REL852077:RFM852077 ROH852077:RPI852077 RYD852077:RZE852077 SHZ852077:SJA852077 SRV852077:SSW852077 TBR852077:TCS852077 TLN852077:TMO852077 TVJ852077:TWK852077 UFF852077:UGG852077 UPB852077:UQC852077 UYX852077:UZY852077 VIT852077:VJU852077 VSP852077:VTQ852077 WCL852077:WDM852077 WMH852077:WNI852077 WWD852077:WXE852077 T917613:AU917613 JR917613:KS917613 TN917613:UO917613 ADJ917613:AEK917613 ANF917613:AOG917613 AXB917613:AYC917613 BGX917613:BHY917613 BQT917613:BRU917613 CAP917613:CBQ917613 CKL917613:CLM917613 CUH917613:CVI917613 DED917613:DFE917613 DNZ917613:DPA917613 DXV917613:DYW917613 EHR917613:EIS917613 ERN917613:ESO917613 FBJ917613:FCK917613 FLF917613:FMG917613 FVB917613:FWC917613 GEX917613:GFY917613 GOT917613:GPU917613 GYP917613:GZQ917613 HIL917613:HJM917613 HSH917613:HTI917613 ICD917613:IDE917613 ILZ917613:INA917613 IVV917613:IWW917613 JFR917613:JGS917613 JPN917613:JQO917613 JZJ917613:KAK917613 KJF917613:KKG917613 KTB917613:KUC917613 LCX917613:LDY917613 LMT917613:LNU917613 LWP917613:LXQ917613 MGL917613:MHM917613 MQH917613:MRI917613 NAD917613:NBE917613 NJZ917613:NLA917613 NTV917613:NUW917613 ODR917613:OES917613 ONN917613:OOO917613 OXJ917613:OYK917613 PHF917613:PIG917613 PRB917613:PSC917613 QAX917613:QBY917613 QKT917613:QLU917613 QUP917613:QVQ917613 REL917613:RFM917613 ROH917613:RPI917613 RYD917613:RZE917613 SHZ917613:SJA917613 SRV917613:SSW917613 TBR917613:TCS917613 TLN917613:TMO917613 TVJ917613:TWK917613 UFF917613:UGG917613 UPB917613:UQC917613 UYX917613:UZY917613 VIT917613:VJU917613 VSP917613:VTQ917613 WCL917613:WDM917613 WMH917613:WNI917613 WWD917613:WXE917613 T983149:AU983149 JR983149:KS983149 TN983149:UO983149 ADJ983149:AEK983149 ANF983149:AOG983149 AXB983149:AYC983149 BGX983149:BHY983149 BQT983149:BRU983149 CAP983149:CBQ983149 CKL983149:CLM983149 CUH983149:CVI983149 DED983149:DFE983149 DNZ983149:DPA983149 DXV983149:DYW983149 EHR983149:EIS983149 ERN983149:ESO983149 FBJ983149:FCK983149 FLF983149:FMG983149 FVB983149:FWC983149 GEX983149:GFY983149 GOT983149:GPU983149 GYP983149:GZQ983149 HIL983149:HJM983149 HSH983149:HTI983149 ICD983149:IDE983149 ILZ983149:INA983149 IVV983149:IWW983149 JFR983149:JGS983149 JPN983149:JQO983149 JZJ983149:KAK983149 KJF983149:KKG983149 KTB983149:KUC983149 LCX983149:LDY983149 LMT983149:LNU983149 LWP983149:LXQ983149 MGL983149:MHM983149 MQH983149:MRI983149 NAD983149:NBE983149 NJZ983149:NLA983149 NTV983149:NUW983149 ODR983149:OES983149 ONN983149:OOO983149 OXJ983149:OYK983149 PHF983149:PIG983149 PRB983149:PSC983149 QAX983149:QBY983149 QKT983149:QLU983149 QUP983149:QVQ983149 REL983149:RFM983149 ROH983149:RPI983149 RYD983149:RZE983149 SHZ983149:SJA983149 SRV983149:SSW983149 TBR983149:TCS983149 TLN983149:TMO983149 TVJ983149:TWK983149 UFF983149:UGG983149 UPB983149:UQC983149 UYX983149:UZY983149 VIT983149:VJU983149 VSP983149:VTQ983149 WCL983149:WDM983149 WMH983149:WNI983149 WWD983149:WXE983149" xr:uid="{96B1DCF6-42D2-4345-96D7-55122D4C9AE5}"/>
    <dataValidation type="list" allowBlank="1" showInputMessage="1" showErrorMessage="1" sqref="T9:AU9 JR9:KS9 TN9:UO9 ADJ9:AEK9 ANF9:AOG9 AXB9:AYC9 BGX9:BHY9 BQT9:BRU9 CAP9:CBQ9 CKL9:CLM9 CUH9:CVI9 DED9:DFE9 DNZ9:DPA9 DXV9:DYW9 EHR9:EIS9 ERN9:ESO9 FBJ9:FCK9 FLF9:FMG9 FVB9:FWC9 GEX9:GFY9 GOT9:GPU9 GYP9:GZQ9 HIL9:HJM9 HSH9:HTI9 ICD9:IDE9 ILZ9:INA9 IVV9:IWW9 JFR9:JGS9 JPN9:JQO9 JZJ9:KAK9 KJF9:KKG9 KTB9:KUC9 LCX9:LDY9 LMT9:LNU9 LWP9:LXQ9 MGL9:MHM9 MQH9:MRI9 NAD9:NBE9 NJZ9:NLA9 NTV9:NUW9 ODR9:OES9 ONN9:OOO9 OXJ9:OYK9 PHF9:PIG9 PRB9:PSC9 QAX9:QBY9 QKT9:QLU9 QUP9:QVQ9 REL9:RFM9 ROH9:RPI9 RYD9:RZE9 SHZ9:SJA9 SRV9:SSW9 TBR9:TCS9 TLN9:TMO9 TVJ9:TWK9 UFF9:UGG9 UPB9:UQC9 UYX9:UZY9 VIT9:VJU9 VSP9:VTQ9 WCL9:WDM9 WMH9:WNI9 WWD9:WXE9 T65545:AU65545 JR65545:KS65545 TN65545:UO65545 ADJ65545:AEK65545 ANF65545:AOG65545 AXB65545:AYC65545 BGX65545:BHY65545 BQT65545:BRU65545 CAP65545:CBQ65545 CKL65545:CLM65545 CUH65545:CVI65545 DED65545:DFE65545 DNZ65545:DPA65545 DXV65545:DYW65545 EHR65545:EIS65545 ERN65545:ESO65545 FBJ65545:FCK65545 FLF65545:FMG65545 FVB65545:FWC65545 GEX65545:GFY65545 GOT65545:GPU65545 GYP65545:GZQ65545 HIL65545:HJM65545 HSH65545:HTI65545 ICD65545:IDE65545 ILZ65545:INA65545 IVV65545:IWW65545 JFR65545:JGS65545 JPN65545:JQO65545 JZJ65545:KAK65545 KJF65545:KKG65545 KTB65545:KUC65545 LCX65545:LDY65545 LMT65545:LNU65545 LWP65545:LXQ65545 MGL65545:MHM65545 MQH65545:MRI65545 NAD65545:NBE65545 NJZ65545:NLA65545 NTV65545:NUW65545 ODR65545:OES65545 ONN65545:OOO65545 OXJ65545:OYK65545 PHF65545:PIG65545 PRB65545:PSC65545 QAX65545:QBY65545 QKT65545:QLU65545 QUP65545:QVQ65545 REL65545:RFM65545 ROH65545:RPI65545 RYD65545:RZE65545 SHZ65545:SJA65545 SRV65545:SSW65545 TBR65545:TCS65545 TLN65545:TMO65545 TVJ65545:TWK65545 UFF65545:UGG65545 UPB65545:UQC65545 UYX65545:UZY65545 VIT65545:VJU65545 VSP65545:VTQ65545 WCL65545:WDM65545 WMH65545:WNI65545 WWD65545:WXE65545 T131081:AU131081 JR131081:KS131081 TN131081:UO131081 ADJ131081:AEK131081 ANF131081:AOG131081 AXB131081:AYC131081 BGX131081:BHY131081 BQT131081:BRU131081 CAP131081:CBQ131081 CKL131081:CLM131081 CUH131081:CVI131081 DED131081:DFE131081 DNZ131081:DPA131081 DXV131081:DYW131081 EHR131081:EIS131081 ERN131081:ESO131081 FBJ131081:FCK131081 FLF131081:FMG131081 FVB131081:FWC131081 GEX131081:GFY131081 GOT131081:GPU131081 GYP131081:GZQ131081 HIL131081:HJM131081 HSH131081:HTI131081 ICD131081:IDE131081 ILZ131081:INA131081 IVV131081:IWW131081 JFR131081:JGS131081 JPN131081:JQO131081 JZJ131081:KAK131081 KJF131081:KKG131081 KTB131081:KUC131081 LCX131081:LDY131081 LMT131081:LNU131081 LWP131081:LXQ131081 MGL131081:MHM131081 MQH131081:MRI131081 NAD131081:NBE131081 NJZ131081:NLA131081 NTV131081:NUW131081 ODR131081:OES131081 ONN131081:OOO131081 OXJ131081:OYK131081 PHF131081:PIG131081 PRB131081:PSC131081 QAX131081:QBY131081 QKT131081:QLU131081 QUP131081:QVQ131081 REL131081:RFM131081 ROH131081:RPI131081 RYD131081:RZE131081 SHZ131081:SJA131081 SRV131081:SSW131081 TBR131081:TCS131081 TLN131081:TMO131081 TVJ131081:TWK131081 UFF131081:UGG131081 UPB131081:UQC131081 UYX131081:UZY131081 VIT131081:VJU131081 VSP131081:VTQ131081 WCL131081:WDM131081 WMH131081:WNI131081 WWD131081:WXE131081 T196617:AU196617 JR196617:KS196617 TN196617:UO196617 ADJ196617:AEK196617 ANF196617:AOG196617 AXB196617:AYC196617 BGX196617:BHY196617 BQT196617:BRU196617 CAP196617:CBQ196617 CKL196617:CLM196617 CUH196617:CVI196617 DED196617:DFE196617 DNZ196617:DPA196617 DXV196617:DYW196617 EHR196617:EIS196617 ERN196617:ESO196617 FBJ196617:FCK196617 FLF196617:FMG196617 FVB196617:FWC196617 GEX196617:GFY196617 GOT196617:GPU196617 GYP196617:GZQ196617 HIL196617:HJM196617 HSH196617:HTI196617 ICD196617:IDE196617 ILZ196617:INA196617 IVV196617:IWW196617 JFR196617:JGS196617 JPN196617:JQO196617 JZJ196617:KAK196617 KJF196617:KKG196617 KTB196617:KUC196617 LCX196617:LDY196617 LMT196617:LNU196617 LWP196617:LXQ196617 MGL196617:MHM196617 MQH196617:MRI196617 NAD196617:NBE196617 NJZ196617:NLA196617 NTV196617:NUW196617 ODR196617:OES196617 ONN196617:OOO196617 OXJ196617:OYK196617 PHF196617:PIG196617 PRB196617:PSC196617 QAX196617:QBY196617 QKT196617:QLU196617 QUP196617:QVQ196617 REL196617:RFM196617 ROH196617:RPI196617 RYD196617:RZE196617 SHZ196617:SJA196617 SRV196617:SSW196617 TBR196617:TCS196617 TLN196617:TMO196617 TVJ196617:TWK196617 UFF196617:UGG196617 UPB196617:UQC196617 UYX196617:UZY196617 VIT196617:VJU196617 VSP196617:VTQ196617 WCL196617:WDM196617 WMH196617:WNI196617 WWD196617:WXE196617 T262153:AU262153 JR262153:KS262153 TN262153:UO262153 ADJ262153:AEK262153 ANF262153:AOG262153 AXB262153:AYC262153 BGX262153:BHY262153 BQT262153:BRU262153 CAP262153:CBQ262153 CKL262153:CLM262153 CUH262153:CVI262153 DED262153:DFE262153 DNZ262153:DPA262153 DXV262153:DYW262153 EHR262153:EIS262153 ERN262153:ESO262153 FBJ262153:FCK262153 FLF262153:FMG262153 FVB262153:FWC262153 GEX262153:GFY262153 GOT262153:GPU262153 GYP262153:GZQ262153 HIL262153:HJM262153 HSH262153:HTI262153 ICD262153:IDE262153 ILZ262153:INA262153 IVV262153:IWW262153 JFR262153:JGS262153 JPN262153:JQO262153 JZJ262153:KAK262153 KJF262153:KKG262153 KTB262153:KUC262153 LCX262153:LDY262153 LMT262153:LNU262153 LWP262153:LXQ262153 MGL262153:MHM262153 MQH262153:MRI262153 NAD262153:NBE262153 NJZ262153:NLA262153 NTV262153:NUW262153 ODR262153:OES262153 ONN262153:OOO262153 OXJ262153:OYK262153 PHF262153:PIG262153 PRB262153:PSC262153 QAX262153:QBY262153 QKT262153:QLU262153 QUP262153:QVQ262153 REL262153:RFM262153 ROH262153:RPI262153 RYD262153:RZE262153 SHZ262153:SJA262153 SRV262153:SSW262153 TBR262153:TCS262153 TLN262153:TMO262153 TVJ262153:TWK262153 UFF262153:UGG262153 UPB262153:UQC262153 UYX262153:UZY262153 VIT262153:VJU262153 VSP262153:VTQ262153 WCL262153:WDM262153 WMH262153:WNI262153 WWD262153:WXE262153 T327689:AU327689 JR327689:KS327689 TN327689:UO327689 ADJ327689:AEK327689 ANF327689:AOG327689 AXB327689:AYC327689 BGX327689:BHY327689 BQT327689:BRU327689 CAP327689:CBQ327689 CKL327689:CLM327689 CUH327689:CVI327689 DED327689:DFE327689 DNZ327689:DPA327689 DXV327689:DYW327689 EHR327689:EIS327689 ERN327689:ESO327689 FBJ327689:FCK327689 FLF327689:FMG327689 FVB327689:FWC327689 GEX327689:GFY327689 GOT327689:GPU327689 GYP327689:GZQ327689 HIL327689:HJM327689 HSH327689:HTI327689 ICD327689:IDE327689 ILZ327689:INA327689 IVV327689:IWW327689 JFR327689:JGS327689 JPN327689:JQO327689 JZJ327689:KAK327689 KJF327689:KKG327689 KTB327689:KUC327689 LCX327689:LDY327689 LMT327689:LNU327689 LWP327689:LXQ327689 MGL327689:MHM327689 MQH327689:MRI327689 NAD327689:NBE327689 NJZ327689:NLA327689 NTV327689:NUW327689 ODR327689:OES327689 ONN327689:OOO327689 OXJ327689:OYK327689 PHF327689:PIG327689 PRB327689:PSC327689 QAX327689:QBY327689 QKT327689:QLU327689 QUP327689:QVQ327689 REL327689:RFM327689 ROH327689:RPI327689 RYD327689:RZE327689 SHZ327689:SJA327689 SRV327689:SSW327689 TBR327689:TCS327689 TLN327689:TMO327689 TVJ327689:TWK327689 UFF327689:UGG327689 UPB327689:UQC327689 UYX327689:UZY327689 VIT327689:VJU327689 VSP327689:VTQ327689 WCL327689:WDM327689 WMH327689:WNI327689 WWD327689:WXE327689 T393225:AU393225 JR393225:KS393225 TN393225:UO393225 ADJ393225:AEK393225 ANF393225:AOG393225 AXB393225:AYC393225 BGX393225:BHY393225 BQT393225:BRU393225 CAP393225:CBQ393225 CKL393225:CLM393225 CUH393225:CVI393225 DED393225:DFE393225 DNZ393225:DPA393225 DXV393225:DYW393225 EHR393225:EIS393225 ERN393225:ESO393225 FBJ393225:FCK393225 FLF393225:FMG393225 FVB393225:FWC393225 GEX393225:GFY393225 GOT393225:GPU393225 GYP393225:GZQ393225 HIL393225:HJM393225 HSH393225:HTI393225 ICD393225:IDE393225 ILZ393225:INA393225 IVV393225:IWW393225 JFR393225:JGS393225 JPN393225:JQO393225 JZJ393225:KAK393225 KJF393225:KKG393225 KTB393225:KUC393225 LCX393225:LDY393225 LMT393225:LNU393225 LWP393225:LXQ393225 MGL393225:MHM393225 MQH393225:MRI393225 NAD393225:NBE393225 NJZ393225:NLA393225 NTV393225:NUW393225 ODR393225:OES393225 ONN393225:OOO393225 OXJ393225:OYK393225 PHF393225:PIG393225 PRB393225:PSC393225 QAX393225:QBY393225 QKT393225:QLU393225 QUP393225:QVQ393225 REL393225:RFM393225 ROH393225:RPI393225 RYD393225:RZE393225 SHZ393225:SJA393225 SRV393225:SSW393225 TBR393225:TCS393225 TLN393225:TMO393225 TVJ393225:TWK393225 UFF393225:UGG393225 UPB393225:UQC393225 UYX393225:UZY393225 VIT393225:VJU393225 VSP393225:VTQ393225 WCL393225:WDM393225 WMH393225:WNI393225 WWD393225:WXE393225 T458761:AU458761 JR458761:KS458761 TN458761:UO458761 ADJ458761:AEK458761 ANF458761:AOG458761 AXB458761:AYC458761 BGX458761:BHY458761 BQT458761:BRU458761 CAP458761:CBQ458761 CKL458761:CLM458761 CUH458761:CVI458761 DED458761:DFE458761 DNZ458761:DPA458761 DXV458761:DYW458761 EHR458761:EIS458761 ERN458761:ESO458761 FBJ458761:FCK458761 FLF458761:FMG458761 FVB458761:FWC458761 GEX458761:GFY458761 GOT458761:GPU458761 GYP458761:GZQ458761 HIL458761:HJM458761 HSH458761:HTI458761 ICD458761:IDE458761 ILZ458761:INA458761 IVV458761:IWW458761 JFR458761:JGS458761 JPN458761:JQO458761 JZJ458761:KAK458761 KJF458761:KKG458761 KTB458761:KUC458761 LCX458761:LDY458761 LMT458761:LNU458761 LWP458761:LXQ458761 MGL458761:MHM458761 MQH458761:MRI458761 NAD458761:NBE458761 NJZ458761:NLA458761 NTV458761:NUW458761 ODR458761:OES458761 ONN458761:OOO458761 OXJ458761:OYK458761 PHF458761:PIG458761 PRB458761:PSC458761 QAX458761:QBY458761 QKT458761:QLU458761 QUP458761:QVQ458761 REL458761:RFM458761 ROH458761:RPI458761 RYD458761:RZE458761 SHZ458761:SJA458761 SRV458761:SSW458761 TBR458761:TCS458761 TLN458761:TMO458761 TVJ458761:TWK458761 UFF458761:UGG458761 UPB458761:UQC458761 UYX458761:UZY458761 VIT458761:VJU458761 VSP458761:VTQ458761 WCL458761:WDM458761 WMH458761:WNI458761 WWD458761:WXE458761 T524297:AU524297 JR524297:KS524297 TN524297:UO524297 ADJ524297:AEK524297 ANF524297:AOG524297 AXB524297:AYC524297 BGX524297:BHY524297 BQT524297:BRU524297 CAP524297:CBQ524297 CKL524297:CLM524297 CUH524297:CVI524297 DED524297:DFE524297 DNZ524297:DPA524297 DXV524297:DYW524297 EHR524297:EIS524297 ERN524297:ESO524297 FBJ524297:FCK524297 FLF524297:FMG524297 FVB524297:FWC524297 GEX524297:GFY524297 GOT524297:GPU524297 GYP524297:GZQ524297 HIL524297:HJM524297 HSH524297:HTI524297 ICD524297:IDE524297 ILZ524297:INA524297 IVV524297:IWW524297 JFR524297:JGS524297 JPN524297:JQO524297 JZJ524297:KAK524297 KJF524297:KKG524297 KTB524297:KUC524297 LCX524297:LDY524297 LMT524297:LNU524297 LWP524297:LXQ524297 MGL524297:MHM524297 MQH524297:MRI524297 NAD524297:NBE524297 NJZ524297:NLA524297 NTV524297:NUW524297 ODR524297:OES524297 ONN524297:OOO524297 OXJ524297:OYK524297 PHF524297:PIG524297 PRB524297:PSC524297 QAX524297:QBY524297 QKT524297:QLU524297 QUP524297:QVQ524297 REL524297:RFM524297 ROH524297:RPI524297 RYD524297:RZE524297 SHZ524297:SJA524297 SRV524297:SSW524297 TBR524297:TCS524297 TLN524297:TMO524297 TVJ524297:TWK524297 UFF524297:UGG524297 UPB524297:UQC524297 UYX524297:UZY524297 VIT524297:VJU524297 VSP524297:VTQ524297 WCL524297:WDM524297 WMH524297:WNI524297 WWD524297:WXE524297 T589833:AU589833 JR589833:KS589833 TN589833:UO589833 ADJ589833:AEK589833 ANF589833:AOG589833 AXB589833:AYC589833 BGX589833:BHY589833 BQT589833:BRU589833 CAP589833:CBQ589833 CKL589833:CLM589833 CUH589833:CVI589833 DED589833:DFE589833 DNZ589833:DPA589833 DXV589833:DYW589833 EHR589833:EIS589833 ERN589833:ESO589833 FBJ589833:FCK589833 FLF589833:FMG589833 FVB589833:FWC589833 GEX589833:GFY589833 GOT589833:GPU589833 GYP589833:GZQ589833 HIL589833:HJM589833 HSH589833:HTI589833 ICD589833:IDE589833 ILZ589833:INA589833 IVV589833:IWW589833 JFR589833:JGS589833 JPN589833:JQO589833 JZJ589833:KAK589833 KJF589833:KKG589833 KTB589833:KUC589833 LCX589833:LDY589833 LMT589833:LNU589833 LWP589833:LXQ589833 MGL589833:MHM589833 MQH589833:MRI589833 NAD589833:NBE589833 NJZ589833:NLA589833 NTV589833:NUW589833 ODR589833:OES589833 ONN589833:OOO589833 OXJ589833:OYK589833 PHF589833:PIG589833 PRB589833:PSC589833 QAX589833:QBY589833 QKT589833:QLU589833 QUP589833:QVQ589833 REL589833:RFM589833 ROH589833:RPI589833 RYD589833:RZE589833 SHZ589833:SJA589833 SRV589833:SSW589833 TBR589833:TCS589833 TLN589833:TMO589833 TVJ589833:TWK589833 UFF589833:UGG589833 UPB589833:UQC589833 UYX589833:UZY589833 VIT589833:VJU589833 VSP589833:VTQ589833 WCL589833:WDM589833 WMH589833:WNI589833 WWD589833:WXE589833 T655369:AU655369 JR655369:KS655369 TN655369:UO655369 ADJ655369:AEK655369 ANF655369:AOG655369 AXB655369:AYC655369 BGX655369:BHY655369 BQT655369:BRU655369 CAP655369:CBQ655369 CKL655369:CLM655369 CUH655369:CVI655369 DED655369:DFE655369 DNZ655369:DPA655369 DXV655369:DYW655369 EHR655369:EIS655369 ERN655369:ESO655369 FBJ655369:FCK655369 FLF655369:FMG655369 FVB655369:FWC655369 GEX655369:GFY655369 GOT655369:GPU655369 GYP655369:GZQ655369 HIL655369:HJM655369 HSH655369:HTI655369 ICD655369:IDE655369 ILZ655369:INA655369 IVV655369:IWW655369 JFR655369:JGS655369 JPN655369:JQO655369 JZJ655369:KAK655369 KJF655369:KKG655369 KTB655369:KUC655369 LCX655369:LDY655369 LMT655369:LNU655369 LWP655369:LXQ655369 MGL655369:MHM655369 MQH655369:MRI655369 NAD655369:NBE655369 NJZ655369:NLA655369 NTV655369:NUW655369 ODR655369:OES655369 ONN655369:OOO655369 OXJ655369:OYK655369 PHF655369:PIG655369 PRB655369:PSC655369 QAX655369:QBY655369 QKT655369:QLU655369 QUP655369:QVQ655369 REL655369:RFM655369 ROH655369:RPI655369 RYD655369:RZE655369 SHZ655369:SJA655369 SRV655369:SSW655369 TBR655369:TCS655369 TLN655369:TMO655369 TVJ655369:TWK655369 UFF655369:UGG655369 UPB655369:UQC655369 UYX655369:UZY655369 VIT655369:VJU655369 VSP655369:VTQ655369 WCL655369:WDM655369 WMH655369:WNI655369 WWD655369:WXE655369 T720905:AU720905 JR720905:KS720905 TN720905:UO720905 ADJ720905:AEK720905 ANF720905:AOG720905 AXB720905:AYC720905 BGX720905:BHY720905 BQT720905:BRU720905 CAP720905:CBQ720905 CKL720905:CLM720905 CUH720905:CVI720905 DED720905:DFE720905 DNZ720905:DPA720905 DXV720905:DYW720905 EHR720905:EIS720905 ERN720905:ESO720905 FBJ720905:FCK720905 FLF720905:FMG720905 FVB720905:FWC720905 GEX720905:GFY720905 GOT720905:GPU720905 GYP720905:GZQ720905 HIL720905:HJM720905 HSH720905:HTI720905 ICD720905:IDE720905 ILZ720905:INA720905 IVV720905:IWW720905 JFR720905:JGS720905 JPN720905:JQO720905 JZJ720905:KAK720905 KJF720905:KKG720905 KTB720905:KUC720905 LCX720905:LDY720905 LMT720905:LNU720905 LWP720905:LXQ720905 MGL720905:MHM720905 MQH720905:MRI720905 NAD720905:NBE720905 NJZ720905:NLA720905 NTV720905:NUW720905 ODR720905:OES720905 ONN720905:OOO720905 OXJ720905:OYK720905 PHF720905:PIG720905 PRB720905:PSC720905 QAX720905:QBY720905 QKT720905:QLU720905 QUP720905:QVQ720905 REL720905:RFM720905 ROH720905:RPI720905 RYD720905:RZE720905 SHZ720905:SJA720905 SRV720905:SSW720905 TBR720905:TCS720905 TLN720905:TMO720905 TVJ720905:TWK720905 UFF720905:UGG720905 UPB720905:UQC720905 UYX720905:UZY720905 VIT720905:VJU720905 VSP720905:VTQ720905 WCL720905:WDM720905 WMH720905:WNI720905 WWD720905:WXE720905 T786441:AU786441 JR786441:KS786441 TN786441:UO786441 ADJ786441:AEK786441 ANF786441:AOG786441 AXB786441:AYC786441 BGX786441:BHY786441 BQT786441:BRU786441 CAP786441:CBQ786441 CKL786441:CLM786441 CUH786441:CVI786441 DED786441:DFE786441 DNZ786441:DPA786441 DXV786441:DYW786441 EHR786441:EIS786441 ERN786441:ESO786441 FBJ786441:FCK786441 FLF786441:FMG786441 FVB786441:FWC786441 GEX786441:GFY786441 GOT786441:GPU786441 GYP786441:GZQ786441 HIL786441:HJM786441 HSH786441:HTI786441 ICD786441:IDE786441 ILZ786441:INA786441 IVV786441:IWW786441 JFR786441:JGS786441 JPN786441:JQO786441 JZJ786441:KAK786441 KJF786441:KKG786441 KTB786441:KUC786441 LCX786441:LDY786441 LMT786441:LNU786441 LWP786441:LXQ786441 MGL786441:MHM786441 MQH786441:MRI786441 NAD786441:NBE786441 NJZ786441:NLA786441 NTV786441:NUW786441 ODR786441:OES786441 ONN786441:OOO786441 OXJ786441:OYK786441 PHF786441:PIG786441 PRB786441:PSC786441 QAX786441:QBY786441 QKT786441:QLU786441 QUP786441:QVQ786441 REL786441:RFM786441 ROH786441:RPI786441 RYD786441:RZE786441 SHZ786441:SJA786441 SRV786441:SSW786441 TBR786441:TCS786441 TLN786441:TMO786441 TVJ786441:TWK786441 UFF786441:UGG786441 UPB786441:UQC786441 UYX786441:UZY786441 VIT786441:VJU786441 VSP786441:VTQ786441 WCL786441:WDM786441 WMH786441:WNI786441 WWD786441:WXE786441 T851977:AU851977 JR851977:KS851977 TN851977:UO851977 ADJ851977:AEK851977 ANF851977:AOG851977 AXB851977:AYC851977 BGX851977:BHY851977 BQT851977:BRU851977 CAP851977:CBQ851977 CKL851977:CLM851977 CUH851977:CVI851977 DED851977:DFE851977 DNZ851977:DPA851977 DXV851977:DYW851977 EHR851977:EIS851977 ERN851977:ESO851977 FBJ851977:FCK851977 FLF851977:FMG851977 FVB851977:FWC851977 GEX851977:GFY851977 GOT851977:GPU851977 GYP851977:GZQ851977 HIL851977:HJM851977 HSH851977:HTI851977 ICD851977:IDE851977 ILZ851977:INA851977 IVV851977:IWW851977 JFR851977:JGS851977 JPN851977:JQO851977 JZJ851977:KAK851977 KJF851977:KKG851977 KTB851977:KUC851977 LCX851977:LDY851977 LMT851977:LNU851977 LWP851977:LXQ851977 MGL851977:MHM851977 MQH851977:MRI851977 NAD851977:NBE851977 NJZ851977:NLA851977 NTV851977:NUW851977 ODR851977:OES851977 ONN851977:OOO851977 OXJ851977:OYK851977 PHF851977:PIG851977 PRB851977:PSC851977 QAX851977:QBY851977 QKT851977:QLU851977 QUP851977:QVQ851977 REL851977:RFM851977 ROH851977:RPI851977 RYD851977:RZE851977 SHZ851977:SJA851977 SRV851977:SSW851977 TBR851977:TCS851977 TLN851977:TMO851977 TVJ851977:TWK851977 UFF851977:UGG851977 UPB851977:UQC851977 UYX851977:UZY851977 VIT851977:VJU851977 VSP851977:VTQ851977 WCL851977:WDM851977 WMH851977:WNI851977 WWD851977:WXE851977 T917513:AU917513 JR917513:KS917513 TN917513:UO917513 ADJ917513:AEK917513 ANF917513:AOG917513 AXB917513:AYC917513 BGX917513:BHY917513 BQT917513:BRU917513 CAP917513:CBQ917513 CKL917513:CLM917513 CUH917513:CVI917513 DED917513:DFE917513 DNZ917513:DPA917513 DXV917513:DYW917513 EHR917513:EIS917513 ERN917513:ESO917513 FBJ917513:FCK917513 FLF917513:FMG917513 FVB917513:FWC917513 GEX917513:GFY917513 GOT917513:GPU917513 GYP917513:GZQ917513 HIL917513:HJM917513 HSH917513:HTI917513 ICD917513:IDE917513 ILZ917513:INA917513 IVV917513:IWW917513 JFR917513:JGS917513 JPN917513:JQO917513 JZJ917513:KAK917513 KJF917513:KKG917513 KTB917513:KUC917513 LCX917513:LDY917513 LMT917513:LNU917513 LWP917513:LXQ917513 MGL917513:MHM917513 MQH917513:MRI917513 NAD917513:NBE917513 NJZ917513:NLA917513 NTV917513:NUW917513 ODR917513:OES917513 ONN917513:OOO917513 OXJ917513:OYK917513 PHF917513:PIG917513 PRB917513:PSC917513 QAX917513:QBY917513 QKT917513:QLU917513 QUP917513:QVQ917513 REL917513:RFM917513 ROH917513:RPI917513 RYD917513:RZE917513 SHZ917513:SJA917513 SRV917513:SSW917513 TBR917513:TCS917513 TLN917513:TMO917513 TVJ917513:TWK917513 UFF917513:UGG917513 UPB917513:UQC917513 UYX917513:UZY917513 VIT917513:VJU917513 VSP917513:VTQ917513 WCL917513:WDM917513 WMH917513:WNI917513 WWD917513:WXE917513 T983049:AU983049 JR983049:KS983049 TN983049:UO983049 ADJ983049:AEK983049 ANF983049:AOG983049 AXB983049:AYC983049 BGX983049:BHY983049 BQT983049:BRU983049 CAP983049:CBQ983049 CKL983049:CLM983049 CUH983049:CVI983049 DED983049:DFE983049 DNZ983049:DPA983049 DXV983049:DYW983049 EHR983049:EIS983049 ERN983049:ESO983049 FBJ983049:FCK983049 FLF983049:FMG983049 FVB983049:FWC983049 GEX983049:GFY983049 GOT983049:GPU983049 GYP983049:GZQ983049 HIL983049:HJM983049 HSH983049:HTI983049 ICD983049:IDE983049 ILZ983049:INA983049 IVV983049:IWW983049 JFR983049:JGS983049 JPN983049:JQO983049 JZJ983049:KAK983049 KJF983049:KKG983049 KTB983049:KUC983049 LCX983049:LDY983049 LMT983049:LNU983049 LWP983049:LXQ983049 MGL983049:MHM983049 MQH983049:MRI983049 NAD983049:NBE983049 NJZ983049:NLA983049 NTV983049:NUW983049 ODR983049:OES983049 ONN983049:OOO983049 OXJ983049:OYK983049 PHF983049:PIG983049 PRB983049:PSC983049 QAX983049:QBY983049 QKT983049:QLU983049 QUP983049:QVQ983049 REL983049:RFM983049 ROH983049:RPI983049 RYD983049:RZE983049 SHZ983049:SJA983049 SRV983049:SSW983049 TBR983049:TCS983049 TLN983049:TMO983049 TVJ983049:TWK983049 UFF983049:UGG983049 UPB983049:UQC983049 UYX983049:UZY983049 VIT983049:VJU983049 VSP983049:VTQ983049 WCL983049:WDM983049 WMH983049:WNI983049 WWD983049:WXE983049" xr:uid="{7363C2BD-A461-40F9-A7D5-89FA0FCB9E57}">
      <formula1>"　,＊,月,火,水,木,金,土,日"</formula1>
    </dataValidation>
  </dataValidations>
  <printOptions horizontalCentered="1"/>
  <pageMargins left="0.51181102362204722" right="0.27559055118110237" top="0.39370078740157483" bottom="0.39370078740157483" header="0.39370078740157483" footer="0.39370078740157483"/>
  <pageSetup paperSize="9" scale="70" fitToWidth="0" orientation="landscape" horizontalDpi="300" r:id="rId1"/>
  <headerFooter alignWithMargins="0"/>
  <colBreaks count="1" manualBreakCount="1">
    <brk id="59" max="1048575" man="1"/>
  </col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FDB22A-F54C-440F-A346-B84508780DA9}">
  <dimension ref="A1:CZ126"/>
  <sheetViews>
    <sheetView showGridLines="0" view="pageBreakPreview" zoomScale="75" zoomScaleNormal="70" zoomScaleSheetLayoutView="75" workbookViewId="0">
      <selection activeCell="T4" sqref="T4:AF4"/>
    </sheetView>
  </sheetViews>
  <sheetFormatPr defaultRowHeight="14"/>
  <cols>
    <col min="1" max="1" width="3.6328125" style="26" customWidth="1"/>
    <col min="2" max="5" width="2.6328125" style="25" customWidth="1"/>
    <col min="6" max="19" width="2.6328125" style="26" customWidth="1"/>
    <col min="20" max="47" width="2.90625" style="26" customWidth="1"/>
    <col min="48" max="56" width="2.6328125" style="26" customWidth="1"/>
    <col min="57" max="57" width="15.6328125" style="26" customWidth="1"/>
    <col min="58" max="58" width="18.36328125" style="26" customWidth="1"/>
    <col min="59" max="59" width="11.453125" style="26" customWidth="1"/>
    <col min="60" max="60" width="1.36328125" style="26" customWidth="1"/>
    <col min="61" max="61" width="3.7265625" style="27" bestFit="1" customWidth="1"/>
    <col min="62" max="71" width="3.6328125" style="27" customWidth="1"/>
    <col min="72" max="72" width="10.08984375" style="27" hidden="1" customWidth="1"/>
    <col min="73" max="73" width="10.08984375" style="27" customWidth="1"/>
    <col min="74" max="74" width="3.36328125" style="26" customWidth="1"/>
    <col min="75" max="75" width="3.7265625" style="26" customWidth="1"/>
    <col min="76" max="96" width="3.7265625" style="26" bestFit="1" customWidth="1"/>
    <col min="97" max="97" width="3.7265625" style="26" customWidth="1"/>
    <col min="98" max="103" width="3.7265625" style="26" bestFit="1" customWidth="1"/>
    <col min="104" max="104" width="6.6328125" style="27" customWidth="1"/>
    <col min="105" max="258" width="9" style="26"/>
    <col min="259" max="259" width="3.6328125" style="26" customWidth="1"/>
    <col min="260" max="277" width="2.6328125" style="26" customWidth="1"/>
    <col min="278" max="305" width="2.90625" style="26" customWidth="1"/>
    <col min="306" max="314" width="2.6328125" style="26" customWidth="1"/>
    <col min="315" max="315" width="15.6328125" style="26" customWidth="1"/>
    <col min="316" max="316" width="1.36328125" style="26" customWidth="1"/>
    <col min="317" max="317" width="3.7265625" style="26" bestFit="1" customWidth="1"/>
    <col min="318" max="327" width="3.6328125" style="26" customWidth="1"/>
    <col min="328" max="328" width="0" style="26" hidden="1" customWidth="1"/>
    <col min="329" max="329" width="10.08984375" style="26" customWidth="1"/>
    <col min="330" max="330" width="3.36328125" style="26" customWidth="1"/>
    <col min="331" max="331" width="3.7265625" style="26" customWidth="1"/>
    <col min="332" max="352" width="3.7265625" style="26" bestFit="1" customWidth="1"/>
    <col min="353" max="353" width="3.7265625" style="26" customWidth="1"/>
    <col min="354" max="359" width="3.7265625" style="26" bestFit="1" customWidth="1"/>
    <col min="360" max="360" width="6.6328125" style="26" customWidth="1"/>
    <col min="361" max="514" width="9" style="26"/>
    <col min="515" max="515" width="3.6328125" style="26" customWidth="1"/>
    <col min="516" max="533" width="2.6328125" style="26" customWidth="1"/>
    <col min="534" max="561" width="2.90625" style="26" customWidth="1"/>
    <col min="562" max="570" width="2.6328125" style="26" customWidth="1"/>
    <col min="571" max="571" width="15.6328125" style="26" customWidth="1"/>
    <col min="572" max="572" width="1.36328125" style="26" customWidth="1"/>
    <col min="573" max="573" width="3.7265625" style="26" bestFit="1" customWidth="1"/>
    <col min="574" max="583" width="3.6328125" style="26" customWidth="1"/>
    <col min="584" max="584" width="0" style="26" hidden="1" customWidth="1"/>
    <col min="585" max="585" width="10.08984375" style="26" customWidth="1"/>
    <col min="586" max="586" width="3.36328125" style="26" customWidth="1"/>
    <col min="587" max="587" width="3.7265625" style="26" customWidth="1"/>
    <col min="588" max="608" width="3.7265625" style="26" bestFit="1" customWidth="1"/>
    <col min="609" max="609" width="3.7265625" style="26" customWidth="1"/>
    <col min="610" max="615" width="3.7265625" style="26" bestFit="1" customWidth="1"/>
    <col min="616" max="616" width="6.6328125" style="26" customWidth="1"/>
    <col min="617" max="770" width="9" style="26"/>
    <col min="771" max="771" width="3.6328125" style="26" customWidth="1"/>
    <col min="772" max="789" width="2.6328125" style="26" customWidth="1"/>
    <col min="790" max="817" width="2.90625" style="26" customWidth="1"/>
    <col min="818" max="826" width="2.6328125" style="26" customWidth="1"/>
    <col min="827" max="827" width="15.6328125" style="26" customWidth="1"/>
    <col min="828" max="828" width="1.36328125" style="26" customWidth="1"/>
    <col min="829" max="829" width="3.7265625" style="26" bestFit="1" customWidth="1"/>
    <col min="830" max="839" width="3.6328125" style="26" customWidth="1"/>
    <col min="840" max="840" width="0" style="26" hidden="1" customWidth="1"/>
    <col min="841" max="841" width="10.08984375" style="26" customWidth="1"/>
    <col min="842" max="842" width="3.36328125" style="26" customWidth="1"/>
    <col min="843" max="843" width="3.7265625" style="26" customWidth="1"/>
    <col min="844" max="864" width="3.7265625" style="26" bestFit="1" customWidth="1"/>
    <col min="865" max="865" width="3.7265625" style="26" customWidth="1"/>
    <col min="866" max="871" width="3.7265625" style="26" bestFit="1" customWidth="1"/>
    <col min="872" max="872" width="6.6328125" style="26" customWidth="1"/>
    <col min="873" max="1026" width="9" style="26"/>
    <col min="1027" max="1027" width="3.6328125" style="26" customWidth="1"/>
    <col min="1028" max="1045" width="2.6328125" style="26" customWidth="1"/>
    <col min="1046" max="1073" width="2.90625" style="26" customWidth="1"/>
    <col min="1074" max="1082" width="2.6328125" style="26" customWidth="1"/>
    <col min="1083" max="1083" width="15.6328125" style="26" customWidth="1"/>
    <col min="1084" max="1084" width="1.36328125" style="26" customWidth="1"/>
    <col min="1085" max="1085" width="3.7265625" style="26" bestFit="1" customWidth="1"/>
    <col min="1086" max="1095" width="3.6328125" style="26" customWidth="1"/>
    <col min="1096" max="1096" width="0" style="26" hidden="1" customWidth="1"/>
    <col min="1097" max="1097" width="10.08984375" style="26" customWidth="1"/>
    <col min="1098" max="1098" width="3.36328125" style="26" customWidth="1"/>
    <col min="1099" max="1099" width="3.7265625" style="26" customWidth="1"/>
    <col min="1100" max="1120" width="3.7265625" style="26" bestFit="1" customWidth="1"/>
    <col min="1121" max="1121" width="3.7265625" style="26" customWidth="1"/>
    <col min="1122" max="1127" width="3.7265625" style="26" bestFit="1" customWidth="1"/>
    <col min="1128" max="1128" width="6.6328125" style="26" customWidth="1"/>
    <col min="1129" max="1282" width="9" style="26"/>
    <col min="1283" max="1283" width="3.6328125" style="26" customWidth="1"/>
    <col min="1284" max="1301" width="2.6328125" style="26" customWidth="1"/>
    <col min="1302" max="1329" width="2.90625" style="26" customWidth="1"/>
    <col min="1330" max="1338" width="2.6328125" style="26" customWidth="1"/>
    <col min="1339" max="1339" width="15.6328125" style="26" customWidth="1"/>
    <col min="1340" max="1340" width="1.36328125" style="26" customWidth="1"/>
    <col min="1341" max="1341" width="3.7265625" style="26" bestFit="1" customWidth="1"/>
    <col min="1342" max="1351" width="3.6328125" style="26" customWidth="1"/>
    <col min="1352" max="1352" width="0" style="26" hidden="1" customWidth="1"/>
    <col min="1353" max="1353" width="10.08984375" style="26" customWidth="1"/>
    <col min="1354" max="1354" width="3.36328125" style="26" customWidth="1"/>
    <col min="1355" max="1355" width="3.7265625" style="26" customWidth="1"/>
    <col min="1356" max="1376" width="3.7265625" style="26" bestFit="1" customWidth="1"/>
    <col min="1377" max="1377" width="3.7265625" style="26" customWidth="1"/>
    <col min="1378" max="1383" width="3.7265625" style="26" bestFit="1" customWidth="1"/>
    <col min="1384" max="1384" width="6.6328125" style="26" customWidth="1"/>
    <col min="1385" max="1538" width="9" style="26"/>
    <col min="1539" max="1539" width="3.6328125" style="26" customWidth="1"/>
    <col min="1540" max="1557" width="2.6328125" style="26" customWidth="1"/>
    <col min="1558" max="1585" width="2.90625" style="26" customWidth="1"/>
    <col min="1586" max="1594" width="2.6328125" style="26" customWidth="1"/>
    <col min="1595" max="1595" width="15.6328125" style="26" customWidth="1"/>
    <col min="1596" max="1596" width="1.36328125" style="26" customWidth="1"/>
    <col min="1597" max="1597" width="3.7265625" style="26" bestFit="1" customWidth="1"/>
    <col min="1598" max="1607" width="3.6328125" style="26" customWidth="1"/>
    <col min="1608" max="1608" width="0" style="26" hidden="1" customWidth="1"/>
    <col min="1609" max="1609" width="10.08984375" style="26" customWidth="1"/>
    <col min="1610" max="1610" width="3.36328125" style="26" customWidth="1"/>
    <col min="1611" max="1611" width="3.7265625" style="26" customWidth="1"/>
    <col min="1612" max="1632" width="3.7265625" style="26" bestFit="1" customWidth="1"/>
    <col min="1633" max="1633" width="3.7265625" style="26" customWidth="1"/>
    <col min="1634" max="1639" width="3.7265625" style="26" bestFit="1" customWidth="1"/>
    <col min="1640" max="1640" width="6.6328125" style="26" customWidth="1"/>
    <col min="1641" max="1794" width="9" style="26"/>
    <col min="1795" max="1795" width="3.6328125" style="26" customWidth="1"/>
    <col min="1796" max="1813" width="2.6328125" style="26" customWidth="1"/>
    <col min="1814" max="1841" width="2.90625" style="26" customWidth="1"/>
    <col min="1842" max="1850" width="2.6328125" style="26" customWidth="1"/>
    <col min="1851" max="1851" width="15.6328125" style="26" customWidth="1"/>
    <col min="1852" max="1852" width="1.36328125" style="26" customWidth="1"/>
    <col min="1853" max="1853" width="3.7265625" style="26" bestFit="1" customWidth="1"/>
    <col min="1854" max="1863" width="3.6328125" style="26" customWidth="1"/>
    <col min="1864" max="1864" width="0" style="26" hidden="1" customWidth="1"/>
    <col min="1865" max="1865" width="10.08984375" style="26" customWidth="1"/>
    <col min="1866" max="1866" width="3.36328125" style="26" customWidth="1"/>
    <col min="1867" max="1867" width="3.7265625" style="26" customWidth="1"/>
    <col min="1868" max="1888" width="3.7265625" style="26" bestFit="1" customWidth="1"/>
    <col min="1889" max="1889" width="3.7265625" style="26" customWidth="1"/>
    <col min="1890" max="1895" width="3.7265625" style="26" bestFit="1" customWidth="1"/>
    <col min="1896" max="1896" width="6.6328125" style="26" customWidth="1"/>
    <col min="1897" max="2050" width="9" style="26"/>
    <col min="2051" max="2051" width="3.6328125" style="26" customWidth="1"/>
    <col min="2052" max="2069" width="2.6328125" style="26" customWidth="1"/>
    <col min="2070" max="2097" width="2.90625" style="26" customWidth="1"/>
    <col min="2098" max="2106" width="2.6328125" style="26" customWidth="1"/>
    <col min="2107" max="2107" width="15.6328125" style="26" customWidth="1"/>
    <col min="2108" max="2108" width="1.36328125" style="26" customWidth="1"/>
    <col min="2109" max="2109" width="3.7265625" style="26" bestFit="1" customWidth="1"/>
    <col min="2110" max="2119" width="3.6328125" style="26" customWidth="1"/>
    <col min="2120" max="2120" width="0" style="26" hidden="1" customWidth="1"/>
    <col min="2121" max="2121" width="10.08984375" style="26" customWidth="1"/>
    <col min="2122" max="2122" width="3.36328125" style="26" customWidth="1"/>
    <col min="2123" max="2123" width="3.7265625" style="26" customWidth="1"/>
    <col min="2124" max="2144" width="3.7265625" style="26" bestFit="1" customWidth="1"/>
    <col min="2145" max="2145" width="3.7265625" style="26" customWidth="1"/>
    <col min="2146" max="2151" width="3.7265625" style="26" bestFit="1" customWidth="1"/>
    <col min="2152" max="2152" width="6.6328125" style="26" customWidth="1"/>
    <col min="2153" max="2306" width="9" style="26"/>
    <col min="2307" max="2307" width="3.6328125" style="26" customWidth="1"/>
    <col min="2308" max="2325" width="2.6328125" style="26" customWidth="1"/>
    <col min="2326" max="2353" width="2.90625" style="26" customWidth="1"/>
    <col min="2354" max="2362" width="2.6328125" style="26" customWidth="1"/>
    <col min="2363" max="2363" width="15.6328125" style="26" customWidth="1"/>
    <col min="2364" max="2364" width="1.36328125" style="26" customWidth="1"/>
    <col min="2365" max="2365" width="3.7265625" style="26" bestFit="1" customWidth="1"/>
    <col min="2366" max="2375" width="3.6328125" style="26" customWidth="1"/>
    <col min="2376" max="2376" width="0" style="26" hidden="1" customWidth="1"/>
    <col min="2377" max="2377" width="10.08984375" style="26" customWidth="1"/>
    <col min="2378" max="2378" width="3.36328125" style="26" customWidth="1"/>
    <col min="2379" max="2379" width="3.7265625" style="26" customWidth="1"/>
    <col min="2380" max="2400" width="3.7265625" style="26" bestFit="1" customWidth="1"/>
    <col min="2401" max="2401" width="3.7265625" style="26" customWidth="1"/>
    <col min="2402" max="2407" width="3.7265625" style="26" bestFit="1" customWidth="1"/>
    <col min="2408" max="2408" width="6.6328125" style="26" customWidth="1"/>
    <col min="2409" max="2562" width="9" style="26"/>
    <col min="2563" max="2563" width="3.6328125" style="26" customWidth="1"/>
    <col min="2564" max="2581" width="2.6328125" style="26" customWidth="1"/>
    <col min="2582" max="2609" width="2.90625" style="26" customWidth="1"/>
    <col min="2610" max="2618" width="2.6328125" style="26" customWidth="1"/>
    <col min="2619" max="2619" width="15.6328125" style="26" customWidth="1"/>
    <col min="2620" max="2620" width="1.36328125" style="26" customWidth="1"/>
    <col min="2621" max="2621" width="3.7265625" style="26" bestFit="1" customWidth="1"/>
    <col min="2622" max="2631" width="3.6328125" style="26" customWidth="1"/>
    <col min="2632" max="2632" width="0" style="26" hidden="1" customWidth="1"/>
    <col min="2633" max="2633" width="10.08984375" style="26" customWidth="1"/>
    <col min="2634" max="2634" width="3.36328125" style="26" customWidth="1"/>
    <col min="2635" max="2635" width="3.7265625" style="26" customWidth="1"/>
    <col min="2636" max="2656" width="3.7265625" style="26" bestFit="1" customWidth="1"/>
    <col min="2657" max="2657" width="3.7265625" style="26" customWidth="1"/>
    <col min="2658" max="2663" width="3.7265625" style="26" bestFit="1" customWidth="1"/>
    <col min="2664" max="2664" width="6.6328125" style="26" customWidth="1"/>
    <col min="2665" max="2818" width="9" style="26"/>
    <col min="2819" max="2819" width="3.6328125" style="26" customWidth="1"/>
    <col min="2820" max="2837" width="2.6328125" style="26" customWidth="1"/>
    <col min="2838" max="2865" width="2.90625" style="26" customWidth="1"/>
    <col min="2866" max="2874" width="2.6328125" style="26" customWidth="1"/>
    <col min="2875" max="2875" width="15.6328125" style="26" customWidth="1"/>
    <col min="2876" max="2876" width="1.36328125" style="26" customWidth="1"/>
    <col min="2877" max="2877" width="3.7265625" style="26" bestFit="1" customWidth="1"/>
    <col min="2878" max="2887" width="3.6328125" style="26" customWidth="1"/>
    <col min="2888" max="2888" width="0" style="26" hidden="1" customWidth="1"/>
    <col min="2889" max="2889" width="10.08984375" style="26" customWidth="1"/>
    <col min="2890" max="2890" width="3.36328125" style="26" customWidth="1"/>
    <col min="2891" max="2891" width="3.7265625" style="26" customWidth="1"/>
    <col min="2892" max="2912" width="3.7265625" style="26" bestFit="1" customWidth="1"/>
    <col min="2913" max="2913" width="3.7265625" style="26" customWidth="1"/>
    <col min="2914" max="2919" width="3.7265625" style="26" bestFit="1" customWidth="1"/>
    <col min="2920" max="2920" width="6.6328125" style="26" customWidth="1"/>
    <col min="2921" max="3074" width="9" style="26"/>
    <col min="3075" max="3075" width="3.6328125" style="26" customWidth="1"/>
    <col min="3076" max="3093" width="2.6328125" style="26" customWidth="1"/>
    <col min="3094" max="3121" width="2.90625" style="26" customWidth="1"/>
    <col min="3122" max="3130" width="2.6328125" style="26" customWidth="1"/>
    <col min="3131" max="3131" width="15.6328125" style="26" customWidth="1"/>
    <col min="3132" max="3132" width="1.36328125" style="26" customWidth="1"/>
    <col min="3133" max="3133" width="3.7265625" style="26" bestFit="1" customWidth="1"/>
    <col min="3134" max="3143" width="3.6328125" style="26" customWidth="1"/>
    <col min="3144" max="3144" width="0" style="26" hidden="1" customWidth="1"/>
    <col min="3145" max="3145" width="10.08984375" style="26" customWidth="1"/>
    <col min="3146" max="3146" width="3.36328125" style="26" customWidth="1"/>
    <col min="3147" max="3147" width="3.7265625" style="26" customWidth="1"/>
    <col min="3148" max="3168" width="3.7265625" style="26" bestFit="1" customWidth="1"/>
    <col min="3169" max="3169" width="3.7265625" style="26" customWidth="1"/>
    <col min="3170" max="3175" width="3.7265625" style="26" bestFit="1" customWidth="1"/>
    <col min="3176" max="3176" width="6.6328125" style="26" customWidth="1"/>
    <col min="3177" max="3330" width="9" style="26"/>
    <col min="3331" max="3331" width="3.6328125" style="26" customWidth="1"/>
    <col min="3332" max="3349" width="2.6328125" style="26" customWidth="1"/>
    <col min="3350" max="3377" width="2.90625" style="26" customWidth="1"/>
    <col min="3378" max="3386" width="2.6328125" style="26" customWidth="1"/>
    <col min="3387" max="3387" width="15.6328125" style="26" customWidth="1"/>
    <col min="3388" max="3388" width="1.36328125" style="26" customWidth="1"/>
    <col min="3389" max="3389" width="3.7265625" style="26" bestFit="1" customWidth="1"/>
    <col min="3390" max="3399" width="3.6328125" style="26" customWidth="1"/>
    <col min="3400" max="3400" width="0" style="26" hidden="1" customWidth="1"/>
    <col min="3401" max="3401" width="10.08984375" style="26" customWidth="1"/>
    <col min="3402" max="3402" width="3.36328125" style="26" customWidth="1"/>
    <col min="3403" max="3403" width="3.7265625" style="26" customWidth="1"/>
    <col min="3404" max="3424" width="3.7265625" style="26" bestFit="1" customWidth="1"/>
    <col min="3425" max="3425" width="3.7265625" style="26" customWidth="1"/>
    <col min="3426" max="3431" width="3.7265625" style="26" bestFit="1" customWidth="1"/>
    <col min="3432" max="3432" width="6.6328125" style="26" customWidth="1"/>
    <col min="3433" max="3586" width="9" style="26"/>
    <col min="3587" max="3587" width="3.6328125" style="26" customWidth="1"/>
    <col min="3588" max="3605" width="2.6328125" style="26" customWidth="1"/>
    <col min="3606" max="3633" width="2.90625" style="26" customWidth="1"/>
    <col min="3634" max="3642" width="2.6328125" style="26" customWidth="1"/>
    <col min="3643" max="3643" width="15.6328125" style="26" customWidth="1"/>
    <col min="3644" max="3644" width="1.36328125" style="26" customWidth="1"/>
    <col min="3645" max="3645" width="3.7265625" style="26" bestFit="1" customWidth="1"/>
    <col min="3646" max="3655" width="3.6328125" style="26" customWidth="1"/>
    <col min="3656" max="3656" width="0" style="26" hidden="1" customWidth="1"/>
    <col min="3657" max="3657" width="10.08984375" style="26" customWidth="1"/>
    <col min="3658" max="3658" width="3.36328125" style="26" customWidth="1"/>
    <col min="3659" max="3659" width="3.7265625" style="26" customWidth="1"/>
    <col min="3660" max="3680" width="3.7265625" style="26" bestFit="1" customWidth="1"/>
    <col min="3681" max="3681" width="3.7265625" style="26" customWidth="1"/>
    <col min="3682" max="3687" width="3.7265625" style="26" bestFit="1" customWidth="1"/>
    <col min="3688" max="3688" width="6.6328125" style="26" customWidth="1"/>
    <col min="3689" max="3842" width="9" style="26"/>
    <col min="3843" max="3843" width="3.6328125" style="26" customWidth="1"/>
    <col min="3844" max="3861" width="2.6328125" style="26" customWidth="1"/>
    <col min="3862" max="3889" width="2.90625" style="26" customWidth="1"/>
    <col min="3890" max="3898" width="2.6328125" style="26" customWidth="1"/>
    <col min="3899" max="3899" width="15.6328125" style="26" customWidth="1"/>
    <col min="3900" max="3900" width="1.36328125" style="26" customWidth="1"/>
    <col min="3901" max="3901" width="3.7265625" style="26" bestFit="1" customWidth="1"/>
    <col min="3902" max="3911" width="3.6328125" style="26" customWidth="1"/>
    <col min="3912" max="3912" width="0" style="26" hidden="1" customWidth="1"/>
    <col min="3913" max="3913" width="10.08984375" style="26" customWidth="1"/>
    <col min="3914" max="3914" width="3.36328125" style="26" customWidth="1"/>
    <col min="3915" max="3915" width="3.7265625" style="26" customWidth="1"/>
    <col min="3916" max="3936" width="3.7265625" style="26" bestFit="1" customWidth="1"/>
    <col min="3937" max="3937" width="3.7265625" style="26" customWidth="1"/>
    <col min="3938" max="3943" width="3.7265625" style="26" bestFit="1" customWidth="1"/>
    <col min="3944" max="3944" width="6.6328125" style="26" customWidth="1"/>
    <col min="3945" max="4098" width="9" style="26"/>
    <col min="4099" max="4099" width="3.6328125" style="26" customWidth="1"/>
    <col min="4100" max="4117" width="2.6328125" style="26" customWidth="1"/>
    <col min="4118" max="4145" width="2.90625" style="26" customWidth="1"/>
    <col min="4146" max="4154" width="2.6328125" style="26" customWidth="1"/>
    <col min="4155" max="4155" width="15.6328125" style="26" customWidth="1"/>
    <col min="4156" max="4156" width="1.36328125" style="26" customWidth="1"/>
    <col min="4157" max="4157" width="3.7265625" style="26" bestFit="1" customWidth="1"/>
    <col min="4158" max="4167" width="3.6328125" style="26" customWidth="1"/>
    <col min="4168" max="4168" width="0" style="26" hidden="1" customWidth="1"/>
    <col min="4169" max="4169" width="10.08984375" style="26" customWidth="1"/>
    <col min="4170" max="4170" width="3.36328125" style="26" customWidth="1"/>
    <col min="4171" max="4171" width="3.7265625" style="26" customWidth="1"/>
    <col min="4172" max="4192" width="3.7265625" style="26" bestFit="1" customWidth="1"/>
    <col min="4193" max="4193" width="3.7265625" style="26" customWidth="1"/>
    <col min="4194" max="4199" width="3.7265625" style="26" bestFit="1" customWidth="1"/>
    <col min="4200" max="4200" width="6.6328125" style="26" customWidth="1"/>
    <col min="4201" max="4354" width="9" style="26"/>
    <col min="4355" max="4355" width="3.6328125" style="26" customWidth="1"/>
    <col min="4356" max="4373" width="2.6328125" style="26" customWidth="1"/>
    <col min="4374" max="4401" width="2.90625" style="26" customWidth="1"/>
    <col min="4402" max="4410" width="2.6328125" style="26" customWidth="1"/>
    <col min="4411" max="4411" width="15.6328125" style="26" customWidth="1"/>
    <col min="4412" max="4412" width="1.36328125" style="26" customWidth="1"/>
    <col min="4413" max="4413" width="3.7265625" style="26" bestFit="1" customWidth="1"/>
    <col min="4414" max="4423" width="3.6328125" style="26" customWidth="1"/>
    <col min="4424" max="4424" width="0" style="26" hidden="1" customWidth="1"/>
    <col min="4425" max="4425" width="10.08984375" style="26" customWidth="1"/>
    <col min="4426" max="4426" width="3.36328125" style="26" customWidth="1"/>
    <col min="4427" max="4427" width="3.7265625" style="26" customWidth="1"/>
    <col min="4428" max="4448" width="3.7265625" style="26" bestFit="1" customWidth="1"/>
    <col min="4449" max="4449" width="3.7265625" style="26" customWidth="1"/>
    <col min="4450" max="4455" width="3.7265625" style="26" bestFit="1" customWidth="1"/>
    <col min="4456" max="4456" width="6.6328125" style="26" customWidth="1"/>
    <col min="4457" max="4610" width="9" style="26"/>
    <col min="4611" max="4611" width="3.6328125" style="26" customWidth="1"/>
    <col min="4612" max="4629" width="2.6328125" style="26" customWidth="1"/>
    <col min="4630" max="4657" width="2.90625" style="26" customWidth="1"/>
    <col min="4658" max="4666" width="2.6328125" style="26" customWidth="1"/>
    <col min="4667" max="4667" width="15.6328125" style="26" customWidth="1"/>
    <col min="4668" max="4668" width="1.36328125" style="26" customWidth="1"/>
    <col min="4669" max="4669" width="3.7265625" style="26" bestFit="1" customWidth="1"/>
    <col min="4670" max="4679" width="3.6328125" style="26" customWidth="1"/>
    <col min="4680" max="4680" width="0" style="26" hidden="1" customWidth="1"/>
    <col min="4681" max="4681" width="10.08984375" style="26" customWidth="1"/>
    <col min="4682" max="4682" width="3.36328125" style="26" customWidth="1"/>
    <col min="4683" max="4683" width="3.7265625" style="26" customWidth="1"/>
    <col min="4684" max="4704" width="3.7265625" style="26" bestFit="1" customWidth="1"/>
    <col min="4705" max="4705" width="3.7265625" style="26" customWidth="1"/>
    <col min="4706" max="4711" width="3.7265625" style="26" bestFit="1" customWidth="1"/>
    <col min="4712" max="4712" width="6.6328125" style="26" customWidth="1"/>
    <col min="4713" max="4866" width="9" style="26"/>
    <col min="4867" max="4867" width="3.6328125" style="26" customWidth="1"/>
    <col min="4868" max="4885" width="2.6328125" style="26" customWidth="1"/>
    <col min="4886" max="4913" width="2.90625" style="26" customWidth="1"/>
    <col min="4914" max="4922" width="2.6328125" style="26" customWidth="1"/>
    <col min="4923" max="4923" width="15.6328125" style="26" customWidth="1"/>
    <col min="4924" max="4924" width="1.36328125" style="26" customWidth="1"/>
    <col min="4925" max="4925" width="3.7265625" style="26" bestFit="1" customWidth="1"/>
    <col min="4926" max="4935" width="3.6328125" style="26" customWidth="1"/>
    <col min="4936" max="4936" width="0" style="26" hidden="1" customWidth="1"/>
    <col min="4937" max="4937" width="10.08984375" style="26" customWidth="1"/>
    <col min="4938" max="4938" width="3.36328125" style="26" customWidth="1"/>
    <col min="4939" max="4939" width="3.7265625" style="26" customWidth="1"/>
    <col min="4940" max="4960" width="3.7265625" style="26" bestFit="1" customWidth="1"/>
    <col min="4961" max="4961" width="3.7265625" style="26" customWidth="1"/>
    <col min="4962" max="4967" width="3.7265625" style="26" bestFit="1" customWidth="1"/>
    <col min="4968" max="4968" width="6.6328125" style="26" customWidth="1"/>
    <col min="4969" max="5122" width="9" style="26"/>
    <col min="5123" max="5123" width="3.6328125" style="26" customWidth="1"/>
    <col min="5124" max="5141" width="2.6328125" style="26" customWidth="1"/>
    <col min="5142" max="5169" width="2.90625" style="26" customWidth="1"/>
    <col min="5170" max="5178" width="2.6328125" style="26" customWidth="1"/>
    <col min="5179" max="5179" width="15.6328125" style="26" customWidth="1"/>
    <col min="5180" max="5180" width="1.36328125" style="26" customWidth="1"/>
    <col min="5181" max="5181" width="3.7265625" style="26" bestFit="1" customWidth="1"/>
    <col min="5182" max="5191" width="3.6328125" style="26" customWidth="1"/>
    <col min="5192" max="5192" width="0" style="26" hidden="1" customWidth="1"/>
    <col min="5193" max="5193" width="10.08984375" style="26" customWidth="1"/>
    <col min="5194" max="5194" width="3.36328125" style="26" customWidth="1"/>
    <col min="5195" max="5195" width="3.7265625" style="26" customWidth="1"/>
    <col min="5196" max="5216" width="3.7265625" style="26" bestFit="1" customWidth="1"/>
    <col min="5217" max="5217" width="3.7265625" style="26" customWidth="1"/>
    <col min="5218" max="5223" width="3.7265625" style="26" bestFit="1" customWidth="1"/>
    <col min="5224" max="5224" width="6.6328125" style="26" customWidth="1"/>
    <col min="5225" max="5378" width="9" style="26"/>
    <col min="5379" max="5379" width="3.6328125" style="26" customWidth="1"/>
    <col min="5380" max="5397" width="2.6328125" style="26" customWidth="1"/>
    <col min="5398" max="5425" width="2.90625" style="26" customWidth="1"/>
    <col min="5426" max="5434" width="2.6328125" style="26" customWidth="1"/>
    <col min="5435" max="5435" width="15.6328125" style="26" customWidth="1"/>
    <col min="5436" max="5436" width="1.36328125" style="26" customWidth="1"/>
    <col min="5437" max="5437" width="3.7265625" style="26" bestFit="1" customWidth="1"/>
    <col min="5438" max="5447" width="3.6328125" style="26" customWidth="1"/>
    <col min="5448" max="5448" width="0" style="26" hidden="1" customWidth="1"/>
    <col min="5449" max="5449" width="10.08984375" style="26" customWidth="1"/>
    <col min="5450" max="5450" width="3.36328125" style="26" customWidth="1"/>
    <col min="5451" max="5451" width="3.7265625" style="26" customWidth="1"/>
    <col min="5452" max="5472" width="3.7265625" style="26" bestFit="1" customWidth="1"/>
    <col min="5473" max="5473" width="3.7265625" style="26" customWidth="1"/>
    <col min="5474" max="5479" width="3.7265625" style="26" bestFit="1" customWidth="1"/>
    <col min="5480" max="5480" width="6.6328125" style="26" customWidth="1"/>
    <col min="5481" max="5634" width="9" style="26"/>
    <col min="5635" max="5635" width="3.6328125" style="26" customWidth="1"/>
    <col min="5636" max="5653" width="2.6328125" style="26" customWidth="1"/>
    <col min="5654" max="5681" width="2.90625" style="26" customWidth="1"/>
    <col min="5682" max="5690" width="2.6328125" style="26" customWidth="1"/>
    <col min="5691" max="5691" width="15.6328125" style="26" customWidth="1"/>
    <col min="5692" max="5692" width="1.36328125" style="26" customWidth="1"/>
    <col min="5693" max="5693" width="3.7265625" style="26" bestFit="1" customWidth="1"/>
    <col min="5694" max="5703" width="3.6328125" style="26" customWidth="1"/>
    <col min="5704" max="5704" width="0" style="26" hidden="1" customWidth="1"/>
    <col min="5705" max="5705" width="10.08984375" style="26" customWidth="1"/>
    <col min="5706" max="5706" width="3.36328125" style="26" customWidth="1"/>
    <col min="5707" max="5707" width="3.7265625" style="26" customWidth="1"/>
    <col min="5708" max="5728" width="3.7265625" style="26" bestFit="1" customWidth="1"/>
    <col min="5729" max="5729" width="3.7265625" style="26" customWidth="1"/>
    <col min="5730" max="5735" width="3.7265625" style="26" bestFit="1" customWidth="1"/>
    <col min="5736" max="5736" width="6.6328125" style="26" customWidth="1"/>
    <col min="5737" max="5890" width="9" style="26"/>
    <col min="5891" max="5891" width="3.6328125" style="26" customWidth="1"/>
    <col min="5892" max="5909" width="2.6328125" style="26" customWidth="1"/>
    <col min="5910" max="5937" width="2.90625" style="26" customWidth="1"/>
    <col min="5938" max="5946" width="2.6328125" style="26" customWidth="1"/>
    <col min="5947" max="5947" width="15.6328125" style="26" customWidth="1"/>
    <col min="5948" max="5948" width="1.36328125" style="26" customWidth="1"/>
    <col min="5949" max="5949" width="3.7265625" style="26" bestFit="1" customWidth="1"/>
    <col min="5950" max="5959" width="3.6328125" style="26" customWidth="1"/>
    <col min="5960" max="5960" width="0" style="26" hidden="1" customWidth="1"/>
    <col min="5961" max="5961" width="10.08984375" style="26" customWidth="1"/>
    <col min="5962" max="5962" width="3.36328125" style="26" customWidth="1"/>
    <col min="5963" max="5963" width="3.7265625" style="26" customWidth="1"/>
    <col min="5964" max="5984" width="3.7265625" style="26" bestFit="1" customWidth="1"/>
    <col min="5985" max="5985" width="3.7265625" style="26" customWidth="1"/>
    <col min="5986" max="5991" width="3.7265625" style="26" bestFit="1" customWidth="1"/>
    <col min="5992" max="5992" width="6.6328125" style="26" customWidth="1"/>
    <col min="5993" max="6146" width="9" style="26"/>
    <col min="6147" max="6147" width="3.6328125" style="26" customWidth="1"/>
    <col min="6148" max="6165" width="2.6328125" style="26" customWidth="1"/>
    <col min="6166" max="6193" width="2.90625" style="26" customWidth="1"/>
    <col min="6194" max="6202" width="2.6328125" style="26" customWidth="1"/>
    <col min="6203" max="6203" width="15.6328125" style="26" customWidth="1"/>
    <col min="6204" max="6204" width="1.36328125" style="26" customWidth="1"/>
    <col min="6205" max="6205" width="3.7265625" style="26" bestFit="1" customWidth="1"/>
    <col min="6206" max="6215" width="3.6328125" style="26" customWidth="1"/>
    <col min="6216" max="6216" width="0" style="26" hidden="1" customWidth="1"/>
    <col min="6217" max="6217" width="10.08984375" style="26" customWidth="1"/>
    <col min="6218" max="6218" width="3.36328125" style="26" customWidth="1"/>
    <col min="6219" max="6219" width="3.7265625" style="26" customWidth="1"/>
    <col min="6220" max="6240" width="3.7265625" style="26" bestFit="1" customWidth="1"/>
    <col min="6241" max="6241" width="3.7265625" style="26" customWidth="1"/>
    <col min="6242" max="6247" width="3.7265625" style="26" bestFit="1" customWidth="1"/>
    <col min="6248" max="6248" width="6.6328125" style="26" customWidth="1"/>
    <col min="6249" max="6402" width="9" style="26"/>
    <col min="6403" max="6403" width="3.6328125" style="26" customWidth="1"/>
    <col min="6404" max="6421" width="2.6328125" style="26" customWidth="1"/>
    <col min="6422" max="6449" width="2.90625" style="26" customWidth="1"/>
    <col min="6450" max="6458" width="2.6328125" style="26" customWidth="1"/>
    <col min="6459" max="6459" width="15.6328125" style="26" customWidth="1"/>
    <col min="6460" max="6460" width="1.36328125" style="26" customWidth="1"/>
    <col min="6461" max="6461" width="3.7265625" style="26" bestFit="1" customWidth="1"/>
    <col min="6462" max="6471" width="3.6328125" style="26" customWidth="1"/>
    <col min="6472" max="6472" width="0" style="26" hidden="1" customWidth="1"/>
    <col min="6473" max="6473" width="10.08984375" style="26" customWidth="1"/>
    <col min="6474" max="6474" width="3.36328125" style="26" customWidth="1"/>
    <col min="6475" max="6475" width="3.7265625" style="26" customWidth="1"/>
    <col min="6476" max="6496" width="3.7265625" style="26" bestFit="1" customWidth="1"/>
    <col min="6497" max="6497" width="3.7265625" style="26" customWidth="1"/>
    <col min="6498" max="6503" width="3.7265625" style="26" bestFit="1" customWidth="1"/>
    <col min="6504" max="6504" width="6.6328125" style="26" customWidth="1"/>
    <col min="6505" max="6658" width="9" style="26"/>
    <col min="6659" max="6659" width="3.6328125" style="26" customWidth="1"/>
    <col min="6660" max="6677" width="2.6328125" style="26" customWidth="1"/>
    <col min="6678" max="6705" width="2.90625" style="26" customWidth="1"/>
    <col min="6706" max="6714" width="2.6328125" style="26" customWidth="1"/>
    <col min="6715" max="6715" width="15.6328125" style="26" customWidth="1"/>
    <col min="6716" max="6716" width="1.36328125" style="26" customWidth="1"/>
    <col min="6717" max="6717" width="3.7265625" style="26" bestFit="1" customWidth="1"/>
    <col min="6718" max="6727" width="3.6328125" style="26" customWidth="1"/>
    <col min="6728" max="6728" width="0" style="26" hidden="1" customWidth="1"/>
    <col min="6729" max="6729" width="10.08984375" style="26" customWidth="1"/>
    <col min="6730" max="6730" width="3.36328125" style="26" customWidth="1"/>
    <col min="6731" max="6731" width="3.7265625" style="26" customWidth="1"/>
    <col min="6732" max="6752" width="3.7265625" style="26" bestFit="1" customWidth="1"/>
    <col min="6753" max="6753" width="3.7265625" style="26" customWidth="1"/>
    <col min="6754" max="6759" width="3.7265625" style="26" bestFit="1" customWidth="1"/>
    <col min="6760" max="6760" width="6.6328125" style="26" customWidth="1"/>
    <col min="6761" max="6914" width="9" style="26"/>
    <col min="6915" max="6915" width="3.6328125" style="26" customWidth="1"/>
    <col min="6916" max="6933" width="2.6328125" style="26" customWidth="1"/>
    <col min="6934" max="6961" width="2.90625" style="26" customWidth="1"/>
    <col min="6962" max="6970" width="2.6328125" style="26" customWidth="1"/>
    <col min="6971" max="6971" width="15.6328125" style="26" customWidth="1"/>
    <col min="6972" max="6972" width="1.36328125" style="26" customWidth="1"/>
    <col min="6973" max="6973" width="3.7265625" style="26" bestFit="1" customWidth="1"/>
    <col min="6974" max="6983" width="3.6328125" style="26" customWidth="1"/>
    <col min="6984" max="6984" width="0" style="26" hidden="1" customWidth="1"/>
    <col min="6985" max="6985" width="10.08984375" style="26" customWidth="1"/>
    <col min="6986" max="6986" width="3.36328125" style="26" customWidth="1"/>
    <col min="6987" max="6987" width="3.7265625" style="26" customWidth="1"/>
    <col min="6988" max="7008" width="3.7265625" style="26" bestFit="1" customWidth="1"/>
    <col min="7009" max="7009" width="3.7265625" style="26" customWidth="1"/>
    <col min="7010" max="7015" width="3.7265625" style="26" bestFit="1" customWidth="1"/>
    <col min="7016" max="7016" width="6.6328125" style="26" customWidth="1"/>
    <col min="7017" max="7170" width="9" style="26"/>
    <col min="7171" max="7171" width="3.6328125" style="26" customWidth="1"/>
    <col min="7172" max="7189" width="2.6328125" style="26" customWidth="1"/>
    <col min="7190" max="7217" width="2.90625" style="26" customWidth="1"/>
    <col min="7218" max="7226" width="2.6328125" style="26" customWidth="1"/>
    <col min="7227" max="7227" width="15.6328125" style="26" customWidth="1"/>
    <col min="7228" max="7228" width="1.36328125" style="26" customWidth="1"/>
    <col min="7229" max="7229" width="3.7265625" style="26" bestFit="1" customWidth="1"/>
    <col min="7230" max="7239" width="3.6328125" style="26" customWidth="1"/>
    <col min="7240" max="7240" width="0" style="26" hidden="1" customWidth="1"/>
    <col min="7241" max="7241" width="10.08984375" style="26" customWidth="1"/>
    <col min="7242" max="7242" width="3.36328125" style="26" customWidth="1"/>
    <col min="7243" max="7243" width="3.7265625" style="26" customWidth="1"/>
    <col min="7244" max="7264" width="3.7265625" style="26" bestFit="1" customWidth="1"/>
    <col min="7265" max="7265" width="3.7265625" style="26" customWidth="1"/>
    <col min="7266" max="7271" width="3.7265625" style="26" bestFit="1" customWidth="1"/>
    <col min="7272" max="7272" width="6.6328125" style="26" customWidth="1"/>
    <col min="7273" max="7426" width="9" style="26"/>
    <col min="7427" max="7427" width="3.6328125" style="26" customWidth="1"/>
    <col min="7428" max="7445" width="2.6328125" style="26" customWidth="1"/>
    <col min="7446" max="7473" width="2.90625" style="26" customWidth="1"/>
    <col min="7474" max="7482" width="2.6328125" style="26" customWidth="1"/>
    <col min="7483" max="7483" width="15.6328125" style="26" customWidth="1"/>
    <col min="7484" max="7484" width="1.36328125" style="26" customWidth="1"/>
    <col min="7485" max="7485" width="3.7265625" style="26" bestFit="1" customWidth="1"/>
    <col min="7486" max="7495" width="3.6328125" style="26" customWidth="1"/>
    <col min="7496" max="7496" width="0" style="26" hidden="1" customWidth="1"/>
    <col min="7497" max="7497" width="10.08984375" style="26" customWidth="1"/>
    <col min="7498" max="7498" width="3.36328125" style="26" customWidth="1"/>
    <col min="7499" max="7499" width="3.7265625" style="26" customWidth="1"/>
    <col min="7500" max="7520" width="3.7265625" style="26" bestFit="1" customWidth="1"/>
    <col min="7521" max="7521" width="3.7265625" style="26" customWidth="1"/>
    <col min="7522" max="7527" width="3.7265625" style="26" bestFit="1" customWidth="1"/>
    <col min="7528" max="7528" width="6.6328125" style="26" customWidth="1"/>
    <col min="7529" max="7682" width="9" style="26"/>
    <col min="7683" max="7683" width="3.6328125" style="26" customWidth="1"/>
    <col min="7684" max="7701" width="2.6328125" style="26" customWidth="1"/>
    <col min="7702" max="7729" width="2.90625" style="26" customWidth="1"/>
    <col min="7730" max="7738" width="2.6328125" style="26" customWidth="1"/>
    <col min="7739" max="7739" width="15.6328125" style="26" customWidth="1"/>
    <col min="7740" max="7740" width="1.36328125" style="26" customWidth="1"/>
    <col min="7741" max="7741" width="3.7265625" style="26" bestFit="1" customWidth="1"/>
    <col min="7742" max="7751" width="3.6328125" style="26" customWidth="1"/>
    <col min="7752" max="7752" width="0" style="26" hidden="1" customWidth="1"/>
    <col min="7753" max="7753" width="10.08984375" style="26" customWidth="1"/>
    <col min="7754" max="7754" width="3.36328125" style="26" customWidth="1"/>
    <col min="7755" max="7755" width="3.7265625" style="26" customWidth="1"/>
    <col min="7756" max="7776" width="3.7265625" style="26" bestFit="1" customWidth="1"/>
    <col min="7777" max="7777" width="3.7265625" style="26" customWidth="1"/>
    <col min="7778" max="7783" width="3.7265625" style="26" bestFit="1" customWidth="1"/>
    <col min="7784" max="7784" width="6.6328125" style="26" customWidth="1"/>
    <col min="7785" max="7938" width="9" style="26"/>
    <col min="7939" max="7939" width="3.6328125" style="26" customWidth="1"/>
    <col min="7940" max="7957" width="2.6328125" style="26" customWidth="1"/>
    <col min="7958" max="7985" width="2.90625" style="26" customWidth="1"/>
    <col min="7986" max="7994" width="2.6328125" style="26" customWidth="1"/>
    <col min="7995" max="7995" width="15.6328125" style="26" customWidth="1"/>
    <col min="7996" max="7996" width="1.36328125" style="26" customWidth="1"/>
    <col min="7997" max="7997" width="3.7265625" style="26" bestFit="1" customWidth="1"/>
    <col min="7998" max="8007" width="3.6328125" style="26" customWidth="1"/>
    <col min="8008" max="8008" width="0" style="26" hidden="1" customWidth="1"/>
    <col min="8009" max="8009" width="10.08984375" style="26" customWidth="1"/>
    <col min="8010" max="8010" width="3.36328125" style="26" customWidth="1"/>
    <col min="8011" max="8011" width="3.7265625" style="26" customWidth="1"/>
    <col min="8012" max="8032" width="3.7265625" style="26" bestFit="1" customWidth="1"/>
    <col min="8033" max="8033" width="3.7265625" style="26" customWidth="1"/>
    <col min="8034" max="8039" width="3.7265625" style="26" bestFit="1" customWidth="1"/>
    <col min="8040" max="8040" width="6.6328125" style="26" customWidth="1"/>
    <col min="8041" max="8194" width="9" style="26"/>
    <col min="8195" max="8195" width="3.6328125" style="26" customWidth="1"/>
    <col min="8196" max="8213" width="2.6328125" style="26" customWidth="1"/>
    <col min="8214" max="8241" width="2.90625" style="26" customWidth="1"/>
    <col min="8242" max="8250" width="2.6328125" style="26" customWidth="1"/>
    <col min="8251" max="8251" width="15.6328125" style="26" customWidth="1"/>
    <col min="8252" max="8252" width="1.36328125" style="26" customWidth="1"/>
    <col min="8253" max="8253" width="3.7265625" style="26" bestFit="1" customWidth="1"/>
    <col min="8254" max="8263" width="3.6328125" style="26" customWidth="1"/>
    <col min="8264" max="8264" width="0" style="26" hidden="1" customWidth="1"/>
    <col min="8265" max="8265" width="10.08984375" style="26" customWidth="1"/>
    <col min="8266" max="8266" width="3.36328125" style="26" customWidth="1"/>
    <col min="8267" max="8267" width="3.7265625" style="26" customWidth="1"/>
    <col min="8268" max="8288" width="3.7265625" style="26" bestFit="1" customWidth="1"/>
    <col min="8289" max="8289" width="3.7265625" style="26" customWidth="1"/>
    <col min="8290" max="8295" width="3.7265625" style="26" bestFit="1" customWidth="1"/>
    <col min="8296" max="8296" width="6.6328125" style="26" customWidth="1"/>
    <col min="8297" max="8450" width="9" style="26"/>
    <col min="8451" max="8451" width="3.6328125" style="26" customWidth="1"/>
    <col min="8452" max="8469" width="2.6328125" style="26" customWidth="1"/>
    <col min="8470" max="8497" width="2.90625" style="26" customWidth="1"/>
    <col min="8498" max="8506" width="2.6328125" style="26" customWidth="1"/>
    <col min="8507" max="8507" width="15.6328125" style="26" customWidth="1"/>
    <col min="8508" max="8508" width="1.36328125" style="26" customWidth="1"/>
    <col min="8509" max="8509" width="3.7265625" style="26" bestFit="1" customWidth="1"/>
    <col min="8510" max="8519" width="3.6328125" style="26" customWidth="1"/>
    <col min="8520" max="8520" width="0" style="26" hidden="1" customWidth="1"/>
    <col min="8521" max="8521" width="10.08984375" style="26" customWidth="1"/>
    <col min="8522" max="8522" width="3.36328125" style="26" customWidth="1"/>
    <col min="8523" max="8523" width="3.7265625" style="26" customWidth="1"/>
    <col min="8524" max="8544" width="3.7265625" style="26" bestFit="1" customWidth="1"/>
    <col min="8545" max="8545" width="3.7265625" style="26" customWidth="1"/>
    <col min="8546" max="8551" width="3.7265625" style="26" bestFit="1" customWidth="1"/>
    <col min="8552" max="8552" width="6.6328125" style="26" customWidth="1"/>
    <col min="8553" max="8706" width="9" style="26"/>
    <col min="8707" max="8707" width="3.6328125" style="26" customWidth="1"/>
    <col min="8708" max="8725" width="2.6328125" style="26" customWidth="1"/>
    <col min="8726" max="8753" width="2.90625" style="26" customWidth="1"/>
    <col min="8754" max="8762" width="2.6328125" style="26" customWidth="1"/>
    <col min="8763" max="8763" width="15.6328125" style="26" customWidth="1"/>
    <col min="8764" max="8764" width="1.36328125" style="26" customWidth="1"/>
    <col min="8765" max="8765" width="3.7265625" style="26" bestFit="1" customWidth="1"/>
    <col min="8766" max="8775" width="3.6328125" style="26" customWidth="1"/>
    <col min="8776" max="8776" width="0" style="26" hidden="1" customWidth="1"/>
    <col min="8777" max="8777" width="10.08984375" style="26" customWidth="1"/>
    <col min="8778" max="8778" width="3.36328125" style="26" customWidth="1"/>
    <col min="8779" max="8779" width="3.7265625" style="26" customWidth="1"/>
    <col min="8780" max="8800" width="3.7265625" style="26" bestFit="1" customWidth="1"/>
    <col min="8801" max="8801" width="3.7265625" style="26" customWidth="1"/>
    <col min="8802" max="8807" width="3.7265625" style="26" bestFit="1" customWidth="1"/>
    <col min="8808" max="8808" width="6.6328125" style="26" customWidth="1"/>
    <col min="8809" max="8962" width="9" style="26"/>
    <col min="8963" max="8963" width="3.6328125" style="26" customWidth="1"/>
    <col min="8964" max="8981" width="2.6328125" style="26" customWidth="1"/>
    <col min="8982" max="9009" width="2.90625" style="26" customWidth="1"/>
    <col min="9010" max="9018" width="2.6328125" style="26" customWidth="1"/>
    <col min="9019" max="9019" width="15.6328125" style="26" customWidth="1"/>
    <col min="9020" max="9020" width="1.36328125" style="26" customWidth="1"/>
    <col min="9021" max="9021" width="3.7265625" style="26" bestFit="1" customWidth="1"/>
    <col min="9022" max="9031" width="3.6328125" style="26" customWidth="1"/>
    <col min="9032" max="9032" width="0" style="26" hidden="1" customWidth="1"/>
    <col min="9033" max="9033" width="10.08984375" style="26" customWidth="1"/>
    <col min="9034" max="9034" width="3.36328125" style="26" customWidth="1"/>
    <col min="9035" max="9035" width="3.7265625" style="26" customWidth="1"/>
    <col min="9036" max="9056" width="3.7265625" style="26" bestFit="1" customWidth="1"/>
    <col min="9057" max="9057" width="3.7265625" style="26" customWidth="1"/>
    <col min="9058" max="9063" width="3.7265625" style="26" bestFit="1" customWidth="1"/>
    <col min="9064" max="9064" width="6.6328125" style="26" customWidth="1"/>
    <col min="9065" max="9218" width="9" style="26"/>
    <col min="9219" max="9219" width="3.6328125" style="26" customWidth="1"/>
    <col min="9220" max="9237" width="2.6328125" style="26" customWidth="1"/>
    <col min="9238" max="9265" width="2.90625" style="26" customWidth="1"/>
    <col min="9266" max="9274" width="2.6328125" style="26" customWidth="1"/>
    <col min="9275" max="9275" width="15.6328125" style="26" customWidth="1"/>
    <col min="9276" max="9276" width="1.36328125" style="26" customWidth="1"/>
    <col min="9277" max="9277" width="3.7265625" style="26" bestFit="1" customWidth="1"/>
    <col min="9278" max="9287" width="3.6328125" style="26" customWidth="1"/>
    <col min="9288" max="9288" width="0" style="26" hidden="1" customWidth="1"/>
    <col min="9289" max="9289" width="10.08984375" style="26" customWidth="1"/>
    <col min="9290" max="9290" width="3.36328125" style="26" customWidth="1"/>
    <col min="9291" max="9291" width="3.7265625" style="26" customWidth="1"/>
    <col min="9292" max="9312" width="3.7265625" style="26" bestFit="1" customWidth="1"/>
    <col min="9313" max="9313" width="3.7265625" style="26" customWidth="1"/>
    <col min="9314" max="9319" width="3.7265625" style="26" bestFit="1" customWidth="1"/>
    <col min="9320" max="9320" width="6.6328125" style="26" customWidth="1"/>
    <col min="9321" max="9474" width="9" style="26"/>
    <col min="9475" max="9475" width="3.6328125" style="26" customWidth="1"/>
    <col min="9476" max="9493" width="2.6328125" style="26" customWidth="1"/>
    <col min="9494" max="9521" width="2.90625" style="26" customWidth="1"/>
    <col min="9522" max="9530" width="2.6328125" style="26" customWidth="1"/>
    <col min="9531" max="9531" width="15.6328125" style="26" customWidth="1"/>
    <col min="9532" max="9532" width="1.36328125" style="26" customWidth="1"/>
    <col min="9533" max="9533" width="3.7265625" style="26" bestFit="1" customWidth="1"/>
    <col min="9534" max="9543" width="3.6328125" style="26" customWidth="1"/>
    <col min="9544" max="9544" width="0" style="26" hidden="1" customWidth="1"/>
    <col min="9545" max="9545" width="10.08984375" style="26" customWidth="1"/>
    <col min="9546" max="9546" width="3.36328125" style="26" customWidth="1"/>
    <col min="9547" max="9547" width="3.7265625" style="26" customWidth="1"/>
    <col min="9548" max="9568" width="3.7265625" style="26" bestFit="1" customWidth="1"/>
    <col min="9569" max="9569" width="3.7265625" style="26" customWidth="1"/>
    <col min="9570" max="9575" width="3.7265625" style="26" bestFit="1" customWidth="1"/>
    <col min="9576" max="9576" width="6.6328125" style="26" customWidth="1"/>
    <col min="9577" max="9730" width="9" style="26"/>
    <col min="9731" max="9731" width="3.6328125" style="26" customWidth="1"/>
    <col min="9732" max="9749" width="2.6328125" style="26" customWidth="1"/>
    <col min="9750" max="9777" width="2.90625" style="26" customWidth="1"/>
    <col min="9778" max="9786" width="2.6328125" style="26" customWidth="1"/>
    <col min="9787" max="9787" width="15.6328125" style="26" customWidth="1"/>
    <col min="9788" max="9788" width="1.36328125" style="26" customWidth="1"/>
    <col min="9789" max="9789" width="3.7265625" style="26" bestFit="1" customWidth="1"/>
    <col min="9790" max="9799" width="3.6328125" style="26" customWidth="1"/>
    <col min="9800" max="9800" width="0" style="26" hidden="1" customWidth="1"/>
    <col min="9801" max="9801" width="10.08984375" style="26" customWidth="1"/>
    <col min="9802" max="9802" width="3.36328125" style="26" customWidth="1"/>
    <col min="9803" max="9803" width="3.7265625" style="26" customWidth="1"/>
    <col min="9804" max="9824" width="3.7265625" style="26" bestFit="1" customWidth="1"/>
    <col min="9825" max="9825" width="3.7265625" style="26" customWidth="1"/>
    <col min="9826" max="9831" width="3.7265625" style="26" bestFit="1" customWidth="1"/>
    <col min="9832" max="9832" width="6.6328125" style="26" customWidth="1"/>
    <col min="9833" max="9986" width="9" style="26"/>
    <col min="9987" max="9987" width="3.6328125" style="26" customWidth="1"/>
    <col min="9988" max="10005" width="2.6328125" style="26" customWidth="1"/>
    <col min="10006" max="10033" width="2.90625" style="26" customWidth="1"/>
    <col min="10034" max="10042" width="2.6328125" style="26" customWidth="1"/>
    <col min="10043" max="10043" width="15.6328125" style="26" customWidth="1"/>
    <col min="10044" max="10044" width="1.36328125" style="26" customWidth="1"/>
    <col min="10045" max="10045" width="3.7265625" style="26" bestFit="1" customWidth="1"/>
    <col min="10046" max="10055" width="3.6328125" style="26" customWidth="1"/>
    <col min="10056" max="10056" width="0" style="26" hidden="1" customWidth="1"/>
    <col min="10057" max="10057" width="10.08984375" style="26" customWidth="1"/>
    <col min="10058" max="10058" width="3.36328125" style="26" customWidth="1"/>
    <col min="10059" max="10059" width="3.7265625" style="26" customWidth="1"/>
    <col min="10060" max="10080" width="3.7265625" style="26" bestFit="1" customWidth="1"/>
    <col min="10081" max="10081" width="3.7265625" style="26" customWidth="1"/>
    <col min="10082" max="10087" width="3.7265625" style="26" bestFit="1" customWidth="1"/>
    <col min="10088" max="10088" width="6.6328125" style="26" customWidth="1"/>
    <col min="10089" max="10242" width="9" style="26"/>
    <col min="10243" max="10243" width="3.6328125" style="26" customWidth="1"/>
    <col min="10244" max="10261" width="2.6328125" style="26" customWidth="1"/>
    <col min="10262" max="10289" width="2.90625" style="26" customWidth="1"/>
    <col min="10290" max="10298" width="2.6328125" style="26" customWidth="1"/>
    <col min="10299" max="10299" width="15.6328125" style="26" customWidth="1"/>
    <col min="10300" max="10300" width="1.36328125" style="26" customWidth="1"/>
    <col min="10301" max="10301" width="3.7265625" style="26" bestFit="1" customWidth="1"/>
    <col min="10302" max="10311" width="3.6328125" style="26" customWidth="1"/>
    <col min="10312" max="10312" width="0" style="26" hidden="1" customWidth="1"/>
    <col min="10313" max="10313" width="10.08984375" style="26" customWidth="1"/>
    <col min="10314" max="10314" width="3.36328125" style="26" customWidth="1"/>
    <col min="10315" max="10315" width="3.7265625" style="26" customWidth="1"/>
    <col min="10316" max="10336" width="3.7265625" style="26" bestFit="1" customWidth="1"/>
    <col min="10337" max="10337" width="3.7265625" style="26" customWidth="1"/>
    <col min="10338" max="10343" width="3.7265625" style="26" bestFit="1" customWidth="1"/>
    <col min="10344" max="10344" width="6.6328125" style="26" customWidth="1"/>
    <col min="10345" max="10498" width="9" style="26"/>
    <col min="10499" max="10499" width="3.6328125" style="26" customWidth="1"/>
    <col min="10500" max="10517" width="2.6328125" style="26" customWidth="1"/>
    <col min="10518" max="10545" width="2.90625" style="26" customWidth="1"/>
    <col min="10546" max="10554" width="2.6328125" style="26" customWidth="1"/>
    <col min="10555" max="10555" width="15.6328125" style="26" customWidth="1"/>
    <col min="10556" max="10556" width="1.36328125" style="26" customWidth="1"/>
    <col min="10557" max="10557" width="3.7265625" style="26" bestFit="1" customWidth="1"/>
    <col min="10558" max="10567" width="3.6328125" style="26" customWidth="1"/>
    <col min="10568" max="10568" width="0" style="26" hidden="1" customWidth="1"/>
    <col min="10569" max="10569" width="10.08984375" style="26" customWidth="1"/>
    <col min="10570" max="10570" width="3.36328125" style="26" customWidth="1"/>
    <col min="10571" max="10571" width="3.7265625" style="26" customWidth="1"/>
    <col min="10572" max="10592" width="3.7265625" style="26" bestFit="1" customWidth="1"/>
    <col min="10593" max="10593" width="3.7265625" style="26" customWidth="1"/>
    <col min="10594" max="10599" width="3.7265625" style="26" bestFit="1" customWidth="1"/>
    <col min="10600" max="10600" width="6.6328125" style="26" customWidth="1"/>
    <col min="10601" max="10754" width="9" style="26"/>
    <col min="10755" max="10755" width="3.6328125" style="26" customWidth="1"/>
    <col min="10756" max="10773" width="2.6328125" style="26" customWidth="1"/>
    <col min="10774" max="10801" width="2.90625" style="26" customWidth="1"/>
    <col min="10802" max="10810" width="2.6328125" style="26" customWidth="1"/>
    <col min="10811" max="10811" width="15.6328125" style="26" customWidth="1"/>
    <col min="10812" max="10812" width="1.36328125" style="26" customWidth="1"/>
    <col min="10813" max="10813" width="3.7265625" style="26" bestFit="1" customWidth="1"/>
    <col min="10814" max="10823" width="3.6328125" style="26" customWidth="1"/>
    <col min="10824" max="10824" width="0" style="26" hidden="1" customWidth="1"/>
    <col min="10825" max="10825" width="10.08984375" style="26" customWidth="1"/>
    <col min="10826" max="10826" width="3.36328125" style="26" customWidth="1"/>
    <col min="10827" max="10827" width="3.7265625" style="26" customWidth="1"/>
    <col min="10828" max="10848" width="3.7265625" style="26" bestFit="1" customWidth="1"/>
    <col min="10849" max="10849" width="3.7265625" style="26" customWidth="1"/>
    <col min="10850" max="10855" width="3.7265625" style="26" bestFit="1" customWidth="1"/>
    <col min="10856" max="10856" width="6.6328125" style="26" customWidth="1"/>
    <col min="10857" max="11010" width="9" style="26"/>
    <col min="11011" max="11011" width="3.6328125" style="26" customWidth="1"/>
    <col min="11012" max="11029" width="2.6328125" style="26" customWidth="1"/>
    <col min="11030" max="11057" width="2.90625" style="26" customWidth="1"/>
    <col min="11058" max="11066" width="2.6328125" style="26" customWidth="1"/>
    <col min="11067" max="11067" width="15.6328125" style="26" customWidth="1"/>
    <col min="11068" max="11068" width="1.36328125" style="26" customWidth="1"/>
    <col min="11069" max="11069" width="3.7265625" style="26" bestFit="1" customWidth="1"/>
    <col min="11070" max="11079" width="3.6328125" style="26" customWidth="1"/>
    <col min="11080" max="11080" width="0" style="26" hidden="1" customWidth="1"/>
    <col min="11081" max="11081" width="10.08984375" style="26" customWidth="1"/>
    <col min="11082" max="11082" width="3.36328125" style="26" customWidth="1"/>
    <col min="11083" max="11083" width="3.7265625" style="26" customWidth="1"/>
    <col min="11084" max="11104" width="3.7265625" style="26" bestFit="1" customWidth="1"/>
    <col min="11105" max="11105" width="3.7265625" style="26" customWidth="1"/>
    <col min="11106" max="11111" width="3.7265625" style="26" bestFit="1" customWidth="1"/>
    <col min="11112" max="11112" width="6.6328125" style="26" customWidth="1"/>
    <col min="11113" max="11266" width="9" style="26"/>
    <col min="11267" max="11267" width="3.6328125" style="26" customWidth="1"/>
    <col min="11268" max="11285" width="2.6328125" style="26" customWidth="1"/>
    <col min="11286" max="11313" width="2.90625" style="26" customWidth="1"/>
    <col min="11314" max="11322" width="2.6328125" style="26" customWidth="1"/>
    <col min="11323" max="11323" width="15.6328125" style="26" customWidth="1"/>
    <col min="11324" max="11324" width="1.36328125" style="26" customWidth="1"/>
    <col min="11325" max="11325" width="3.7265625" style="26" bestFit="1" customWidth="1"/>
    <col min="11326" max="11335" width="3.6328125" style="26" customWidth="1"/>
    <col min="11336" max="11336" width="0" style="26" hidden="1" customWidth="1"/>
    <col min="11337" max="11337" width="10.08984375" style="26" customWidth="1"/>
    <col min="11338" max="11338" width="3.36328125" style="26" customWidth="1"/>
    <col min="11339" max="11339" width="3.7265625" style="26" customWidth="1"/>
    <col min="11340" max="11360" width="3.7265625" style="26" bestFit="1" customWidth="1"/>
    <col min="11361" max="11361" width="3.7265625" style="26" customWidth="1"/>
    <col min="11362" max="11367" width="3.7265625" style="26" bestFit="1" customWidth="1"/>
    <col min="11368" max="11368" width="6.6328125" style="26" customWidth="1"/>
    <col min="11369" max="11522" width="9" style="26"/>
    <col min="11523" max="11523" width="3.6328125" style="26" customWidth="1"/>
    <col min="11524" max="11541" width="2.6328125" style="26" customWidth="1"/>
    <col min="11542" max="11569" width="2.90625" style="26" customWidth="1"/>
    <col min="11570" max="11578" width="2.6328125" style="26" customWidth="1"/>
    <col min="11579" max="11579" width="15.6328125" style="26" customWidth="1"/>
    <col min="11580" max="11580" width="1.36328125" style="26" customWidth="1"/>
    <col min="11581" max="11581" width="3.7265625" style="26" bestFit="1" customWidth="1"/>
    <col min="11582" max="11591" width="3.6328125" style="26" customWidth="1"/>
    <col min="11592" max="11592" width="0" style="26" hidden="1" customWidth="1"/>
    <col min="11593" max="11593" width="10.08984375" style="26" customWidth="1"/>
    <col min="11594" max="11594" width="3.36328125" style="26" customWidth="1"/>
    <col min="11595" max="11595" width="3.7265625" style="26" customWidth="1"/>
    <col min="11596" max="11616" width="3.7265625" style="26" bestFit="1" customWidth="1"/>
    <col min="11617" max="11617" width="3.7265625" style="26" customWidth="1"/>
    <col min="11618" max="11623" width="3.7265625" style="26" bestFit="1" customWidth="1"/>
    <col min="11624" max="11624" width="6.6328125" style="26" customWidth="1"/>
    <col min="11625" max="11778" width="9" style="26"/>
    <col min="11779" max="11779" width="3.6328125" style="26" customWidth="1"/>
    <col min="11780" max="11797" width="2.6328125" style="26" customWidth="1"/>
    <col min="11798" max="11825" width="2.90625" style="26" customWidth="1"/>
    <col min="11826" max="11834" width="2.6328125" style="26" customWidth="1"/>
    <col min="11835" max="11835" width="15.6328125" style="26" customWidth="1"/>
    <col min="11836" max="11836" width="1.36328125" style="26" customWidth="1"/>
    <col min="11837" max="11837" width="3.7265625" style="26" bestFit="1" customWidth="1"/>
    <col min="11838" max="11847" width="3.6328125" style="26" customWidth="1"/>
    <col min="11848" max="11848" width="0" style="26" hidden="1" customWidth="1"/>
    <col min="11849" max="11849" width="10.08984375" style="26" customWidth="1"/>
    <col min="11850" max="11850" width="3.36328125" style="26" customWidth="1"/>
    <col min="11851" max="11851" width="3.7265625" style="26" customWidth="1"/>
    <col min="11852" max="11872" width="3.7265625" style="26" bestFit="1" customWidth="1"/>
    <col min="11873" max="11873" width="3.7265625" style="26" customWidth="1"/>
    <col min="11874" max="11879" width="3.7265625" style="26" bestFit="1" customWidth="1"/>
    <col min="11880" max="11880" width="6.6328125" style="26" customWidth="1"/>
    <col min="11881" max="12034" width="9" style="26"/>
    <col min="12035" max="12035" width="3.6328125" style="26" customWidth="1"/>
    <col min="12036" max="12053" width="2.6328125" style="26" customWidth="1"/>
    <col min="12054" max="12081" width="2.90625" style="26" customWidth="1"/>
    <col min="12082" max="12090" width="2.6328125" style="26" customWidth="1"/>
    <col min="12091" max="12091" width="15.6328125" style="26" customWidth="1"/>
    <col min="12092" max="12092" width="1.36328125" style="26" customWidth="1"/>
    <col min="12093" max="12093" width="3.7265625" style="26" bestFit="1" customWidth="1"/>
    <col min="12094" max="12103" width="3.6328125" style="26" customWidth="1"/>
    <col min="12104" max="12104" width="0" style="26" hidden="1" customWidth="1"/>
    <col min="12105" max="12105" width="10.08984375" style="26" customWidth="1"/>
    <col min="12106" max="12106" width="3.36328125" style="26" customWidth="1"/>
    <col min="12107" max="12107" width="3.7265625" style="26" customWidth="1"/>
    <col min="12108" max="12128" width="3.7265625" style="26" bestFit="1" customWidth="1"/>
    <col min="12129" max="12129" width="3.7265625" style="26" customWidth="1"/>
    <col min="12130" max="12135" width="3.7265625" style="26" bestFit="1" customWidth="1"/>
    <col min="12136" max="12136" width="6.6328125" style="26" customWidth="1"/>
    <col min="12137" max="12290" width="9" style="26"/>
    <col min="12291" max="12291" width="3.6328125" style="26" customWidth="1"/>
    <col min="12292" max="12309" width="2.6328125" style="26" customWidth="1"/>
    <col min="12310" max="12337" width="2.90625" style="26" customWidth="1"/>
    <col min="12338" max="12346" width="2.6328125" style="26" customWidth="1"/>
    <col min="12347" max="12347" width="15.6328125" style="26" customWidth="1"/>
    <col min="12348" max="12348" width="1.36328125" style="26" customWidth="1"/>
    <col min="12349" max="12349" width="3.7265625" style="26" bestFit="1" customWidth="1"/>
    <col min="12350" max="12359" width="3.6328125" style="26" customWidth="1"/>
    <col min="12360" max="12360" width="0" style="26" hidden="1" customWidth="1"/>
    <col min="12361" max="12361" width="10.08984375" style="26" customWidth="1"/>
    <col min="12362" max="12362" width="3.36328125" style="26" customWidth="1"/>
    <col min="12363" max="12363" width="3.7265625" style="26" customWidth="1"/>
    <col min="12364" max="12384" width="3.7265625" style="26" bestFit="1" customWidth="1"/>
    <col min="12385" max="12385" width="3.7265625" style="26" customWidth="1"/>
    <col min="12386" max="12391" width="3.7265625" style="26" bestFit="1" customWidth="1"/>
    <col min="12392" max="12392" width="6.6328125" style="26" customWidth="1"/>
    <col min="12393" max="12546" width="9" style="26"/>
    <col min="12547" max="12547" width="3.6328125" style="26" customWidth="1"/>
    <col min="12548" max="12565" width="2.6328125" style="26" customWidth="1"/>
    <col min="12566" max="12593" width="2.90625" style="26" customWidth="1"/>
    <col min="12594" max="12602" width="2.6328125" style="26" customWidth="1"/>
    <col min="12603" max="12603" width="15.6328125" style="26" customWidth="1"/>
    <col min="12604" max="12604" width="1.36328125" style="26" customWidth="1"/>
    <col min="12605" max="12605" width="3.7265625" style="26" bestFit="1" customWidth="1"/>
    <col min="12606" max="12615" width="3.6328125" style="26" customWidth="1"/>
    <col min="12616" max="12616" width="0" style="26" hidden="1" customWidth="1"/>
    <col min="12617" max="12617" width="10.08984375" style="26" customWidth="1"/>
    <col min="12618" max="12618" width="3.36328125" style="26" customWidth="1"/>
    <col min="12619" max="12619" width="3.7265625" style="26" customWidth="1"/>
    <col min="12620" max="12640" width="3.7265625" style="26" bestFit="1" customWidth="1"/>
    <col min="12641" max="12641" width="3.7265625" style="26" customWidth="1"/>
    <col min="12642" max="12647" width="3.7265625" style="26" bestFit="1" customWidth="1"/>
    <col min="12648" max="12648" width="6.6328125" style="26" customWidth="1"/>
    <col min="12649" max="12802" width="9" style="26"/>
    <col min="12803" max="12803" width="3.6328125" style="26" customWidth="1"/>
    <col min="12804" max="12821" width="2.6328125" style="26" customWidth="1"/>
    <col min="12822" max="12849" width="2.90625" style="26" customWidth="1"/>
    <col min="12850" max="12858" width="2.6328125" style="26" customWidth="1"/>
    <col min="12859" max="12859" width="15.6328125" style="26" customWidth="1"/>
    <col min="12860" max="12860" width="1.36328125" style="26" customWidth="1"/>
    <col min="12861" max="12861" width="3.7265625" style="26" bestFit="1" customWidth="1"/>
    <col min="12862" max="12871" width="3.6328125" style="26" customWidth="1"/>
    <col min="12872" max="12872" width="0" style="26" hidden="1" customWidth="1"/>
    <col min="12873" max="12873" width="10.08984375" style="26" customWidth="1"/>
    <col min="12874" max="12874" width="3.36328125" style="26" customWidth="1"/>
    <col min="12875" max="12875" width="3.7265625" style="26" customWidth="1"/>
    <col min="12876" max="12896" width="3.7265625" style="26" bestFit="1" customWidth="1"/>
    <col min="12897" max="12897" width="3.7265625" style="26" customWidth="1"/>
    <col min="12898" max="12903" width="3.7265625" style="26" bestFit="1" customWidth="1"/>
    <col min="12904" max="12904" width="6.6328125" style="26" customWidth="1"/>
    <col min="12905" max="13058" width="9" style="26"/>
    <col min="13059" max="13059" width="3.6328125" style="26" customWidth="1"/>
    <col min="13060" max="13077" width="2.6328125" style="26" customWidth="1"/>
    <col min="13078" max="13105" width="2.90625" style="26" customWidth="1"/>
    <col min="13106" max="13114" width="2.6328125" style="26" customWidth="1"/>
    <col min="13115" max="13115" width="15.6328125" style="26" customWidth="1"/>
    <col min="13116" max="13116" width="1.36328125" style="26" customWidth="1"/>
    <col min="13117" max="13117" width="3.7265625" style="26" bestFit="1" customWidth="1"/>
    <col min="13118" max="13127" width="3.6328125" style="26" customWidth="1"/>
    <col min="13128" max="13128" width="0" style="26" hidden="1" customWidth="1"/>
    <col min="13129" max="13129" width="10.08984375" style="26" customWidth="1"/>
    <col min="13130" max="13130" width="3.36328125" style="26" customWidth="1"/>
    <col min="13131" max="13131" width="3.7265625" style="26" customWidth="1"/>
    <col min="13132" max="13152" width="3.7265625" style="26" bestFit="1" customWidth="1"/>
    <col min="13153" max="13153" width="3.7265625" style="26" customWidth="1"/>
    <col min="13154" max="13159" width="3.7265625" style="26" bestFit="1" customWidth="1"/>
    <col min="13160" max="13160" width="6.6328125" style="26" customWidth="1"/>
    <col min="13161" max="13314" width="9" style="26"/>
    <col min="13315" max="13315" width="3.6328125" style="26" customWidth="1"/>
    <col min="13316" max="13333" width="2.6328125" style="26" customWidth="1"/>
    <col min="13334" max="13361" width="2.90625" style="26" customWidth="1"/>
    <col min="13362" max="13370" width="2.6328125" style="26" customWidth="1"/>
    <col min="13371" max="13371" width="15.6328125" style="26" customWidth="1"/>
    <col min="13372" max="13372" width="1.36328125" style="26" customWidth="1"/>
    <col min="13373" max="13373" width="3.7265625" style="26" bestFit="1" customWidth="1"/>
    <col min="13374" max="13383" width="3.6328125" style="26" customWidth="1"/>
    <col min="13384" max="13384" width="0" style="26" hidden="1" customWidth="1"/>
    <col min="13385" max="13385" width="10.08984375" style="26" customWidth="1"/>
    <col min="13386" max="13386" width="3.36328125" style="26" customWidth="1"/>
    <col min="13387" max="13387" width="3.7265625" style="26" customWidth="1"/>
    <col min="13388" max="13408" width="3.7265625" style="26" bestFit="1" customWidth="1"/>
    <col min="13409" max="13409" width="3.7265625" style="26" customWidth="1"/>
    <col min="13410" max="13415" width="3.7265625" style="26" bestFit="1" customWidth="1"/>
    <col min="13416" max="13416" width="6.6328125" style="26" customWidth="1"/>
    <col min="13417" max="13570" width="9" style="26"/>
    <col min="13571" max="13571" width="3.6328125" style="26" customWidth="1"/>
    <col min="13572" max="13589" width="2.6328125" style="26" customWidth="1"/>
    <col min="13590" max="13617" width="2.90625" style="26" customWidth="1"/>
    <col min="13618" max="13626" width="2.6328125" style="26" customWidth="1"/>
    <col min="13627" max="13627" width="15.6328125" style="26" customWidth="1"/>
    <col min="13628" max="13628" width="1.36328125" style="26" customWidth="1"/>
    <col min="13629" max="13629" width="3.7265625" style="26" bestFit="1" customWidth="1"/>
    <col min="13630" max="13639" width="3.6328125" style="26" customWidth="1"/>
    <col min="13640" max="13640" width="0" style="26" hidden="1" customWidth="1"/>
    <col min="13641" max="13641" width="10.08984375" style="26" customWidth="1"/>
    <col min="13642" max="13642" width="3.36328125" style="26" customWidth="1"/>
    <col min="13643" max="13643" width="3.7265625" style="26" customWidth="1"/>
    <col min="13644" max="13664" width="3.7265625" style="26" bestFit="1" customWidth="1"/>
    <col min="13665" max="13665" width="3.7265625" style="26" customWidth="1"/>
    <col min="13666" max="13671" width="3.7265625" style="26" bestFit="1" customWidth="1"/>
    <col min="13672" max="13672" width="6.6328125" style="26" customWidth="1"/>
    <col min="13673" max="13826" width="9" style="26"/>
    <col min="13827" max="13827" width="3.6328125" style="26" customWidth="1"/>
    <col min="13828" max="13845" width="2.6328125" style="26" customWidth="1"/>
    <col min="13846" max="13873" width="2.90625" style="26" customWidth="1"/>
    <col min="13874" max="13882" width="2.6328125" style="26" customWidth="1"/>
    <col min="13883" max="13883" width="15.6328125" style="26" customWidth="1"/>
    <col min="13884" max="13884" width="1.36328125" style="26" customWidth="1"/>
    <col min="13885" max="13885" width="3.7265625" style="26" bestFit="1" customWidth="1"/>
    <col min="13886" max="13895" width="3.6328125" style="26" customWidth="1"/>
    <col min="13896" max="13896" width="0" style="26" hidden="1" customWidth="1"/>
    <col min="13897" max="13897" width="10.08984375" style="26" customWidth="1"/>
    <col min="13898" max="13898" width="3.36328125" style="26" customWidth="1"/>
    <col min="13899" max="13899" width="3.7265625" style="26" customWidth="1"/>
    <col min="13900" max="13920" width="3.7265625" style="26" bestFit="1" customWidth="1"/>
    <col min="13921" max="13921" width="3.7265625" style="26" customWidth="1"/>
    <col min="13922" max="13927" width="3.7265625" style="26" bestFit="1" customWidth="1"/>
    <col min="13928" max="13928" width="6.6328125" style="26" customWidth="1"/>
    <col min="13929" max="14082" width="9" style="26"/>
    <col min="14083" max="14083" width="3.6328125" style="26" customWidth="1"/>
    <col min="14084" max="14101" width="2.6328125" style="26" customWidth="1"/>
    <col min="14102" max="14129" width="2.90625" style="26" customWidth="1"/>
    <col min="14130" max="14138" width="2.6328125" style="26" customWidth="1"/>
    <col min="14139" max="14139" width="15.6328125" style="26" customWidth="1"/>
    <col min="14140" max="14140" width="1.36328125" style="26" customWidth="1"/>
    <col min="14141" max="14141" width="3.7265625" style="26" bestFit="1" customWidth="1"/>
    <col min="14142" max="14151" width="3.6328125" style="26" customWidth="1"/>
    <col min="14152" max="14152" width="0" style="26" hidden="1" customWidth="1"/>
    <col min="14153" max="14153" width="10.08984375" style="26" customWidth="1"/>
    <col min="14154" max="14154" width="3.36328125" style="26" customWidth="1"/>
    <col min="14155" max="14155" width="3.7265625" style="26" customWidth="1"/>
    <col min="14156" max="14176" width="3.7265625" style="26" bestFit="1" customWidth="1"/>
    <col min="14177" max="14177" width="3.7265625" style="26" customWidth="1"/>
    <col min="14178" max="14183" width="3.7265625" style="26" bestFit="1" customWidth="1"/>
    <col min="14184" max="14184" width="6.6328125" style="26" customWidth="1"/>
    <col min="14185" max="14338" width="9" style="26"/>
    <col min="14339" max="14339" width="3.6328125" style="26" customWidth="1"/>
    <col min="14340" max="14357" width="2.6328125" style="26" customWidth="1"/>
    <col min="14358" max="14385" width="2.90625" style="26" customWidth="1"/>
    <col min="14386" max="14394" width="2.6328125" style="26" customWidth="1"/>
    <col min="14395" max="14395" width="15.6328125" style="26" customWidth="1"/>
    <col min="14396" max="14396" width="1.36328125" style="26" customWidth="1"/>
    <col min="14397" max="14397" width="3.7265625" style="26" bestFit="1" customWidth="1"/>
    <col min="14398" max="14407" width="3.6328125" style="26" customWidth="1"/>
    <col min="14408" max="14408" width="0" style="26" hidden="1" customWidth="1"/>
    <col min="14409" max="14409" width="10.08984375" style="26" customWidth="1"/>
    <col min="14410" max="14410" width="3.36328125" style="26" customWidth="1"/>
    <col min="14411" max="14411" width="3.7265625" style="26" customWidth="1"/>
    <col min="14412" max="14432" width="3.7265625" style="26" bestFit="1" customWidth="1"/>
    <col min="14433" max="14433" width="3.7265625" style="26" customWidth="1"/>
    <col min="14434" max="14439" width="3.7265625" style="26" bestFit="1" customWidth="1"/>
    <col min="14440" max="14440" width="6.6328125" style="26" customWidth="1"/>
    <col min="14441" max="14594" width="9" style="26"/>
    <col min="14595" max="14595" width="3.6328125" style="26" customWidth="1"/>
    <col min="14596" max="14613" width="2.6328125" style="26" customWidth="1"/>
    <col min="14614" max="14641" width="2.90625" style="26" customWidth="1"/>
    <col min="14642" max="14650" width="2.6328125" style="26" customWidth="1"/>
    <col min="14651" max="14651" width="15.6328125" style="26" customWidth="1"/>
    <col min="14652" max="14652" width="1.36328125" style="26" customWidth="1"/>
    <col min="14653" max="14653" width="3.7265625" style="26" bestFit="1" customWidth="1"/>
    <col min="14654" max="14663" width="3.6328125" style="26" customWidth="1"/>
    <col min="14664" max="14664" width="0" style="26" hidden="1" customWidth="1"/>
    <col min="14665" max="14665" width="10.08984375" style="26" customWidth="1"/>
    <col min="14666" max="14666" width="3.36328125" style="26" customWidth="1"/>
    <col min="14667" max="14667" width="3.7265625" style="26" customWidth="1"/>
    <col min="14668" max="14688" width="3.7265625" style="26" bestFit="1" customWidth="1"/>
    <col min="14689" max="14689" width="3.7265625" style="26" customWidth="1"/>
    <col min="14690" max="14695" width="3.7265625" style="26" bestFit="1" customWidth="1"/>
    <col min="14696" max="14696" width="6.6328125" style="26" customWidth="1"/>
    <col min="14697" max="14850" width="9" style="26"/>
    <col min="14851" max="14851" width="3.6328125" style="26" customWidth="1"/>
    <col min="14852" max="14869" width="2.6328125" style="26" customWidth="1"/>
    <col min="14870" max="14897" width="2.90625" style="26" customWidth="1"/>
    <col min="14898" max="14906" width="2.6328125" style="26" customWidth="1"/>
    <col min="14907" max="14907" width="15.6328125" style="26" customWidth="1"/>
    <col min="14908" max="14908" width="1.36328125" style="26" customWidth="1"/>
    <col min="14909" max="14909" width="3.7265625" style="26" bestFit="1" customWidth="1"/>
    <col min="14910" max="14919" width="3.6328125" style="26" customWidth="1"/>
    <col min="14920" max="14920" width="0" style="26" hidden="1" customWidth="1"/>
    <col min="14921" max="14921" width="10.08984375" style="26" customWidth="1"/>
    <col min="14922" max="14922" width="3.36328125" style="26" customWidth="1"/>
    <col min="14923" max="14923" width="3.7265625" style="26" customWidth="1"/>
    <col min="14924" max="14944" width="3.7265625" style="26" bestFit="1" customWidth="1"/>
    <col min="14945" max="14945" width="3.7265625" style="26" customWidth="1"/>
    <col min="14946" max="14951" width="3.7265625" style="26" bestFit="1" customWidth="1"/>
    <col min="14952" max="14952" width="6.6328125" style="26" customWidth="1"/>
    <col min="14953" max="15106" width="9" style="26"/>
    <col min="15107" max="15107" width="3.6328125" style="26" customWidth="1"/>
    <col min="15108" max="15125" width="2.6328125" style="26" customWidth="1"/>
    <col min="15126" max="15153" width="2.90625" style="26" customWidth="1"/>
    <col min="15154" max="15162" width="2.6328125" style="26" customWidth="1"/>
    <col min="15163" max="15163" width="15.6328125" style="26" customWidth="1"/>
    <col min="15164" max="15164" width="1.36328125" style="26" customWidth="1"/>
    <col min="15165" max="15165" width="3.7265625" style="26" bestFit="1" customWidth="1"/>
    <col min="15166" max="15175" width="3.6328125" style="26" customWidth="1"/>
    <col min="15176" max="15176" width="0" style="26" hidden="1" customWidth="1"/>
    <col min="15177" max="15177" width="10.08984375" style="26" customWidth="1"/>
    <col min="15178" max="15178" width="3.36328125" style="26" customWidth="1"/>
    <col min="15179" max="15179" width="3.7265625" style="26" customWidth="1"/>
    <col min="15180" max="15200" width="3.7265625" style="26" bestFit="1" customWidth="1"/>
    <col min="15201" max="15201" width="3.7265625" style="26" customWidth="1"/>
    <col min="15202" max="15207" width="3.7265625" style="26" bestFit="1" customWidth="1"/>
    <col min="15208" max="15208" width="6.6328125" style="26" customWidth="1"/>
    <col min="15209" max="15362" width="9" style="26"/>
    <col min="15363" max="15363" width="3.6328125" style="26" customWidth="1"/>
    <col min="15364" max="15381" width="2.6328125" style="26" customWidth="1"/>
    <col min="15382" max="15409" width="2.90625" style="26" customWidth="1"/>
    <col min="15410" max="15418" width="2.6328125" style="26" customWidth="1"/>
    <col min="15419" max="15419" width="15.6328125" style="26" customWidth="1"/>
    <col min="15420" max="15420" width="1.36328125" style="26" customWidth="1"/>
    <col min="15421" max="15421" width="3.7265625" style="26" bestFit="1" customWidth="1"/>
    <col min="15422" max="15431" width="3.6328125" style="26" customWidth="1"/>
    <col min="15432" max="15432" width="0" style="26" hidden="1" customWidth="1"/>
    <col min="15433" max="15433" width="10.08984375" style="26" customWidth="1"/>
    <col min="15434" max="15434" width="3.36328125" style="26" customWidth="1"/>
    <col min="15435" max="15435" width="3.7265625" style="26" customWidth="1"/>
    <col min="15436" max="15456" width="3.7265625" style="26" bestFit="1" customWidth="1"/>
    <col min="15457" max="15457" width="3.7265625" style="26" customWidth="1"/>
    <col min="15458" max="15463" width="3.7265625" style="26" bestFit="1" customWidth="1"/>
    <col min="15464" max="15464" width="6.6328125" style="26" customWidth="1"/>
    <col min="15465" max="15618" width="9" style="26"/>
    <col min="15619" max="15619" width="3.6328125" style="26" customWidth="1"/>
    <col min="15620" max="15637" width="2.6328125" style="26" customWidth="1"/>
    <col min="15638" max="15665" width="2.90625" style="26" customWidth="1"/>
    <col min="15666" max="15674" width="2.6328125" style="26" customWidth="1"/>
    <col min="15675" max="15675" width="15.6328125" style="26" customWidth="1"/>
    <col min="15676" max="15676" width="1.36328125" style="26" customWidth="1"/>
    <col min="15677" max="15677" width="3.7265625" style="26" bestFit="1" customWidth="1"/>
    <col min="15678" max="15687" width="3.6328125" style="26" customWidth="1"/>
    <col min="15688" max="15688" width="0" style="26" hidden="1" customWidth="1"/>
    <col min="15689" max="15689" width="10.08984375" style="26" customWidth="1"/>
    <col min="15690" max="15690" width="3.36328125" style="26" customWidth="1"/>
    <col min="15691" max="15691" width="3.7265625" style="26" customWidth="1"/>
    <col min="15692" max="15712" width="3.7265625" style="26" bestFit="1" customWidth="1"/>
    <col min="15713" max="15713" width="3.7265625" style="26" customWidth="1"/>
    <col min="15714" max="15719" width="3.7265625" style="26" bestFit="1" customWidth="1"/>
    <col min="15720" max="15720" width="6.6328125" style="26" customWidth="1"/>
    <col min="15721" max="15874" width="9" style="26"/>
    <col min="15875" max="15875" width="3.6328125" style="26" customWidth="1"/>
    <col min="15876" max="15893" width="2.6328125" style="26" customWidth="1"/>
    <col min="15894" max="15921" width="2.90625" style="26" customWidth="1"/>
    <col min="15922" max="15930" width="2.6328125" style="26" customWidth="1"/>
    <col min="15931" max="15931" width="15.6328125" style="26" customWidth="1"/>
    <col min="15932" max="15932" width="1.36328125" style="26" customWidth="1"/>
    <col min="15933" max="15933" width="3.7265625" style="26" bestFit="1" customWidth="1"/>
    <col min="15934" max="15943" width="3.6328125" style="26" customWidth="1"/>
    <col min="15944" max="15944" width="0" style="26" hidden="1" customWidth="1"/>
    <col min="15945" max="15945" width="10.08984375" style="26" customWidth="1"/>
    <col min="15946" max="15946" width="3.36328125" style="26" customWidth="1"/>
    <col min="15947" max="15947" width="3.7265625" style="26" customWidth="1"/>
    <col min="15948" max="15968" width="3.7265625" style="26" bestFit="1" customWidth="1"/>
    <col min="15969" max="15969" width="3.7265625" style="26" customWidth="1"/>
    <col min="15970" max="15975" width="3.7265625" style="26" bestFit="1" customWidth="1"/>
    <col min="15976" max="15976" width="6.6328125" style="26" customWidth="1"/>
    <col min="15977" max="16130" width="9" style="26"/>
    <col min="16131" max="16131" width="3.6328125" style="26" customWidth="1"/>
    <col min="16132" max="16149" width="2.6328125" style="26" customWidth="1"/>
    <col min="16150" max="16177" width="2.90625" style="26" customWidth="1"/>
    <col min="16178" max="16186" width="2.6328125" style="26" customWidth="1"/>
    <col min="16187" max="16187" width="15.6328125" style="26" customWidth="1"/>
    <col min="16188" max="16188" width="1.36328125" style="26" customWidth="1"/>
    <col min="16189" max="16189" width="3.7265625" style="26" bestFit="1" customWidth="1"/>
    <col min="16190" max="16199" width="3.6328125" style="26" customWidth="1"/>
    <col min="16200" max="16200" width="0" style="26" hidden="1" customWidth="1"/>
    <col min="16201" max="16201" width="10.08984375" style="26" customWidth="1"/>
    <col min="16202" max="16202" width="3.36328125" style="26" customWidth="1"/>
    <col min="16203" max="16203" width="3.7265625" style="26" customWidth="1"/>
    <col min="16204" max="16224" width="3.7265625" style="26" bestFit="1" customWidth="1"/>
    <col min="16225" max="16225" width="3.7265625" style="26" customWidth="1"/>
    <col min="16226" max="16231" width="3.7265625" style="26" bestFit="1" customWidth="1"/>
    <col min="16232" max="16232" width="6.6328125" style="26" customWidth="1"/>
    <col min="16233" max="16384" width="9" style="26"/>
  </cols>
  <sheetData>
    <row r="1" spans="1:104" ht="18.75" customHeight="1" thickBot="1">
      <c r="A1" s="110"/>
      <c r="C1" s="111"/>
      <c r="D1" s="111"/>
      <c r="E1" s="111"/>
      <c r="F1" s="111"/>
      <c r="G1" s="111"/>
      <c r="H1" s="111"/>
      <c r="I1" s="111"/>
      <c r="J1" s="111"/>
      <c r="K1" s="111"/>
      <c r="L1" s="111"/>
      <c r="M1" s="111"/>
      <c r="N1" s="111"/>
      <c r="O1" s="111"/>
      <c r="P1" s="111"/>
      <c r="Q1" s="111"/>
      <c r="R1" s="111"/>
      <c r="S1" s="111"/>
      <c r="T1" s="111"/>
      <c r="U1" s="111"/>
      <c r="V1" s="111"/>
      <c r="W1" s="111"/>
      <c r="X1" s="111"/>
      <c r="Y1" s="111"/>
      <c r="Z1" s="111"/>
      <c r="AA1" s="111"/>
      <c r="AB1" s="111"/>
      <c r="AC1" s="111"/>
      <c r="AD1" s="111"/>
      <c r="AE1" s="111"/>
      <c r="AF1" s="111"/>
      <c r="AG1" s="111"/>
      <c r="AH1" s="111"/>
      <c r="AI1" s="111"/>
      <c r="AJ1" s="111"/>
      <c r="AK1" s="111"/>
      <c r="AL1" s="111"/>
      <c r="AM1" s="111"/>
      <c r="AN1" s="111"/>
      <c r="AO1" s="111"/>
      <c r="AP1" s="111"/>
      <c r="AQ1" s="111"/>
      <c r="AR1" s="111"/>
      <c r="AS1" s="111"/>
      <c r="AT1" s="111"/>
      <c r="AU1" s="111"/>
      <c r="AV1" s="111"/>
      <c r="AW1" s="111"/>
      <c r="AX1" s="111"/>
      <c r="AY1" s="111"/>
      <c r="AZ1" s="111"/>
      <c r="BA1" s="111"/>
      <c r="BB1" s="111"/>
      <c r="BC1" s="111"/>
      <c r="BD1" s="111"/>
      <c r="BE1" s="111"/>
      <c r="BF1" s="111"/>
      <c r="BG1" s="111"/>
      <c r="BI1" s="110" t="s">
        <v>74</v>
      </c>
    </row>
    <row r="2" spans="1:104" ht="21" customHeight="1">
      <c r="A2" s="110" t="s">
        <v>70</v>
      </c>
      <c r="B2" s="110"/>
      <c r="C2" s="110"/>
      <c r="D2" s="110"/>
      <c r="E2" s="110"/>
      <c r="F2" s="110"/>
      <c r="G2" s="110"/>
      <c r="H2" s="110"/>
      <c r="I2" s="110"/>
      <c r="J2" s="110"/>
      <c r="K2" s="110"/>
      <c r="L2" s="110"/>
      <c r="M2" s="110"/>
      <c r="N2" s="110"/>
      <c r="O2" s="110"/>
      <c r="P2" s="110"/>
      <c r="Q2" s="110"/>
      <c r="R2" s="110"/>
      <c r="S2" s="110"/>
      <c r="T2" s="110"/>
      <c r="U2" s="110"/>
      <c r="V2" s="110"/>
      <c r="W2" s="110"/>
      <c r="X2" s="110"/>
      <c r="Y2" s="110"/>
      <c r="Z2" s="110"/>
      <c r="AA2" s="112"/>
      <c r="AB2" s="112"/>
      <c r="AC2" s="112"/>
      <c r="AD2" s="292" t="s">
        <v>183</v>
      </c>
      <c r="AE2" s="292"/>
      <c r="AF2" s="292"/>
      <c r="AG2" s="292"/>
      <c r="AH2" s="292"/>
      <c r="AI2" s="292"/>
      <c r="AJ2" s="292"/>
      <c r="AK2" s="292"/>
      <c r="AL2" s="110"/>
      <c r="AM2" s="110"/>
      <c r="AN2" s="110"/>
      <c r="AO2" s="110"/>
      <c r="AP2" s="110"/>
      <c r="AQ2" s="110"/>
      <c r="AR2" s="110"/>
      <c r="AS2" s="110"/>
      <c r="AT2" s="110"/>
      <c r="AU2" s="110"/>
      <c r="AV2" s="110"/>
      <c r="AW2" s="110"/>
      <c r="AX2" s="110"/>
      <c r="AY2" s="110"/>
      <c r="AZ2" s="110"/>
      <c r="BA2" s="110"/>
      <c r="BB2" s="110"/>
      <c r="BC2" s="110"/>
      <c r="BD2" s="110"/>
      <c r="BE2" s="110"/>
      <c r="BF2" s="126"/>
      <c r="BG2" s="126"/>
      <c r="BI2" s="283" t="s">
        <v>75</v>
      </c>
      <c r="BJ2" s="283"/>
      <c r="BK2" s="283"/>
      <c r="BL2" s="283"/>
      <c r="BM2" s="283"/>
      <c r="BN2" s="283"/>
      <c r="BO2" s="283"/>
      <c r="BP2" s="283"/>
      <c r="BQ2" s="283"/>
      <c r="BR2" s="283"/>
      <c r="BS2" s="283"/>
      <c r="BT2" s="283"/>
      <c r="BU2" s="283"/>
      <c r="BW2" s="284" t="str">
        <f>A4</f>
        <v>サービス種類</v>
      </c>
      <c r="BX2" s="285"/>
      <c r="BY2" s="285"/>
      <c r="BZ2" s="285"/>
      <c r="CA2" s="285"/>
      <c r="CB2" s="285"/>
      <c r="CC2" s="285"/>
      <c r="CD2" s="285"/>
      <c r="CE2" s="285" t="str">
        <f>IF(T4="","",T4)</f>
        <v/>
      </c>
      <c r="CF2" s="285"/>
      <c r="CG2" s="285"/>
      <c r="CH2" s="285"/>
      <c r="CI2" s="285"/>
      <c r="CJ2" s="285"/>
      <c r="CK2" s="285"/>
      <c r="CL2" s="288" t="str">
        <f>AG4</f>
        <v>事業所名</v>
      </c>
      <c r="CM2" s="288"/>
      <c r="CN2" s="288"/>
      <c r="CO2" s="288"/>
      <c r="CP2" s="288"/>
      <c r="CQ2" s="288"/>
      <c r="CR2" s="288"/>
      <c r="CS2" s="285" t="str">
        <f>IF(AO4="","",AO4)</f>
        <v/>
      </c>
      <c r="CT2" s="285"/>
      <c r="CU2" s="285"/>
      <c r="CV2" s="285"/>
      <c r="CW2" s="285"/>
      <c r="CX2" s="285"/>
      <c r="CY2" s="285"/>
      <c r="CZ2" s="290"/>
    </row>
    <row r="3" spans="1:104" ht="9.75" customHeight="1" thickBot="1">
      <c r="B3" s="26"/>
      <c r="C3" s="26"/>
      <c r="D3" s="26"/>
      <c r="E3" s="26"/>
      <c r="BI3" s="283"/>
      <c r="BJ3" s="283"/>
      <c r="BK3" s="283"/>
      <c r="BL3" s="283"/>
      <c r="BM3" s="283"/>
      <c r="BN3" s="283"/>
      <c r="BO3" s="283"/>
      <c r="BP3" s="283"/>
      <c r="BQ3" s="283"/>
      <c r="BR3" s="283"/>
      <c r="BS3" s="283"/>
      <c r="BT3" s="283"/>
      <c r="BU3" s="283"/>
      <c r="BW3" s="286"/>
      <c r="BX3" s="287"/>
      <c r="BY3" s="287"/>
      <c r="BZ3" s="287"/>
      <c r="CA3" s="287"/>
      <c r="CB3" s="287"/>
      <c r="CC3" s="287"/>
      <c r="CD3" s="287"/>
      <c r="CE3" s="287"/>
      <c r="CF3" s="287"/>
      <c r="CG3" s="287"/>
      <c r="CH3" s="287"/>
      <c r="CI3" s="287"/>
      <c r="CJ3" s="287"/>
      <c r="CK3" s="287"/>
      <c r="CL3" s="289"/>
      <c r="CM3" s="289"/>
      <c r="CN3" s="289"/>
      <c r="CO3" s="289"/>
      <c r="CP3" s="289"/>
      <c r="CQ3" s="289"/>
      <c r="CR3" s="289"/>
      <c r="CS3" s="287"/>
      <c r="CT3" s="287"/>
      <c r="CU3" s="287"/>
      <c r="CV3" s="287"/>
      <c r="CW3" s="287"/>
      <c r="CX3" s="287"/>
      <c r="CY3" s="287"/>
      <c r="CZ3" s="291"/>
    </row>
    <row r="4" spans="1:104" ht="21" customHeight="1" thickBot="1">
      <c r="A4" s="303" t="s">
        <v>54</v>
      </c>
      <c r="B4" s="304"/>
      <c r="C4" s="304"/>
      <c r="D4" s="304"/>
      <c r="E4" s="304"/>
      <c r="F4" s="304"/>
      <c r="G4" s="304"/>
      <c r="H4" s="304"/>
      <c r="I4" s="304"/>
      <c r="J4" s="304"/>
      <c r="K4" s="304"/>
      <c r="L4" s="304"/>
      <c r="M4" s="304"/>
      <c r="N4" s="304"/>
      <c r="O4" s="304"/>
      <c r="P4" s="304"/>
      <c r="Q4" s="304"/>
      <c r="R4" s="304"/>
      <c r="S4" s="305"/>
      <c r="T4" s="312"/>
      <c r="U4" s="313"/>
      <c r="V4" s="313"/>
      <c r="W4" s="313"/>
      <c r="X4" s="313"/>
      <c r="Y4" s="313"/>
      <c r="Z4" s="313"/>
      <c r="AA4" s="313"/>
      <c r="AB4" s="313"/>
      <c r="AC4" s="313"/>
      <c r="AD4" s="313"/>
      <c r="AE4" s="313"/>
      <c r="AF4" s="313"/>
      <c r="AG4" s="314" t="s">
        <v>1</v>
      </c>
      <c r="AH4" s="314"/>
      <c r="AI4" s="314"/>
      <c r="AJ4" s="314"/>
      <c r="AK4" s="314"/>
      <c r="AL4" s="314"/>
      <c r="AM4" s="314"/>
      <c r="AN4" s="314"/>
      <c r="AO4" s="293"/>
      <c r="AP4" s="294"/>
      <c r="AQ4" s="294"/>
      <c r="AR4" s="294"/>
      <c r="AS4" s="294"/>
      <c r="AT4" s="294"/>
      <c r="AU4" s="294"/>
      <c r="AV4" s="294"/>
      <c r="AW4" s="294"/>
      <c r="AX4" s="294"/>
      <c r="AY4" s="294"/>
      <c r="AZ4" s="294"/>
      <c r="BA4" s="294"/>
      <c r="BB4" s="294"/>
      <c r="BC4" s="294"/>
      <c r="BD4" s="294"/>
      <c r="BE4" s="295"/>
      <c r="BF4" s="127"/>
      <c r="BG4" s="127"/>
      <c r="BI4" s="315" t="s">
        <v>76</v>
      </c>
      <c r="BJ4" s="315"/>
      <c r="BK4" s="315"/>
      <c r="BL4" s="315"/>
      <c r="BM4" s="315"/>
      <c r="BN4" s="315"/>
      <c r="BO4" s="315"/>
      <c r="BP4" s="315"/>
      <c r="BQ4" s="315"/>
      <c r="BR4" s="315"/>
      <c r="BS4" s="315"/>
      <c r="BT4" s="315"/>
      <c r="BU4" s="315"/>
      <c r="BW4" s="28"/>
      <c r="BX4" s="28"/>
      <c r="BY4" s="28"/>
      <c r="BZ4" s="28"/>
      <c r="CA4" s="28"/>
      <c r="CB4" s="28"/>
      <c r="CC4" s="28"/>
      <c r="CD4" s="28"/>
      <c r="CE4" s="28"/>
      <c r="CF4" s="28"/>
      <c r="CG4" s="28"/>
      <c r="CH4" s="28"/>
      <c r="CI4" s="28"/>
      <c r="CJ4" s="28"/>
      <c r="CK4" s="28"/>
      <c r="CL4" s="28"/>
      <c r="CM4" s="28"/>
      <c r="CN4" s="28"/>
      <c r="CO4" s="28"/>
      <c r="CP4" s="28"/>
      <c r="CQ4" s="28"/>
      <c r="CR4" s="28"/>
      <c r="CS4" s="28"/>
      <c r="CT4" s="28"/>
      <c r="CU4" s="28"/>
      <c r="CV4" s="28"/>
      <c r="CW4" s="28"/>
      <c r="CX4" s="28"/>
      <c r="CY4" s="28"/>
      <c r="CZ4" s="29"/>
    </row>
    <row r="5" spans="1:104" ht="21" customHeight="1" thickBot="1">
      <c r="A5" s="303" t="s">
        <v>56</v>
      </c>
      <c r="B5" s="304"/>
      <c r="C5" s="304"/>
      <c r="D5" s="304"/>
      <c r="E5" s="304"/>
      <c r="F5" s="304"/>
      <c r="G5" s="304"/>
      <c r="H5" s="305"/>
      <c r="I5" s="316" t="s">
        <v>57</v>
      </c>
      <c r="J5" s="316"/>
      <c r="K5" s="316"/>
      <c r="L5" s="316"/>
      <c r="M5" s="316"/>
      <c r="N5" s="316"/>
      <c r="O5" s="316"/>
      <c r="P5" s="316"/>
      <c r="Q5" s="316"/>
      <c r="R5" s="316"/>
      <c r="S5" s="316"/>
      <c r="T5" s="319" t="s">
        <v>181</v>
      </c>
      <c r="U5" s="304"/>
      <c r="V5" s="304"/>
      <c r="W5" s="304"/>
      <c r="X5" s="304"/>
      <c r="Y5" s="304"/>
      <c r="Z5" s="304"/>
      <c r="AA5" s="305"/>
      <c r="AB5" s="293"/>
      <c r="AC5" s="294"/>
      <c r="AD5" s="294"/>
      <c r="AE5" s="294"/>
      <c r="AF5" s="294"/>
      <c r="AG5" s="294"/>
      <c r="AH5" s="294"/>
      <c r="AI5" s="294"/>
      <c r="AJ5" s="294"/>
      <c r="AK5" s="318"/>
      <c r="AL5" s="319" t="s">
        <v>58</v>
      </c>
      <c r="AM5" s="304"/>
      <c r="AN5" s="304"/>
      <c r="AO5" s="304"/>
      <c r="AP5" s="304"/>
      <c r="AQ5" s="304"/>
      <c r="AR5" s="304"/>
      <c r="AS5" s="304"/>
      <c r="AT5" s="305"/>
      <c r="AU5" s="293"/>
      <c r="AV5" s="294"/>
      <c r="AW5" s="294"/>
      <c r="AX5" s="294"/>
      <c r="AY5" s="294"/>
      <c r="AZ5" s="294"/>
      <c r="BA5" s="294"/>
      <c r="BB5" s="294"/>
      <c r="BC5" s="294"/>
      <c r="BD5" s="294"/>
      <c r="BE5" s="295"/>
      <c r="BF5" s="127"/>
      <c r="BG5" s="127"/>
      <c r="BI5" s="296" t="s">
        <v>77</v>
      </c>
      <c r="BJ5" s="296"/>
      <c r="BK5" s="296"/>
      <c r="BL5" s="296"/>
      <c r="BM5" s="296"/>
      <c r="BN5" s="296"/>
      <c r="BO5" s="296"/>
      <c r="BP5" s="296"/>
      <c r="BQ5" s="296"/>
      <c r="BR5" s="296"/>
      <c r="BS5" s="296"/>
      <c r="BT5" s="296"/>
      <c r="BU5" s="296"/>
      <c r="BW5" s="297" t="s">
        <v>78</v>
      </c>
      <c r="BX5" s="298"/>
      <c r="BY5" s="298"/>
      <c r="BZ5" s="298"/>
      <c r="CA5" s="298"/>
      <c r="CB5" s="298"/>
      <c r="CC5" s="298"/>
      <c r="CD5" s="298"/>
      <c r="CE5" s="298"/>
      <c r="CF5" s="298"/>
      <c r="CG5" s="298"/>
      <c r="CH5" s="298"/>
      <c r="CI5" s="298"/>
      <c r="CJ5" s="298"/>
      <c r="CK5" s="298"/>
      <c r="CL5" s="298"/>
      <c r="CM5" s="298"/>
      <c r="CN5" s="298"/>
      <c r="CO5" s="298"/>
      <c r="CP5" s="298"/>
      <c r="CQ5" s="298"/>
      <c r="CR5" s="298"/>
      <c r="CS5" s="298"/>
      <c r="CT5" s="298"/>
      <c r="CU5" s="298"/>
      <c r="CV5" s="298"/>
      <c r="CW5" s="298"/>
      <c r="CX5" s="298"/>
      <c r="CY5" s="298"/>
      <c r="CZ5" s="299"/>
    </row>
    <row r="6" spans="1:104" ht="21" customHeight="1" thickBot="1">
      <c r="A6" s="303" t="s">
        <v>79</v>
      </c>
      <c r="B6" s="304"/>
      <c r="C6" s="304"/>
      <c r="D6" s="304"/>
      <c r="E6" s="304"/>
      <c r="F6" s="304"/>
      <c r="G6" s="304"/>
      <c r="H6" s="304"/>
      <c r="I6" s="304"/>
      <c r="J6" s="304"/>
      <c r="K6" s="304"/>
      <c r="L6" s="304"/>
      <c r="M6" s="304"/>
      <c r="N6" s="304"/>
      <c r="O6" s="304"/>
      <c r="P6" s="304"/>
      <c r="Q6" s="304"/>
      <c r="R6" s="304"/>
      <c r="S6" s="358"/>
      <c r="T6" s="306"/>
      <c r="U6" s="307"/>
      <c r="V6" s="307"/>
      <c r="W6" s="307"/>
      <c r="X6" s="307"/>
      <c r="Y6" s="307"/>
      <c r="Z6" s="307"/>
      <c r="AA6" s="307"/>
      <c r="AB6" s="307"/>
      <c r="AC6" s="307"/>
      <c r="AD6" s="307"/>
      <c r="AE6" s="307"/>
      <c r="AF6" s="307"/>
      <c r="AG6" s="308" t="s">
        <v>80</v>
      </c>
      <c r="AH6" s="308"/>
      <c r="AI6" s="308"/>
      <c r="AJ6" s="308"/>
      <c r="AK6" s="308"/>
      <c r="AL6" s="308"/>
      <c r="AM6" s="308"/>
      <c r="AN6" s="308"/>
      <c r="AO6" s="309"/>
      <c r="AP6" s="310"/>
      <c r="AQ6" s="310"/>
      <c r="AR6" s="310"/>
      <c r="AS6" s="310"/>
      <c r="AT6" s="310"/>
      <c r="AU6" s="310"/>
      <c r="AV6" s="310"/>
      <c r="AW6" s="310"/>
      <c r="AX6" s="310"/>
      <c r="AY6" s="310"/>
      <c r="AZ6" s="310"/>
      <c r="BA6" s="310"/>
      <c r="BB6" s="310"/>
      <c r="BC6" s="310"/>
      <c r="BD6" s="310"/>
      <c r="BE6" s="311"/>
      <c r="BF6" s="128"/>
      <c r="BG6" s="128"/>
      <c r="BI6" s="296"/>
      <c r="BJ6" s="296"/>
      <c r="BK6" s="296"/>
      <c r="BL6" s="296"/>
      <c r="BM6" s="296"/>
      <c r="BN6" s="296"/>
      <c r="BO6" s="296"/>
      <c r="BP6" s="296"/>
      <c r="BQ6" s="296"/>
      <c r="BR6" s="296"/>
      <c r="BS6" s="296"/>
      <c r="BT6" s="296"/>
      <c r="BU6" s="296"/>
      <c r="BW6" s="300"/>
      <c r="BX6" s="301"/>
      <c r="BY6" s="301"/>
      <c r="BZ6" s="301"/>
      <c r="CA6" s="301"/>
      <c r="CB6" s="301"/>
      <c r="CC6" s="301"/>
      <c r="CD6" s="301"/>
      <c r="CE6" s="301"/>
      <c r="CF6" s="301"/>
      <c r="CG6" s="301"/>
      <c r="CH6" s="301"/>
      <c r="CI6" s="301"/>
      <c r="CJ6" s="301"/>
      <c r="CK6" s="301"/>
      <c r="CL6" s="301"/>
      <c r="CM6" s="301"/>
      <c r="CN6" s="301"/>
      <c r="CO6" s="301"/>
      <c r="CP6" s="301"/>
      <c r="CQ6" s="301"/>
      <c r="CR6" s="301"/>
      <c r="CS6" s="301"/>
      <c r="CT6" s="301"/>
      <c r="CU6" s="301"/>
      <c r="CV6" s="301"/>
      <c r="CW6" s="301"/>
      <c r="CX6" s="301"/>
      <c r="CY6" s="301"/>
      <c r="CZ6" s="302"/>
    </row>
    <row r="7" spans="1:104" ht="21" customHeight="1" thickBot="1">
      <c r="A7" s="320" t="s">
        <v>59</v>
      </c>
      <c r="B7" s="384" t="s">
        <v>30</v>
      </c>
      <c r="C7" s="385"/>
      <c r="D7" s="385"/>
      <c r="E7" s="385"/>
      <c r="F7" s="385"/>
      <c r="G7" s="385"/>
      <c r="H7" s="385" t="s">
        <v>60</v>
      </c>
      <c r="I7" s="385"/>
      <c r="J7" s="385"/>
      <c r="K7" s="385"/>
      <c r="L7" s="385"/>
      <c r="M7" s="385" t="s">
        <v>6</v>
      </c>
      <c r="N7" s="385"/>
      <c r="O7" s="385"/>
      <c r="P7" s="385"/>
      <c r="Q7" s="385"/>
      <c r="R7" s="385"/>
      <c r="S7" s="386"/>
      <c r="T7" s="329" t="s">
        <v>26</v>
      </c>
      <c r="U7" s="324"/>
      <c r="V7" s="324"/>
      <c r="W7" s="324"/>
      <c r="X7" s="324"/>
      <c r="Y7" s="324"/>
      <c r="Z7" s="330"/>
      <c r="AA7" s="329" t="s">
        <v>27</v>
      </c>
      <c r="AB7" s="324"/>
      <c r="AC7" s="324"/>
      <c r="AD7" s="324"/>
      <c r="AE7" s="324"/>
      <c r="AF7" s="324"/>
      <c r="AG7" s="330"/>
      <c r="AH7" s="329" t="s">
        <v>28</v>
      </c>
      <c r="AI7" s="324"/>
      <c r="AJ7" s="324"/>
      <c r="AK7" s="324"/>
      <c r="AL7" s="324"/>
      <c r="AM7" s="324"/>
      <c r="AN7" s="330"/>
      <c r="AO7" s="323" t="s">
        <v>29</v>
      </c>
      <c r="AP7" s="324"/>
      <c r="AQ7" s="324"/>
      <c r="AR7" s="324"/>
      <c r="AS7" s="324"/>
      <c r="AT7" s="324"/>
      <c r="AU7" s="330"/>
      <c r="AV7" s="353" t="s">
        <v>81</v>
      </c>
      <c r="AW7" s="277"/>
      <c r="AX7" s="277"/>
      <c r="AY7" s="277" t="s">
        <v>61</v>
      </c>
      <c r="AZ7" s="277"/>
      <c r="BA7" s="277"/>
      <c r="BB7" s="277" t="s">
        <v>62</v>
      </c>
      <c r="BC7" s="277"/>
      <c r="BD7" s="278"/>
      <c r="BE7" s="281" t="s">
        <v>82</v>
      </c>
      <c r="BF7" s="355" t="s">
        <v>184</v>
      </c>
      <c r="BG7" s="355" t="s">
        <v>185</v>
      </c>
      <c r="BI7" s="30"/>
      <c r="BJ7" s="348" t="s">
        <v>83</v>
      </c>
      <c r="BK7" s="349"/>
      <c r="BL7" s="349"/>
      <c r="BM7" s="31" t="s">
        <v>84</v>
      </c>
      <c r="BN7" s="349" t="s">
        <v>85</v>
      </c>
      <c r="BO7" s="349"/>
      <c r="BP7" s="349"/>
      <c r="BQ7" s="348" t="s">
        <v>86</v>
      </c>
      <c r="BR7" s="349"/>
      <c r="BS7" s="350"/>
      <c r="BT7" s="32" t="s">
        <v>87</v>
      </c>
      <c r="BU7" s="33" t="s">
        <v>88</v>
      </c>
      <c r="BW7" s="351" t="s">
        <v>59</v>
      </c>
      <c r="BX7" s="341" t="s">
        <v>26</v>
      </c>
      <c r="BY7" s="342"/>
      <c r="BZ7" s="342"/>
      <c r="CA7" s="342"/>
      <c r="CB7" s="342"/>
      <c r="CC7" s="342"/>
      <c r="CD7" s="343"/>
      <c r="CE7" s="341" t="s">
        <v>27</v>
      </c>
      <c r="CF7" s="342"/>
      <c r="CG7" s="342"/>
      <c r="CH7" s="342"/>
      <c r="CI7" s="342"/>
      <c r="CJ7" s="342"/>
      <c r="CK7" s="343"/>
      <c r="CL7" s="341" t="s">
        <v>28</v>
      </c>
      <c r="CM7" s="342"/>
      <c r="CN7" s="342"/>
      <c r="CO7" s="342"/>
      <c r="CP7" s="342"/>
      <c r="CQ7" s="342"/>
      <c r="CR7" s="343"/>
      <c r="CS7" s="344" t="s">
        <v>29</v>
      </c>
      <c r="CT7" s="342"/>
      <c r="CU7" s="342"/>
      <c r="CV7" s="342"/>
      <c r="CW7" s="342"/>
      <c r="CX7" s="342"/>
      <c r="CY7" s="343"/>
      <c r="CZ7" s="345" t="s">
        <v>89</v>
      </c>
    </row>
    <row r="8" spans="1:104" ht="21" customHeight="1">
      <c r="A8" s="321"/>
      <c r="B8" s="325"/>
      <c r="C8" s="326"/>
      <c r="D8" s="326"/>
      <c r="E8" s="326"/>
      <c r="F8" s="326"/>
      <c r="G8" s="326"/>
      <c r="H8" s="326"/>
      <c r="I8" s="326"/>
      <c r="J8" s="326"/>
      <c r="K8" s="326"/>
      <c r="L8" s="326"/>
      <c r="M8" s="326"/>
      <c r="N8" s="326"/>
      <c r="O8" s="326"/>
      <c r="P8" s="326"/>
      <c r="Q8" s="326"/>
      <c r="R8" s="326"/>
      <c r="S8" s="328"/>
      <c r="T8" s="34">
        <v>1</v>
      </c>
      <c r="U8" s="35">
        <v>2</v>
      </c>
      <c r="V8" s="35">
        <v>3</v>
      </c>
      <c r="W8" s="35">
        <v>4</v>
      </c>
      <c r="X8" s="35">
        <v>5</v>
      </c>
      <c r="Y8" s="35">
        <v>6</v>
      </c>
      <c r="Z8" s="36">
        <v>7</v>
      </c>
      <c r="AA8" s="34">
        <v>8</v>
      </c>
      <c r="AB8" s="35">
        <v>9</v>
      </c>
      <c r="AC8" s="35">
        <v>10</v>
      </c>
      <c r="AD8" s="35">
        <v>11</v>
      </c>
      <c r="AE8" s="35">
        <v>12</v>
      </c>
      <c r="AF8" s="35">
        <v>13</v>
      </c>
      <c r="AG8" s="36">
        <v>14</v>
      </c>
      <c r="AH8" s="34">
        <v>15</v>
      </c>
      <c r="AI8" s="35">
        <v>16</v>
      </c>
      <c r="AJ8" s="35">
        <v>17</v>
      </c>
      <c r="AK8" s="35">
        <v>18</v>
      </c>
      <c r="AL8" s="35">
        <v>19</v>
      </c>
      <c r="AM8" s="35">
        <v>20</v>
      </c>
      <c r="AN8" s="36">
        <v>21</v>
      </c>
      <c r="AO8" s="37">
        <v>22</v>
      </c>
      <c r="AP8" s="35">
        <v>23</v>
      </c>
      <c r="AQ8" s="35">
        <v>24</v>
      </c>
      <c r="AR8" s="35">
        <v>25</v>
      </c>
      <c r="AS8" s="35">
        <v>26</v>
      </c>
      <c r="AT8" s="35">
        <v>27</v>
      </c>
      <c r="AU8" s="36">
        <v>28</v>
      </c>
      <c r="AV8" s="354"/>
      <c r="AW8" s="279"/>
      <c r="AX8" s="279"/>
      <c r="AY8" s="279"/>
      <c r="AZ8" s="279"/>
      <c r="BA8" s="279"/>
      <c r="BB8" s="279"/>
      <c r="BC8" s="279"/>
      <c r="BD8" s="280"/>
      <c r="BE8" s="282"/>
      <c r="BF8" s="356"/>
      <c r="BG8" s="356"/>
      <c r="BI8" s="38" t="s">
        <v>90</v>
      </c>
      <c r="BJ8" s="39">
        <v>9</v>
      </c>
      <c r="BK8" s="40" t="s">
        <v>91</v>
      </c>
      <c r="BL8" s="41">
        <v>0</v>
      </c>
      <c r="BM8" s="40" t="s">
        <v>84</v>
      </c>
      <c r="BN8" s="42">
        <v>18</v>
      </c>
      <c r="BO8" s="40" t="s">
        <v>91</v>
      </c>
      <c r="BP8" s="41">
        <v>0</v>
      </c>
      <c r="BQ8" s="39">
        <v>1</v>
      </c>
      <c r="BR8" s="40" t="s">
        <v>91</v>
      </c>
      <c r="BS8" s="43">
        <v>0</v>
      </c>
      <c r="BT8" s="44">
        <f>IF(BJ8="","",(BN8*60+BP8)+IF(BJ8&gt;=BN8,1440,0) -(BJ8*60+BL8)-(BQ8*60+BS8))</f>
        <v>480</v>
      </c>
      <c r="BU8" s="45">
        <f>IF(BT8="","",BT8/60)</f>
        <v>8</v>
      </c>
      <c r="BW8" s="351"/>
      <c r="BX8" s="46">
        <v>1</v>
      </c>
      <c r="BY8" s="47">
        <v>2</v>
      </c>
      <c r="BZ8" s="47">
        <v>3</v>
      </c>
      <c r="CA8" s="47">
        <v>4</v>
      </c>
      <c r="CB8" s="47">
        <v>5</v>
      </c>
      <c r="CC8" s="47">
        <v>6</v>
      </c>
      <c r="CD8" s="48">
        <v>7</v>
      </c>
      <c r="CE8" s="46">
        <v>8</v>
      </c>
      <c r="CF8" s="47">
        <v>9</v>
      </c>
      <c r="CG8" s="47">
        <v>10</v>
      </c>
      <c r="CH8" s="47">
        <v>11</v>
      </c>
      <c r="CI8" s="47">
        <v>12</v>
      </c>
      <c r="CJ8" s="47">
        <v>13</v>
      </c>
      <c r="CK8" s="48">
        <v>14</v>
      </c>
      <c r="CL8" s="46">
        <v>15</v>
      </c>
      <c r="CM8" s="47">
        <v>16</v>
      </c>
      <c r="CN8" s="47">
        <v>17</v>
      </c>
      <c r="CO8" s="47">
        <v>18</v>
      </c>
      <c r="CP8" s="47">
        <v>19</v>
      </c>
      <c r="CQ8" s="47">
        <v>20</v>
      </c>
      <c r="CR8" s="48">
        <v>21</v>
      </c>
      <c r="CS8" s="49">
        <v>22</v>
      </c>
      <c r="CT8" s="47">
        <v>23</v>
      </c>
      <c r="CU8" s="47">
        <v>24</v>
      </c>
      <c r="CV8" s="47">
        <v>25</v>
      </c>
      <c r="CW8" s="47">
        <v>26</v>
      </c>
      <c r="CX8" s="47">
        <v>27</v>
      </c>
      <c r="CY8" s="48">
        <v>28</v>
      </c>
      <c r="CZ8" s="346"/>
    </row>
    <row r="9" spans="1:104" ht="21" customHeight="1" thickBot="1">
      <c r="A9" s="322"/>
      <c r="B9" s="325"/>
      <c r="C9" s="326"/>
      <c r="D9" s="326"/>
      <c r="E9" s="326"/>
      <c r="F9" s="326"/>
      <c r="G9" s="326"/>
      <c r="H9" s="326"/>
      <c r="I9" s="326"/>
      <c r="J9" s="326"/>
      <c r="K9" s="326"/>
      <c r="L9" s="326"/>
      <c r="M9" s="326"/>
      <c r="N9" s="326"/>
      <c r="O9" s="326"/>
      <c r="P9" s="326"/>
      <c r="Q9" s="326"/>
      <c r="R9" s="326"/>
      <c r="S9" s="328"/>
      <c r="T9" s="50" t="s">
        <v>63</v>
      </c>
      <c r="U9" s="51" t="s">
        <v>63</v>
      </c>
      <c r="V9" s="51" t="s">
        <v>63</v>
      </c>
      <c r="W9" s="51" t="s">
        <v>63</v>
      </c>
      <c r="X9" s="51" t="s">
        <v>63</v>
      </c>
      <c r="Y9" s="51" t="s">
        <v>63</v>
      </c>
      <c r="Z9" s="52" t="s">
        <v>63</v>
      </c>
      <c r="AA9" s="50" t="s">
        <v>63</v>
      </c>
      <c r="AB9" s="51" t="s">
        <v>63</v>
      </c>
      <c r="AC9" s="51" t="s">
        <v>63</v>
      </c>
      <c r="AD9" s="51" t="s">
        <v>63</v>
      </c>
      <c r="AE9" s="51" t="s">
        <v>63</v>
      </c>
      <c r="AF9" s="51" t="s">
        <v>63</v>
      </c>
      <c r="AG9" s="52" t="s">
        <v>63</v>
      </c>
      <c r="AH9" s="50" t="s">
        <v>63</v>
      </c>
      <c r="AI9" s="51" t="s">
        <v>63</v>
      </c>
      <c r="AJ9" s="51" t="s">
        <v>63</v>
      </c>
      <c r="AK9" s="51" t="s">
        <v>63</v>
      </c>
      <c r="AL9" s="51" t="s">
        <v>63</v>
      </c>
      <c r="AM9" s="51" t="s">
        <v>63</v>
      </c>
      <c r="AN9" s="52" t="s">
        <v>63</v>
      </c>
      <c r="AO9" s="50" t="s">
        <v>63</v>
      </c>
      <c r="AP9" s="51" t="s">
        <v>63</v>
      </c>
      <c r="AQ9" s="51" t="s">
        <v>63</v>
      </c>
      <c r="AR9" s="51" t="s">
        <v>63</v>
      </c>
      <c r="AS9" s="51" t="s">
        <v>63</v>
      </c>
      <c r="AT9" s="51" t="s">
        <v>63</v>
      </c>
      <c r="AU9" s="52" t="s">
        <v>63</v>
      </c>
      <c r="AV9" s="354"/>
      <c r="AW9" s="279"/>
      <c r="AX9" s="279"/>
      <c r="AY9" s="279"/>
      <c r="AZ9" s="279"/>
      <c r="BA9" s="279"/>
      <c r="BB9" s="279"/>
      <c r="BC9" s="279"/>
      <c r="BD9" s="280"/>
      <c r="BE9" s="282"/>
      <c r="BF9" s="356"/>
      <c r="BG9" s="356"/>
      <c r="BI9" s="54" t="s">
        <v>92</v>
      </c>
      <c r="BJ9" s="55">
        <v>16</v>
      </c>
      <c r="BK9" s="56" t="s">
        <v>91</v>
      </c>
      <c r="BL9" s="57">
        <v>0</v>
      </c>
      <c r="BM9" s="56" t="s">
        <v>84</v>
      </c>
      <c r="BN9" s="58">
        <v>6</v>
      </c>
      <c r="BO9" s="56" t="s">
        <v>91</v>
      </c>
      <c r="BP9" s="57">
        <v>30</v>
      </c>
      <c r="BQ9" s="55">
        <v>7</v>
      </c>
      <c r="BR9" s="56" t="s">
        <v>91</v>
      </c>
      <c r="BS9" s="59">
        <v>0</v>
      </c>
      <c r="BT9" s="60">
        <f>IF(BJ9="","",(BN9*60+BP9)+IF(BJ9&gt;=BN9,1440,0) -(BJ9*60+BL9)-(BQ9*60+BS9))</f>
        <v>450</v>
      </c>
      <c r="BU9" s="61">
        <f>IF(BT9="","",BT9/60)</f>
        <v>7.5</v>
      </c>
      <c r="BW9" s="352"/>
      <c r="BX9" s="46" t="str">
        <f t="shared" ref="BX9:CY9" si="0">T9</f>
        <v>＊</v>
      </c>
      <c r="BY9" s="47" t="str">
        <f t="shared" si="0"/>
        <v>＊</v>
      </c>
      <c r="BZ9" s="47" t="str">
        <f t="shared" si="0"/>
        <v>＊</v>
      </c>
      <c r="CA9" s="47" t="str">
        <f t="shared" si="0"/>
        <v>＊</v>
      </c>
      <c r="CB9" s="47" t="str">
        <f t="shared" si="0"/>
        <v>＊</v>
      </c>
      <c r="CC9" s="47" t="str">
        <f t="shared" si="0"/>
        <v>＊</v>
      </c>
      <c r="CD9" s="62" t="str">
        <f t="shared" si="0"/>
        <v>＊</v>
      </c>
      <c r="CE9" s="46" t="str">
        <f t="shared" si="0"/>
        <v>＊</v>
      </c>
      <c r="CF9" s="47" t="str">
        <f t="shared" si="0"/>
        <v>＊</v>
      </c>
      <c r="CG9" s="47" t="str">
        <f t="shared" si="0"/>
        <v>＊</v>
      </c>
      <c r="CH9" s="47" t="str">
        <f t="shared" si="0"/>
        <v>＊</v>
      </c>
      <c r="CI9" s="47" t="str">
        <f t="shared" si="0"/>
        <v>＊</v>
      </c>
      <c r="CJ9" s="47" t="str">
        <f t="shared" si="0"/>
        <v>＊</v>
      </c>
      <c r="CK9" s="48" t="str">
        <f t="shared" si="0"/>
        <v>＊</v>
      </c>
      <c r="CL9" s="49" t="str">
        <f t="shared" si="0"/>
        <v>＊</v>
      </c>
      <c r="CM9" s="47" t="str">
        <f t="shared" si="0"/>
        <v>＊</v>
      </c>
      <c r="CN9" s="47" t="str">
        <f t="shared" si="0"/>
        <v>＊</v>
      </c>
      <c r="CO9" s="47" t="str">
        <f t="shared" si="0"/>
        <v>＊</v>
      </c>
      <c r="CP9" s="47" t="str">
        <f t="shared" si="0"/>
        <v>＊</v>
      </c>
      <c r="CQ9" s="47" t="str">
        <f t="shared" si="0"/>
        <v>＊</v>
      </c>
      <c r="CR9" s="62" t="str">
        <f t="shared" si="0"/>
        <v>＊</v>
      </c>
      <c r="CS9" s="46" t="str">
        <f t="shared" si="0"/>
        <v>＊</v>
      </c>
      <c r="CT9" s="47" t="str">
        <f t="shared" si="0"/>
        <v>＊</v>
      </c>
      <c r="CU9" s="47" t="str">
        <f t="shared" si="0"/>
        <v>＊</v>
      </c>
      <c r="CV9" s="47" t="str">
        <f t="shared" si="0"/>
        <v>＊</v>
      </c>
      <c r="CW9" s="47" t="str">
        <f t="shared" si="0"/>
        <v>＊</v>
      </c>
      <c r="CX9" s="47" t="str">
        <f t="shared" si="0"/>
        <v>＊</v>
      </c>
      <c r="CY9" s="48" t="str">
        <f t="shared" si="0"/>
        <v>＊</v>
      </c>
      <c r="CZ9" s="347"/>
    </row>
    <row r="10" spans="1:104" ht="21" customHeight="1">
      <c r="A10" s="63">
        <v>1</v>
      </c>
      <c r="B10" s="367"/>
      <c r="C10" s="333"/>
      <c r="D10" s="333"/>
      <c r="E10" s="333"/>
      <c r="F10" s="333"/>
      <c r="G10" s="333"/>
      <c r="H10" s="333"/>
      <c r="I10" s="333"/>
      <c r="J10" s="333"/>
      <c r="K10" s="333"/>
      <c r="L10" s="333"/>
      <c r="M10" s="333"/>
      <c r="N10" s="333"/>
      <c r="O10" s="333"/>
      <c r="P10" s="333"/>
      <c r="Q10" s="333"/>
      <c r="R10" s="333"/>
      <c r="S10" s="334"/>
      <c r="T10" s="50"/>
      <c r="U10" s="51"/>
      <c r="V10" s="51"/>
      <c r="W10" s="51"/>
      <c r="X10" s="51"/>
      <c r="Y10" s="51"/>
      <c r="Z10" s="52"/>
      <c r="AA10" s="50"/>
      <c r="AB10" s="51"/>
      <c r="AC10" s="51"/>
      <c r="AD10" s="51"/>
      <c r="AE10" s="51"/>
      <c r="AF10" s="51"/>
      <c r="AG10" s="52"/>
      <c r="AH10" s="50"/>
      <c r="AI10" s="51"/>
      <c r="AJ10" s="51"/>
      <c r="AK10" s="51"/>
      <c r="AL10" s="51"/>
      <c r="AM10" s="51"/>
      <c r="AN10" s="52"/>
      <c r="AO10" s="50"/>
      <c r="AP10" s="51"/>
      <c r="AQ10" s="51"/>
      <c r="AR10" s="51"/>
      <c r="AS10" s="51"/>
      <c r="AT10" s="51"/>
      <c r="AU10" s="52"/>
      <c r="AV10" s="335">
        <f t="shared" ref="AV10:AV56" si="1">CZ10</f>
        <v>0</v>
      </c>
      <c r="AW10" s="335"/>
      <c r="AX10" s="336"/>
      <c r="AY10" s="328">
        <f t="shared" ref="AY10:AY56" si="2">ROUNDDOWN(AV10/4,1)</f>
        <v>0</v>
      </c>
      <c r="AZ10" s="337"/>
      <c r="BA10" s="325"/>
      <c r="BB10" s="338" t="str">
        <f t="shared" ref="BB10:BB56" si="3">IF($AV$110="","0.0",ROUNDDOWN(AY10/$AV$110,1))</f>
        <v>0.0</v>
      </c>
      <c r="BC10" s="339" t="str">
        <f t="shared" ref="BC10:BD29" si="4">IF($AI$121="","",ROUNDDOWN(BB10/$AI$121,1))</f>
        <v/>
      </c>
      <c r="BD10" s="340" t="str">
        <f t="shared" si="4"/>
        <v/>
      </c>
      <c r="BE10" s="65"/>
      <c r="BF10" s="65"/>
      <c r="BG10" s="65"/>
      <c r="BI10" s="63" t="s">
        <v>93</v>
      </c>
      <c r="BJ10" s="66"/>
      <c r="BK10" s="67" t="s">
        <v>91</v>
      </c>
      <c r="BL10" s="68"/>
      <c r="BM10" s="67" t="s">
        <v>84</v>
      </c>
      <c r="BN10" s="69"/>
      <c r="BO10" s="67" t="s">
        <v>91</v>
      </c>
      <c r="BP10" s="68"/>
      <c r="BQ10" s="66"/>
      <c r="BR10" s="67" t="s">
        <v>91</v>
      </c>
      <c r="BS10" s="70"/>
      <c r="BT10" s="71" t="str">
        <f t="shared" ref="BT10:BT73" si="5">IF(BJ10="","",(BN10*60+BP10)+IF(BJ10&gt;=BN10,1440,0) -(BJ10*60+BL10)-(BQ10*60+BS10))</f>
        <v/>
      </c>
      <c r="BU10" s="76" t="str">
        <f t="shared" ref="BU10:BU73" si="6">IF(BT10="","",BT10/60)</f>
        <v/>
      </c>
      <c r="BW10" s="73">
        <v>1</v>
      </c>
      <c r="BX10" s="46" t="str">
        <f t="shared" ref="BX10:BX41" si="7">IF(T10="","",VLOOKUP(T10,$BI$10:$BU$57,13,TRUE))</f>
        <v/>
      </c>
      <c r="BY10" s="74" t="str">
        <f t="shared" ref="BY10:BY41" si="8">IF(U10="","",VLOOKUP(U10,$BI$10:$BU$57,13,TRUE))</f>
        <v/>
      </c>
      <c r="BZ10" s="74" t="str">
        <f t="shared" ref="BZ10:BZ41" si="9">IF(V10="","",VLOOKUP(V10,$BI$10:$BU$57,13,TRUE))</f>
        <v/>
      </c>
      <c r="CA10" s="74" t="str">
        <f t="shared" ref="CA10:CA41" si="10">IF(W10="","",VLOOKUP(W10,$BI$10:$BU$57,13,TRUE))</f>
        <v/>
      </c>
      <c r="CB10" s="74" t="str">
        <f t="shared" ref="CB10:CB41" si="11">IF(X10="","",VLOOKUP(X10,$BI$10:$BU$57,13,TRUE))</f>
        <v/>
      </c>
      <c r="CC10" s="47" t="str">
        <f t="shared" ref="CC10:CC41" si="12">IF(Y10="","",VLOOKUP(Y10,$BI$10:$BU$57,13,TRUE))</f>
        <v/>
      </c>
      <c r="CD10" s="48" t="str">
        <f t="shared" ref="CD10:CD41" si="13">IF(Z10="","",VLOOKUP(Z10,$BI$10:$BU$57,13,TRUE))</f>
        <v/>
      </c>
      <c r="CE10" s="46" t="str">
        <f t="shared" ref="CE10:CE41" si="14">IF(AA10="","",VLOOKUP(AA10,$BI$10:$BU$57,13,TRUE))</f>
        <v/>
      </c>
      <c r="CF10" s="47" t="str">
        <f t="shared" ref="CF10:CF41" si="15">IF(AB10="","",VLOOKUP(AB10,$BI$10:$BU$57,13,TRUE))</f>
        <v/>
      </c>
      <c r="CG10" s="47" t="str">
        <f t="shared" ref="CG10:CG41" si="16">IF(AC10="","",VLOOKUP(AC10,$BI$10:$BU$57,13,TRUE))</f>
        <v/>
      </c>
      <c r="CH10" s="47" t="str">
        <f t="shared" ref="CH10:CH41" si="17">IF(AD10="","",VLOOKUP(AD10,$BI$10:$BU$57,13,TRUE))</f>
        <v/>
      </c>
      <c r="CI10" s="47" t="str">
        <f t="shared" ref="CI10:CI41" si="18">IF(AE10="","",VLOOKUP(AE10,$BI$10:$BU$57,13,TRUE))</f>
        <v/>
      </c>
      <c r="CJ10" s="47" t="str">
        <f t="shared" ref="CJ10:CJ41" si="19">IF(AF10="","",VLOOKUP(AF10,$BI$10:$BU$57,13,TRUE))</f>
        <v/>
      </c>
      <c r="CK10" s="48" t="str">
        <f t="shared" ref="CK10:CK41" si="20">IF(AG10="","",VLOOKUP(AG10,$BI$10:$BU$57,13,TRUE))</f>
        <v/>
      </c>
      <c r="CL10" s="46" t="str">
        <f t="shared" ref="CL10:CL41" si="21">IF(AH10="","",VLOOKUP(AH10,$BI$10:$BU$57,13,TRUE))</f>
        <v/>
      </c>
      <c r="CM10" s="47" t="str">
        <f t="shared" ref="CM10:CM41" si="22">IF(AI10="","",VLOOKUP(AI10,$BI$10:$BU$57,13,TRUE))</f>
        <v/>
      </c>
      <c r="CN10" s="47" t="str">
        <f t="shared" ref="CN10:CN41" si="23">IF(AJ10="","",VLOOKUP(AJ10,$BI$10:$BU$57,13,TRUE))</f>
        <v/>
      </c>
      <c r="CO10" s="47" t="str">
        <f t="shared" ref="CO10:CO41" si="24">IF(AK10="","",VLOOKUP(AK10,$BI$10:$BU$57,13,TRUE))</f>
        <v/>
      </c>
      <c r="CP10" s="47" t="str">
        <f t="shared" ref="CP10:CP41" si="25">IF(AL10="","",VLOOKUP(AL10,$BI$10:$BU$57,13,TRUE))</f>
        <v/>
      </c>
      <c r="CQ10" s="47" t="str">
        <f t="shared" ref="CQ10:CQ41" si="26">IF(AM10="","",VLOOKUP(AM10,$BI$10:$BU$57,13,TRUE))</f>
        <v/>
      </c>
      <c r="CR10" s="48" t="str">
        <f t="shared" ref="CR10:CR41" si="27">IF(AN10="","",VLOOKUP(AN10,$BI$10:$BU$57,13,TRUE))</f>
        <v/>
      </c>
      <c r="CS10" s="49" t="str">
        <f t="shared" ref="CS10:CS41" si="28">IF(AO10="","",VLOOKUP(AO10,$BI$10:$BU$57,13,TRUE))</f>
        <v/>
      </c>
      <c r="CT10" s="47" t="str">
        <f t="shared" ref="CT10:CT41" si="29">IF(AP10="","",VLOOKUP(AP10,$BI$10:$BU$57,13,TRUE))</f>
        <v/>
      </c>
      <c r="CU10" s="47" t="str">
        <f t="shared" ref="CU10:CU41" si="30">IF(AQ10="","",VLOOKUP(AQ10,$BI$10:$BU$57,13,TRUE))</f>
        <v/>
      </c>
      <c r="CV10" s="47" t="str">
        <f t="shared" ref="CV10:CV41" si="31">IF(AR10="","",VLOOKUP(AR10,$BI$10:$BU$57,13,TRUE))</f>
        <v/>
      </c>
      <c r="CW10" s="47" t="str">
        <f t="shared" ref="CW10:CW41" si="32">IF(AS10="","",VLOOKUP(AS10,$BI$10:$BU$57,13,TRUE))</f>
        <v/>
      </c>
      <c r="CX10" s="47" t="str">
        <f t="shared" ref="CX10:CX41" si="33">IF(AT10="","",VLOOKUP(AT10,$BI$10:$BU$57,13,TRUE))</f>
        <v/>
      </c>
      <c r="CY10" s="48" t="str">
        <f t="shared" ref="CY10:CY41" si="34">IF(AU10="","",VLOOKUP(AU10,$BI$10:$BU$57,13,TRUE))</f>
        <v/>
      </c>
      <c r="CZ10" s="75">
        <f>SUM(BX10:CY10)</f>
        <v>0</v>
      </c>
    </row>
    <row r="11" spans="1:104" ht="21" customHeight="1">
      <c r="A11" s="63">
        <v>2</v>
      </c>
      <c r="B11" s="367"/>
      <c r="C11" s="333"/>
      <c r="D11" s="333"/>
      <c r="E11" s="333"/>
      <c r="F11" s="333"/>
      <c r="G11" s="333"/>
      <c r="H11" s="333"/>
      <c r="I11" s="333"/>
      <c r="J11" s="333"/>
      <c r="K11" s="333"/>
      <c r="L11" s="333"/>
      <c r="M11" s="333"/>
      <c r="N11" s="333"/>
      <c r="O11" s="333"/>
      <c r="P11" s="333"/>
      <c r="Q11" s="333"/>
      <c r="R11" s="333"/>
      <c r="S11" s="334"/>
      <c r="T11" s="50"/>
      <c r="U11" s="51"/>
      <c r="V11" s="51"/>
      <c r="W11" s="51"/>
      <c r="X11" s="51"/>
      <c r="Y11" s="51"/>
      <c r="Z11" s="52"/>
      <c r="AA11" s="50"/>
      <c r="AB11" s="51"/>
      <c r="AC11" s="51"/>
      <c r="AD11" s="51"/>
      <c r="AE11" s="51"/>
      <c r="AF11" s="51"/>
      <c r="AG11" s="52"/>
      <c r="AH11" s="50"/>
      <c r="AI11" s="51"/>
      <c r="AJ11" s="51"/>
      <c r="AK11" s="51"/>
      <c r="AL11" s="51"/>
      <c r="AM11" s="51"/>
      <c r="AN11" s="52"/>
      <c r="AO11" s="50"/>
      <c r="AP11" s="51"/>
      <c r="AQ11" s="51"/>
      <c r="AR11" s="51"/>
      <c r="AS11" s="51"/>
      <c r="AT11" s="51"/>
      <c r="AU11" s="52"/>
      <c r="AV11" s="335">
        <f t="shared" si="1"/>
        <v>0</v>
      </c>
      <c r="AW11" s="335"/>
      <c r="AX11" s="336"/>
      <c r="AY11" s="328">
        <f t="shared" si="2"/>
        <v>0</v>
      </c>
      <c r="AZ11" s="337"/>
      <c r="BA11" s="325"/>
      <c r="BB11" s="338" t="str">
        <f t="shared" si="3"/>
        <v>0.0</v>
      </c>
      <c r="BC11" s="339" t="str">
        <f t="shared" si="4"/>
        <v/>
      </c>
      <c r="BD11" s="340" t="str">
        <f t="shared" si="4"/>
        <v/>
      </c>
      <c r="BE11" s="65"/>
      <c r="BF11" s="65"/>
      <c r="BG11" s="65"/>
      <c r="BI11" s="63" t="str">
        <f>CHAR(CODE(BI10)+1)</f>
        <v>②</v>
      </c>
      <c r="BJ11" s="66"/>
      <c r="BK11" s="67" t="s">
        <v>91</v>
      </c>
      <c r="BL11" s="68"/>
      <c r="BM11" s="67" t="s">
        <v>84</v>
      </c>
      <c r="BN11" s="69"/>
      <c r="BO11" s="67" t="s">
        <v>91</v>
      </c>
      <c r="BP11" s="68"/>
      <c r="BQ11" s="66"/>
      <c r="BR11" s="67" t="s">
        <v>91</v>
      </c>
      <c r="BS11" s="70"/>
      <c r="BT11" s="71" t="str">
        <f t="shared" si="5"/>
        <v/>
      </c>
      <c r="BU11" s="76" t="str">
        <f t="shared" si="6"/>
        <v/>
      </c>
      <c r="BW11" s="73">
        <v>2</v>
      </c>
      <c r="BX11" s="46" t="str">
        <f t="shared" si="7"/>
        <v/>
      </c>
      <c r="BY11" s="74" t="str">
        <f t="shared" si="8"/>
        <v/>
      </c>
      <c r="BZ11" s="74" t="str">
        <f t="shared" si="9"/>
        <v/>
      </c>
      <c r="CA11" s="74" t="str">
        <f t="shared" si="10"/>
        <v/>
      </c>
      <c r="CB11" s="74" t="str">
        <f t="shared" si="11"/>
        <v/>
      </c>
      <c r="CC11" s="47" t="str">
        <f t="shared" si="12"/>
        <v/>
      </c>
      <c r="CD11" s="48" t="str">
        <f t="shared" si="13"/>
        <v/>
      </c>
      <c r="CE11" s="46" t="str">
        <f t="shared" si="14"/>
        <v/>
      </c>
      <c r="CF11" s="47" t="str">
        <f t="shared" si="15"/>
        <v/>
      </c>
      <c r="CG11" s="47" t="str">
        <f t="shared" si="16"/>
        <v/>
      </c>
      <c r="CH11" s="47" t="str">
        <f t="shared" si="17"/>
        <v/>
      </c>
      <c r="CI11" s="47" t="str">
        <f t="shared" si="18"/>
        <v/>
      </c>
      <c r="CJ11" s="47" t="str">
        <f t="shared" si="19"/>
        <v/>
      </c>
      <c r="CK11" s="48" t="str">
        <f t="shared" si="20"/>
        <v/>
      </c>
      <c r="CL11" s="46" t="str">
        <f t="shared" si="21"/>
        <v/>
      </c>
      <c r="CM11" s="47" t="str">
        <f t="shared" si="22"/>
        <v/>
      </c>
      <c r="CN11" s="47" t="str">
        <f t="shared" si="23"/>
        <v/>
      </c>
      <c r="CO11" s="47" t="str">
        <f t="shared" si="24"/>
        <v/>
      </c>
      <c r="CP11" s="47" t="str">
        <f t="shared" si="25"/>
        <v/>
      </c>
      <c r="CQ11" s="47" t="str">
        <f t="shared" si="26"/>
        <v/>
      </c>
      <c r="CR11" s="48" t="str">
        <f t="shared" si="27"/>
        <v/>
      </c>
      <c r="CS11" s="49" t="str">
        <f t="shared" si="28"/>
        <v/>
      </c>
      <c r="CT11" s="47" t="str">
        <f t="shared" si="29"/>
        <v/>
      </c>
      <c r="CU11" s="47" t="str">
        <f t="shared" si="30"/>
        <v/>
      </c>
      <c r="CV11" s="47" t="str">
        <f t="shared" si="31"/>
        <v/>
      </c>
      <c r="CW11" s="47" t="str">
        <f t="shared" si="32"/>
        <v/>
      </c>
      <c r="CX11" s="47" t="str">
        <f t="shared" si="33"/>
        <v/>
      </c>
      <c r="CY11" s="48" t="str">
        <f t="shared" si="34"/>
        <v/>
      </c>
      <c r="CZ11" s="75">
        <f t="shared" ref="CZ11:CZ74" si="35">SUM(BX11:CY11)</f>
        <v>0</v>
      </c>
    </row>
    <row r="12" spans="1:104" ht="21" customHeight="1">
      <c r="A12" s="63">
        <v>3</v>
      </c>
      <c r="B12" s="367"/>
      <c r="C12" s="333"/>
      <c r="D12" s="333"/>
      <c r="E12" s="333"/>
      <c r="F12" s="333"/>
      <c r="G12" s="333"/>
      <c r="H12" s="333"/>
      <c r="I12" s="333"/>
      <c r="J12" s="333"/>
      <c r="K12" s="333"/>
      <c r="L12" s="333"/>
      <c r="M12" s="333"/>
      <c r="N12" s="333"/>
      <c r="O12" s="333"/>
      <c r="P12" s="333"/>
      <c r="Q12" s="333"/>
      <c r="R12" s="333"/>
      <c r="S12" s="334"/>
      <c r="T12" s="50"/>
      <c r="U12" s="51"/>
      <c r="V12" s="51"/>
      <c r="W12" s="51"/>
      <c r="X12" s="51"/>
      <c r="Y12" s="51"/>
      <c r="Z12" s="52"/>
      <c r="AA12" s="50"/>
      <c r="AB12" s="51"/>
      <c r="AC12" s="51"/>
      <c r="AD12" s="51"/>
      <c r="AE12" s="51"/>
      <c r="AF12" s="51"/>
      <c r="AG12" s="52"/>
      <c r="AH12" s="50"/>
      <c r="AI12" s="51"/>
      <c r="AJ12" s="51"/>
      <c r="AK12" s="51"/>
      <c r="AL12" s="51"/>
      <c r="AM12" s="51"/>
      <c r="AN12" s="52"/>
      <c r="AO12" s="50"/>
      <c r="AP12" s="51"/>
      <c r="AQ12" s="51"/>
      <c r="AR12" s="51"/>
      <c r="AS12" s="51"/>
      <c r="AT12" s="51"/>
      <c r="AU12" s="52"/>
      <c r="AV12" s="335">
        <f t="shared" si="1"/>
        <v>0</v>
      </c>
      <c r="AW12" s="335"/>
      <c r="AX12" s="336"/>
      <c r="AY12" s="328">
        <f t="shared" si="2"/>
        <v>0</v>
      </c>
      <c r="AZ12" s="337"/>
      <c r="BA12" s="325"/>
      <c r="BB12" s="338" t="str">
        <f t="shared" si="3"/>
        <v>0.0</v>
      </c>
      <c r="BC12" s="339" t="str">
        <f t="shared" si="4"/>
        <v/>
      </c>
      <c r="BD12" s="340" t="str">
        <f t="shared" si="4"/>
        <v/>
      </c>
      <c r="BE12" s="65"/>
      <c r="BF12" s="65"/>
      <c r="BG12" s="65"/>
      <c r="BI12" s="63" t="s">
        <v>96</v>
      </c>
      <c r="BJ12" s="66"/>
      <c r="BK12" s="67" t="s">
        <v>91</v>
      </c>
      <c r="BL12" s="68"/>
      <c r="BM12" s="67" t="s">
        <v>84</v>
      </c>
      <c r="BN12" s="69"/>
      <c r="BO12" s="67" t="s">
        <v>91</v>
      </c>
      <c r="BP12" s="68"/>
      <c r="BQ12" s="66"/>
      <c r="BR12" s="67" t="s">
        <v>91</v>
      </c>
      <c r="BS12" s="70"/>
      <c r="BT12" s="71" t="str">
        <f t="shared" si="5"/>
        <v/>
      </c>
      <c r="BU12" s="76" t="str">
        <f t="shared" si="6"/>
        <v/>
      </c>
      <c r="BW12" s="73">
        <v>3</v>
      </c>
      <c r="BX12" s="46" t="str">
        <f t="shared" si="7"/>
        <v/>
      </c>
      <c r="BY12" s="74" t="str">
        <f t="shared" si="8"/>
        <v/>
      </c>
      <c r="BZ12" s="74" t="str">
        <f t="shared" si="9"/>
        <v/>
      </c>
      <c r="CA12" s="74" t="str">
        <f t="shared" si="10"/>
        <v/>
      </c>
      <c r="CB12" s="74" t="str">
        <f t="shared" si="11"/>
        <v/>
      </c>
      <c r="CC12" s="47" t="str">
        <f t="shared" si="12"/>
        <v/>
      </c>
      <c r="CD12" s="48" t="str">
        <f t="shared" si="13"/>
        <v/>
      </c>
      <c r="CE12" s="46" t="str">
        <f t="shared" si="14"/>
        <v/>
      </c>
      <c r="CF12" s="47" t="str">
        <f t="shared" si="15"/>
        <v/>
      </c>
      <c r="CG12" s="47" t="str">
        <f t="shared" si="16"/>
        <v/>
      </c>
      <c r="CH12" s="47" t="str">
        <f t="shared" si="17"/>
        <v/>
      </c>
      <c r="CI12" s="47" t="str">
        <f t="shared" si="18"/>
        <v/>
      </c>
      <c r="CJ12" s="47" t="str">
        <f t="shared" si="19"/>
        <v/>
      </c>
      <c r="CK12" s="48" t="str">
        <f t="shared" si="20"/>
        <v/>
      </c>
      <c r="CL12" s="46" t="str">
        <f t="shared" si="21"/>
        <v/>
      </c>
      <c r="CM12" s="47" t="str">
        <f t="shared" si="22"/>
        <v/>
      </c>
      <c r="CN12" s="47" t="str">
        <f t="shared" si="23"/>
        <v/>
      </c>
      <c r="CO12" s="47" t="str">
        <f t="shared" si="24"/>
        <v/>
      </c>
      <c r="CP12" s="47" t="str">
        <f t="shared" si="25"/>
        <v/>
      </c>
      <c r="CQ12" s="47" t="str">
        <f t="shared" si="26"/>
        <v/>
      </c>
      <c r="CR12" s="48" t="str">
        <f t="shared" si="27"/>
        <v/>
      </c>
      <c r="CS12" s="49" t="str">
        <f t="shared" si="28"/>
        <v/>
      </c>
      <c r="CT12" s="47" t="str">
        <f t="shared" si="29"/>
        <v/>
      </c>
      <c r="CU12" s="47" t="str">
        <f t="shared" si="30"/>
        <v/>
      </c>
      <c r="CV12" s="47" t="str">
        <f t="shared" si="31"/>
        <v/>
      </c>
      <c r="CW12" s="47" t="str">
        <f t="shared" si="32"/>
        <v/>
      </c>
      <c r="CX12" s="47" t="str">
        <f t="shared" si="33"/>
        <v/>
      </c>
      <c r="CY12" s="48" t="str">
        <f t="shared" si="34"/>
        <v/>
      </c>
      <c r="CZ12" s="75">
        <f t="shared" si="35"/>
        <v>0</v>
      </c>
    </row>
    <row r="13" spans="1:104" ht="21" customHeight="1">
      <c r="A13" s="63">
        <v>4</v>
      </c>
      <c r="B13" s="367"/>
      <c r="C13" s="333"/>
      <c r="D13" s="333"/>
      <c r="E13" s="333"/>
      <c r="F13" s="333"/>
      <c r="G13" s="333"/>
      <c r="H13" s="333"/>
      <c r="I13" s="333"/>
      <c r="J13" s="333"/>
      <c r="K13" s="333"/>
      <c r="L13" s="333"/>
      <c r="M13" s="333"/>
      <c r="N13" s="333"/>
      <c r="O13" s="333"/>
      <c r="P13" s="333"/>
      <c r="Q13" s="333"/>
      <c r="R13" s="333"/>
      <c r="S13" s="334"/>
      <c r="T13" s="50"/>
      <c r="U13" s="51"/>
      <c r="V13" s="51"/>
      <c r="W13" s="51"/>
      <c r="X13" s="51"/>
      <c r="Y13" s="51"/>
      <c r="Z13" s="52"/>
      <c r="AA13" s="50"/>
      <c r="AB13" s="51"/>
      <c r="AC13" s="51"/>
      <c r="AD13" s="51"/>
      <c r="AE13" s="51"/>
      <c r="AF13" s="51"/>
      <c r="AG13" s="52"/>
      <c r="AH13" s="50"/>
      <c r="AI13" s="51"/>
      <c r="AJ13" s="51"/>
      <c r="AK13" s="51"/>
      <c r="AL13" s="51"/>
      <c r="AM13" s="51"/>
      <c r="AN13" s="52"/>
      <c r="AO13" s="50"/>
      <c r="AP13" s="51"/>
      <c r="AQ13" s="51"/>
      <c r="AR13" s="51"/>
      <c r="AS13" s="51"/>
      <c r="AT13" s="51"/>
      <c r="AU13" s="52"/>
      <c r="AV13" s="335">
        <f t="shared" si="1"/>
        <v>0</v>
      </c>
      <c r="AW13" s="335"/>
      <c r="AX13" s="336"/>
      <c r="AY13" s="328">
        <f t="shared" si="2"/>
        <v>0</v>
      </c>
      <c r="AZ13" s="337"/>
      <c r="BA13" s="325"/>
      <c r="BB13" s="338" t="str">
        <f t="shared" si="3"/>
        <v>0.0</v>
      </c>
      <c r="BC13" s="339" t="str">
        <f t="shared" si="4"/>
        <v/>
      </c>
      <c r="BD13" s="340" t="str">
        <f t="shared" si="4"/>
        <v/>
      </c>
      <c r="BE13" s="65"/>
      <c r="BF13" s="65"/>
      <c r="BG13" s="65"/>
      <c r="BI13" s="63" t="s">
        <v>97</v>
      </c>
      <c r="BJ13" s="66"/>
      <c r="BK13" s="67" t="s">
        <v>91</v>
      </c>
      <c r="BL13" s="68"/>
      <c r="BM13" s="67" t="s">
        <v>84</v>
      </c>
      <c r="BN13" s="69"/>
      <c r="BO13" s="67" t="s">
        <v>91</v>
      </c>
      <c r="BP13" s="68"/>
      <c r="BQ13" s="66"/>
      <c r="BR13" s="67" t="s">
        <v>91</v>
      </c>
      <c r="BS13" s="70"/>
      <c r="BT13" s="71" t="str">
        <f t="shared" si="5"/>
        <v/>
      </c>
      <c r="BU13" s="76" t="str">
        <f t="shared" si="6"/>
        <v/>
      </c>
      <c r="BW13" s="73">
        <v>4</v>
      </c>
      <c r="BX13" s="46" t="str">
        <f t="shared" si="7"/>
        <v/>
      </c>
      <c r="BY13" s="74" t="str">
        <f t="shared" si="8"/>
        <v/>
      </c>
      <c r="BZ13" s="74" t="str">
        <f t="shared" si="9"/>
        <v/>
      </c>
      <c r="CA13" s="74" t="str">
        <f t="shared" si="10"/>
        <v/>
      </c>
      <c r="CB13" s="74" t="str">
        <f t="shared" si="11"/>
        <v/>
      </c>
      <c r="CC13" s="47" t="str">
        <f t="shared" si="12"/>
        <v/>
      </c>
      <c r="CD13" s="48" t="str">
        <f t="shared" si="13"/>
        <v/>
      </c>
      <c r="CE13" s="46" t="str">
        <f t="shared" si="14"/>
        <v/>
      </c>
      <c r="CF13" s="47" t="str">
        <f t="shared" si="15"/>
        <v/>
      </c>
      <c r="CG13" s="47" t="str">
        <f t="shared" si="16"/>
        <v/>
      </c>
      <c r="CH13" s="47" t="str">
        <f t="shared" si="17"/>
        <v/>
      </c>
      <c r="CI13" s="47" t="str">
        <f t="shared" si="18"/>
        <v/>
      </c>
      <c r="CJ13" s="47" t="str">
        <f t="shared" si="19"/>
        <v/>
      </c>
      <c r="CK13" s="48" t="str">
        <f t="shared" si="20"/>
        <v/>
      </c>
      <c r="CL13" s="46" t="str">
        <f t="shared" si="21"/>
        <v/>
      </c>
      <c r="CM13" s="47" t="str">
        <f t="shared" si="22"/>
        <v/>
      </c>
      <c r="CN13" s="47" t="str">
        <f t="shared" si="23"/>
        <v/>
      </c>
      <c r="CO13" s="47" t="str">
        <f t="shared" si="24"/>
        <v/>
      </c>
      <c r="CP13" s="47" t="str">
        <f t="shared" si="25"/>
        <v/>
      </c>
      <c r="CQ13" s="47" t="str">
        <f t="shared" si="26"/>
        <v/>
      </c>
      <c r="CR13" s="48" t="str">
        <f t="shared" si="27"/>
        <v/>
      </c>
      <c r="CS13" s="49" t="str">
        <f t="shared" si="28"/>
        <v/>
      </c>
      <c r="CT13" s="47" t="str">
        <f t="shared" si="29"/>
        <v/>
      </c>
      <c r="CU13" s="47" t="str">
        <f t="shared" si="30"/>
        <v/>
      </c>
      <c r="CV13" s="47" t="str">
        <f t="shared" si="31"/>
        <v/>
      </c>
      <c r="CW13" s="47" t="str">
        <f t="shared" si="32"/>
        <v/>
      </c>
      <c r="CX13" s="47" t="str">
        <f t="shared" si="33"/>
        <v/>
      </c>
      <c r="CY13" s="48" t="str">
        <f t="shared" si="34"/>
        <v/>
      </c>
      <c r="CZ13" s="75">
        <f t="shared" si="35"/>
        <v>0</v>
      </c>
    </row>
    <row r="14" spans="1:104" ht="21" customHeight="1">
      <c r="A14" s="63">
        <v>5</v>
      </c>
      <c r="B14" s="367"/>
      <c r="C14" s="333"/>
      <c r="D14" s="333"/>
      <c r="E14" s="333"/>
      <c r="F14" s="333"/>
      <c r="G14" s="333"/>
      <c r="H14" s="333"/>
      <c r="I14" s="333"/>
      <c r="J14" s="333"/>
      <c r="K14" s="333"/>
      <c r="L14" s="333"/>
      <c r="M14" s="333"/>
      <c r="N14" s="333"/>
      <c r="O14" s="333"/>
      <c r="P14" s="333"/>
      <c r="Q14" s="333"/>
      <c r="R14" s="333"/>
      <c r="S14" s="334"/>
      <c r="T14" s="50"/>
      <c r="U14" s="51"/>
      <c r="V14" s="51"/>
      <c r="W14" s="51"/>
      <c r="X14" s="51"/>
      <c r="Y14" s="51"/>
      <c r="Z14" s="52"/>
      <c r="AA14" s="50"/>
      <c r="AB14" s="51"/>
      <c r="AC14" s="51"/>
      <c r="AD14" s="51"/>
      <c r="AE14" s="51"/>
      <c r="AF14" s="51"/>
      <c r="AG14" s="52"/>
      <c r="AH14" s="50"/>
      <c r="AI14" s="51"/>
      <c r="AJ14" s="51"/>
      <c r="AK14" s="51"/>
      <c r="AL14" s="51"/>
      <c r="AM14" s="51"/>
      <c r="AN14" s="52"/>
      <c r="AO14" s="50"/>
      <c r="AP14" s="51"/>
      <c r="AQ14" s="51"/>
      <c r="AR14" s="51"/>
      <c r="AS14" s="51"/>
      <c r="AT14" s="51"/>
      <c r="AU14" s="52"/>
      <c r="AV14" s="335">
        <f t="shared" si="1"/>
        <v>0</v>
      </c>
      <c r="AW14" s="335"/>
      <c r="AX14" s="336"/>
      <c r="AY14" s="328">
        <f t="shared" si="2"/>
        <v>0</v>
      </c>
      <c r="AZ14" s="337"/>
      <c r="BA14" s="325"/>
      <c r="BB14" s="338" t="str">
        <f t="shared" si="3"/>
        <v>0.0</v>
      </c>
      <c r="BC14" s="339" t="str">
        <f t="shared" si="4"/>
        <v/>
      </c>
      <c r="BD14" s="340" t="str">
        <f t="shared" si="4"/>
        <v/>
      </c>
      <c r="BE14" s="65"/>
      <c r="BF14" s="65"/>
      <c r="BG14" s="65"/>
      <c r="BI14" s="63" t="s">
        <v>98</v>
      </c>
      <c r="BJ14" s="66"/>
      <c r="BK14" s="67" t="s">
        <v>91</v>
      </c>
      <c r="BL14" s="68"/>
      <c r="BM14" s="67" t="s">
        <v>84</v>
      </c>
      <c r="BN14" s="69"/>
      <c r="BO14" s="67" t="s">
        <v>91</v>
      </c>
      <c r="BP14" s="68"/>
      <c r="BQ14" s="66"/>
      <c r="BR14" s="67" t="s">
        <v>91</v>
      </c>
      <c r="BS14" s="70"/>
      <c r="BT14" s="71" t="str">
        <f t="shared" si="5"/>
        <v/>
      </c>
      <c r="BU14" s="76" t="str">
        <f t="shared" si="6"/>
        <v/>
      </c>
      <c r="BW14" s="73">
        <v>5</v>
      </c>
      <c r="BX14" s="46" t="str">
        <f t="shared" si="7"/>
        <v/>
      </c>
      <c r="BY14" s="74" t="str">
        <f t="shared" si="8"/>
        <v/>
      </c>
      <c r="BZ14" s="74" t="str">
        <f t="shared" si="9"/>
        <v/>
      </c>
      <c r="CA14" s="74" t="str">
        <f t="shared" si="10"/>
        <v/>
      </c>
      <c r="CB14" s="74" t="str">
        <f t="shared" si="11"/>
        <v/>
      </c>
      <c r="CC14" s="47" t="str">
        <f t="shared" si="12"/>
        <v/>
      </c>
      <c r="CD14" s="48" t="str">
        <f t="shared" si="13"/>
        <v/>
      </c>
      <c r="CE14" s="46" t="str">
        <f t="shared" si="14"/>
        <v/>
      </c>
      <c r="CF14" s="47" t="str">
        <f t="shared" si="15"/>
        <v/>
      </c>
      <c r="CG14" s="47" t="str">
        <f t="shared" si="16"/>
        <v/>
      </c>
      <c r="CH14" s="47" t="str">
        <f t="shared" si="17"/>
        <v/>
      </c>
      <c r="CI14" s="47" t="str">
        <f t="shared" si="18"/>
        <v/>
      </c>
      <c r="CJ14" s="47" t="str">
        <f t="shared" si="19"/>
        <v/>
      </c>
      <c r="CK14" s="48" t="str">
        <f t="shared" si="20"/>
        <v/>
      </c>
      <c r="CL14" s="46" t="str">
        <f t="shared" si="21"/>
        <v/>
      </c>
      <c r="CM14" s="47" t="str">
        <f t="shared" si="22"/>
        <v/>
      </c>
      <c r="CN14" s="47" t="str">
        <f t="shared" si="23"/>
        <v/>
      </c>
      <c r="CO14" s="47" t="str">
        <f t="shared" si="24"/>
        <v/>
      </c>
      <c r="CP14" s="47" t="str">
        <f t="shared" si="25"/>
        <v/>
      </c>
      <c r="CQ14" s="47" t="str">
        <f t="shared" si="26"/>
        <v/>
      </c>
      <c r="CR14" s="48" t="str">
        <f t="shared" si="27"/>
        <v/>
      </c>
      <c r="CS14" s="49" t="str">
        <f t="shared" si="28"/>
        <v/>
      </c>
      <c r="CT14" s="47" t="str">
        <f t="shared" si="29"/>
        <v/>
      </c>
      <c r="CU14" s="47" t="str">
        <f t="shared" si="30"/>
        <v/>
      </c>
      <c r="CV14" s="47" t="str">
        <f t="shared" si="31"/>
        <v/>
      </c>
      <c r="CW14" s="47" t="str">
        <f t="shared" si="32"/>
        <v/>
      </c>
      <c r="CX14" s="47" t="str">
        <f t="shared" si="33"/>
        <v/>
      </c>
      <c r="CY14" s="48" t="str">
        <f t="shared" si="34"/>
        <v/>
      </c>
      <c r="CZ14" s="75">
        <f t="shared" si="35"/>
        <v>0</v>
      </c>
    </row>
    <row r="15" spans="1:104" ht="21" customHeight="1">
      <c r="A15" s="63">
        <v>6</v>
      </c>
      <c r="B15" s="367"/>
      <c r="C15" s="333"/>
      <c r="D15" s="333"/>
      <c r="E15" s="333"/>
      <c r="F15" s="333"/>
      <c r="G15" s="333"/>
      <c r="H15" s="333"/>
      <c r="I15" s="333"/>
      <c r="J15" s="333"/>
      <c r="K15" s="333"/>
      <c r="L15" s="333"/>
      <c r="M15" s="333"/>
      <c r="N15" s="333"/>
      <c r="O15" s="333"/>
      <c r="P15" s="333"/>
      <c r="Q15" s="333"/>
      <c r="R15" s="333"/>
      <c r="S15" s="334"/>
      <c r="T15" s="50"/>
      <c r="U15" s="51"/>
      <c r="V15" s="51"/>
      <c r="W15" s="51"/>
      <c r="X15" s="51"/>
      <c r="Y15" s="51"/>
      <c r="Z15" s="52"/>
      <c r="AA15" s="50"/>
      <c r="AB15" s="51"/>
      <c r="AC15" s="51"/>
      <c r="AD15" s="51"/>
      <c r="AE15" s="51"/>
      <c r="AF15" s="51"/>
      <c r="AG15" s="52"/>
      <c r="AH15" s="50"/>
      <c r="AI15" s="51"/>
      <c r="AJ15" s="51"/>
      <c r="AK15" s="51"/>
      <c r="AL15" s="51"/>
      <c r="AM15" s="51"/>
      <c r="AN15" s="52"/>
      <c r="AO15" s="50"/>
      <c r="AP15" s="51"/>
      <c r="AQ15" s="51"/>
      <c r="AR15" s="51"/>
      <c r="AS15" s="51"/>
      <c r="AT15" s="51"/>
      <c r="AU15" s="52"/>
      <c r="AV15" s="335">
        <f t="shared" si="1"/>
        <v>0</v>
      </c>
      <c r="AW15" s="335"/>
      <c r="AX15" s="336"/>
      <c r="AY15" s="328">
        <f t="shared" si="2"/>
        <v>0</v>
      </c>
      <c r="AZ15" s="337"/>
      <c r="BA15" s="325"/>
      <c r="BB15" s="338" t="str">
        <f t="shared" si="3"/>
        <v>0.0</v>
      </c>
      <c r="BC15" s="339" t="str">
        <f t="shared" si="4"/>
        <v/>
      </c>
      <c r="BD15" s="340" t="str">
        <f t="shared" si="4"/>
        <v/>
      </c>
      <c r="BE15" s="65"/>
      <c r="BF15" s="65"/>
      <c r="BG15" s="65"/>
      <c r="BI15" s="63" t="s">
        <v>99</v>
      </c>
      <c r="BJ15" s="66"/>
      <c r="BK15" s="67" t="s">
        <v>91</v>
      </c>
      <c r="BL15" s="68"/>
      <c r="BM15" s="67" t="s">
        <v>84</v>
      </c>
      <c r="BN15" s="69"/>
      <c r="BO15" s="67" t="s">
        <v>91</v>
      </c>
      <c r="BP15" s="68"/>
      <c r="BQ15" s="66"/>
      <c r="BR15" s="67" t="s">
        <v>91</v>
      </c>
      <c r="BS15" s="70"/>
      <c r="BT15" s="71" t="str">
        <f t="shared" si="5"/>
        <v/>
      </c>
      <c r="BU15" s="76" t="str">
        <f t="shared" si="6"/>
        <v/>
      </c>
      <c r="BW15" s="73">
        <v>6</v>
      </c>
      <c r="BX15" s="46" t="str">
        <f t="shared" si="7"/>
        <v/>
      </c>
      <c r="BY15" s="74" t="str">
        <f t="shared" si="8"/>
        <v/>
      </c>
      <c r="BZ15" s="74" t="str">
        <f t="shared" si="9"/>
        <v/>
      </c>
      <c r="CA15" s="74" t="str">
        <f t="shared" si="10"/>
        <v/>
      </c>
      <c r="CB15" s="74" t="str">
        <f t="shared" si="11"/>
        <v/>
      </c>
      <c r="CC15" s="47" t="str">
        <f t="shared" si="12"/>
        <v/>
      </c>
      <c r="CD15" s="48" t="str">
        <f t="shared" si="13"/>
        <v/>
      </c>
      <c r="CE15" s="46" t="str">
        <f t="shared" si="14"/>
        <v/>
      </c>
      <c r="CF15" s="47" t="str">
        <f t="shared" si="15"/>
        <v/>
      </c>
      <c r="CG15" s="47" t="str">
        <f t="shared" si="16"/>
        <v/>
      </c>
      <c r="CH15" s="47" t="str">
        <f t="shared" si="17"/>
        <v/>
      </c>
      <c r="CI15" s="47" t="str">
        <f t="shared" si="18"/>
        <v/>
      </c>
      <c r="CJ15" s="47" t="str">
        <f t="shared" si="19"/>
        <v/>
      </c>
      <c r="CK15" s="48" t="str">
        <f t="shared" si="20"/>
        <v/>
      </c>
      <c r="CL15" s="46" t="str">
        <f t="shared" si="21"/>
        <v/>
      </c>
      <c r="CM15" s="47" t="str">
        <f t="shared" si="22"/>
        <v/>
      </c>
      <c r="CN15" s="47" t="str">
        <f t="shared" si="23"/>
        <v/>
      </c>
      <c r="CO15" s="47" t="str">
        <f t="shared" si="24"/>
        <v/>
      </c>
      <c r="CP15" s="47" t="str">
        <f t="shared" si="25"/>
        <v/>
      </c>
      <c r="CQ15" s="47" t="str">
        <f t="shared" si="26"/>
        <v/>
      </c>
      <c r="CR15" s="48" t="str">
        <f t="shared" si="27"/>
        <v/>
      </c>
      <c r="CS15" s="49" t="str">
        <f t="shared" si="28"/>
        <v/>
      </c>
      <c r="CT15" s="47" t="str">
        <f t="shared" si="29"/>
        <v/>
      </c>
      <c r="CU15" s="47" t="str">
        <f t="shared" si="30"/>
        <v/>
      </c>
      <c r="CV15" s="47" t="str">
        <f t="shared" si="31"/>
        <v/>
      </c>
      <c r="CW15" s="47" t="str">
        <f t="shared" si="32"/>
        <v/>
      </c>
      <c r="CX15" s="47" t="str">
        <f t="shared" si="33"/>
        <v/>
      </c>
      <c r="CY15" s="48" t="str">
        <f t="shared" si="34"/>
        <v/>
      </c>
      <c r="CZ15" s="75">
        <f t="shared" si="35"/>
        <v>0</v>
      </c>
    </row>
    <row r="16" spans="1:104" ht="21" customHeight="1">
      <c r="A16" s="63">
        <v>7</v>
      </c>
      <c r="B16" s="367"/>
      <c r="C16" s="333"/>
      <c r="D16" s="333"/>
      <c r="E16" s="333"/>
      <c r="F16" s="333"/>
      <c r="G16" s="333"/>
      <c r="H16" s="333"/>
      <c r="I16" s="333"/>
      <c r="J16" s="333"/>
      <c r="K16" s="333"/>
      <c r="L16" s="333"/>
      <c r="M16" s="333"/>
      <c r="N16" s="333"/>
      <c r="O16" s="333"/>
      <c r="P16" s="333"/>
      <c r="Q16" s="333"/>
      <c r="R16" s="333"/>
      <c r="S16" s="334"/>
      <c r="T16" s="50"/>
      <c r="U16" s="51"/>
      <c r="V16" s="51"/>
      <c r="W16" s="51"/>
      <c r="X16" s="51"/>
      <c r="Y16" s="51"/>
      <c r="Z16" s="52"/>
      <c r="AA16" s="50"/>
      <c r="AB16" s="51"/>
      <c r="AC16" s="51"/>
      <c r="AD16" s="51"/>
      <c r="AE16" s="51"/>
      <c r="AF16" s="51"/>
      <c r="AG16" s="52"/>
      <c r="AH16" s="50"/>
      <c r="AI16" s="51"/>
      <c r="AJ16" s="51"/>
      <c r="AK16" s="51"/>
      <c r="AL16" s="51"/>
      <c r="AM16" s="51"/>
      <c r="AN16" s="52"/>
      <c r="AO16" s="50"/>
      <c r="AP16" s="51"/>
      <c r="AQ16" s="51"/>
      <c r="AR16" s="51"/>
      <c r="AS16" s="51"/>
      <c r="AT16" s="51"/>
      <c r="AU16" s="52"/>
      <c r="AV16" s="335">
        <f t="shared" si="1"/>
        <v>0</v>
      </c>
      <c r="AW16" s="335"/>
      <c r="AX16" s="336"/>
      <c r="AY16" s="328">
        <f t="shared" si="2"/>
        <v>0</v>
      </c>
      <c r="AZ16" s="337"/>
      <c r="BA16" s="325"/>
      <c r="BB16" s="338" t="str">
        <f t="shared" si="3"/>
        <v>0.0</v>
      </c>
      <c r="BC16" s="339" t="str">
        <f t="shared" si="4"/>
        <v/>
      </c>
      <c r="BD16" s="340" t="str">
        <f t="shared" si="4"/>
        <v/>
      </c>
      <c r="BE16" s="65"/>
      <c r="BF16" s="65"/>
      <c r="BG16" s="65"/>
      <c r="BI16" s="63" t="s">
        <v>100</v>
      </c>
      <c r="BJ16" s="66"/>
      <c r="BK16" s="67" t="s">
        <v>91</v>
      </c>
      <c r="BL16" s="68"/>
      <c r="BM16" s="67" t="s">
        <v>84</v>
      </c>
      <c r="BN16" s="69"/>
      <c r="BO16" s="67" t="s">
        <v>91</v>
      </c>
      <c r="BP16" s="68"/>
      <c r="BQ16" s="66"/>
      <c r="BR16" s="67" t="s">
        <v>91</v>
      </c>
      <c r="BS16" s="70"/>
      <c r="BT16" s="71" t="str">
        <f t="shared" si="5"/>
        <v/>
      </c>
      <c r="BU16" s="76" t="str">
        <f t="shared" si="6"/>
        <v/>
      </c>
      <c r="BW16" s="73">
        <v>7</v>
      </c>
      <c r="BX16" s="46" t="str">
        <f t="shared" si="7"/>
        <v/>
      </c>
      <c r="BY16" s="74" t="str">
        <f t="shared" si="8"/>
        <v/>
      </c>
      <c r="BZ16" s="74" t="str">
        <f t="shared" si="9"/>
        <v/>
      </c>
      <c r="CA16" s="74" t="str">
        <f t="shared" si="10"/>
        <v/>
      </c>
      <c r="CB16" s="74" t="str">
        <f t="shared" si="11"/>
        <v/>
      </c>
      <c r="CC16" s="47" t="str">
        <f t="shared" si="12"/>
        <v/>
      </c>
      <c r="CD16" s="48" t="str">
        <f t="shared" si="13"/>
        <v/>
      </c>
      <c r="CE16" s="46" t="str">
        <f t="shared" si="14"/>
        <v/>
      </c>
      <c r="CF16" s="47" t="str">
        <f t="shared" si="15"/>
        <v/>
      </c>
      <c r="CG16" s="47" t="str">
        <f t="shared" si="16"/>
        <v/>
      </c>
      <c r="CH16" s="47" t="str">
        <f t="shared" si="17"/>
        <v/>
      </c>
      <c r="CI16" s="47" t="str">
        <f t="shared" si="18"/>
        <v/>
      </c>
      <c r="CJ16" s="47" t="str">
        <f t="shared" si="19"/>
        <v/>
      </c>
      <c r="CK16" s="48" t="str">
        <f t="shared" si="20"/>
        <v/>
      </c>
      <c r="CL16" s="46" t="str">
        <f t="shared" si="21"/>
        <v/>
      </c>
      <c r="CM16" s="47" t="str">
        <f t="shared" si="22"/>
        <v/>
      </c>
      <c r="CN16" s="47" t="str">
        <f t="shared" si="23"/>
        <v/>
      </c>
      <c r="CO16" s="47" t="str">
        <f t="shared" si="24"/>
        <v/>
      </c>
      <c r="CP16" s="47" t="str">
        <f t="shared" si="25"/>
        <v/>
      </c>
      <c r="CQ16" s="47" t="str">
        <f t="shared" si="26"/>
        <v/>
      </c>
      <c r="CR16" s="48" t="str">
        <f t="shared" si="27"/>
        <v/>
      </c>
      <c r="CS16" s="49" t="str">
        <f t="shared" si="28"/>
        <v/>
      </c>
      <c r="CT16" s="47" t="str">
        <f t="shared" si="29"/>
        <v/>
      </c>
      <c r="CU16" s="47" t="str">
        <f t="shared" si="30"/>
        <v/>
      </c>
      <c r="CV16" s="47" t="str">
        <f t="shared" si="31"/>
        <v/>
      </c>
      <c r="CW16" s="47" t="str">
        <f t="shared" si="32"/>
        <v/>
      </c>
      <c r="CX16" s="47" t="str">
        <f t="shared" si="33"/>
        <v/>
      </c>
      <c r="CY16" s="48" t="str">
        <f t="shared" si="34"/>
        <v/>
      </c>
      <c r="CZ16" s="75">
        <f t="shared" si="35"/>
        <v>0</v>
      </c>
    </row>
    <row r="17" spans="1:104" ht="21" customHeight="1">
      <c r="A17" s="63">
        <v>8</v>
      </c>
      <c r="B17" s="367"/>
      <c r="C17" s="333"/>
      <c r="D17" s="333"/>
      <c r="E17" s="333"/>
      <c r="F17" s="333"/>
      <c r="G17" s="333"/>
      <c r="H17" s="333"/>
      <c r="I17" s="333"/>
      <c r="J17" s="333"/>
      <c r="K17" s="333"/>
      <c r="L17" s="333"/>
      <c r="M17" s="333"/>
      <c r="N17" s="333"/>
      <c r="O17" s="333"/>
      <c r="P17" s="333"/>
      <c r="Q17" s="333"/>
      <c r="R17" s="333"/>
      <c r="S17" s="334"/>
      <c r="T17" s="50"/>
      <c r="U17" s="51"/>
      <c r="V17" s="51"/>
      <c r="W17" s="51"/>
      <c r="X17" s="51"/>
      <c r="Y17" s="51"/>
      <c r="Z17" s="52"/>
      <c r="AA17" s="50"/>
      <c r="AB17" s="51"/>
      <c r="AC17" s="51"/>
      <c r="AD17" s="51"/>
      <c r="AE17" s="51"/>
      <c r="AF17" s="51"/>
      <c r="AG17" s="52"/>
      <c r="AH17" s="50"/>
      <c r="AI17" s="51"/>
      <c r="AJ17" s="51"/>
      <c r="AK17" s="51"/>
      <c r="AL17" s="51"/>
      <c r="AM17" s="51"/>
      <c r="AN17" s="52"/>
      <c r="AO17" s="50"/>
      <c r="AP17" s="51"/>
      <c r="AQ17" s="51"/>
      <c r="AR17" s="51"/>
      <c r="AS17" s="51"/>
      <c r="AT17" s="51"/>
      <c r="AU17" s="52"/>
      <c r="AV17" s="335">
        <f t="shared" si="1"/>
        <v>0</v>
      </c>
      <c r="AW17" s="335"/>
      <c r="AX17" s="336"/>
      <c r="AY17" s="328">
        <f t="shared" si="2"/>
        <v>0</v>
      </c>
      <c r="AZ17" s="337"/>
      <c r="BA17" s="325"/>
      <c r="BB17" s="338" t="str">
        <f t="shared" si="3"/>
        <v>0.0</v>
      </c>
      <c r="BC17" s="339" t="str">
        <f t="shared" si="4"/>
        <v/>
      </c>
      <c r="BD17" s="340" t="str">
        <f t="shared" si="4"/>
        <v/>
      </c>
      <c r="BE17" s="65"/>
      <c r="BF17" s="65"/>
      <c r="BG17" s="65"/>
      <c r="BI17" s="63" t="s">
        <v>101</v>
      </c>
      <c r="BJ17" s="66"/>
      <c r="BK17" s="67" t="s">
        <v>91</v>
      </c>
      <c r="BL17" s="68"/>
      <c r="BM17" s="67" t="s">
        <v>84</v>
      </c>
      <c r="BN17" s="69"/>
      <c r="BO17" s="67" t="s">
        <v>91</v>
      </c>
      <c r="BP17" s="68"/>
      <c r="BQ17" s="66"/>
      <c r="BR17" s="67" t="s">
        <v>91</v>
      </c>
      <c r="BS17" s="70"/>
      <c r="BT17" s="71" t="str">
        <f t="shared" si="5"/>
        <v/>
      </c>
      <c r="BU17" s="76" t="str">
        <f t="shared" si="6"/>
        <v/>
      </c>
      <c r="BW17" s="73">
        <v>8</v>
      </c>
      <c r="BX17" s="46" t="str">
        <f t="shared" si="7"/>
        <v/>
      </c>
      <c r="BY17" s="74" t="str">
        <f t="shared" si="8"/>
        <v/>
      </c>
      <c r="BZ17" s="74" t="str">
        <f t="shared" si="9"/>
        <v/>
      </c>
      <c r="CA17" s="74" t="str">
        <f t="shared" si="10"/>
        <v/>
      </c>
      <c r="CB17" s="74" t="str">
        <f t="shared" si="11"/>
        <v/>
      </c>
      <c r="CC17" s="47" t="str">
        <f t="shared" si="12"/>
        <v/>
      </c>
      <c r="CD17" s="48" t="str">
        <f t="shared" si="13"/>
        <v/>
      </c>
      <c r="CE17" s="46" t="str">
        <f t="shared" si="14"/>
        <v/>
      </c>
      <c r="CF17" s="47" t="str">
        <f t="shared" si="15"/>
        <v/>
      </c>
      <c r="CG17" s="47" t="str">
        <f t="shared" si="16"/>
        <v/>
      </c>
      <c r="CH17" s="47" t="str">
        <f t="shared" si="17"/>
        <v/>
      </c>
      <c r="CI17" s="47" t="str">
        <f t="shared" si="18"/>
        <v/>
      </c>
      <c r="CJ17" s="47" t="str">
        <f t="shared" si="19"/>
        <v/>
      </c>
      <c r="CK17" s="48" t="str">
        <f t="shared" si="20"/>
        <v/>
      </c>
      <c r="CL17" s="46" t="str">
        <f t="shared" si="21"/>
        <v/>
      </c>
      <c r="CM17" s="47" t="str">
        <f t="shared" si="22"/>
        <v/>
      </c>
      <c r="CN17" s="47" t="str">
        <f t="shared" si="23"/>
        <v/>
      </c>
      <c r="CO17" s="47" t="str">
        <f t="shared" si="24"/>
        <v/>
      </c>
      <c r="CP17" s="47" t="str">
        <f t="shared" si="25"/>
        <v/>
      </c>
      <c r="CQ17" s="47" t="str">
        <f t="shared" si="26"/>
        <v/>
      </c>
      <c r="CR17" s="48" t="str">
        <f t="shared" si="27"/>
        <v/>
      </c>
      <c r="CS17" s="49" t="str">
        <f t="shared" si="28"/>
        <v/>
      </c>
      <c r="CT17" s="47" t="str">
        <f t="shared" si="29"/>
        <v/>
      </c>
      <c r="CU17" s="47" t="str">
        <f t="shared" si="30"/>
        <v/>
      </c>
      <c r="CV17" s="47" t="str">
        <f t="shared" si="31"/>
        <v/>
      </c>
      <c r="CW17" s="47" t="str">
        <f t="shared" si="32"/>
        <v/>
      </c>
      <c r="CX17" s="47" t="str">
        <f t="shared" si="33"/>
        <v/>
      </c>
      <c r="CY17" s="48" t="str">
        <f t="shared" si="34"/>
        <v/>
      </c>
      <c r="CZ17" s="75">
        <f t="shared" si="35"/>
        <v>0</v>
      </c>
    </row>
    <row r="18" spans="1:104" ht="21" customHeight="1">
      <c r="A18" s="63">
        <v>9</v>
      </c>
      <c r="B18" s="367"/>
      <c r="C18" s="333"/>
      <c r="D18" s="333"/>
      <c r="E18" s="333"/>
      <c r="F18" s="333"/>
      <c r="G18" s="333"/>
      <c r="H18" s="333"/>
      <c r="I18" s="333"/>
      <c r="J18" s="333"/>
      <c r="K18" s="333"/>
      <c r="L18" s="333"/>
      <c r="M18" s="333"/>
      <c r="N18" s="333"/>
      <c r="O18" s="333"/>
      <c r="P18" s="333"/>
      <c r="Q18" s="333"/>
      <c r="R18" s="333"/>
      <c r="S18" s="334"/>
      <c r="T18" s="50"/>
      <c r="U18" s="51"/>
      <c r="V18" s="51"/>
      <c r="W18" s="51"/>
      <c r="X18" s="51"/>
      <c r="Y18" s="51"/>
      <c r="Z18" s="52"/>
      <c r="AA18" s="50"/>
      <c r="AB18" s="51"/>
      <c r="AC18" s="51"/>
      <c r="AD18" s="51"/>
      <c r="AE18" s="51"/>
      <c r="AF18" s="51"/>
      <c r="AG18" s="52"/>
      <c r="AH18" s="50"/>
      <c r="AI18" s="51"/>
      <c r="AJ18" s="51"/>
      <c r="AK18" s="51"/>
      <c r="AL18" s="51"/>
      <c r="AM18" s="51"/>
      <c r="AN18" s="52"/>
      <c r="AO18" s="50"/>
      <c r="AP18" s="51"/>
      <c r="AQ18" s="51"/>
      <c r="AR18" s="51"/>
      <c r="AS18" s="51"/>
      <c r="AT18" s="51"/>
      <c r="AU18" s="52"/>
      <c r="AV18" s="335">
        <f t="shared" si="1"/>
        <v>0</v>
      </c>
      <c r="AW18" s="335"/>
      <c r="AX18" s="336"/>
      <c r="AY18" s="328">
        <f t="shared" si="2"/>
        <v>0</v>
      </c>
      <c r="AZ18" s="337"/>
      <c r="BA18" s="325"/>
      <c r="BB18" s="338" t="str">
        <f t="shared" si="3"/>
        <v>0.0</v>
      </c>
      <c r="BC18" s="339" t="str">
        <f t="shared" si="4"/>
        <v/>
      </c>
      <c r="BD18" s="340" t="str">
        <f t="shared" si="4"/>
        <v/>
      </c>
      <c r="BE18" s="65"/>
      <c r="BF18" s="65"/>
      <c r="BG18" s="65"/>
      <c r="BI18" s="63" t="s">
        <v>102</v>
      </c>
      <c r="BJ18" s="66"/>
      <c r="BK18" s="67" t="s">
        <v>91</v>
      </c>
      <c r="BL18" s="68"/>
      <c r="BM18" s="67" t="s">
        <v>84</v>
      </c>
      <c r="BN18" s="69"/>
      <c r="BO18" s="67" t="s">
        <v>91</v>
      </c>
      <c r="BP18" s="68"/>
      <c r="BQ18" s="66"/>
      <c r="BR18" s="67" t="s">
        <v>91</v>
      </c>
      <c r="BS18" s="70"/>
      <c r="BT18" s="71" t="str">
        <f t="shared" si="5"/>
        <v/>
      </c>
      <c r="BU18" s="76" t="str">
        <f t="shared" si="6"/>
        <v/>
      </c>
      <c r="BW18" s="73">
        <v>9</v>
      </c>
      <c r="BX18" s="46" t="str">
        <f t="shared" si="7"/>
        <v/>
      </c>
      <c r="BY18" s="74" t="str">
        <f t="shared" si="8"/>
        <v/>
      </c>
      <c r="BZ18" s="74" t="str">
        <f t="shared" si="9"/>
        <v/>
      </c>
      <c r="CA18" s="74" t="str">
        <f t="shared" si="10"/>
        <v/>
      </c>
      <c r="CB18" s="74" t="str">
        <f t="shared" si="11"/>
        <v/>
      </c>
      <c r="CC18" s="47" t="str">
        <f t="shared" si="12"/>
        <v/>
      </c>
      <c r="CD18" s="48" t="str">
        <f t="shared" si="13"/>
        <v/>
      </c>
      <c r="CE18" s="46" t="str">
        <f t="shared" si="14"/>
        <v/>
      </c>
      <c r="CF18" s="47" t="str">
        <f t="shared" si="15"/>
        <v/>
      </c>
      <c r="CG18" s="47" t="str">
        <f t="shared" si="16"/>
        <v/>
      </c>
      <c r="CH18" s="47" t="str">
        <f t="shared" si="17"/>
        <v/>
      </c>
      <c r="CI18" s="47" t="str">
        <f t="shared" si="18"/>
        <v/>
      </c>
      <c r="CJ18" s="47" t="str">
        <f t="shared" si="19"/>
        <v/>
      </c>
      <c r="CK18" s="48" t="str">
        <f t="shared" si="20"/>
        <v/>
      </c>
      <c r="CL18" s="46" t="str">
        <f t="shared" si="21"/>
        <v/>
      </c>
      <c r="CM18" s="47" t="str">
        <f t="shared" si="22"/>
        <v/>
      </c>
      <c r="CN18" s="47" t="str">
        <f t="shared" si="23"/>
        <v/>
      </c>
      <c r="CO18" s="47" t="str">
        <f t="shared" si="24"/>
        <v/>
      </c>
      <c r="CP18" s="47" t="str">
        <f t="shared" si="25"/>
        <v/>
      </c>
      <c r="CQ18" s="47" t="str">
        <f t="shared" si="26"/>
        <v/>
      </c>
      <c r="CR18" s="48" t="str">
        <f t="shared" si="27"/>
        <v/>
      </c>
      <c r="CS18" s="49" t="str">
        <f t="shared" si="28"/>
        <v/>
      </c>
      <c r="CT18" s="47" t="str">
        <f t="shared" si="29"/>
        <v/>
      </c>
      <c r="CU18" s="47" t="str">
        <f t="shared" si="30"/>
        <v/>
      </c>
      <c r="CV18" s="47" t="str">
        <f t="shared" si="31"/>
        <v/>
      </c>
      <c r="CW18" s="47" t="str">
        <f t="shared" si="32"/>
        <v/>
      </c>
      <c r="CX18" s="47" t="str">
        <f t="shared" si="33"/>
        <v/>
      </c>
      <c r="CY18" s="48" t="str">
        <f t="shared" si="34"/>
        <v/>
      </c>
      <c r="CZ18" s="75">
        <f t="shared" si="35"/>
        <v>0</v>
      </c>
    </row>
    <row r="19" spans="1:104" ht="21" customHeight="1">
      <c r="A19" s="63">
        <v>10</v>
      </c>
      <c r="B19" s="367"/>
      <c r="C19" s="333"/>
      <c r="D19" s="333"/>
      <c r="E19" s="333"/>
      <c r="F19" s="333"/>
      <c r="G19" s="333"/>
      <c r="H19" s="333"/>
      <c r="I19" s="333"/>
      <c r="J19" s="333"/>
      <c r="K19" s="333"/>
      <c r="L19" s="333"/>
      <c r="M19" s="333"/>
      <c r="N19" s="333"/>
      <c r="O19" s="333"/>
      <c r="P19" s="333"/>
      <c r="Q19" s="333"/>
      <c r="R19" s="333"/>
      <c r="S19" s="334"/>
      <c r="T19" s="50"/>
      <c r="U19" s="51"/>
      <c r="V19" s="51"/>
      <c r="W19" s="51"/>
      <c r="X19" s="51"/>
      <c r="Y19" s="51"/>
      <c r="Z19" s="52"/>
      <c r="AA19" s="50"/>
      <c r="AB19" s="51"/>
      <c r="AC19" s="51"/>
      <c r="AD19" s="51"/>
      <c r="AE19" s="51"/>
      <c r="AF19" s="51"/>
      <c r="AG19" s="52"/>
      <c r="AH19" s="50"/>
      <c r="AI19" s="51"/>
      <c r="AJ19" s="51"/>
      <c r="AK19" s="51"/>
      <c r="AL19" s="51"/>
      <c r="AM19" s="51"/>
      <c r="AN19" s="52"/>
      <c r="AO19" s="50"/>
      <c r="AP19" s="51"/>
      <c r="AQ19" s="51"/>
      <c r="AR19" s="51"/>
      <c r="AS19" s="51"/>
      <c r="AT19" s="51"/>
      <c r="AU19" s="52"/>
      <c r="AV19" s="335">
        <f t="shared" si="1"/>
        <v>0</v>
      </c>
      <c r="AW19" s="335"/>
      <c r="AX19" s="336"/>
      <c r="AY19" s="328">
        <f t="shared" si="2"/>
        <v>0</v>
      </c>
      <c r="AZ19" s="337"/>
      <c r="BA19" s="325"/>
      <c r="BB19" s="338" t="str">
        <f t="shared" si="3"/>
        <v>0.0</v>
      </c>
      <c r="BC19" s="339" t="str">
        <f t="shared" si="4"/>
        <v/>
      </c>
      <c r="BD19" s="340" t="str">
        <f t="shared" si="4"/>
        <v/>
      </c>
      <c r="BE19" s="65"/>
      <c r="BF19" s="65"/>
      <c r="BG19" s="65"/>
      <c r="BI19" s="63" t="s">
        <v>103</v>
      </c>
      <c r="BJ19" s="66"/>
      <c r="BK19" s="67" t="s">
        <v>91</v>
      </c>
      <c r="BL19" s="68"/>
      <c r="BM19" s="67" t="s">
        <v>84</v>
      </c>
      <c r="BN19" s="69"/>
      <c r="BO19" s="67" t="s">
        <v>91</v>
      </c>
      <c r="BP19" s="68"/>
      <c r="BQ19" s="66"/>
      <c r="BR19" s="67" t="s">
        <v>91</v>
      </c>
      <c r="BS19" s="70"/>
      <c r="BT19" s="71" t="str">
        <f t="shared" si="5"/>
        <v/>
      </c>
      <c r="BU19" s="76" t="str">
        <f t="shared" si="6"/>
        <v/>
      </c>
      <c r="BW19" s="73">
        <v>10</v>
      </c>
      <c r="BX19" s="46" t="str">
        <f t="shared" si="7"/>
        <v/>
      </c>
      <c r="BY19" s="74" t="str">
        <f t="shared" si="8"/>
        <v/>
      </c>
      <c r="BZ19" s="74" t="str">
        <f t="shared" si="9"/>
        <v/>
      </c>
      <c r="CA19" s="74" t="str">
        <f t="shared" si="10"/>
        <v/>
      </c>
      <c r="CB19" s="74" t="str">
        <f t="shared" si="11"/>
        <v/>
      </c>
      <c r="CC19" s="47" t="str">
        <f t="shared" si="12"/>
        <v/>
      </c>
      <c r="CD19" s="48" t="str">
        <f t="shared" si="13"/>
        <v/>
      </c>
      <c r="CE19" s="46" t="str">
        <f t="shared" si="14"/>
        <v/>
      </c>
      <c r="CF19" s="47" t="str">
        <f t="shared" si="15"/>
        <v/>
      </c>
      <c r="CG19" s="47" t="str">
        <f t="shared" si="16"/>
        <v/>
      </c>
      <c r="CH19" s="47" t="str">
        <f t="shared" si="17"/>
        <v/>
      </c>
      <c r="CI19" s="47" t="str">
        <f t="shared" si="18"/>
        <v/>
      </c>
      <c r="CJ19" s="47" t="str">
        <f t="shared" si="19"/>
        <v/>
      </c>
      <c r="CK19" s="48" t="str">
        <f t="shared" si="20"/>
        <v/>
      </c>
      <c r="CL19" s="46" t="str">
        <f t="shared" si="21"/>
        <v/>
      </c>
      <c r="CM19" s="47" t="str">
        <f t="shared" si="22"/>
        <v/>
      </c>
      <c r="CN19" s="47" t="str">
        <f t="shared" si="23"/>
        <v/>
      </c>
      <c r="CO19" s="47" t="str">
        <f t="shared" si="24"/>
        <v/>
      </c>
      <c r="CP19" s="47" t="str">
        <f t="shared" si="25"/>
        <v/>
      </c>
      <c r="CQ19" s="47" t="str">
        <f t="shared" si="26"/>
        <v/>
      </c>
      <c r="CR19" s="48" t="str">
        <f t="shared" si="27"/>
        <v/>
      </c>
      <c r="CS19" s="49" t="str">
        <f t="shared" si="28"/>
        <v/>
      </c>
      <c r="CT19" s="47" t="str">
        <f t="shared" si="29"/>
        <v/>
      </c>
      <c r="CU19" s="47" t="str">
        <f t="shared" si="30"/>
        <v/>
      </c>
      <c r="CV19" s="47" t="str">
        <f t="shared" si="31"/>
        <v/>
      </c>
      <c r="CW19" s="47" t="str">
        <f t="shared" si="32"/>
        <v/>
      </c>
      <c r="CX19" s="47" t="str">
        <f t="shared" si="33"/>
        <v/>
      </c>
      <c r="CY19" s="48" t="str">
        <f t="shared" si="34"/>
        <v/>
      </c>
      <c r="CZ19" s="75">
        <f t="shared" si="35"/>
        <v>0</v>
      </c>
    </row>
    <row r="20" spans="1:104" ht="21" customHeight="1">
      <c r="A20" s="63">
        <v>11</v>
      </c>
      <c r="B20" s="367"/>
      <c r="C20" s="333"/>
      <c r="D20" s="333"/>
      <c r="E20" s="333"/>
      <c r="F20" s="333"/>
      <c r="G20" s="333"/>
      <c r="H20" s="333"/>
      <c r="I20" s="333"/>
      <c r="J20" s="333"/>
      <c r="K20" s="333"/>
      <c r="L20" s="333"/>
      <c r="M20" s="333"/>
      <c r="N20" s="333"/>
      <c r="O20" s="333"/>
      <c r="P20" s="333"/>
      <c r="Q20" s="333"/>
      <c r="R20" s="333"/>
      <c r="S20" s="334"/>
      <c r="T20" s="50"/>
      <c r="U20" s="51"/>
      <c r="V20" s="51"/>
      <c r="W20" s="51"/>
      <c r="X20" s="51"/>
      <c r="Y20" s="51"/>
      <c r="Z20" s="52"/>
      <c r="AA20" s="50"/>
      <c r="AB20" s="51"/>
      <c r="AC20" s="51"/>
      <c r="AD20" s="51"/>
      <c r="AE20" s="51"/>
      <c r="AF20" s="51"/>
      <c r="AG20" s="52"/>
      <c r="AH20" s="50"/>
      <c r="AI20" s="51"/>
      <c r="AJ20" s="51"/>
      <c r="AK20" s="51"/>
      <c r="AL20" s="51"/>
      <c r="AM20" s="51"/>
      <c r="AN20" s="52"/>
      <c r="AO20" s="50"/>
      <c r="AP20" s="51"/>
      <c r="AQ20" s="51"/>
      <c r="AR20" s="51"/>
      <c r="AS20" s="51"/>
      <c r="AT20" s="51"/>
      <c r="AU20" s="52"/>
      <c r="AV20" s="335">
        <f t="shared" si="1"/>
        <v>0</v>
      </c>
      <c r="AW20" s="335"/>
      <c r="AX20" s="336"/>
      <c r="AY20" s="328">
        <f t="shared" si="2"/>
        <v>0</v>
      </c>
      <c r="AZ20" s="337"/>
      <c r="BA20" s="325"/>
      <c r="BB20" s="338" t="str">
        <f t="shared" si="3"/>
        <v>0.0</v>
      </c>
      <c r="BC20" s="339" t="str">
        <f t="shared" si="4"/>
        <v/>
      </c>
      <c r="BD20" s="340" t="str">
        <f t="shared" si="4"/>
        <v/>
      </c>
      <c r="BE20" s="65"/>
      <c r="BF20" s="65"/>
      <c r="BG20" s="65"/>
      <c r="BI20" s="63" t="s">
        <v>104</v>
      </c>
      <c r="BJ20" s="66"/>
      <c r="BK20" s="67" t="s">
        <v>91</v>
      </c>
      <c r="BL20" s="68"/>
      <c r="BM20" s="67" t="s">
        <v>84</v>
      </c>
      <c r="BN20" s="69"/>
      <c r="BO20" s="67" t="s">
        <v>91</v>
      </c>
      <c r="BP20" s="68"/>
      <c r="BQ20" s="66"/>
      <c r="BR20" s="67" t="s">
        <v>91</v>
      </c>
      <c r="BS20" s="70"/>
      <c r="BT20" s="71" t="str">
        <f t="shared" si="5"/>
        <v/>
      </c>
      <c r="BU20" s="76" t="str">
        <f t="shared" si="6"/>
        <v/>
      </c>
      <c r="BW20" s="73">
        <v>11</v>
      </c>
      <c r="BX20" s="46" t="str">
        <f t="shared" si="7"/>
        <v/>
      </c>
      <c r="BY20" s="74" t="str">
        <f t="shared" si="8"/>
        <v/>
      </c>
      <c r="BZ20" s="74" t="str">
        <f t="shared" si="9"/>
        <v/>
      </c>
      <c r="CA20" s="74" t="str">
        <f t="shared" si="10"/>
        <v/>
      </c>
      <c r="CB20" s="74" t="str">
        <f t="shared" si="11"/>
        <v/>
      </c>
      <c r="CC20" s="47" t="str">
        <f t="shared" si="12"/>
        <v/>
      </c>
      <c r="CD20" s="48" t="str">
        <f t="shared" si="13"/>
        <v/>
      </c>
      <c r="CE20" s="46" t="str">
        <f t="shared" si="14"/>
        <v/>
      </c>
      <c r="CF20" s="47" t="str">
        <f t="shared" si="15"/>
        <v/>
      </c>
      <c r="CG20" s="47" t="str">
        <f t="shared" si="16"/>
        <v/>
      </c>
      <c r="CH20" s="47" t="str">
        <f t="shared" si="17"/>
        <v/>
      </c>
      <c r="CI20" s="47" t="str">
        <f t="shared" si="18"/>
        <v/>
      </c>
      <c r="CJ20" s="47" t="str">
        <f t="shared" si="19"/>
        <v/>
      </c>
      <c r="CK20" s="48" t="str">
        <f t="shared" si="20"/>
        <v/>
      </c>
      <c r="CL20" s="46" t="str">
        <f t="shared" si="21"/>
        <v/>
      </c>
      <c r="CM20" s="47" t="str">
        <f t="shared" si="22"/>
        <v/>
      </c>
      <c r="CN20" s="47" t="str">
        <f t="shared" si="23"/>
        <v/>
      </c>
      <c r="CO20" s="47" t="str">
        <f t="shared" si="24"/>
        <v/>
      </c>
      <c r="CP20" s="47" t="str">
        <f t="shared" si="25"/>
        <v/>
      </c>
      <c r="CQ20" s="47" t="str">
        <f t="shared" si="26"/>
        <v/>
      </c>
      <c r="CR20" s="48" t="str">
        <f t="shared" si="27"/>
        <v/>
      </c>
      <c r="CS20" s="49" t="str">
        <f t="shared" si="28"/>
        <v/>
      </c>
      <c r="CT20" s="47" t="str">
        <f t="shared" si="29"/>
        <v/>
      </c>
      <c r="CU20" s="47" t="str">
        <f t="shared" si="30"/>
        <v/>
      </c>
      <c r="CV20" s="47" t="str">
        <f t="shared" si="31"/>
        <v/>
      </c>
      <c r="CW20" s="47" t="str">
        <f t="shared" si="32"/>
        <v/>
      </c>
      <c r="CX20" s="47" t="str">
        <f t="shared" si="33"/>
        <v/>
      </c>
      <c r="CY20" s="48" t="str">
        <f t="shared" si="34"/>
        <v/>
      </c>
      <c r="CZ20" s="75">
        <f t="shared" si="35"/>
        <v>0</v>
      </c>
    </row>
    <row r="21" spans="1:104" ht="21" customHeight="1">
      <c r="A21" s="63">
        <v>12</v>
      </c>
      <c r="B21" s="367"/>
      <c r="C21" s="333"/>
      <c r="D21" s="333"/>
      <c r="E21" s="333"/>
      <c r="F21" s="333"/>
      <c r="G21" s="333"/>
      <c r="H21" s="333"/>
      <c r="I21" s="333"/>
      <c r="J21" s="333"/>
      <c r="K21" s="333"/>
      <c r="L21" s="333"/>
      <c r="M21" s="333"/>
      <c r="N21" s="333"/>
      <c r="O21" s="333"/>
      <c r="P21" s="333"/>
      <c r="Q21" s="333"/>
      <c r="R21" s="333"/>
      <c r="S21" s="334"/>
      <c r="T21" s="50"/>
      <c r="U21" s="51"/>
      <c r="V21" s="51"/>
      <c r="W21" s="51"/>
      <c r="X21" s="51"/>
      <c r="Y21" s="51"/>
      <c r="Z21" s="52"/>
      <c r="AA21" s="50"/>
      <c r="AB21" s="51"/>
      <c r="AC21" s="51"/>
      <c r="AD21" s="51"/>
      <c r="AE21" s="51"/>
      <c r="AF21" s="51"/>
      <c r="AG21" s="52"/>
      <c r="AH21" s="50"/>
      <c r="AI21" s="51"/>
      <c r="AJ21" s="51"/>
      <c r="AK21" s="51"/>
      <c r="AL21" s="51"/>
      <c r="AM21" s="51"/>
      <c r="AN21" s="52"/>
      <c r="AO21" s="50"/>
      <c r="AP21" s="51"/>
      <c r="AQ21" s="51"/>
      <c r="AR21" s="51"/>
      <c r="AS21" s="51"/>
      <c r="AT21" s="51"/>
      <c r="AU21" s="52"/>
      <c r="AV21" s="335">
        <f t="shared" si="1"/>
        <v>0</v>
      </c>
      <c r="AW21" s="335"/>
      <c r="AX21" s="336"/>
      <c r="AY21" s="328">
        <f t="shared" si="2"/>
        <v>0</v>
      </c>
      <c r="AZ21" s="337"/>
      <c r="BA21" s="325"/>
      <c r="BB21" s="338" t="str">
        <f t="shared" si="3"/>
        <v>0.0</v>
      </c>
      <c r="BC21" s="339" t="str">
        <f t="shared" si="4"/>
        <v/>
      </c>
      <c r="BD21" s="340" t="str">
        <f t="shared" si="4"/>
        <v/>
      </c>
      <c r="BE21" s="65"/>
      <c r="BF21" s="65"/>
      <c r="BG21" s="65"/>
      <c r="BI21" s="63" t="s">
        <v>105</v>
      </c>
      <c r="BJ21" s="66"/>
      <c r="BK21" s="67" t="s">
        <v>91</v>
      </c>
      <c r="BL21" s="68"/>
      <c r="BM21" s="67" t="s">
        <v>84</v>
      </c>
      <c r="BN21" s="69"/>
      <c r="BO21" s="67" t="s">
        <v>91</v>
      </c>
      <c r="BP21" s="68"/>
      <c r="BQ21" s="66"/>
      <c r="BR21" s="67" t="s">
        <v>91</v>
      </c>
      <c r="BS21" s="70"/>
      <c r="BT21" s="71" t="str">
        <f t="shared" si="5"/>
        <v/>
      </c>
      <c r="BU21" s="76" t="str">
        <f t="shared" si="6"/>
        <v/>
      </c>
      <c r="BW21" s="73">
        <v>12</v>
      </c>
      <c r="BX21" s="46" t="str">
        <f t="shared" si="7"/>
        <v/>
      </c>
      <c r="BY21" s="74" t="str">
        <f t="shared" si="8"/>
        <v/>
      </c>
      <c r="BZ21" s="74" t="str">
        <f t="shared" si="9"/>
        <v/>
      </c>
      <c r="CA21" s="74" t="str">
        <f t="shared" si="10"/>
        <v/>
      </c>
      <c r="CB21" s="74" t="str">
        <f t="shared" si="11"/>
        <v/>
      </c>
      <c r="CC21" s="47" t="str">
        <f t="shared" si="12"/>
        <v/>
      </c>
      <c r="CD21" s="48" t="str">
        <f t="shared" si="13"/>
        <v/>
      </c>
      <c r="CE21" s="46" t="str">
        <f t="shared" si="14"/>
        <v/>
      </c>
      <c r="CF21" s="47" t="str">
        <f t="shared" si="15"/>
        <v/>
      </c>
      <c r="CG21" s="47" t="str">
        <f t="shared" si="16"/>
        <v/>
      </c>
      <c r="CH21" s="47" t="str">
        <f t="shared" si="17"/>
        <v/>
      </c>
      <c r="CI21" s="47" t="str">
        <f t="shared" si="18"/>
        <v/>
      </c>
      <c r="CJ21" s="47" t="str">
        <f t="shared" si="19"/>
        <v/>
      </c>
      <c r="CK21" s="48" t="str">
        <f t="shared" si="20"/>
        <v/>
      </c>
      <c r="CL21" s="46" t="str">
        <f t="shared" si="21"/>
        <v/>
      </c>
      <c r="CM21" s="47" t="str">
        <f t="shared" si="22"/>
        <v/>
      </c>
      <c r="CN21" s="47" t="str">
        <f t="shared" si="23"/>
        <v/>
      </c>
      <c r="CO21" s="47" t="str">
        <f t="shared" si="24"/>
        <v/>
      </c>
      <c r="CP21" s="47" t="str">
        <f t="shared" si="25"/>
        <v/>
      </c>
      <c r="CQ21" s="47" t="str">
        <f t="shared" si="26"/>
        <v/>
      </c>
      <c r="CR21" s="48" t="str">
        <f t="shared" si="27"/>
        <v/>
      </c>
      <c r="CS21" s="49" t="str">
        <f t="shared" si="28"/>
        <v/>
      </c>
      <c r="CT21" s="47" t="str">
        <f t="shared" si="29"/>
        <v/>
      </c>
      <c r="CU21" s="47" t="str">
        <f t="shared" si="30"/>
        <v/>
      </c>
      <c r="CV21" s="47" t="str">
        <f t="shared" si="31"/>
        <v/>
      </c>
      <c r="CW21" s="47" t="str">
        <f t="shared" si="32"/>
        <v/>
      </c>
      <c r="CX21" s="47" t="str">
        <f t="shared" si="33"/>
        <v/>
      </c>
      <c r="CY21" s="48" t="str">
        <f t="shared" si="34"/>
        <v/>
      </c>
      <c r="CZ21" s="75">
        <f t="shared" si="35"/>
        <v>0</v>
      </c>
    </row>
    <row r="22" spans="1:104" ht="21" customHeight="1">
      <c r="A22" s="63">
        <v>13</v>
      </c>
      <c r="B22" s="367"/>
      <c r="C22" s="333"/>
      <c r="D22" s="333"/>
      <c r="E22" s="333"/>
      <c r="F22" s="333"/>
      <c r="G22" s="333"/>
      <c r="H22" s="333"/>
      <c r="I22" s="333"/>
      <c r="J22" s="333"/>
      <c r="K22" s="333"/>
      <c r="L22" s="333"/>
      <c r="M22" s="333"/>
      <c r="N22" s="333"/>
      <c r="O22" s="333"/>
      <c r="P22" s="333"/>
      <c r="Q22" s="333"/>
      <c r="R22" s="333"/>
      <c r="S22" s="334"/>
      <c r="T22" s="50"/>
      <c r="U22" s="51"/>
      <c r="V22" s="51"/>
      <c r="W22" s="51"/>
      <c r="X22" s="51"/>
      <c r="Y22" s="51"/>
      <c r="Z22" s="52"/>
      <c r="AA22" s="50"/>
      <c r="AB22" s="51"/>
      <c r="AC22" s="51"/>
      <c r="AD22" s="51"/>
      <c r="AE22" s="51"/>
      <c r="AF22" s="51"/>
      <c r="AG22" s="52"/>
      <c r="AH22" s="50"/>
      <c r="AI22" s="51"/>
      <c r="AJ22" s="51"/>
      <c r="AK22" s="51"/>
      <c r="AL22" s="51"/>
      <c r="AM22" s="51"/>
      <c r="AN22" s="52"/>
      <c r="AO22" s="50"/>
      <c r="AP22" s="51"/>
      <c r="AQ22" s="51"/>
      <c r="AR22" s="51"/>
      <c r="AS22" s="51"/>
      <c r="AT22" s="51"/>
      <c r="AU22" s="52"/>
      <c r="AV22" s="335">
        <f t="shared" si="1"/>
        <v>0</v>
      </c>
      <c r="AW22" s="335"/>
      <c r="AX22" s="336"/>
      <c r="AY22" s="328">
        <f t="shared" si="2"/>
        <v>0</v>
      </c>
      <c r="AZ22" s="337"/>
      <c r="BA22" s="325"/>
      <c r="BB22" s="338" t="str">
        <f t="shared" si="3"/>
        <v>0.0</v>
      </c>
      <c r="BC22" s="339" t="str">
        <f t="shared" si="4"/>
        <v/>
      </c>
      <c r="BD22" s="340" t="str">
        <f t="shared" si="4"/>
        <v/>
      </c>
      <c r="BE22" s="65"/>
      <c r="BF22" s="65"/>
      <c r="BG22" s="65"/>
      <c r="BI22" s="63" t="s">
        <v>106</v>
      </c>
      <c r="BJ22" s="66"/>
      <c r="BK22" s="67" t="s">
        <v>91</v>
      </c>
      <c r="BL22" s="68"/>
      <c r="BM22" s="67" t="s">
        <v>84</v>
      </c>
      <c r="BN22" s="69"/>
      <c r="BO22" s="67" t="s">
        <v>91</v>
      </c>
      <c r="BP22" s="68"/>
      <c r="BQ22" s="66"/>
      <c r="BR22" s="67" t="s">
        <v>91</v>
      </c>
      <c r="BS22" s="70"/>
      <c r="BT22" s="71" t="str">
        <f t="shared" si="5"/>
        <v/>
      </c>
      <c r="BU22" s="76" t="str">
        <f t="shared" si="6"/>
        <v/>
      </c>
      <c r="BW22" s="73">
        <v>13</v>
      </c>
      <c r="BX22" s="46" t="str">
        <f t="shared" si="7"/>
        <v/>
      </c>
      <c r="BY22" s="74" t="str">
        <f t="shared" si="8"/>
        <v/>
      </c>
      <c r="BZ22" s="74" t="str">
        <f t="shared" si="9"/>
        <v/>
      </c>
      <c r="CA22" s="74" t="str">
        <f t="shared" si="10"/>
        <v/>
      </c>
      <c r="CB22" s="74" t="str">
        <f t="shared" si="11"/>
        <v/>
      </c>
      <c r="CC22" s="47" t="str">
        <f t="shared" si="12"/>
        <v/>
      </c>
      <c r="CD22" s="48" t="str">
        <f t="shared" si="13"/>
        <v/>
      </c>
      <c r="CE22" s="46" t="str">
        <f t="shared" si="14"/>
        <v/>
      </c>
      <c r="CF22" s="47" t="str">
        <f t="shared" si="15"/>
        <v/>
      </c>
      <c r="CG22" s="47" t="str">
        <f t="shared" si="16"/>
        <v/>
      </c>
      <c r="CH22" s="47" t="str">
        <f t="shared" si="17"/>
        <v/>
      </c>
      <c r="CI22" s="47" t="str">
        <f t="shared" si="18"/>
        <v/>
      </c>
      <c r="CJ22" s="47" t="str">
        <f t="shared" si="19"/>
        <v/>
      </c>
      <c r="CK22" s="48" t="str">
        <f t="shared" si="20"/>
        <v/>
      </c>
      <c r="CL22" s="46" t="str">
        <f t="shared" si="21"/>
        <v/>
      </c>
      <c r="CM22" s="47" t="str">
        <f t="shared" si="22"/>
        <v/>
      </c>
      <c r="CN22" s="47" t="str">
        <f t="shared" si="23"/>
        <v/>
      </c>
      <c r="CO22" s="47" t="str">
        <f t="shared" si="24"/>
        <v/>
      </c>
      <c r="CP22" s="47" t="str">
        <f t="shared" si="25"/>
        <v/>
      </c>
      <c r="CQ22" s="47" t="str">
        <f t="shared" si="26"/>
        <v/>
      </c>
      <c r="CR22" s="48" t="str">
        <f t="shared" si="27"/>
        <v/>
      </c>
      <c r="CS22" s="49" t="str">
        <f t="shared" si="28"/>
        <v/>
      </c>
      <c r="CT22" s="47" t="str">
        <f t="shared" si="29"/>
        <v/>
      </c>
      <c r="CU22" s="47" t="str">
        <f t="shared" si="30"/>
        <v/>
      </c>
      <c r="CV22" s="47" t="str">
        <f t="shared" si="31"/>
        <v/>
      </c>
      <c r="CW22" s="47" t="str">
        <f t="shared" si="32"/>
        <v/>
      </c>
      <c r="CX22" s="47" t="str">
        <f t="shared" si="33"/>
        <v/>
      </c>
      <c r="CY22" s="48" t="str">
        <f t="shared" si="34"/>
        <v/>
      </c>
      <c r="CZ22" s="75">
        <f t="shared" si="35"/>
        <v>0</v>
      </c>
    </row>
    <row r="23" spans="1:104" ht="21" customHeight="1">
      <c r="A23" s="63">
        <v>14</v>
      </c>
      <c r="B23" s="367"/>
      <c r="C23" s="333"/>
      <c r="D23" s="333"/>
      <c r="E23" s="333"/>
      <c r="F23" s="333"/>
      <c r="G23" s="333"/>
      <c r="H23" s="333"/>
      <c r="I23" s="333"/>
      <c r="J23" s="333"/>
      <c r="K23" s="333"/>
      <c r="L23" s="333"/>
      <c r="M23" s="333"/>
      <c r="N23" s="333"/>
      <c r="O23" s="333"/>
      <c r="P23" s="333"/>
      <c r="Q23" s="333"/>
      <c r="R23" s="333"/>
      <c r="S23" s="334"/>
      <c r="T23" s="50"/>
      <c r="U23" s="51"/>
      <c r="V23" s="51"/>
      <c r="W23" s="51"/>
      <c r="X23" s="51"/>
      <c r="Y23" s="51"/>
      <c r="Z23" s="52"/>
      <c r="AA23" s="50"/>
      <c r="AB23" s="51"/>
      <c r="AC23" s="51"/>
      <c r="AD23" s="51"/>
      <c r="AE23" s="51"/>
      <c r="AF23" s="51"/>
      <c r="AG23" s="52"/>
      <c r="AH23" s="50"/>
      <c r="AI23" s="51"/>
      <c r="AJ23" s="51"/>
      <c r="AK23" s="51"/>
      <c r="AL23" s="51"/>
      <c r="AM23" s="51"/>
      <c r="AN23" s="52"/>
      <c r="AO23" s="50"/>
      <c r="AP23" s="51"/>
      <c r="AQ23" s="51"/>
      <c r="AR23" s="51"/>
      <c r="AS23" s="51"/>
      <c r="AT23" s="51"/>
      <c r="AU23" s="52"/>
      <c r="AV23" s="335">
        <f t="shared" si="1"/>
        <v>0</v>
      </c>
      <c r="AW23" s="335"/>
      <c r="AX23" s="336"/>
      <c r="AY23" s="328">
        <f t="shared" si="2"/>
        <v>0</v>
      </c>
      <c r="AZ23" s="337"/>
      <c r="BA23" s="325"/>
      <c r="BB23" s="338" t="str">
        <f t="shared" si="3"/>
        <v>0.0</v>
      </c>
      <c r="BC23" s="339" t="str">
        <f t="shared" si="4"/>
        <v/>
      </c>
      <c r="BD23" s="340" t="str">
        <f t="shared" si="4"/>
        <v/>
      </c>
      <c r="BE23" s="65"/>
      <c r="BF23" s="65"/>
      <c r="BG23" s="65"/>
      <c r="BI23" s="63" t="s">
        <v>107</v>
      </c>
      <c r="BJ23" s="66"/>
      <c r="BK23" s="67" t="s">
        <v>91</v>
      </c>
      <c r="BL23" s="68"/>
      <c r="BM23" s="67" t="s">
        <v>84</v>
      </c>
      <c r="BN23" s="69"/>
      <c r="BO23" s="67" t="s">
        <v>91</v>
      </c>
      <c r="BP23" s="68"/>
      <c r="BQ23" s="66"/>
      <c r="BR23" s="67" t="s">
        <v>91</v>
      </c>
      <c r="BS23" s="70"/>
      <c r="BT23" s="71" t="str">
        <f t="shared" si="5"/>
        <v/>
      </c>
      <c r="BU23" s="76" t="str">
        <f t="shared" si="6"/>
        <v/>
      </c>
      <c r="BW23" s="73">
        <v>14</v>
      </c>
      <c r="BX23" s="46" t="str">
        <f t="shared" si="7"/>
        <v/>
      </c>
      <c r="BY23" s="74" t="str">
        <f t="shared" si="8"/>
        <v/>
      </c>
      <c r="BZ23" s="74" t="str">
        <f t="shared" si="9"/>
        <v/>
      </c>
      <c r="CA23" s="74" t="str">
        <f t="shared" si="10"/>
        <v/>
      </c>
      <c r="CB23" s="74" t="str">
        <f t="shared" si="11"/>
        <v/>
      </c>
      <c r="CC23" s="47" t="str">
        <f t="shared" si="12"/>
        <v/>
      </c>
      <c r="CD23" s="48" t="str">
        <f t="shared" si="13"/>
        <v/>
      </c>
      <c r="CE23" s="46" t="str">
        <f t="shared" si="14"/>
        <v/>
      </c>
      <c r="CF23" s="47" t="str">
        <f t="shared" si="15"/>
        <v/>
      </c>
      <c r="CG23" s="47" t="str">
        <f t="shared" si="16"/>
        <v/>
      </c>
      <c r="CH23" s="47" t="str">
        <f t="shared" si="17"/>
        <v/>
      </c>
      <c r="CI23" s="47" t="str">
        <f t="shared" si="18"/>
        <v/>
      </c>
      <c r="CJ23" s="47" t="str">
        <f t="shared" si="19"/>
        <v/>
      </c>
      <c r="CK23" s="48" t="str">
        <f t="shared" si="20"/>
        <v/>
      </c>
      <c r="CL23" s="46" t="str">
        <f t="shared" si="21"/>
        <v/>
      </c>
      <c r="CM23" s="47" t="str">
        <f t="shared" si="22"/>
        <v/>
      </c>
      <c r="CN23" s="47" t="str">
        <f t="shared" si="23"/>
        <v/>
      </c>
      <c r="CO23" s="47" t="str">
        <f t="shared" si="24"/>
        <v/>
      </c>
      <c r="CP23" s="47" t="str">
        <f t="shared" si="25"/>
        <v/>
      </c>
      <c r="CQ23" s="47" t="str">
        <f t="shared" si="26"/>
        <v/>
      </c>
      <c r="CR23" s="48" t="str">
        <f t="shared" si="27"/>
        <v/>
      </c>
      <c r="CS23" s="49" t="str">
        <f t="shared" si="28"/>
        <v/>
      </c>
      <c r="CT23" s="47" t="str">
        <f t="shared" si="29"/>
        <v/>
      </c>
      <c r="CU23" s="47" t="str">
        <f t="shared" si="30"/>
        <v/>
      </c>
      <c r="CV23" s="47" t="str">
        <f t="shared" si="31"/>
        <v/>
      </c>
      <c r="CW23" s="47" t="str">
        <f t="shared" si="32"/>
        <v/>
      </c>
      <c r="CX23" s="47" t="str">
        <f t="shared" si="33"/>
        <v/>
      </c>
      <c r="CY23" s="48" t="str">
        <f t="shared" si="34"/>
        <v/>
      </c>
      <c r="CZ23" s="75">
        <f t="shared" si="35"/>
        <v>0</v>
      </c>
    </row>
    <row r="24" spans="1:104" ht="21" customHeight="1" thickBot="1">
      <c r="A24" s="63">
        <v>15</v>
      </c>
      <c r="B24" s="367"/>
      <c r="C24" s="333"/>
      <c r="D24" s="333"/>
      <c r="E24" s="333"/>
      <c r="F24" s="333"/>
      <c r="G24" s="333"/>
      <c r="H24" s="333"/>
      <c r="I24" s="333"/>
      <c r="J24" s="333"/>
      <c r="K24" s="333"/>
      <c r="L24" s="333"/>
      <c r="M24" s="333"/>
      <c r="N24" s="333"/>
      <c r="O24" s="333"/>
      <c r="P24" s="333"/>
      <c r="Q24" s="333"/>
      <c r="R24" s="333"/>
      <c r="S24" s="357"/>
      <c r="T24" s="50"/>
      <c r="U24" s="51"/>
      <c r="V24" s="51"/>
      <c r="W24" s="51"/>
      <c r="X24" s="51"/>
      <c r="Y24" s="51"/>
      <c r="Z24" s="52"/>
      <c r="AA24" s="50"/>
      <c r="AB24" s="51"/>
      <c r="AC24" s="51"/>
      <c r="AD24" s="51"/>
      <c r="AE24" s="51"/>
      <c r="AF24" s="51"/>
      <c r="AG24" s="52"/>
      <c r="AH24" s="50"/>
      <c r="AI24" s="51"/>
      <c r="AJ24" s="51"/>
      <c r="AK24" s="51"/>
      <c r="AL24" s="51"/>
      <c r="AM24" s="51"/>
      <c r="AN24" s="52"/>
      <c r="AO24" s="50"/>
      <c r="AP24" s="51"/>
      <c r="AQ24" s="51"/>
      <c r="AR24" s="51"/>
      <c r="AS24" s="51"/>
      <c r="AT24" s="51"/>
      <c r="AU24" s="52"/>
      <c r="AV24" s="335">
        <f t="shared" si="1"/>
        <v>0</v>
      </c>
      <c r="AW24" s="335"/>
      <c r="AX24" s="336"/>
      <c r="AY24" s="328">
        <f>ROUNDDOWN(AV24/4,1)</f>
        <v>0</v>
      </c>
      <c r="AZ24" s="337"/>
      <c r="BA24" s="325"/>
      <c r="BB24" s="338" t="str">
        <f t="shared" si="3"/>
        <v>0.0</v>
      </c>
      <c r="BC24" s="339" t="str">
        <f t="shared" si="4"/>
        <v/>
      </c>
      <c r="BD24" s="340" t="str">
        <f t="shared" si="4"/>
        <v/>
      </c>
      <c r="BE24" s="65"/>
      <c r="BF24" s="65"/>
      <c r="BG24" s="65"/>
      <c r="BI24" s="77" t="s">
        <v>108</v>
      </c>
      <c r="BJ24" s="55"/>
      <c r="BK24" s="78" t="s">
        <v>91</v>
      </c>
      <c r="BL24" s="57"/>
      <c r="BM24" s="78" t="s">
        <v>84</v>
      </c>
      <c r="BN24" s="58"/>
      <c r="BO24" s="78" t="s">
        <v>91</v>
      </c>
      <c r="BP24" s="57"/>
      <c r="BQ24" s="55"/>
      <c r="BR24" s="78" t="s">
        <v>91</v>
      </c>
      <c r="BS24" s="59"/>
      <c r="BT24" s="79" t="str">
        <f t="shared" si="5"/>
        <v/>
      </c>
      <c r="BU24" s="80" t="str">
        <f t="shared" si="6"/>
        <v/>
      </c>
      <c r="BW24" s="73">
        <v>15</v>
      </c>
      <c r="BX24" s="46" t="str">
        <f t="shared" si="7"/>
        <v/>
      </c>
      <c r="BY24" s="47" t="str">
        <f t="shared" si="8"/>
        <v/>
      </c>
      <c r="BZ24" s="47" t="str">
        <f t="shared" si="9"/>
        <v/>
      </c>
      <c r="CA24" s="47" t="str">
        <f t="shared" si="10"/>
        <v/>
      </c>
      <c r="CB24" s="47" t="str">
        <f t="shared" si="11"/>
        <v/>
      </c>
      <c r="CC24" s="47" t="str">
        <f t="shared" si="12"/>
        <v/>
      </c>
      <c r="CD24" s="48" t="str">
        <f t="shared" si="13"/>
        <v/>
      </c>
      <c r="CE24" s="46" t="str">
        <f t="shared" si="14"/>
        <v/>
      </c>
      <c r="CF24" s="47" t="str">
        <f t="shared" si="15"/>
        <v/>
      </c>
      <c r="CG24" s="47" t="str">
        <f t="shared" si="16"/>
        <v/>
      </c>
      <c r="CH24" s="47" t="str">
        <f t="shared" si="17"/>
        <v/>
      </c>
      <c r="CI24" s="47" t="str">
        <f t="shared" si="18"/>
        <v/>
      </c>
      <c r="CJ24" s="47" t="str">
        <f t="shared" si="19"/>
        <v/>
      </c>
      <c r="CK24" s="48" t="str">
        <f t="shared" si="20"/>
        <v/>
      </c>
      <c r="CL24" s="46" t="str">
        <f t="shared" si="21"/>
        <v/>
      </c>
      <c r="CM24" s="47" t="str">
        <f t="shared" si="22"/>
        <v/>
      </c>
      <c r="CN24" s="47" t="str">
        <f t="shared" si="23"/>
        <v/>
      </c>
      <c r="CO24" s="47" t="str">
        <f t="shared" si="24"/>
        <v/>
      </c>
      <c r="CP24" s="47" t="str">
        <f t="shared" si="25"/>
        <v/>
      </c>
      <c r="CQ24" s="47" t="str">
        <f t="shared" si="26"/>
        <v/>
      </c>
      <c r="CR24" s="48" t="str">
        <f t="shared" si="27"/>
        <v/>
      </c>
      <c r="CS24" s="49" t="str">
        <f t="shared" si="28"/>
        <v/>
      </c>
      <c r="CT24" s="47" t="str">
        <f t="shared" si="29"/>
        <v/>
      </c>
      <c r="CU24" s="47" t="str">
        <f t="shared" si="30"/>
        <v/>
      </c>
      <c r="CV24" s="47" t="str">
        <f t="shared" si="31"/>
        <v/>
      </c>
      <c r="CW24" s="47" t="str">
        <f t="shared" si="32"/>
        <v/>
      </c>
      <c r="CX24" s="47" t="str">
        <f t="shared" si="33"/>
        <v/>
      </c>
      <c r="CY24" s="48" t="str">
        <f t="shared" si="34"/>
        <v/>
      </c>
      <c r="CZ24" s="75">
        <f t="shared" si="35"/>
        <v>0</v>
      </c>
    </row>
    <row r="25" spans="1:104" ht="21" hidden="1" customHeight="1">
      <c r="A25" s="63">
        <v>16</v>
      </c>
      <c r="B25" s="367"/>
      <c r="C25" s="333"/>
      <c r="D25" s="333"/>
      <c r="E25" s="333"/>
      <c r="F25" s="333"/>
      <c r="G25" s="333"/>
      <c r="H25" s="333"/>
      <c r="I25" s="333"/>
      <c r="J25" s="333"/>
      <c r="K25" s="333"/>
      <c r="L25" s="333"/>
      <c r="M25" s="333"/>
      <c r="N25" s="333"/>
      <c r="O25" s="333"/>
      <c r="P25" s="333"/>
      <c r="Q25" s="333"/>
      <c r="R25" s="333"/>
      <c r="S25" s="357"/>
      <c r="T25" s="50"/>
      <c r="U25" s="51"/>
      <c r="V25" s="51"/>
      <c r="W25" s="51"/>
      <c r="X25" s="51"/>
      <c r="Y25" s="51"/>
      <c r="Z25" s="52"/>
      <c r="AA25" s="50"/>
      <c r="AB25" s="51"/>
      <c r="AC25" s="51"/>
      <c r="AD25" s="51"/>
      <c r="AE25" s="51"/>
      <c r="AF25" s="51"/>
      <c r="AG25" s="52"/>
      <c r="AH25" s="50"/>
      <c r="AI25" s="51"/>
      <c r="AJ25" s="51"/>
      <c r="AK25" s="51"/>
      <c r="AL25" s="51"/>
      <c r="AM25" s="51"/>
      <c r="AN25" s="52"/>
      <c r="AO25" s="50"/>
      <c r="AP25" s="51"/>
      <c r="AQ25" s="51"/>
      <c r="AR25" s="51"/>
      <c r="AS25" s="51"/>
      <c r="AT25" s="51"/>
      <c r="AU25" s="52"/>
      <c r="AV25" s="335">
        <f t="shared" si="1"/>
        <v>0</v>
      </c>
      <c r="AW25" s="335"/>
      <c r="AX25" s="336"/>
      <c r="AY25" s="328">
        <f t="shared" si="2"/>
        <v>0</v>
      </c>
      <c r="AZ25" s="337"/>
      <c r="BA25" s="325"/>
      <c r="BB25" s="338" t="str">
        <f t="shared" si="3"/>
        <v>0.0</v>
      </c>
      <c r="BC25" s="339" t="str">
        <f t="shared" si="4"/>
        <v/>
      </c>
      <c r="BD25" s="340" t="str">
        <f t="shared" si="4"/>
        <v/>
      </c>
      <c r="BE25" s="65"/>
      <c r="BF25" s="65"/>
      <c r="BG25" s="65"/>
      <c r="BI25" s="113" t="s">
        <v>109</v>
      </c>
      <c r="BJ25" s="39"/>
      <c r="BK25" s="114" t="s">
        <v>91</v>
      </c>
      <c r="BL25" s="41"/>
      <c r="BM25" s="114" t="s">
        <v>84</v>
      </c>
      <c r="BN25" s="42"/>
      <c r="BO25" s="114" t="s">
        <v>91</v>
      </c>
      <c r="BP25" s="41"/>
      <c r="BQ25" s="39"/>
      <c r="BR25" s="114" t="s">
        <v>91</v>
      </c>
      <c r="BS25" s="43"/>
      <c r="BT25" s="115" t="str">
        <f t="shared" si="5"/>
        <v/>
      </c>
      <c r="BU25" s="116" t="str">
        <f t="shared" si="6"/>
        <v/>
      </c>
      <c r="BW25" s="73">
        <v>16</v>
      </c>
      <c r="BX25" s="46" t="str">
        <f t="shared" si="7"/>
        <v/>
      </c>
      <c r="BY25" s="47" t="str">
        <f t="shared" si="8"/>
        <v/>
      </c>
      <c r="BZ25" s="47" t="str">
        <f t="shared" si="9"/>
        <v/>
      </c>
      <c r="CA25" s="47" t="str">
        <f t="shared" si="10"/>
        <v/>
      </c>
      <c r="CB25" s="47" t="str">
        <f t="shared" si="11"/>
        <v/>
      </c>
      <c r="CC25" s="47" t="str">
        <f t="shared" si="12"/>
        <v/>
      </c>
      <c r="CD25" s="48" t="str">
        <f t="shared" si="13"/>
        <v/>
      </c>
      <c r="CE25" s="46" t="str">
        <f t="shared" si="14"/>
        <v/>
      </c>
      <c r="CF25" s="47" t="str">
        <f t="shared" si="15"/>
        <v/>
      </c>
      <c r="CG25" s="47" t="str">
        <f t="shared" si="16"/>
        <v/>
      </c>
      <c r="CH25" s="47" t="str">
        <f t="shared" si="17"/>
        <v/>
      </c>
      <c r="CI25" s="47" t="str">
        <f t="shared" si="18"/>
        <v/>
      </c>
      <c r="CJ25" s="47" t="str">
        <f t="shared" si="19"/>
        <v/>
      </c>
      <c r="CK25" s="48" t="str">
        <f t="shared" si="20"/>
        <v/>
      </c>
      <c r="CL25" s="46" t="str">
        <f t="shared" si="21"/>
        <v/>
      </c>
      <c r="CM25" s="47" t="str">
        <f t="shared" si="22"/>
        <v/>
      </c>
      <c r="CN25" s="47" t="str">
        <f t="shared" si="23"/>
        <v/>
      </c>
      <c r="CO25" s="47" t="str">
        <f t="shared" si="24"/>
        <v/>
      </c>
      <c r="CP25" s="47" t="str">
        <f t="shared" si="25"/>
        <v/>
      </c>
      <c r="CQ25" s="47" t="str">
        <f t="shared" si="26"/>
        <v/>
      </c>
      <c r="CR25" s="48" t="str">
        <f t="shared" si="27"/>
        <v/>
      </c>
      <c r="CS25" s="49" t="str">
        <f t="shared" si="28"/>
        <v/>
      </c>
      <c r="CT25" s="47" t="str">
        <f t="shared" si="29"/>
        <v/>
      </c>
      <c r="CU25" s="47" t="str">
        <f t="shared" si="30"/>
        <v/>
      </c>
      <c r="CV25" s="47" t="str">
        <f t="shared" si="31"/>
        <v/>
      </c>
      <c r="CW25" s="47" t="str">
        <f t="shared" si="32"/>
        <v/>
      </c>
      <c r="CX25" s="47" t="str">
        <f t="shared" si="33"/>
        <v/>
      </c>
      <c r="CY25" s="48" t="str">
        <f t="shared" si="34"/>
        <v/>
      </c>
      <c r="CZ25" s="75">
        <f t="shared" si="35"/>
        <v>0</v>
      </c>
    </row>
    <row r="26" spans="1:104" ht="21" hidden="1" customHeight="1">
      <c r="A26" s="63">
        <v>17</v>
      </c>
      <c r="B26" s="367"/>
      <c r="C26" s="333"/>
      <c r="D26" s="333"/>
      <c r="E26" s="333"/>
      <c r="F26" s="333"/>
      <c r="G26" s="333"/>
      <c r="H26" s="333"/>
      <c r="I26" s="333"/>
      <c r="J26" s="333"/>
      <c r="K26" s="333"/>
      <c r="L26" s="333"/>
      <c r="M26" s="333"/>
      <c r="N26" s="333"/>
      <c r="O26" s="333"/>
      <c r="P26" s="333"/>
      <c r="Q26" s="333"/>
      <c r="R26" s="333"/>
      <c r="S26" s="357"/>
      <c r="T26" s="50"/>
      <c r="U26" s="51"/>
      <c r="V26" s="51"/>
      <c r="W26" s="51"/>
      <c r="X26" s="51"/>
      <c r="Y26" s="51"/>
      <c r="Z26" s="52"/>
      <c r="AA26" s="50"/>
      <c r="AB26" s="51"/>
      <c r="AC26" s="51"/>
      <c r="AD26" s="51"/>
      <c r="AE26" s="51"/>
      <c r="AF26" s="51"/>
      <c r="AG26" s="52"/>
      <c r="AH26" s="50"/>
      <c r="AI26" s="51"/>
      <c r="AJ26" s="51"/>
      <c r="AK26" s="51"/>
      <c r="AL26" s="51"/>
      <c r="AM26" s="51"/>
      <c r="AN26" s="52"/>
      <c r="AO26" s="50"/>
      <c r="AP26" s="51"/>
      <c r="AQ26" s="51"/>
      <c r="AR26" s="51"/>
      <c r="AS26" s="51"/>
      <c r="AT26" s="51"/>
      <c r="AU26" s="52"/>
      <c r="AV26" s="335">
        <f t="shared" si="1"/>
        <v>0</v>
      </c>
      <c r="AW26" s="335"/>
      <c r="AX26" s="336"/>
      <c r="AY26" s="328">
        <f t="shared" si="2"/>
        <v>0</v>
      </c>
      <c r="AZ26" s="337"/>
      <c r="BA26" s="325"/>
      <c r="BB26" s="338" t="str">
        <f t="shared" si="3"/>
        <v>0.0</v>
      </c>
      <c r="BC26" s="339" t="str">
        <f t="shared" si="4"/>
        <v/>
      </c>
      <c r="BD26" s="340" t="str">
        <f t="shared" si="4"/>
        <v/>
      </c>
      <c r="BE26" s="65"/>
      <c r="BF26" s="65"/>
      <c r="BG26" s="65"/>
      <c r="BI26" s="63" t="s">
        <v>110</v>
      </c>
      <c r="BJ26" s="66"/>
      <c r="BK26" s="67" t="s">
        <v>91</v>
      </c>
      <c r="BL26" s="68"/>
      <c r="BM26" s="67" t="s">
        <v>84</v>
      </c>
      <c r="BN26" s="69"/>
      <c r="BO26" s="67" t="s">
        <v>91</v>
      </c>
      <c r="BP26" s="68"/>
      <c r="BQ26" s="66"/>
      <c r="BR26" s="67" t="s">
        <v>91</v>
      </c>
      <c r="BS26" s="70"/>
      <c r="BT26" s="71" t="str">
        <f t="shared" si="5"/>
        <v/>
      </c>
      <c r="BU26" s="76" t="str">
        <f t="shared" si="6"/>
        <v/>
      </c>
      <c r="BW26" s="73">
        <v>17</v>
      </c>
      <c r="BX26" s="46" t="str">
        <f t="shared" si="7"/>
        <v/>
      </c>
      <c r="BY26" s="47" t="str">
        <f t="shared" si="8"/>
        <v/>
      </c>
      <c r="BZ26" s="47" t="str">
        <f t="shared" si="9"/>
        <v/>
      </c>
      <c r="CA26" s="47" t="str">
        <f t="shared" si="10"/>
        <v/>
      </c>
      <c r="CB26" s="47" t="str">
        <f t="shared" si="11"/>
        <v/>
      </c>
      <c r="CC26" s="47" t="str">
        <f t="shared" si="12"/>
        <v/>
      </c>
      <c r="CD26" s="48" t="str">
        <f t="shared" si="13"/>
        <v/>
      </c>
      <c r="CE26" s="46" t="str">
        <f t="shared" si="14"/>
        <v/>
      </c>
      <c r="CF26" s="47" t="str">
        <f t="shared" si="15"/>
        <v/>
      </c>
      <c r="CG26" s="47" t="str">
        <f t="shared" si="16"/>
        <v/>
      </c>
      <c r="CH26" s="47" t="str">
        <f t="shared" si="17"/>
        <v/>
      </c>
      <c r="CI26" s="47" t="str">
        <f t="shared" si="18"/>
        <v/>
      </c>
      <c r="CJ26" s="47" t="str">
        <f t="shared" si="19"/>
        <v/>
      </c>
      <c r="CK26" s="48" t="str">
        <f t="shared" si="20"/>
        <v/>
      </c>
      <c r="CL26" s="46" t="str">
        <f t="shared" si="21"/>
        <v/>
      </c>
      <c r="CM26" s="47" t="str">
        <f t="shared" si="22"/>
        <v/>
      </c>
      <c r="CN26" s="47" t="str">
        <f t="shared" si="23"/>
        <v/>
      </c>
      <c r="CO26" s="47" t="str">
        <f t="shared" si="24"/>
        <v/>
      </c>
      <c r="CP26" s="47" t="str">
        <f t="shared" si="25"/>
        <v/>
      </c>
      <c r="CQ26" s="47" t="str">
        <f t="shared" si="26"/>
        <v/>
      </c>
      <c r="CR26" s="48" t="str">
        <f t="shared" si="27"/>
        <v/>
      </c>
      <c r="CS26" s="49" t="str">
        <f t="shared" si="28"/>
        <v/>
      </c>
      <c r="CT26" s="47" t="str">
        <f t="shared" si="29"/>
        <v/>
      </c>
      <c r="CU26" s="47" t="str">
        <f t="shared" si="30"/>
        <v/>
      </c>
      <c r="CV26" s="47" t="str">
        <f t="shared" si="31"/>
        <v/>
      </c>
      <c r="CW26" s="47" t="str">
        <f t="shared" si="32"/>
        <v/>
      </c>
      <c r="CX26" s="47" t="str">
        <f t="shared" si="33"/>
        <v/>
      </c>
      <c r="CY26" s="48" t="str">
        <f t="shared" si="34"/>
        <v/>
      </c>
      <c r="CZ26" s="75">
        <f t="shared" si="35"/>
        <v>0</v>
      </c>
    </row>
    <row r="27" spans="1:104" ht="21" hidden="1" customHeight="1">
      <c r="A27" s="63">
        <v>18</v>
      </c>
      <c r="B27" s="367"/>
      <c r="C27" s="333"/>
      <c r="D27" s="333"/>
      <c r="E27" s="333"/>
      <c r="F27" s="333"/>
      <c r="G27" s="333"/>
      <c r="H27" s="333"/>
      <c r="I27" s="333"/>
      <c r="J27" s="333"/>
      <c r="K27" s="333"/>
      <c r="L27" s="333"/>
      <c r="M27" s="333"/>
      <c r="N27" s="333"/>
      <c r="O27" s="333"/>
      <c r="P27" s="333"/>
      <c r="Q27" s="333"/>
      <c r="R27" s="333"/>
      <c r="S27" s="357"/>
      <c r="T27" s="50"/>
      <c r="U27" s="51"/>
      <c r="V27" s="51"/>
      <c r="W27" s="51"/>
      <c r="X27" s="51"/>
      <c r="Y27" s="51"/>
      <c r="Z27" s="52"/>
      <c r="AA27" s="50"/>
      <c r="AB27" s="51"/>
      <c r="AC27" s="51"/>
      <c r="AD27" s="51"/>
      <c r="AE27" s="51"/>
      <c r="AF27" s="51"/>
      <c r="AG27" s="52"/>
      <c r="AH27" s="50"/>
      <c r="AI27" s="51"/>
      <c r="AJ27" s="51"/>
      <c r="AK27" s="51"/>
      <c r="AL27" s="51"/>
      <c r="AM27" s="51"/>
      <c r="AN27" s="52"/>
      <c r="AO27" s="50"/>
      <c r="AP27" s="51"/>
      <c r="AQ27" s="51"/>
      <c r="AR27" s="51"/>
      <c r="AS27" s="51"/>
      <c r="AT27" s="51"/>
      <c r="AU27" s="52"/>
      <c r="AV27" s="335">
        <f t="shared" si="1"/>
        <v>0</v>
      </c>
      <c r="AW27" s="335"/>
      <c r="AX27" s="336"/>
      <c r="AY27" s="328">
        <f t="shared" si="2"/>
        <v>0</v>
      </c>
      <c r="AZ27" s="337"/>
      <c r="BA27" s="325"/>
      <c r="BB27" s="338" t="str">
        <f t="shared" si="3"/>
        <v>0.0</v>
      </c>
      <c r="BC27" s="339" t="str">
        <f t="shared" si="4"/>
        <v/>
      </c>
      <c r="BD27" s="340" t="str">
        <f t="shared" si="4"/>
        <v/>
      </c>
      <c r="BE27" s="65"/>
      <c r="BF27" s="65"/>
      <c r="BG27" s="65"/>
      <c r="BI27" s="63" t="s">
        <v>111</v>
      </c>
      <c r="BJ27" s="66"/>
      <c r="BK27" s="67" t="s">
        <v>91</v>
      </c>
      <c r="BL27" s="68"/>
      <c r="BM27" s="67" t="s">
        <v>84</v>
      </c>
      <c r="BN27" s="69"/>
      <c r="BO27" s="67" t="s">
        <v>91</v>
      </c>
      <c r="BP27" s="68"/>
      <c r="BQ27" s="66"/>
      <c r="BR27" s="67" t="s">
        <v>91</v>
      </c>
      <c r="BS27" s="70"/>
      <c r="BT27" s="71" t="str">
        <f t="shared" si="5"/>
        <v/>
      </c>
      <c r="BU27" s="76" t="str">
        <f t="shared" si="6"/>
        <v/>
      </c>
      <c r="BW27" s="73">
        <v>18</v>
      </c>
      <c r="BX27" s="46" t="str">
        <f t="shared" si="7"/>
        <v/>
      </c>
      <c r="BY27" s="47" t="str">
        <f t="shared" si="8"/>
        <v/>
      </c>
      <c r="BZ27" s="47" t="str">
        <f t="shared" si="9"/>
        <v/>
      </c>
      <c r="CA27" s="47" t="str">
        <f t="shared" si="10"/>
        <v/>
      </c>
      <c r="CB27" s="47" t="str">
        <f t="shared" si="11"/>
        <v/>
      </c>
      <c r="CC27" s="47" t="str">
        <f t="shared" si="12"/>
        <v/>
      </c>
      <c r="CD27" s="48" t="str">
        <f t="shared" si="13"/>
        <v/>
      </c>
      <c r="CE27" s="46" t="str">
        <f t="shared" si="14"/>
        <v/>
      </c>
      <c r="CF27" s="47" t="str">
        <f t="shared" si="15"/>
        <v/>
      </c>
      <c r="CG27" s="47" t="str">
        <f t="shared" si="16"/>
        <v/>
      </c>
      <c r="CH27" s="47" t="str">
        <f t="shared" si="17"/>
        <v/>
      </c>
      <c r="CI27" s="47" t="str">
        <f t="shared" si="18"/>
        <v/>
      </c>
      <c r="CJ27" s="47" t="str">
        <f t="shared" si="19"/>
        <v/>
      </c>
      <c r="CK27" s="48" t="str">
        <f t="shared" si="20"/>
        <v/>
      </c>
      <c r="CL27" s="46" t="str">
        <f t="shared" si="21"/>
        <v/>
      </c>
      <c r="CM27" s="47" t="str">
        <f t="shared" si="22"/>
        <v/>
      </c>
      <c r="CN27" s="47" t="str">
        <f t="shared" si="23"/>
        <v/>
      </c>
      <c r="CO27" s="47" t="str">
        <f t="shared" si="24"/>
        <v/>
      </c>
      <c r="CP27" s="47" t="str">
        <f t="shared" si="25"/>
        <v/>
      </c>
      <c r="CQ27" s="47" t="str">
        <f t="shared" si="26"/>
        <v/>
      </c>
      <c r="CR27" s="48" t="str">
        <f t="shared" si="27"/>
        <v/>
      </c>
      <c r="CS27" s="49" t="str">
        <f t="shared" si="28"/>
        <v/>
      </c>
      <c r="CT27" s="47" t="str">
        <f t="shared" si="29"/>
        <v/>
      </c>
      <c r="CU27" s="47" t="str">
        <f t="shared" si="30"/>
        <v/>
      </c>
      <c r="CV27" s="47" t="str">
        <f t="shared" si="31"/>
        <v/>
      </c>
      <c r="CW27" s="47" t="str">
        <f t="shared" si="32"/>
        <v/>
      </c>
      <c r="CX27" s="47" t="str">
        <f t="shared" si="33"/>
        <v/>
      </c>
      <c r="CY27" s="48" t="str">
        <f t="shared" si="34"/>
        <v/>
      </c>
      <c r="CZ27" s="75">
        <f t="shared" si="35"/>
        <v>0</v>
      </c>
    </row>
    <row r="28" spans="1:104" ht="21" hidden="1" customHeight="1">
      <c r="A28" s="63">
        <v>19</v>
      </c>
      <c r="B28" s="367"/>
      <c r="C28" s="333"/>
      <c r="D28" s="333"/>
      <c r="E28" s="333"/>
      <c r="F28" s="333"/>
      <c r="G28" s="333"/>
      <c r="H28" s="333"/>
      <c r="I28" s="333"/>
      <c r="J28" s="333"/>
      <c r="K28" s="333"/>
      <c r="L28" s="333"/>
      <c r="M28" s="333"/>
      <c r="N28" s="333"/>
      <c r="O28" s="333"/>
      <c r="P28" s="333"/>
      <c r="Q28" s="333"/>
      <c r="R28" s="333"/>
      <c r="S28" s="357"/>
      <c r="T28" s="50"/>
      <c r="U28" s="51"/>
      <c r="V28" s="51"/>
      <c r="W28" s="51"/>
      <c r="X28" s="51"/>
      <c r="Y28" s="51"/>
      <c r="Z28" s="52"/>
      <c r="AA28" s="50"/>
      <c r="AB28" s="51"/>
      <c r="AC28" s="51"/>
      <c r="AD28" s="51"/>
      <c r="AE28" s="51"/>
      <c r="AF28" s="51"/>
      <c r="AG28" s="52"/>
      <c r="AH28" s="50"/>
      <c r="AI28" s="51"/>
      <c r="AJ28" s="51"/>
      <c r="AK28" s="51"/>
      <c r="AL28" s="51"/>
      <c r="AM28" s="51"/>
      <c r="AN28" s="52"/>
      <c r="AO28" s="50"/>
      <c r="AP28" s="51"/>
      <c r="AQ28" s="51"/>
      <c r="AR28" s="51"/>
      <c r="AS28" s="51"/>
      <c r="AT28" s="51"/>
      <c r="AU28" s="52"/>
      <c r="AV28" s="335">
        <f t="shared" si="1"/>
        <v>0</v>
      </c>
      <c r="AW28" s="335"/>
      <c r="AX28" s="336"/>
      <c r="AY28" s="328">
        <f t="shared" si="2"/>
        <v>0</v>
      </c>
      <c r="AZ28" s="337"/>
      <c r="BA28" s="325"/>
      <c r="BB28" s="338" t="str">
        <f t="shared" si="3"/>
        <v>0.0</v>
      </c>
      <c r="BC28" s="339" t="str">
        <f t="shared" si="4"/>
        <v/>
      </c>
      <c r="BD28" s="340" t="str">
        <f t="shared" si="4"/>
        <v/>
      </c>
      <c r="BE28" s="65"/>
      <c r="BF28" s="65"/>
      <c r="BG28" s="65"/>
      <c r="BI28" s="63" t="s">
        <v>112</v>
      </c>
      <c r="BJ28" s="66"/>
      <c r="BK28" s="67" t="s">
        <v>91</v>
      </c>
      <c r="BL28" s="68"/>
      <c r="BM28" s="67" t="s">
        <v>84</v>
      </c>
      <c r="BN28" s="69"/>
      <c r="BO28" s="67" t="s">
        <v>91</v>
      </c>
      <c r="BP28" s="68"/>
      <c r="BQ28" s="66"/>
      <c r="BR28" s="67" t="s">
        <v>91</v>
      </c>
      <c r="BS28" s="70"/>
      <c r="BT28" s="71" t="str">
        <f t="shared" si="5"/>
        <v/>
      </c>
      <c r="BU28" s="76" t="str">
        <f t="shared" si="6"/>
        <v/>
      </c>
      <c r="BW28" s="73">
        <v>19</v>
      </c>
      <c r="BX28" s="46" t="str">
        <f t="shared" si="7"/>
        <v/>
      </c>
      <c r="BY28" s="47" t="str">
        <f t="shared" si="8"/>
        <v/>
      </c>
      <c r="BZ28" s="47" t="str">
        <f t="shared" si="9"/>
        <v/>
      </c>
      <c r="CA28" s="47" t="str">
        <f t="shared" si="10"/>
        <v/>
      </c>
      <c r="CB28" s="47" t="str">
        <f t="shared" si="11"/>
        <v/>
      </c>
      <c r="CC28" s="47" t="str">
        <f t="shared" si="12"/>
        <v/>
      </c>
      <c r="CD28" s="48" t="str">
        <f t="shared" si="13"/>
        <v/>
      </c>
      <c r="CE28" s="46" t="str">
        <f t="shared" si="14"/>
        <v/>
      </c>
      <c r="CF28" s="47" t="str">
        <f t="shared" si="15"/>
        <v/>
      </c>
      <c r="CG28" s="47" t="str">
        <f t="shared" si="16"/>
        <v/>
      </c>
      <c r="CH28" s="47" t="str">
        <f t="shared" si="17"/>
        <v/>
      </c>
      <c r="CI28" s="47" t="str">
        <f t="shared" si="18"/>
        <v/>
      </c>
      <c r="CJ28" s="47" t="str">
        <f t="shared" si="19"/>
        <v/>
      </c>
      <c r="CK28" s="48" t="str">
        <f t="shared" si="20"/>
        <v/>
      </c>
      <c r="CL28" s="46" t="str">
        <f t="shared" si="21"/>
        <v/>
      </c>
      <c r="CM28" s="47" t="str">
        <f t="shared" si="22"/>
        <v/>
      </c>
      <c r="CN28" s="47" t="str">
        <f t="shared" si="23"/>
        <v/>
      </c>
      <c r="CO28" s="47" t="str">
        <f t="shared" si="24"/>
        <v/>
      </c>
      <c r="CP28" s="47" t="str">
        <f t="shared" si="25"/>
        <v/>
      </c>
      <c r="CQ28" s="47" t="str">
        <f t="shared" si="26"/>
        <v/>
      </c>
      <c r="CR28" s="48" t="str">
        <f t="shared" si="27"/>
        <v/>
      </c>
      <c r="CS28" s="49" t="str">
        <f t="shared" si="28"/>
        <v/>
      </c>
      <c r="CT28" s="47" t="str">
        <f t="shared" si="29"/>
        <v/>
      </c>
      <c r="CU28" s="47" t="str">
        <f t="shared" si="30"/>
        <v/>
      </c>
      <c r="CV28" s="47" t="str">
        <f t="shared" si="31"/>
        <v/>
      </c>
      <c r="CW28" s="47" t="str">
        <f t="shared" si="32"/>
        <v/>
      </c>
      <c r="CX28" s="47" t="str">
        <f t="shared" si="33"/>
        <v/>
      </c>
      <c r="CY28" s="48" t="str">
        <f t="shared" si="34"/>
        <v/>
      </c>
      <c r="CZ28" s="75">
        <f t="shared" si="35"/>
        <v>0</v>
      </c>
    </row>
    <row r="29" spans="1:104" ht="21" hidden="1" customHeight="1">
      <c r="A29" s="63">
        <v>20</v>
      </c>
      <c r="B29" s="367"/>
      <c r="C29" s="333"/>
      <c r="D29" s="333"/>
      <c r="E29" s="333"/>
      <c r="F29" s="333"/>
      <c r="G29" s="333"/>
      <c r="H29" s="333"/>
      <c r="I29" s="333"/>
      <c r="J29" s="333"/>
      <c r="K29" s="333"/>
      <c r="L29" s="333"/>
      <c r="M29" s="333"/>
      <c r="N29" s="333"/>
      <c r="O29" s="333"/>
      <c r="P29" s="333"/>
      <c r="Q29" s="333"/>
      <c r="R29" s="333"/>
      <c r="S29" s="357"/>
      <c r="T29" s="50"/>
      <c r="U29" s="51"/>
      <c r="V29" s="51"/>
      <c r="W29" s="51"/>
      <c r="X29" s="51"/>
      <c r="Y29" s="51"/>
      <c r="Z29" s="52"/>
      <c r="AA29" s="50"/>
      <c r="AB29" s="51"/>
      <c r="AC29" s="51"/>
      <c r="AD29" s="51"/>
      <c r="AE29" s="51"/>
      <c r="AF29" s="51"/>
      <c r="AG29" s="52"/>
      <c r="AH29" s="50"/>
      <c r="AI29" s="51"/>
      <c r="AJ29" s="51"/>
      <c r="AK29" s="51"/>
      <c r="AL29" s="51"/>
      <c r="AM29" s="51"/>
      <c r="AN29" s="52"/>
      <c r="AO29" s="50"/>
      <c r="AP29" s="51"/>
      <c r="AQ29" s="51"/>
      <c r="AR29" s="51"/>
      <c r="AS29" s="51"/>
      <c r="AT29" s="51"/>
      <c r="AU29" s="52"/>
      <c r="AV29" s="335">
        <f t="shared" si="1"/>
        <v>0</v>
      </c>
      <c r="AW29" s="335"/>
      <c r="AX29" s="336"/>
      <c r="AY29" s="328">
        <f t="shared" si="2"/>
        <v>0</v>
      </c>
      <c r="AZ29" s="337"/>
      <c r="BA29" s="325"/>
      <c r="BB29" s="338" t="str">
        <f t="shared" si="3"/>
        <v>0.0</v>
      </c>
      <c r="BC29" s="339" t="str">
        <f t="shared" si="4"/>
        <v/>
      </c>
      <c r="BD29" s="340" t="str">
        <f t="shared" si="4"/>
        <v/>
      </c>
      <c r="BE29" s="65"/>
      <c r="BF29" s="65"/>
      <c r="BG29" s="65"/>
      <c r="BI29" s="63" t="s">
        <v>113</v>
      </c>
      <c r="BJ29" s="66"/>
      <c r="BK29" s="67" t="s">
        <v>91</v>
      </c>
      <c r="BL29" s="68"/>
      <c r="BM29" s="67" t="s">
        <v>84</v>
      </c>
      <c r="BN29" s="69"/>
      <c r="BO29" s="67" t="s">
        <v>91</v>
      </c>
      <c r="BP29" s="68"/>
      <c r="BQ29" s="66"/>
      <c r="BR29" s="67" t="s">
        <v>91</v>
      </c>
      <c r="BS29" s="70"/>
      <c r="BT29" s="71" t="str">
        <f t="shared" si="5"/>
        <v/>
      </c>
      <c r="BU29" s="76" t="str">
        <f t="shared" si="6"/>
        <v/>
      </c>
      <c r="BW29" s="73">
        <v>20</v>
      </c>
      <c r="BX29" s="46" t="str">
        <f t="shared" si="7"/>
        <v/>
      </c>
      <c r="BY29" s="47" t="str">
        <f t="shared" si="8"/>
        <v/>
      </c>
      <c r="BZ29" s="47" t="str">
        <f t="shared" si="9"/>
        <v/>
      </c>
      <c r="CA29" s="47" t="str">
        <f t="shared" si="10"/>
        <v/>
      </c>
      <c r="CB29" s="47" t="str">
        <f t="shared" si="11"/>
        <v/>
      </c>
      <c r="CC29" s="47" t="str">
        <f t="shared" si="12"/>
        <v/>
      </c>
      <c r="CD29" s="48" t="str">
        <f t="shared" si="13"/>
        <v/>
      </c>
      <c r="CE29" s="46" t="str">
        <f t="shared" si="14"/>
        <v/>
      </c>
      <c r="CF29" s="47" t="str">
        <f t="shared" si="15"/>
        <v/>
      </c>
      <c r="CG29" s="47" t="str">
        <f t="shared" si="16"/>
        <v/>
      </c>
      <c r="CH29" s="47" t="str">
        <f t="shared" si="17"/>
        <v/>
      </c>
      <c r="CI29" s="47" t="str">
        <f t="shared" si="18"/>
        <v/>
      </c>
      <c r="CJ29" s="47" t="str">
        <f t="shared" si="19"/>
        <v/>
      </c>
      <c r="CK29" s="48" t="str">
        <f t="shared" si="20"/>
        <v/>
      </c>
      <c r="CL29" s="46" t="str">
        <f t="shared" si="21"/>
        <v/>
      </c>
      <c r="CM29" s="47" t="str">
        <f t="shared" si="22"/>
        <v/>
      </c>
      <c r="CN29" s="47" t="str">
        <f t="shared" si="23"/>
        <v/>
      </c>
      <c r="CO29" s="47" t="str">
        <f t="shared" si="24"/>
        <v/>
      </c>
      <c r="CP29" s="47" t="str">
        <f t="shared" si="25"/>
        <v/>
      </c>
      <c r="CQ29" s="47" t="str">
        <f t="shared" si="26"/>
        <v/>
      </c>
      <c r="CR29" s="48" t="str">
        <f t="shared" si="27"/>
        <v/>
      </c>
      <c r="CS29" s="49" t="str">
        <f t="shared" si="28"/>
        <v/>
      </c>
      <c r="CT29" s="47" t="str">
        <f t="shared" si="29"/>
        <v/>
      </c>
      <c r="CU29" s="47" t="str">
        <f t="shared" si="30"/>
        <v/>
      </c>
      <c r="CV29" s="47" t="str">
        <f t="shared" si="31"/>
        <v/>
      </c>
      <c r="CW29" s="47" t="str">
        <f t="shared" si="32"/>
        <v/>
      </c>
      <c r="CX29" s="47" t="str">
        <f t="shared" si="33"/>
        <v/>
      </c>
      <c r="CY29" s="48" t="str">
        <f t="shared" si="34"/>
        <v/>
      </c>
      <c r="CZ29" s="75">
        <f t="shared" si="35"/>
        <v>0</v>
      </c>
    </row>
    <row r="30" spans="1:104" ht="21" hidden="1" customHeight="1">
      <c r="A30" s="63">
        <v>21</v>
      </c>
      <c r="B30" s="367"/>
      <c r="C30" s="333"/>
      <c r="D30" s="333"/>
      <c r="E30" s="333"/>
      <c r="F30" s="333"/>
      <c r="G30" s="333"/>
      <c r="H30" s="333"/>
      <c r="I30" s="333"/>
      <c r="J30" s="333"/>
      <c r="K30" s="333"/>
      <c r="L30" s="333"/>
      <c r="M30" s="333"/>
      <c r="N30" s="333"/>
      <c r="O30" s="333"/>
      <c r="P30" s="333"/>
      <c r="Q30" s="333"/>
      <c r="R30" s="333"/>
      <c r="S30" s="357"/>
      <c r="T30" s="50"/>
      <c r="U30" s="51"/>
      <c r="V30" s="51"/>
      <c r="W30" s="51"/>
      <c r="X30" s="51"/>
      <c r="Y30" s="51"/>
      <c r="Z30" s="52"/>
      <c r="AA30" s="50"/>
      <c r="AB30" s="51"/>
      <c r="AC30" s="51"/>
      <c r="AD30" s="51"/>
      <c r="AE30" s="51"/>
      <c r="AF30" s="51"/>
      <c r="AG30" s="52"/>
      <c r="AH30" s="50"/>
      <c r="AI30" s="51"/>
      <c r="AJ30" s="51"/>
      <c r="AK30" s="51"/>
      <c r="AL30" s="51"/>
      <c r="AM30" s="51"/>
      <c r="AN30" s="52"/>
      <c r="AO30" s="50"/>
      <c r="AP30" s="51"/>
      <c r="AQ30" s="51"/>
      <c r="AR30" s="51"/>
      <c r="AS30" s="51"/>
      <c r="AT30" s="51"/>
      <c r="AU30" s="52"/>
      <c r="AV30" s="335">
        <f t="shared" si="1"/>
        <v>0</v>
      </c>
      <c r="AW30" s="335"/>
      <c r="AX30" s="336"/>
      <c r="AY30" s="328">
        <f t="shared" si="2"/>
        <v>0</v>
      </c>
      <c r="AZ30" s="337"/>
      <c r="BA30" s="325"/>
      <c r="BB30" s="338" t="str">
        <f t="shared" si="3"/>
        <v>0.0</v>
      </c>
      <c r="BC30" s="339" t="str">
        <f t="shared" ref="BC30:BD49" si="36">IF($AI$121="","",ROUNDDOWN(BB30/$AI$121,1))</f>
        <v/>
      </c>
      <c r="BD30" s="340" t="str">
        <f t="shared" si="36"/>
        <v/>
      </c>
      <c r="BE30" s="65"/>
      <c r="BF30" s="65"/>
      <c r="BG30" s="65"/>
      <c r="BI30" s="63" t="s">
        <v>114</v>
      </c>
      <c r="BJ30" s="66"/>
      <c r="BK30" s="67" t="s">
        <v>91</v>
      </c>
      <c r="BL30" s="68"/>
      <c r="BM30" s="67" t="s">
        <v>84</v>
      </c>
      <c r="BN30" s="69"/>
      <c r="BO30" s="67" t="s">
        <v>91</v>
      </c>
      <c r="BP30" s="68"/>
      <c r="BQ30" s="66"/>
      <c r="BR30" s="67" t="s">
        <v>91</v>
      </c>
      <c r="BS30" s="70"/>
      <c r="BT30" s="71" t="str">
        <f t="shared" si="5"/>
        <v/>
      </c>
      <c r="BU30" s="76" t="str">
        <f t="shared" si="6"/>
        <v/>
      </c>
      <c r="BW30" s="73">
        <v>21</v>
      </c>
      <c r="BX30" s="46" t="str">
        <f t="shared" si="7"/>
        <v/>
      </c>
      <c r="BY30" s="47" t="str">
        <f t="shared" si="8"/>
        <v/>
      </c>
      <c r="BZ30" s="47" t="str">
        <f t="shared" si="9"/>
        <v/>
      </c>
      <c r="CA30" s="47" t="str">
        <f t="shared" si="10"/>
        <v/>
      </c>
      <c r="CB30" s="47" t="str">
        <f t="shared" si="11"/>
        <v/>
      </c>
      <c r="CC30" s="47" t="str">
        <f t="shared" si="12"/>
        <v/>
      </c>
      <c r="CD30" s="48" t="str">
        <f t="shared" si="13"/>
        <v/>
      </c>
      <c r="CE30" s="46" t="str">
        <f t="shared" si="14"/>
        <v/>
      </c>
      <c r="CF30" s="47" t="str">
        <f t="shared" si="15"/>
        <v/>
      </c>
      <c r="CG30" s="47" t="str">
        <f t="shared" si="16"/>
        <v/>
      </c>
      <c r="CH30" s="47" t="str">
        <f t="shared" si="17"/>
        <v/>
      </c>
      <c r="CI30" s="47" t="str">
        <f t="shared" si="18"/>
        <v/>
      </c>
      <c r="CJ30" s="47" t="str">
        <f t="shared" si="19"/>
        <v/>
      </c>
      <c r="CK30" s="48" t="str">
        <f t="shared" si="20"/>
        <v/>
      </c>
      <c r="CL30" s="46" t="str">
        <f t="shared" si="21"/>
        <v/>
      </c>
      <c r="CM30" s="47" t="str">
        <f t="shared" si="22"/>
        <v/>
      </c>
      <c r="CN30" s="47" t="str">
        <f t="shared" si="23"/>
        <v/>
      </c>
      <c r="CO30" s="47" t="str">
        <f t="shared" si="24"/>
        <v/>
      </c>
      <c r="CP30" s="47" t="str">
        <f t="shared" si="25"/>
        <v/>
      </c>
      <c r="CQ30" s="47" t="str">
        <f t="shared" si="26"/>
        <v/>
      </c>
      <c r="CR30" s="48" t="str">
        <f t="shared" si="27"/>
        <v/>
      </c>
      <c r="CS30" s="49" t="str">
        <f t="shared" si="28"/>
        <v/>
      </c>
      <c r="CT30" s="47" t="str">
        <f t="shared" si="29"/>
        <v/>
      </c>
      <c r="CU30" s="47" t="str">
        <f t="shared" si="30"/>
        <v/>
      </c>
      <c r="CV30" s="47" t="str">
        <f t="shared" si="31"/>
        <v/>
      </c>
      <c r="CW30" s="47" t="str">
        <f t="shared" si="32"/>
        <v/>
      </c>
      <c r="CX30" s="47" t="str">
        <f t="shared" si="33"/>
        <v/>
      </c>
      <c r="CY30" s="48" t="str">
        <f t="shared" si="34"/>
        <v/>
      </c>
      <c r="CZ30" s="75">
        <f t="shared" si="35"/>
        <v>0</v>
      </c>
    </row>
    <row r="31" spans="1:104" ht="21" hidden="1" customHeight="1">
      <c r="A31" s="63">
        <v>22</v>
      </c>
      <c r="B31" s="367"/>
      <c r="C31" s="333"/>
      <c r="D31" s="333"/>
      <c r="E31" s="333"/>
      <c r="F31" s="333"/>
      <c r="G31" s="333"/>
      <c r="H31" s="333"/>
      <c r="I31" s="333"/>
      <c r="J31" s="333"/>
      <c r="K31" s="333"/>
      <c r="L31" s="333"/>
      <c r="M31" s="333"/>
      <c r="N31" s="333"/>
      <c r="O31" s="333"/>
      <c r="P31" s="333"/>
      <c r="Q31" s="333"/>
      <c r="R31" s="333"/>
      <c r="S31" s="357"/>
      <c r="T31" s="50"/>
      <c r="U31" s="51"/>
      <c r="V31" s="51"/>
      <c r="W31" s="51"/>
      <c r="X31" s="51"/>
      <c r="Y31" s="51"/>
      <c r="Z31" s="52"/>
      <c r="AA31" s="50"/>
      <c r="AB31" s="51"/>
      <c r="AC31" s="51"/>
      <c r="AD31" s="51"/>
      <c r="AE31" s="51"/>
      <c r="AF31" s="51"/>
      <c r="AG31" s="52"/>
      <c r="AH31" s="50"/>
      <c r="AI31" s="51"/>
      <c r="AJ31" s="51"/>
      <c r="AK31" s="51"/>
      <c r="AL31" s="51"/>
      <c r="AM31" s="51"/>
      <c r="AN31" s="52"/>
      <c r="AO31" s="50"/>
      <c r="AP31" s="51"/>
      <c r="AQ31" s="51"/>
      <c r="AR31" s="51"/>
      <c r="AS31" s="51"/>
      <c r="AT31" s="51"/>
      <c r="AU31" s="52"/>
      <c r="AV31" s="335">
        <f t="shared" si="1"/>
        <v>0</v>
      </c>
      <c r="AW31" s="335"/>
      <c r="AX31" s="336"/>
      <c r="AY31" s="328">
        <f t="shared" si="2"/>
        <v>0</v>
      </c>
      <c r="AZ31" s="337"/>
      <c r="BA31" s="325"/>
      <c r="BB31" s="338" t="str">
        <f t="shared" si="3"/>
        <v>0.0</v>
      </c>
      <c r="BC31" s="339" t="str">
        <f t="shared" si="36"/>
        <v/>
      </c>
      <c r="BD31" s="340" t="str">
        <f t="shared" si="36"/>
        <v/>
      </c>
      <c r="BE31" s="65"/>
      <c r="BF31" s="65"/>
      <c r="BG31" s="65"/>
      <c r="BI31" s="63" t="s">
        <v>115</v>
      </c>
      <c r="BJ31" s="66"/>
      <c r="BK31" s="67" t="s">
        <v>91</v>
      </c>
      <c r="BL31" s="68"/>
      <c r="BM31" s="67" t="s">
        <v>84</v>
      </c>
      <c r="BN31" s="69"/>
      <c r="BO31" s="67" t="s">
        <v>91</v>
      </c>
      <c r="BP31" s="68"/>
      <c r="BQ31" s="66"/>
      <c r="BR31" s="67" t="s">
        <v>91</v>
      </c>
      <c r="BS31" s="70"/>
      <c r="BT31" s="71" t="str">
        <f t="shared" si="5"/>
        <v/>
      </c>
      <c r="BU31" s="76" t="str">
        <f t="shared" si="6"/>
        <v/>
      </c>
      <c r="BW31" s="73">
        <v>22</v>
      </c>
      <c r="BX31" s="46" t="str">
        <f t="shared" si="7"/>
        <v/>
      </c>
      <c r="BY31" s="47" t="str">
        <f t="shared" si="8"/>
        <v/>
      </c>
      <c r="BZ31" s="47" t="str">
        <f t="shared" si="9"/>
        <v/>
      </c>
      <c r="CA31" s="47" t="str">
        <f t="shared" si="10"/>
        <v/>
      </c>
      <c r="CB31" s="47" t="str">
        <f t="shared" si="11"/>
        <v/>
      </c>
      <c r="CC31" s="47" t="str">
        <f t="shared" si="12"/>
        <v/>
      </c>
      <c r="CD31" s="48" t="str">
        <f t="shared" si="13"/>
        <v/>
      </c>
      <c r="CE31" s="46" t="str">
        <f t="shared" si="14"/>
        <v/>
      </c>
      <c r="CF31" s="47" t="str">
        <f t="shared" si="15"/>
        <v/>
      </c>
      <c r="CG31" s="47" t="str">
        <f t="shared" si="16"/>
        <v/>
      </c>
      <c r="CH31" s="47" t="str">
        <f t="shared" si="17"/>
        <v/>
      </c>
      <c r="CI31" s="47" t="str">
        <f t="shared" si="18"/>
        <v/>
      </c>
      <c r="CJ31" s="47" t="str">
        <f t="shared" si="19"/>
        <v/>
      </c>
      <c r="CK31" s="48" t="str">
        <f t="shared" si="20"/>
        <v/>
      </c>
      <c r="CL31" s="46" t="str">
        <f t="shared" si="21"/>
        <v/>
      </c>
      <c r="CM31" s="47" t="str">
        <f t="shared" si="22"/>
        <v/>
      </c>
      <c r="CN31" s="47" t="str">
        <f t="shared" si="23"/>
        <v/>
      </c>
      <c r="CO31" s="47" t="str">
        <f t="shared" si="24"/>
        <v/>
      </c>
      <c r="CP31" s="47" t="str">
        <f t="shared" si="25"/>
        <v/>
      </c>
      <c r="CQ31" s="47" t="str">
        <f t="shared" si="26"/>
        <v/>
      </c>
      <c r="CR31" s="48" t="str">
        <f t="shared" si="27"/>
        <v/>
      </c>
      <c r="CS31" s="49" t="str">
        <f t="shared" si="28"/>
        <v/>
      </c>
      <c r="CT31" s="47" t="str">
        <f t="shared" si="29"/>
        <v/>
      </c>
      <c r="CU31" s="47" t="str">
        <f t="shared" si="30"/>
        <v/>
      </c>
      <c r="CV31" s="47" t="str">
        <f t="shared" si="31"/>
        <v/>
      </c>
      <c r="CW31" s="47" t="str">
        <f t="shared" si="32"/>
        <v/>
      </c>
      <c r="CX31" s="47" t="str">
        <f t="shared" si="33"/>
        <v/>
      </c>
      <c r="CY31" s="48" t="str">
        <f t="shared" si="34"/>
        <v/>
      </c>
      <c r="CZ31" s="75">
        <f t="shared" si="35"/>
        <v>0</v>
      </c>
    </row>
    <row r="32" spans="1:104" ht="21" hidden="1" customHeight="1">
      <c r="A32" s="63">
        <v>23</v>
      </c>
      <c r="B32" s="367"/>
      <c r="C32" s="333"/>
      <c r="D32" s="333"/>
      <c r="E32" s="333"/>
      <c r="F32" s="333"/>
      <c r="G32" s="333"/>
      <c r="H32" s="333"/>
      <c r="I32" s="333"/>
      <c r="J32" s="333"/>
      <c r="K32" s="333"/>
      <c r="L32" s="333"/>
      <c r="M32" s="333"/>
      <c r="N32" s="333"/>
      <c r="O32" s="333"/>
      <c r="P32" s="333"/>
      <c r="Q32" s="333"/>
      <c r="R32" s="333"/>
      <c r="S32" s="357"/>
      <c r="T32" s="50"/>
      <c r="U32" s="51"/>
      <c r="V32" s="51"/>
      <c r="W32" s="51"/>
      <c r="X32" s="51"/>
      <c r="Y32" s="51"/>
      <c r="Z32" s="52"/>
      <c r="AA32" s="50"/>
      <c r="AB32" s="51"/>
      <c r="AC32" s="51"/>
      <c r="AD32" s="51"/>
      <c r="AE32" s="51"/>
      <c r="AF32" s="51"/>
      <c r="AG32" s="52"/>
      <c r="AH32" s="50"/>
      <c r="AI32" s="51"/>
      <c r="AJ32" s="51"/>
      <c r="AK32" s="51"/>
      <c r="AL32" s="51"/>
      <c r="AM32" s="51"/>
      <c r="AN32" s="52"/>
      <c r="AO32" s="50"/>
      <c r="AP32" s="51"/>
      <c r="AQ32" s="51"/>
      <c r="AR32" s="51"/>
      <c r="AS32" s="51"/>
      <c r="AT32" s="51"/>
      <c r="AU32" s="52"/>
      <c r="AV32" s="335">
        <f t="shared" si="1"/>
        <v>0</v>
      </c>
      <c r="AW32" s="335"/>
      <c r="AX32" s="336"/>
      <c r="AY32" s="328">
        <f t="shared" si="2"/>
        <v>0</v>
      </c>
      <c r="AZ32" s="337"/>
      <c r="BA32" s="325"/>
      <c r="BB32" s="338" t="str">
        <f t="shared" si="3"/>
        <v>0.0</v>
      </c>
      <c r="BC32" s="339" t="str">
        <f t="shared" si="36"/>
        <v/>
      </c>
      <c r="BD32" s="340" t="str">
        <f t="shared" si="36"/>
        <v/>
      </c>
      <c r="BE32" s="65"/>
      <c r="BF32" s="65"/>
      <c r="BG32" s="65"/>
      <c r="BI32" s="63" t="s">
        <v>116</v>
      </c>
      <c r="BJ32" s="66"/>
      <c r="BK32" s="67" t="s">
        <v>91</v>
      </c>
      <c r="BL32" s="68"/>
      <c r="BM32" s="67" t="s">
        <v>84</v>
      </c>
      <c r="BN32" s="69"/>
      <c r="BO32" s="67" t="s">
        <v>91</v>
      </c>
      <c r="BP32" s="68"/>
      <c r="BQ32" s="66"/>
      <c r="BR32" s="67" t="s">
        <v>91</v>
      </c>
      <c r="BS32" s="70"/>
      <c r="BT32" s="71" t="str">
        <f t="shared" si="5"/>
        <v/>
      </c>
      <c r="BU32" s="76" t="str">
        <f t="shared" si="6"/>
        <v/>
      </c>
      <c r="BW32" s="73">
        <v>23</v>
      </c>
      <c r="BX32" s="46" t="str">
        <f t="shared" si="7"/>
        <v/>
      </c>
      <c r="BY32" s="47" t="str">
        <f t="shared" si="8"/>
        <v/>
      </c>
      <c r="BZ32" s="47" t="str">
        <f t="shared" si="9"/>
        <v/>
      </c>
      <c r="CA32" s="47" t="str">
        <f t="shared" si="10"/>
        <v/>
      </c>
      <c r="CB32" s="47" t="str">
        <f t="shared" si="11"/>
        <v/>
      </c>
      <c r="CC32" s="47" t="str">
        <f t="shared" si="12"/>
        <v/>
      </c>
      <c r="CD32" s="48" t="str">
        <f t="shared" si="13"/>
        <v/>
      </c>
      <c r="CE32" s="46" t="str">
        <f t="shared" si="14"/>
        <v/>
      </c>
      <c r="CF32" s="47" t="str">
        <f t="shared" si="15"/>
        <v/>
      </c>
      <c r="CG32" s="47" t="str">
        <f t="shared" si="16"/>
        <v/>
      </c>
      <c r="CH32" s="47" t="str">
        <f t="shared" si="17"/>
        <v/>
      </c>
      <c r="CI32" s="47" t="str">
        <f t="shared" si="18"/>
        <v/>
      </c>
      <c r="CJ32" s="47" t="str">
        <f t="shared" si="19"/>
        <v/>
      </c>
      <c r="CK32" s="48" t="str">
        <f t="shared" si="20"/>
        <v/>
      </c>
      <c r="CL32" s="46" t="str">
        <f t="shared" si="21"/>
        <v/>
      </c>
      <c r="CM32" s="47" t="str">
        <f t="shared" si="22"/>
        <v/>
      </c>
      <c r="CN32" s="47" t="str">
        <f t="shared" si="23"/>
        <v/>
      </c>
      <c r="CO32" s="47" t="str">
        <f t="shared" si="24"/>
        <v/>
      </c>
      <c r="CP32" s="47" t="str">
        <f t="shared" si="25"/>
        <v/>
      </c>
      <c r="CQ32" s="47" t="str">
        <f t="shared" si="26"/>
        <v/>
      </c>
      <c r="CR32" s="48" t="str">
        <f t="shared" si="27"/>
        <v/>
      </c>
      <c r="CS32" s="49" t="str">
        <f t="shared" si="28"/>
        <v/>
      </c>
      <c r="CT32" s="47" t="str">
        <f t="shared" si="29"/>
        <v/>
      </c>
      <c r="CU32" s="47" t="str">
        <f t="shared" si="30"/>
        <v/>
      </c>
      <c r="CV32" s="47" t="str">
        <f t="shared" si="31"/>
        <v/>
      </c>
      <c r="CW32" s="47" t="str">
        <f t="shared" si="32"/>
        <v/>
      </c>
      <c r="CX32" s="47" t="str">
        <f t="shared" si="33"/>
        <v/>
      </c>
      <c r="CY32" s="48" t="str">
        <f t="shared" si="34"/>
        <v/>
      </c>
      <c r="CZ32" s="75">
        <f t="shared" si="35"/>
        <v>0</v>
      </c>
    </row>
    <row r="33" spans="1:104" ht="21" hidden="1" customHeight="1">
      <c r="A33" s="63">
        <v>24</v>
      </c>
      <c r="B33" s="367"/>
      <c r="C33" s="333"/>
      <c r="D33" s="333"/>
      <c r="E33" s="333"/>
      <c r="F33" s="333"/>
      <c r="G33" s="333"/>
      <c r="H33" s="333"/>
      <c r="I33" s="333"/>
      <c r="J33" s="333"/>
      <c r="K33" s="333"/>
      <c r="L33" s="333"/>
      <c r="M33" s="333"/>
      <c r="N33" s="333"/>
      <c r="O33" s="333"/>
      <c r="P33" s="333"/>
      <c r="Q33" s="333"/>
      <c r="R33" s="333"/>
      <c r="S33" s="357"/>
      <c r="T33" s="50"/>
      <c r="U33" s="51"/>
      <c r="V33" s="51"/>
      <c r="W33" s="51"/>
      <c r="X33" s="51"/>
      <c r="Y33" s="51"/>
      <c r="Z33" s="52"/>
      <c r="AA33" s="50"/>
      <c r="AB33" s="51"/>
      <c r="AC33" s="51"/>
      <c r="AD33" s="51"/>
      <c r="AE33" s="51"/>
      <c r="AF33" s="51"/>
      <c r="AG33" s="52"/>
      <c r="AH33" s="50"/>
      <c r="AI33" s="51"/>
      <c r="AJ33" s="51"/>
      <c r="AK33" s="51"/>
      <c r="AL33" s="51"/>
      <c r="AM33" s="51"/>
      <c r="AN33" s="52"/>
      <c r="AO33" s="50"/>
      <c r="AP33" s="51"/>
      <c r="AQ33" s="51"/>
      <c r="AR33" s="51"/>
      <c r="AS33" s="51"/>
      <c r="AT33" s="51"/>
      <c r="AU33" s="52"/>
      <c r="AV33" s="335">
        <f t="shared" si="1"/>
        <v>0</v>
      </c>
      <c r="AW33" s="335"/>
      <c r="AX33" s="336"/>
      <c r="AY33" s="328">
        <f t="shared" si="2"/>
        <v>0</v>
      </c>
      <c r="AZ33" s="337"/>
      <c r="BA33" s="325"/>
      <c r="BB33" s="338" t="str">
        <f t="shared" si="3"/>
        <v>0.0</v>
      </c>
      <c r="BC33" s="339" t="str">
        <f t="shared" si="36"/>
        <v/>
      </c>
      <c r="BD33" s="340" t="str">
        <f t="shared" si="36"/>
        <v/>
      </c>
      <c r="BE33" s="65"/>
      <c r="BF33" s="65"/>
      <c r="BG33" s="65"/>
      <c r="BI33" s="63" t="s">
        <v>117</v>
      </c>
      <c r="BJ33" s="66"/>
      <c r="BK33" s="67" t="s">
        <v>91</v>
      </c>
      <c r="BL33" s="68"/>
      <c r="BM33" s="67" t="s">
        <v>84</v>
      </c>
      <c r="BN33" s="69"/>
      <c r="BO33" s="67" t="s">
        <v>91</v>
      </c>
      <c r="BP33" s="68"/>
      <c r="BQ33" s="66"/>
      <c r="BR33" s="67" t="s">
        <v>91</v>
      </c>
      <c r="BS33" s="70"/>
      <c r="BT33" s="71" t="str">
        <f t="shared" si="5"/>
        <v/>
      </c>
      <c r="BU33" s="76" t="str">
        <f t="shared" si="6"/>
        <v/>
      </c>
      <c r="BW33" s="73">
        <v>24</v>
      </c>
      <c r="BX33" s="46" t="str">
        <f t="shared" si="7"/>
        <v/>
      </c>
      <c r="BY33" s="47" t="str">
        <f t="shared" si="8"/>
        <v/>
      </c>
      <c r="BZ33" s="47" t="str">
        <f t="shared" si="9"/>
        <v/>
      </c>
      <c r="CA33" s="47" t="str">
        <f t="shared" si="10"/>
        <v/>
      </c>
      <c r="CB33" s="47" t="str">
        <f t="shared" si="11"/>
        <v/>
      </c>
      <c r="CC33" s="47" t="str">
        <f t="shared" si="12"/>
        <v/>
      </c>
      <c r="CD33" s="48" t="str">
        <f t="shared" si="13"/>
        <v/>
      </c>
      <c r="CE33" s="46" t="str">
        <f t="shared" si="14"/>
        <v/>
      </c>
      <c r="CF33" s="47" t="str">
        <f t="shared" si="15"/>
        <v/>
      </c>
      <c r="CG33" s="47" t="str">
        <f t="shared" si="16"/>
        <v/>
      </c>
      <c r="CH33" s="47" t="str">
        <f t="shared" si="17"/>
        <v/>
      </c>
      <c r="CI33" s="47" t="str">
        <f t="shared" si="18"/>
        <v/>
      </c>
      <c r="CJ33" s="47" t="str">
        <f t="shared" si="19"/>
        <v/>
      </c>
      <c r="CK33" s="48" t="str">
        <f t="shared" si="20"/>
        <v/>
      </c>
      <c r="CL33" s="46" t="str">
        <f t="shared" si="21"/>
        <v/>
      </c>
      <c r="CM33" s="47" t="str">
        <f t="shared" si="22"/>
        <v/>
      </c>
      <c r="CN33" s="47" t="str">
        <f t="shared" si="23"/>
        <v/>
      </c>
      <c r="CO33" s="47" t="str">
        <f t="shared" si="24"/>
        <v/>
      </c>
      <c r="CP33" s="47" t="str">
        <f t="shared" si="25"/>
        <v/>
      </c>
      <c r="CQ33" s="47" t="str">
        <f t="shared" si="26"/>
        <v/>
      </c>
      <c r="CR33" s="48" t="str">
        <f t="shared" si="27"/>
        <v/>
      </c>
      <c r="CS33" s="49" t="str">
        <f t="shared" si="28"/>
        <v/>
      </c>
      <c r="CT33" s="47" t="str">
        <f t="shared" si="29"/>
        <v/>
      </c>
      <c r="CU33" s="47" t="str">
        <f t="shared" si="30"/>
        <v/>
      </c>
      <c r="CV33" s="47" t="str">
        <f t="shared" si="31"/>
        <v/>
      </c>
      <c r="CW33" s="47" t="str">
        <f t="shared" si="32"/>
        <v/>
      </c>
      <c r="CX33" s="47" t="str">
        <f t="shared" si="33"/>
        <v/>
      </c>
      <c r="CY33" s="48" t="str">
        <f t="shared" si="34"/>
        <v/>
      </c>
      <c r="CZ33" s="75">
        <f t="shared" si="35"/>
        <v>0</v>
      </c>
    </row>
    <row r="34" spans="1:104" ht="21" hidden="1" customHeight="1">
      <c r="A34" s="63">
        <v>25</v>
      </c>
      <c r="B34" s="367"/>
      <c r="C34" s="333"/>
      <c r="D34" s="333"/>
      <c r="E34" s="333"/>
      <c r="F34" s="333"/>
      <c r="G34" s="333"/>
      <c r="H34" s="333"/>
      <c r="I34" s="333"/>
      <c r="J34" s="333"/>
      <c r="K34" s="333"/>
      <c r="L34" s="333"/>
      <c r="M34" s="333"/>
      <c r="N34" s="333"/>
      <c r="O34" s="333"/>
      <c r="P34" s="333"/>
      <c r="Q34" s="333"/>
      <c r="R34" s="333"/>
      <c r="S34" s="357"/>
      <c r="T34" s="50"/>
      <c r="U34" s="51"/>
      <c r="V34" s="51"/>
      <c r="W34" s="51"/>
      <c r="X34" s="51"/>
      <c r="Y34" s="51"/>
      <c r="Z34" s="52"/>
      <c r="AA34" s="50"/>
      <c r="AB34" s="51"/>
      <c r="AC34" s="51"/>
      <c r="AD34" s="51"/>
      <c r="AE34" s="51"/>
      <c r="AF34" s="51"/>
      <c r="AG34" s="52"/>
      <c r="AH34" s="50"/>
      <c r="AI34" s="51"/>
      <c r="AJ34" s="51"/>
      <c r="AK34" s="51"/>
      <c r="AL34" s="51"/>
      <c r="AM34" s="51"/>
      <c r="AN34" s="52"/>
      <c r="AO34" s="50"/>
      <c r="AP34" s="51"/>
      <c r="AQ34" s="51"/>
      <c r="AR34" s="51"/>
      <c r="AS34" s="51"/>
      <c r="AT34" s="51"/>
      <c r="AU34" s="52"/>
      <c r="AV34" s="335">
        <f t="shared" si="1"/>
        <v>0</v>
      </c>
      <c r="AW34" s="335"/>
      <c r="AX34" s="336"/>
      <c r="AY34" s="328">
        <f t="shared" si="2"/>
        <v>0</v>
      </c>
      <c r="AZ34" s="337"/>
      <c r="BA34" s="325"/>
      <c r="BB34" s="338" t="str">
        <f t="shared" si="3"/>
        <v>0.0</v>
      </c>
      <c r="BC34" s="339" t="str">
        <f t="shared" si="36"/>
        <v/>
      </c>
      <c r="BD34" s="340" t="str">
        <f t="shared" si="36"/>
        <v/>
      </c>
      <c r="BE34" s="65"/>
      <c r="BF34" s="65"/>
      <c r="BG34" s="65"/>
      <c r="BI34" s="63" t="s">
        <v>118</v>
      </c>
      <c r="BJ34" s="66"/>
      <c r="BK34" s="67" t="s">
        <v>91</v>
      </c>
      <c r="BL34" s="68"/>
      <c r="BM34" s="67" t="s">
        <v>84</v>
      </c>
      <c r="BN34" s="69"/>
      <c r="BO34" s="67" t="s">
        <v>91</v>
      </c>
      <c r="BP34" s="68"/>
      <c r="BQ34" s="66"/>
      <c r="BR34" s="67" t="s">
        <v>91</v>
      </c>
      <c r="BS34" s="70"/>
      <c r="BT34" s="71" t="str">
        <f t="shared" si="5"/>
        <v/>
      </c>
      <c r="BU34" s="76" t="str">
        <f t="shared" si="6"/>
        <v/>
      </c>
      <c r="BW34" s="73">
        <v>25</v>
      </c>
      <c r="BX34" s="46" t="str">
        <f t="shared" si="7"/>
        <v/>
      </c>
      <c r="BY34" s="47" t="str">
        <f t="shared" si="8"/>
        <v/>
      </c>
      <c r="BZ34" s="47" t="str">
        <f t="shared" si="9"/>
        <v/>
      </c>
      <c r="CA34" s="47" t="str">
        <f t="shared" si="10"/>
        <v/>
      </c>
      <c r="CB34" s="47" t="str">
        <f t="shared" si="11"/>
        <v/>
      </c>
      <c r="CC34" s="47" t="str">
        <f t="shared" si="12"/>
        <v/>
      </c>
      <c r="CD34" s="48" t="str">
        <f t="shared" si="13"/>
        <v/>
      </c>
      <c r="CE34" s="46" t="str">
        <f t="shared" si="14"/>
        <v/>
      </c>
      <c r="CF34" s="47" t="str">
        <f t="shared" si="15"/>
        <v/>
      </c>
      <c r="CG34" s="47" t="str">
        <f t="shared" si="16"/>
        <v/>
      </c>
      <c r="CH34" s="47" t="str">
        <f t="shared" si="17"/>
        <v/>
      </c>
      <c r="CI34" s="47" t="str">
        <f t="shared" si="18"/>
        <v/>
      </c>
      <c r="CJ34" s="47" t="str">
        <f t="shared" si="19"/>
        <v/>
      </c>
      <c r="CK34" s="48" t="str">
        <f t="shared" si="20"/>
        <v/>
      </c>
      <c r="CL34" s="46" t="str">
        <f t="shared" si="21"/>
        <v/>
      </c>
      <c r="CM34" s="47" t="str">
        <f t="shared" si="22"/>
        <v/>
      </c>
      <c r="CN34" s="47" t="str">
        <f t="shared" si="23"/>
        <v/>
      </c>
      <c r="CO34" s="47" t="str">
        <f t="shared" si="24"/>
        <v/>
      </c>
      <c r="CP34" s="47" t="str">
        <f t="shared" si="25"/>
        <v/>
      </c>
      <c r="CQ34" s="47" t="str">
        <f t="shared" si="26"/>
        <v/>
      </c>
      <c r="CR34" s="48" t="str">
        <f t="shared" si="27"/>
        <v/>
      </c>
      <c r="CS34" s="49" t="str">
        <f t="shared" si="28"/>
        <v/>
      </c>
      <c r="CT34" s="47" t="str">
        <f t="shared" si="29"/>
        <v/>
      </c>
      <c r="CU34" s="47" t="str">
        <f t="shared" si="30"/>
        <v/>
      </c>
      <c r="CV34" s="47" t="str">
        <f t="shared" si="31"/>
        <v/>
      </c>
      <c r="CW34" s="47" t="str">
        <f t="shared" si="32"/>
        <v/>
      </c>
      <c r="CX34" s="47" t="str">
        <f t="shared" si="33"/>
        <v/>
      </c>
      <c r="CY34" s="48" t="str">
        <f t="shared" si="34"/>
        <v/>
      </c>
      <c r="CZ34" s="75">
        <f t="shared" si="35"/>
        <v>0</v>
      </c>
    </row>
    <row r="35" spans="1:104" ht="21" hidden="1" customHeight="1">
      <c r="A35" s="63">
        <v>26</v>
      </c>
      <c r="B35" s="367"/>
      <c r="C35" s="333"/>
      <c r="D35" s="333"/>
      <c r="E35" s="333"/>
      <c r="F35" s="333"/>
      <c r="G35" s="333"/>
      <c r="H35" s="333"/>
      <c r="I35" s="333"/>
      <c r="J35" s="333"/>
      <c r="K35" s="333"/>
      <c r="L35" s="333"/>
      <c r="M35" s="333"/>
      <c r="N35" s="333"/>
      <c r="O35" s="333"/>
      <c r="P35" s="333"/>
      <c r="Q35" s="333"/>
      <c r="R35" s="333"/>
      <c r="S35" s="357"/>
      <c r="T35" s="50"/>
      <c r="U35" s="51"/>
      <c r="V35" s="51"/>
      <c r="W35" s="51"/>
      <c r="X35" s="51"/>
      <c r="Y35" s="51"/>
      <c r="Z35" s="52"/>
      <c r="AA35" s="50"/>
      <c r="AB35" s="51"/>
      <c r="AC35" s="51"/>
      <c r="AD35" s="51"/>
      <c r="AE35" s="51"/>
      <c r="AF35" s="51"/>
      <c r="AG35" s="52"/>
      <c r="AH35" s="50"/>
      <c r="AI35" s="51"/>
      <c r="AJ35" s="51"/>
      <c r="AK35" s="51"/>
      <c r="AL35" s="51"/>
      <c r="AM35" s="51"/>
      <c r="AN35" s="52"/>
      <c r="AO35" s="50"/>
      <c r="AP35" s="51"/>
      <c r="AQ35" s="51"/>
      <c r="AR35" s="51"/>
      <c r="AS35" s="51"/>
      <c r="AT35" s="51"/>
      <c r="AU35" s="52"/>
      <c r="AV35" s="335">
        <f t="shared" si="1"/>
        <v>0</v>
      </c>
      <c r="AW35" s="335"/>
      <c r="AX35" s="336"/>
      <c r="AY35" s="328">
        <f t="shared" si="2"/>
        <v>0</v>
      </c>
      <c r="AZ35" s="337"/>
      <c r="BA35" s="325"/>
      <c r="BB35" s="338" t="str">
        <f t="shared" si="3"/>
        <v>0.0</v>
      </c>
      <c r="BC35" s="339" t="str">
        <f t="shared" si="36"/>
        <v/>
      </c>
      <c r="BD35" s="340" t="str">
        <f t="shared" si="36"/>
        <v/>
      </c>
      <c r="BE35" s="65"/>
      <c r="BF35" s="65"/>
      <c r="BG35" s="65"/>
      <c r="BI35" s="63" t="s">
        <v>119</v>
      </c>
      <c r="BJ35" s="66"/>
      <c r="BK35" s="67" t="s">
        <v>91</v>
      </c>
      <c r="BL35" s="68"/>
      <c r="BM35" s="67" t="s">
        <v>84</v>
      </c>
      <c r="BN35" s="69"/>
      <c r="BO35" s="67" t="s">
        <v>91</v>
      </c>
      <c r="BP35" s="68"/>
      <c r="BQ35" s="66"/>
      <c r="BR35" s="67" t="s">
        <v>91</v>
      </c>
      <c r="BS35" s="70"/>
      <c r="BT35" s="71" t="str">
        <f t="shared" si="5"/>
        <v/>
      </c>
      <c r="BU35" s="76" t="str">
        <f t="shared" si="6"/>
        <v/>
      </c>
      <c r="BW35" s="73">
        <v>26</v>
      </c>
      <c r="BX35" s="46" t="str">
        <f t="shared" si="7"/>
        <v/>
      </c>
      <c r="BY35" s="47" t="str">
        <f t="shared" si="8"/>
        <v/>
      </c>
      <c r="BZ35" s="47" t="str">
        <f t="shared" si="9"/>
        <v/>
      </c>
      <c r="CA35" s="47" t="str">
        <f t="shared" si="10"/>
        <v/>
      </c>
      <c r="CB35" s="47" t="str">
        <f t="shared" si="11"/>
        <v/>
      </c>
      <c r="CC35" s="47" t="str">
        <f t="shared" si="12"/>
        <v/>
      </c>
      <c r="CD35" s="48" t="str">
        <f t="shared" si="13"/>
        <v/>
      </c>
      <c r="CE35" s="46" t="str">
        <f t="shared" si="14"/>
        <v/>
      </c>
      <c r="CF35" s="47" t="str">
        <f t="shared" si="15"/>
        <v/>
      </c>
      <c r="CG35" s="47" t="str">
        <f t="shared" si="16"/>
        <v/>
      </c>
      <c r="CH35" s="47" t="str">
        <f t="shared" si="17"/>
        <v/>
      </c>
      <c r="CI35" s="47" t="str">
        <f t="shared" si="18"/>
        <v/>
      </c>
      <c r="CJ35" s="47" t="str">
        <f t="shared" si="19"/>
        <v/>
      </c>
      <c r="CK35" s="48" t="str">
        <f t="shared" si="20"/>
        <v/>
      </c>
      <c r="CL35" s="46" t="str">
        <f t="shared" si="21"/>
        <v/>
      </c>
      <c r="CM35" s="47" t="str">
        <f t="shared" si="22"/>
        <v/>
      </c>
      <c r="CN35" s="47" t="str">
        <f t="shared" si="23"/>
        <v/>
      </c>
      <c r="CO35" s="47" t="str">
        <f t="shared" si="24"/>
        <v/>
      </c>
      <c r="CP35" s="47" t="str">
        <f t="shared" si="25"/>
        <v/>
      </c>
      <c r="CQ35" s="47" t="str">
        <f t="shared" si="26"/>
        <v/>
      </c>
      <c r="CR35" s="48" t="str">
        <f t="shared" si="27"/>
        <v/>
      </c>
      <c r="CS35" s="49" t="str">
        <f t="shared" si="28"/>
        <v/>
      </c>
      <c r="CT35" s="47" t="str">
        <f t="shared" si="29"/>
        <v/>
      </c>
      <c r="CU35" s="47" t="str">
        <f t="shared" si="30"/>
        <v/>
      </c>
      <c r="CV35" s="47" t="str">
        <f t="shared" si="31"/>
        <v/>
      </c>
      <c r="CW35" s="47" t="str">
        <f t="shared" si="32"/>
        <v/>
      </c>
      <c r="CX35" s="47" t="str">
        <f t="shared" si="33"/>
        <v/>
      </c>
      <c r="CY35" s="48" t="str">
        <f t="shared" si="34"/>
        <v/>
      </c>
      <c r="CZ35" s="75">
        <f t="shared" si="35"/>
        <v>0</v>
      </c>
    </row>
    <row r="36" spans="1:104" ht="21" hidden="1" customHeight="1">
      <c r="A36" s="63">
        <v>27</v>
      </c>
      <c r="B36" s="367"/>
      <c r="C36" s="333"/>
      <c r="D36" s="333"/>
      <c r="E36" s="333"/>
      <c r="F36" s="333"/>
      <c r="G36" s="333"/>
      <c r="H36" s="333"/>
      <c r="I36" s="333"/>
      <c r="J36" s="333"/>
      <c r="K36" s="333"/>
      <c r="L36" s="333"/>
      <c r="M36" s="333"/>
      <c r="N36" s="333"/>
      <c r="O36" s="333"/>
      <c r="P36" s="333"/>
      <c r="Q36" s="333"/>
      <c r="R36" s="333"/>
      <c r="S36" s="357"/>
      <c r="T36" s="50"/>
      <c r="U36" s="51"/>
      <c r="V36" s="51"/>
      <c r="W36" s="51"/>
      <c r="X36" s="51"/>
      <c r="Y36" s="51"/>
      <c r="Z36" s="52"/>
      <c r="AA36" s="50"/>
      <c r="AB36" s="51"/>
      <c r="AC36" s="51"/>
      <c r="AD36" s="51"/>
      <c r="AE36" s="51"/>
      <c r="AF36" s="51"/>
      <c r="AG36" s="52"/>
      <c r="AH36" s="50"/>
      <c r="AI36" s="51"/>
      <c r="AJ36" s="51"/>
      <c r="AK36" s="51"/>
      <c r="AL36" s="51"/>
      <c r="AM36" s="51"/>
      <c r="AN36" s="52"/>
      <c r="AO36" s="50"/>
      <c r="AP36" s="51"/>
      <c r="AQ36" s="51"/>
      <c r="AR36" s="51"/>
      <c r="AS36" s="51"/>
      <c r="AT36" s="51"/>
      <c r="AU36" s="52"/>
      <c r="AV36" s="335">
        <f t="shared" si="1"/>
        <v>0</v>
      </c>
      <c r="AW36" s="335"/>
      <c r="AX36" s="336"/>
      <c r="AY36" s="328">
        <f t="shared" si="2"/>
        <v>0</v>
      </c>
      <c r="AZ36" s="337"/>
      <c r="BA36" s="325"/>
      <c r="BB36" s="338" t="str">
        <f t="shared" si="3"/>
        <v>0.0</v>
      </c>
      <c r="BC36" s="339" t="str">
        <f t="shared" si="36"/>
        <v/>
      </c>
      <c r="BD36" s="340" t="str">
        <f t="shared" si="36"/>
        <v/>
      </c>
      <c r="BE36" s="65"/>
      <c r="BF36" s="65"/>
      <c r="BG36" s="65"/>
      <c r="BI36" s="63" t="s">
        <v>120</v>
      </c>
      <c r="BJ36" s="66"/>
      <c r="BK36" s="67" t="s">
        <v>91</v>
      </c>
      <c r="BL36" s="68"/>
      <c r="BM36" s="67" t="s">
        <v>84</v>
      </c>
      <c r="BN36" s="69"/>
      <c r="BO36" s="67" t="s">
        <v>91</v>
      </c>
      <c r="BP36" s="68"/>
      <c r="BQ36" s="66"/>
      <c r="BR36" s="67" t="s">
        <v>91</v>
      </c>
      <c r="BS36" s="70"/>
      <c r="BT36" s="71" t="str">
        <f t="shared" si="5"/>
        <v/>
      </c>
      <c r="BU36" s="76" t="str">
        <f t="shared" si="6"/>
        <v/>
      </c>
      <c r="BW36" s="73">
        <v>27</v>
      </c>
      <c r="BX36" s="46" t="str">
        <f t="shared" si="7"/>
        <v/>
      </c>
      <c r="BY36" s="47" t="str">
        <f t="shared" si="8"/>
        <v/>
      </c>
      <c r="BZ36" s="47" t="str">
        <f t="shared" si="9"/>
        <v/>
      </c>
      <c r="CA36" s="47" t="str">
        <f t="shared" si="10"/>
        <v/>
      </c>
      <c r="CB36" s="47" t="str">
        <f t="shared" si="11"/>
        <v/>
      </c>
      <c r="CC36" s="47" t="str">
        <f t="shared" si="12"/>
        <v/>
      </c>
      <c r="CD36" s="48" t="str">
        <f t="shared" si="13"/>
        <v/>
      </c>
      <c r="CE36" s="46" t="str">
        <f t="shared" si="14"/>
        <v/>
      </c>
      <c r="CF36" s="47" t="str">
        <f t="shared" si="15"/>
        <v/>
      </c>
      <c r="CG36" s="47" t="str">
        <f t="shared" si="16"/>
        <v/>
      </c>
      <c r="CH36" s="47" t="str">
        <f t="shared" si="17"/>
        <v/>
      </c>
      <c r="CI36" s="47" t="str">
        <f t="shared" si="18"/>
        <v/>
      </c>
      <c r="CJ36" s="47" t="str">
        <f t="shared" si="19"/>
        <v/>
      </c>
      <c r="CK36" s="48" t="str">
        <f t="shared" si="20"/>
        <v/>
      </c>
      <c r="CL36" s="46" t="str">
        <f t="shared" si="21"/>
        <v/>
      </c>
      <c r="CM36" s="47" t="str">
        <f t="shared" si="22"/>
        <v/>
      </c>
      <c r="CN36" s="47" t="str">
        <f t="shared" si="23"/>
        <v/>
      </c>
      <c r="CO36" s="47" t="str">
        <f t="shared" si="24"/>
        <v/>
      </c>
      <c r="CP36" s="47" t="str">
        <f t="shared" si="25"/>
        <v/>
      </c>
      <c r="CQ36" s="47" t="str">
        <f t="shared" si="26"/>
        <v/>
      </c>
      <c r="CR36" s="48" t="str">
        <f t="shared" si="27"/>
        <v/>
      </c>
      <c r="CS36" s="49" t="str">
        <f t="shared" si="28"/>
        <v/>
      </c>
      <c r="CT36" s="47" t="str">
        <f t="shared" si="29"/>
        <v/>
      </c>
      <c r="CU36" s="47" t="str">
        <f t="shared" si="30"/>
        <v/>
      </c>
      <c r="CV36" s="47" t="str">
        <f t="shared" si="31"/>
        <v/>
      </c>
      <c r="CW36" s="47" t="str">
        <f t="shared" si="32"/>
        <v/>
      </c>
      <c r="CX36" s="47" t="str">
        <f t="shared" si="33"/>
        <v/>
      </c>
      <c r="CY36" s="48" t="str">
        <f t="shared" si="34"/>
        <v/>
      </c>
      <c r="CZ36" s="75">
        <f t="shared" si="35"/>
        <v>0</v>
      </c>
    </row>
    <row r="37" spans="1:104" ht="21" hidden="1" customHeight="1">
      <c r="A37" s="63">
        <v>28</v>
      </c>
      <c r="B37" s="367"/>
      <c r="C37" s="333"/>
      <c r="D37" s="333"/>
      <c r="E37" s="333"/>
      <c r="F37" s="333"/>
      <c r="G37" s="333"/>
      <c r="H37" s="333"/>
      <c r="I37" s="333"/>
      <c r="J37" s="333"/>
      <c r="K37" s="333"/>
      <c r="L37" s="333"/>
      <c r="M37" s="333"/>
      <c r="N37" s="333"/>
      <c r="O37" s="333"/>
      <c r="P37" s="333"/>
      <c r="Q37" s="333"/>
      <c r="R37" s="333"/>
      <c r="S37" s="357"/>
      <c r="T37" s="50"/>
      <c r="U37" s="51"/>
      <c r="V37" s="51"/>
      <c r="W37" s="51"/>
      <c r="X37" s="51"/>
      <c r="Y37" s="51"/>
      <c r="Z37" s="52"/>
      <c r="AA37" s="50"/>
      <c r="AB37" s="51"/>
      <c r="AC37" s="51"/>
      <c r="AD37" s="51"/>
      <c r="AE37" s="51"/>
      <c r="AF37" s="51"/>
      <c r="AG37" s="52"/>
      <c r="AH37" s="50"/>
      <c r="AI37" s="51"/>
      <c r="AJ37" s="51"/>
      <c r="AK37" s="51"/>
      <c r="AL37" s="51"/>
      <c r="AM37" s="51"/>
      <c r="AN37" s="52"/>
      <c r="AO37" s="50"/>
      <c r="AP37" s="51"/>
      <c r="AQ37" s="51"/>
      <c r="AR37" s="51"/>
      <c r="AS37" s="51"/>
      <c r="AT37" s="51"/>
      <c r="AU37" s="52"/>
      <c r="AV37" s="335">
        <f t="shared" si="1"/>
        <v>0</v>
      </c>
      <c r="AW37" s="335"/>
      <c r="AX37" s="336"/>
      <c r="AY37" s="328">
        <f t="shared" si="2"/>
        <v>0</v>
      </c>
      <c r="AZ37" s="337"/>
      <c r="BA37" s="325"/>
      <c r="BB37" s="338" t="str">
        <f t="shared" si="3"/>
        <v>0.0</v>
      </c>
      <c r="BC37" s="339" t="str">
        <f t="shared" si="36"/>
        <v/>
      </c>
      <c r="BD37" s="340" t="str">
        <f t="shared" si="36"/>
        <v/>
      </c>
      <c r="BE37" s="65"/>
      <c r="BF37" s="65"/>
      <c r="BG37" s="65"/>
      <c r="BI37" s="63" t="s">
        <v>121</v>
      </c>
      <c r="BJ37" s="66"/>
      <c r="BK37" s="67" t="s">
        <v>91</v>
      </c>
      <c r="BL37" s="68"/>
      <c r="BM37" s="67" t="s">
        <v>84</v>
      </c>
      <c r="BN37" s="69"/>
      <c r="BO37" s="67" t="s">
        <v>91</v>
      </c>
      <c r="BP37" s="68"/>
      <c r="BQ37" s="66"/>
      <c r="BR37" s="67" t="s">
        <v>91</v>
      </c>
      <c r="BS37" s="70"/>
      <c r="BT37" s="71" t="str">
        <f t="shared" si="5"/>
        <v/>
      </c>
      <c r="BU37" s="76" t="str">
        <f t="shared" si="6"/>
        <v/>
      </c>
      <c r="BW37" s="73">
        <v>28</v>
      </c>
      <c r="BX37" s="46" t="str">
        <f t="shared" si="7"/>
        <v/>
      </c>
      <c r="BY37" s="47" t="str">
        <f t="shared" si="8"/>
        <v/>
      </c>
      <c r="BZ37" s="47" t="str">
        <f t="shared" si="9"/>
        <v/>
      </c>
      <c r="CA37" s="47" t="str">
        <f t="shared" si="10"/>
        <v/>
      </c>
      <c r="CB37" s="47" t="str">
        <f t="shared" si="11"/>
        <v/>
      </c>
      <c r="CC37" s="47" t="str">
        <f t="shared" si="12"/>
        <v/>
      </c>
      <c r="CD37" s="48" t="str">
        <f t="shared" si="13"/>
        <v/>
      </c>
      <c r="CE37" s="46" t="str">
        <f t="shared" si="14"/>
        <v/>
      </c>
      <c r="CF37" s="47" t="str">
        <f t="shared" si="15"/>
        <v/>
      </c>
      <c r="CG37" s="47" t="str">
        <f t="shared" si="16"/>
        <v/>
      </c>
      <c r="CH37" s="47" t="str">
        <f t="shared" si="17"/>
        <v/>
      </c>
      <c r="CI37" s="47" t="str">
        <f t="shared" si="18"/>
        <v/>
      </c>
      <c r="CJ37" s="47" t="str">
        <f t="shared" si="19"/>
        <v/>
      </c>
      <c r="CK37" s="48" t="str">
        <f t="shared" si="20"/>
        <v/>
      </c>
      <c r="CL37" s="46" t="str">
        <f t="shared" si="21"/>
        <v/>
      </c>
      <c r="CM37" s="47" t="str">
        <f t="shared" si="22"/>
        <v/>
      </c>
      <c r="CN37" s="47" t="str">
        <f t="shared" si="23"/>
        <v/>
      </c>
      <c r="CO37" s="47" t="str">
        <f t="shared" si="24"/>
        <v/>
      </c>
      <c r="CP37" s="47" t="str">
        <f t="shared" si="25"/>
        <v/>
      </c>
      <c r="CQ37" s="47" t="str">
        <f t="shared" si="26"/>
        <v/>
      </c>
      <c r="CR37" s="48" t="str">
        <f t="shared" si="27"/>
        <v/>
      </c>
      <c r="CS37" s="49" t="str">
        <f t="shared" si="28"/>
        <v/>
      </c>
      <c r="CT37" s="47" t="str">
        <f t="shared" si="29"/>
        <v/>
      </c>
      <c r="CU37" s="47" t="str">
        <f t="shared" si="30"/>
        <v/>
      </c>
      <c r="CV37" s="47" t="str">
        <f t="shared" si="31"/>
        <v/>
      </c>
      <c r="CW37" s="47" t="str">
        <f t="shared" si="32"/>
        <v/>
      </c>
      <c r="CX37" s="47" t="str">
        <f t="shared" si="33"/>
        <v/>
      </c>
      <c r="CY37" s="48" t="str">
        <f t="shared" si="34"/>
        <v/>
      </c>
      <c r="CZ37" s="75">
        <f t="shared" si="35"/>
        <v>0</v>
      </c>
    </row>
    <row r="38" spans="1:104" ht="21" hidden="1" customHeight="1">
      <c r="A38" s="63">
        <v>29</v>
      </c>
      <c r="B38" s="367"/>
      <c r="C38" s="333"/>
      <c r="D38" s="333"/>
      <c r="E38" s="333"/>
      <c r="F38" s="333"/>
      <c r="G38" s="333"/>
      <c r="H38" s="333"/>
      <c r="I38" s="333"/>
      <c r="J38" s="333"/>
      <c r="K38" s="333"/>
      <c r="L38" s="333"/>
      <c r="M38" s="333"/>
      <c r="N38" s="333"/>
      <c r="O38" s="333"/>
      <c r="P38" s="333"/>
      <c r="Q38" s="333"/>
      <c r="R38" s="333"/>
      <c r="S38" s="357"/>
      <c r="T38" s="50"/>
      <c r="U38" s="51"/>
      <c r="V38" s="51"/>
      <c r="W38" s="51"/>
      <c r="X38" s="51"/>
      <c r="Y38" s="51"/>
      <c r="Z38" s="52"/>
      <c r="AA38" s="50"/>
      <c r="AB38" s="51"/>
      <c r="AC38" s="51"/>
      <c r="AD38" s="51"/>
      <c r="AE38" s="51"/>
      <c r="AF38" s="51"/>
      <c r="AG38" s="52"/>
      <c r="AH38" s="50"/>
      <c r="AI38" s="51"/>
      <c r="AJ38" s="51"/>
      <c r="AK38" s="51"/>
      <c r="AL38" s="51"/>
      <c r="AM38" s="51"/>
      <c r="AN38" s="52"/>
      <c r="AO38" s="50"/>
      <c r="AP38" s="51"/>
      <c r="AQ38" s="51"/>
      <c r="AR38" s="51"/>
      <c r="AS38" s="51"/>
      <c r="AT38" s="51"/>
      <c r="AU38" s="52"/>
      <c r="AV38" s="335">
        <f t="shared" si="1"/>
        <v>0</v>
      </c>
      <c r="AW38" s="335"/>
      <c r="AX38" s="336"/>
      <c r="AY38" s="328">
        <f t="shared" si="2"/>
        <v>0</v>
      </c>
      <c r="AZ38" s="337"/>
      <c r="BA38" s="325"/>
      <c r="BB38" s="338" t="str">
        <f t="shared" si="3"/>
        <v>0.0</v>
      </c>
      <c r="BC38" s="339" t="str">
        <f t="shared" si="36"/>
        <v/>
      </c>
      <c r="BD38" s="340" t="str">
        <f t="shared" si="36"/>
        <v/>
      </c>
      <c r="BE38" s="65"/>
      <c r="BF38" s="65"/>
      <c r="BG38" s="65"/>
      <c r="BI38" s="63" t="s">
        <v>122</v>
      </c>
      <c r="BJ38" s="66"/>
      <c r="BK38" s="67" t="s">
        <v>91</v>
      </c>
      <c r="BL38" s="68"/>
      <c r="BM38" s="67" t="s">
        <v>84</v>
      </c>
      <c r="BN38" s="69"/>
      <c r="BO38" s="67" t="s">
        <v>91</v>
      </c>
      <c r="BP38" s="68"/>
      <c r="BQ38" s="66"/>
      <c r="BR38" s="67" t="s">
        <v>91</v>
      </c>
      <c r="BS38" s="70"/>
      <c r="BT38" s="71" t="str">
        <f t="shared" si="5"/>
        <v/>
      </c>
      <c r="BU38" s="76" t="str">
        <f t="shared" si="6"/>
        <v/>
      </c>
      <c r="BW38" s="73">
        <v>29</v>
      </c>
      <c r="BX38" s="46" t="str">
        <f t="shared" si="7"/>
        <v/>
      </c>
      <c r="BY38" s="47" t="str">
        <f t="shared" si="8"/>
        <v/>
      </c>
      <c r="BZ38" s="47" t="str">
        <f t="shared" si="9"/>
        <v/>
      </c>
      <c r="CA38" s="47" t="str">
        <f t="shared" si="10"/>
        <v/>
      </c>
      <c r="CB38" s="47" t="str">
        <f t="shared" si="11"/>
        <v/>
      </c>
      <c r="CC38" s="47" t="str">
        <f t="shared" si="12"/>
        <v/>
      </c>
      <c r="CD38" s="48" t="str">
        <f t="shared" si="13"/>
        <v/>
      </c>
      <c r="CE38" s="46" t="str">
        <f t="shared" si="14"/>
        <v/>
      </c>
      <c r="CF38" s="47" t="str">
        <f t="shared" si="15"/>
        <v/>
      </c>
      <c r="CG38" s="47" t="str">
        <f t="shared" si="16"/>
        <v/>
      </c>
      <c r="CH38" s="47" t="str">
        <f t="shared" si="17"/>
        <v/>
      </c>
      <c r="CI38" s="47" t="str">
        <f t="shared" si="18"/>
        <v/>
      </c>
      <c r="CJ38" s="47" t="str">
        <f t="shared" si="19"/>
        <v/>
      </c>
      <c r="CK38" s="48" t="str">
        <f t="shared" si="20"/>
        <v/>
      </c>
      <c r="CL38" s="46" t="str">
        <f t="shared" si="21"/>
        <v/>
      </c>
      <c r="CM38" s="47" t="str">
        <f t="shared" si="22"/>
        <v/>
      </c>
      <c r="CN38" s="47" t="str">
        <f t="shared" si="23"/>
        <v/>
      </c>
      <c r="CO38" s="47" t="str">
        <f t="shared" si="24"/>
        <v/>
      </c>
      <c r="CP38" s="47" t="str">
        <f t="shared" si="25"/>
        <v/>
      </c>
      <c r="CQ38" s="47" t="str">
        <f t="shared" si="26"/>
        <v/>
      </c>
      <c r="CR38" s="48" t="str">
        <f t="shared" si="27"/>
        <v/>
      </c>
      <c r="CS38" s="49" t="str">
        <f t="shared" si="28"/>
        <v/>
      </c>
      <c r="CT38" s="47" t="str">
        <f t="shared" si="29"/>
        <v/>
      </c>
      <c r="CU38" s="47" t="str">
        <f t="shared" si="30"/>
        <v/>
      </c>
      <c r="CV38" s="47" t="str">
        <f t="shared" si="31"/>
        <v/>
      </c>
      <c r="CW38" s="47" t="str">
        <f t="shared" si="32"/>
        <v/>
      </c>
      <c r="CX38" s="47" t="str">
        <f t="shared" si="33"/>
        <v/>
      </c>
      <c r="CY38" s="48" t="str">
        <f t="shared" si="34"/>
        <v/>
      </c>
      <c r="CZ38" s="75">
        <f t="shared" si="35"/>
        <v>0</v>
      </c>
    </row>
    <row r="39" spans="1:104" ht="21" hidden="1" customHeight="1">
      <c r="A39" s="63">
        <v>30</v>
      </c>
      <c r="B39" s="367"/>
      <c r="C39" s="333"/>
      <c r="D39" s="333"/>
      <c r="E39" s="333"/>
      <c r="F39" s="333"/>
      <c r="G39" s="333"/>
      <c r="H39" s="333"/>
      <c r="I39" s="333"/>
      <c r="J39" s="333"/>
      <c r="K39" s="333"/>
      <c r="L39" s="333"/>
      <c r="M39" s="333"/>
      <c r="N39" s="333"/>
      <c r="O39" s="333"/>
      <c r="P39" s="333"/>
      <c r="Q39" s="333"/>
      <c r="R39" s="333"/>
      <c r="S39" s="357"/>
      <c r="T39" s="50"/>
      <c r="U39" s="51"/>
      <c r="V39" s="51"/>
      <c r="W39" s="51"/>
      <c r="X39" s="51"/>
      <c r="Y39" s="51"/>
      <c r="Z39" s="52"/>
      <c r="AA39" s="50"/>
      <c r="AB39" s="51"/>
      <c r="AC39" s="51"/>
      <c r="AD39" s="51"/>
      <c r="AE39" s="51"/>
      <c r="AF39" s="51"/>
      <c r="AG39" s="52"/>
      <c r="AH39" s="50"/>
      <c r="AI39" s="51"/>
      <c r="AJ39" s="51"/>
      <c r="AK39" s="51"/>
      <c r="AL39" s="51"/>
      <c r="AM39" s="51"/>
      <c r="AN39" s="52"/>
      <c r="AO39" s="50"/>
      <c r="AP39" s="51"/>
      <c r="AQ39" s="51"/>
      <c r="AR39" s="51"/>
      <c r="AS39" s="51"/>
      <c r="AT39" s="51"/>
      <c r="AU39" s="52"/>
      <c r="AV39" s="335">
        <f t="shared" si="1"/>
        <v>0</v>
      </c>
      <c r="AW39" s="335"/>
      <c r="AX39" s="336"/>
      <c r="AY39" s="328">
        <f t="shared" si="2"/>
        <v>0</v>
      </c>
      <c r="AZ39" s="337"/>
      <c r="BA39" s="325"/>
      <c r="BB39" s="338" t="str">
        <f t="shared" si="3"/>
        <v>0.0</v>
      </c>
      <c r="BC39" s="339" t="str">
        <f t="shared" si="36"/>
        <v/>
      </c>
      <c r="BD39" s="340" t="str">
        <f t="shared" si="36"/>
        <v/>
      </c>
      <c r="BE39" s="65"/>
      <c r="BF39" s="65"/>
      <c r="BG39" s="65"/>
      <c r="BI39" s="63" t="s">
        <v>123</v>
      </c>
      <c r="BJ39" s="66"/>
      <c r="BK39" s="67" t="s">
        <v>91</v>
      </c>
      <c r="BL39" s="68"/>
      <c r="BM39" s="67" t="s">
        <v>84</v>
      </c>
      <c r="BN39" s="69"/>
      <c r="BO39" s="67" t="s">
        <v>91</v>
      </c>
      <c r="BP39" s="68"/>
      <c r="BQ39" s="66"/>
      <c r="BR39" s="67" t="s">
        <v>91</v>
      </c>
      <c r="BS39" s="70"/>
      <c r="BT39" s="71" t="str">
        <f t="shared" si="5"/>
        <v/>
      </c>
      <c r="BU39" s="76" t="str">
        <f t="shared" si="6"/>
        <v/>
      </c>
      <c r="BW39" s="73">
        <v>30</v>
      </c>
      <c r="BX39" s="46" t="str">
        <f t="shared" si="7"/>
        <v/>
      </c>
      <c r="BY39" s="47" t="str">
        <f t="shared" si="8"/>
        <v/>
      </c>
      <c r="BZ39" s="47" t="str">
        <f t="shared" si="9"/>
        <v/>
      </c>
      <c r="CA39" s="47" t="str">
        <f t="shared" si="10"/>
        <v/>
      </c>
      <c r="CB39" s="47" t="str">
        <f t="shared" si="11"/>
        <v/>
      </c>
      <c r="CC39" s="47" t="str">
        <f t="shared" si="12"/>
        <v/>
      </c>
      <c r="CD39" s="48" t="str">
        <f t="shared" si="13"/>
        <v/>
      </c>
      <c r="CE39" s="46" t="str">
        <f t="shared" si="14"/>
        <v/>
      </c>
      <c r="CF39" s="47" t="str">
        <f t="shared" si="15"/>
        <v/>
      </c>
      <c r="CG39" s="47" t="str">
        <f t="shared" si="16"/>
        <v/>
      </c>
      <c r="CH39" s="47" t="str">
        <f t="shared" si="17"/>
        <v/>
      </c>
      <c r="CI39" s="47" t="str">
        <f t="shared" si="18"/>
        <v/>
      </c>
      <c r="CJ39" s="47" t="str">
        <f t="shared" si="19"/>
        <v/>
      </c>
      <c r="CK39" s="48" t="str">
        <f t="shared" si="20"/>
        <v/>
      </c>
      <c r="CL39" s="46" t="str">
        <f t="shared" si="21"/>
        <v/>
      </c>
      <c r="CM39" s="47" t="str">
        <f t="shared" si="22"/>
        <v/>
      </c>
      <c r="CN39" s="47" t="str">
        <f t="shared" si="23"/>
        <v/>
      </c>
      <c r="CO39" s="47" t="str">
        <f t="shared" si="24"/>
        <v/>
      </c>
      <c r="CP39" s="47" t="str">
        <f t="shared" si="25"/>
        <v/>
      </c>
      <c r="CQ39" s="47" t="str">
        <f t="shared" si="26"/>
        <v/>
      </c>
      <c r="CR39" s="48" t="str">
        <f t="shared" si="27"/>
        <v/>
      </c>
      <c r="CS39" s="49" t="str">
        <f t="shared" si="28"/>
        <v/>
      </c>
      <c r="CT39" s="47" t="str">
        <f t="shared" si="29"/>
        <v/>
      </c>
      <c r="CU39" s="47" t="str">
        <f t="shared" si="30"/>
        <v/>
      </c>
      <c r="CV39" s="47" t="str">
        <f t="shared" si="31"/>
        <v/>
      </c>
      <c r="CW39" s="47" t="str">
        <f t="shared" si="32"/>
        <v/>
      </c>
      <c r="CX39" s="47" t="str">
        <f t="shared" si="33"/>
        <v/>
      </c>
      <c r="CY39" s="48" t="str">
        <f t="shared" si="34"/>
        <v/>
      </c>
      <c r="CZ39" s="75">
        <f t="shared" si="35"/>
        <v>0</v>
      </c>
    </row>
    <row r="40" spans="1:104" ht="21" hidden="1" customHeight="1">
      <c r="A40" s="63">
        <v>31</v>
      </c>
      <c r="B40" s="367"/>
      <c r="C40" s="333"/>
      <c r="D40" s="333"/>
      <c r="E40" s="333"/>
      <c r="F40" s="333"/>
      <c r="G40" s="333"/>
      <c r="H40" s="333"/>
      <c r="I40" s="333"/>
      <c r="J40" s="333"/>
      <c r="K40" s="333"/>
      <c r="L40" s="333"/>
      <c r="M40" s="333"/>
      <c r="N40" s="333"/>
      <c r="O40" s="333"/>
      <c r="P40" s="333"/>
      <c r="Q40" s="333"/>
      <c r="R40" s="333"/>
      <c r="S40" s="334"/>
      <c r="T40" s="50"/>
      <c r="U40" s="51"/>
      <c r="V40" s="51"/>
      <c r="W40" s="51"/>
      <c r="X40" s="51"/>
      <c r="Y40" s="51"/>
      <c r="Z40" s="52"/>
      <c r="AA40" s="50"/>
      <c r="AB40" s="51"/>
      <c r="AC40" s="51"/>
      <c r="AD40" s="51"/>
      <c r="AE40" s="51"/>
      <c r="AF40" s="51"/>
      <c r="AG40" s="52"/>
      <c r="AH40" s="50"/>
      <c r="AI40" s="51"/>
      <c r="AJ40" s="51"/>
      <c r="AK40" s="51"/>
      <c r="AL40" s="51"/>
      <c r="AM40" s="51"/>
      <c r="AN40" s="52"/>
      <c r="AO40" s="50"/>
      <c r="AP40" s="51"/>
      <c r="AQ40" s="51"/>
      <c r="AR40" s="51"/>
      <c r="AS40" s="51"/>
      <c r="AT40" s="51"/>
      <c r="AU40" s="52"/>
      <c r="AV40" s="335">
        <f t="shared" si="1"/>
        <v>0</v>
      </c>
      <c r="AW40" s="335"/>
      <c r="AX40" s="336"/>
      <c r="AY40" s="328">
        <f t="shared" si="2"/>
        <v>0</v>
      </c>
      <c r="AZ40" s="337"/>
      <c r="BA40" s="325"/>
      <c r="BB40" s="338" t="str">
        <f t="shared" si="3"/>
        <v>0.0</v>
      </c>
      <c r="BC40" s="339" t="str">
        <f t="shared" si="36"/>
        <v/>
      </c>
      <c r="BD40" s="340" t="str">
        <f t="shared" si="36"/>
        <v/>
      </c>
      <c r="BE40" s="65"/>
      <c r="BF40" s="65"/>
      <c r="BG40" s="65"/>
      <c r="BI40" s="63" t="s">
        <v>124</v>
      </c>
      <c r="BJ40" s="66"/>
      <c r="BK40" s="67" t="s">
        <v>91</v>
      </c>
      <c r="BL40" s="68"/>
      <c r="BM40" s="67" t="s">
        <v>84</v>
      </c>
      <c r="BN40" s="69"/>
      <c r="BO40" s="67" t="s">
        <v>91</v>
      </c>
      <c r="BP40" s="68"/>
      <c r="BQ40" s="66"/>
      <c r="BR40" s="67" t="s">
        <v>91</v>
      </c>
      <c r="BS40" s="70"/>
      <c r="BT40" s="71" t="str">
        <f t="shared" si="5"/>
        <v/>
      </c>
      <c r="BU40" s="76" t="str">
        <f t="shared" si="6"/>
        <v/>
      </c>
      <c r="BW40" s="73">
        <v>31</v>
      </c>
      <c r="BX40" s="46" t="str">
        <f t="shared" si="7"/>
        <v/>
      </c>
      <c r="BY40" s="47" t="str">
        <f t="shared" si="8"/>
        <v/>
      </c>
      <c r="BZ40" s="47" t="str">
        <f t="shared" si="9"/>
        <v/>
      </c>
      <c r="CA40" s="47" t="str">
        <f t="shared" si="10"/>
        <v/>
      </c>
      <c r="CB40" s="47" t="str">
        <f t="shared" si="11"/>
        <v/>
      </c>
      <c r="CC40" s="47" t="str">
        <f t="shared" si="12"/>
        <v/>
      </c>
      <c r="CD40" s="48" t="str">
        <f t="shared" si="13"/>
        <v/>
      </c>
      <c r="CE40" s="46" t="str">
        <f t="shared" si="14"/>
        <v/>
      </c>
      <c r="CF40" s="47" t="str">
        <f t="shared" si="15"/>
        <v/>
      </c>
      <c r="CG40" s="47" t="str">
        <f t="shared" si="16"/>
        <v/>
      </c>
      <c r="CH40" s="47" t="str">
        <f t="shared" si="17"/>
        <v/>
      </c>
      <c r="CI40" s="47" t="str">
        <f t="shared" si="18"/>
        <v/>
      </c>
      <c r="CJ40" s="47" t="str">
        <f t="shared" si="19"/>
        <v/>
      </c>
      <c r="CK40" s="48" t="str">
        <f t="shared" si="20"/>
        <v/>
      </c>
      <c r="CL40" s="46" t="str">
        <f t="shared" si="21"/>
        <v/>
      </c>
      <c r="CM40" s="47" t="str">
        <f t="shared" si="22"/>
        <v/>
      </c>
      <c r="CN40" s="47" t="str">
        <f t="shared" si="23"/>
        <v/>
      </c>
      <c r="CO40" s="47" t="str">
        <f t="shared" si="24"/>
        <v/>
      </c>
      <c r="CP40" s="47" t="str">
        <f t="shared" si="25"/>
        <v/>
      </c>
      <c r="CQ40" s="47" t="str">
        <f t="shared" si="26"/>
        <v/>
      </c>
      <c r="CR40" s="48" t="str">
        <f t="shared" si="27"/>
        <v/>
      </c>
      <c r="CS40" s="49" t="str">
        <f t="shared" si="28"/>
        <v/>
      </c>
      <c r="CT40" s="47" t="str">
        <f t="shared" si="29"/>
        <v/>
      </c>
      <c r="CU40" s="47" t="str">
        <f t="shared" si="30"/>
        <v/>
      </c>
      <c r="CV40" s="47" t="str">
        <f t="shared" si="31"/>
        <v/>
      </c>
      <c r="CW40" s="47" t="str">
        <f t="shared" si="32"/>
        <v/>
      </c>
      <c r="CX40" s="47" t="str">
        <f t="shared" si="33"/>
        <v/>
      </c>
      <c r="CY40" s="48" t="str">
        <f t="shared" si="34"/>
        <v/>
      </c>
      <c r="CZ40" s="75">
        <f t="shared" si="35"/>
        <v>0</v>
      </c>
    </row>
    <row r="41" spans="1:104" ht="21" hidden="1" customHeight="1">
      <c r="A41" s="63">
        <v>32</v>
      </c>
      <c r="B41" s="367"/>
      <c r="C41" s="333"/>
      <c r="D41" s="333"/>
      <c r="E41" s="333"/>
      <c r="F41" s="333"/>
      <c r="G41" s="333"/>
      <c r="H41" s="333"/>
      <c r="I41" s="333"/>
      <c r="J41" s="333"/>
      <c r="K41" s="333"/>
      <c r="L41" s="333"/>
      <c r="M41" s="333"/>
      <c r="N41" s="333"/>
      <c r="O41" s="333"/>
      <c r="P41" s="333"/>
      <c r="Q41" s="333"/>
      <c r="R41" s="333"/>
      <c r="S41" s="334"/>
      <c r="T41" s="50"/>
      <c r="U41" s="51"/>
      <c r="V41" s="51"/>
      <c r="W41" s="51"/>
      <c r="X41" s="51"/>
      <c r="Y41" s="51"/>
      <c r="Z41" s="52"/>
      <c r="AA41" s="50"/>
      <c r="AB41" s="51"/>
      <c r="AC41" s="51"/>
      <c r="AD41" s="51"/>
      <c r="AE41" s="51"/>
      <c r="AF41" s="51"/>
      <c r="AG41" s="52"/>
      <c r="AH41" s="50"/>
      <c r="AI41" s="51"/>
      <c r="AJ41" s="51"/>
      <c r="AK41" s="51"/>
      <c r="AL41" s="51"/>
      <c r="AM41" s="51"/>
      <c r="AN41" s="52"/>
      <c r="AO41" s="50"/>
      <c r="AP41" s="51"/>
      <c r="AQ41" s="51"/>
      <c r="AR41" s="51"/>
      <c r="AS41" s="51"/>
      <c r="AT41" s="51"/>
      <c r="AU41" s="52"/>
      <c r="AV41" s="335">
        <f t="shared" si="1"/>
        <v>0</v>
      </c>
      <c r="AW41" s="335"/>
      <c r="AX41" s="336"/>
      <c r="AY41" s="328">
        <f t="shared" si="2"/>
        <v>0</v>
      </c>
      <c r="AZ41" s="337"/>
      <c r="BA41" s="325"/>
      <c r="BB41" s="338" t="str">
        <f t="shared" si="3"/>
        <v>0.0</v>
      </c>
      <c r="BC41" s="339" t="str">
        <f t="shared" si="36"/>
        <v/>
      </c>
      <c r="BD41" s="340" t="str">
        <f t="shared" si="36"/>
        <v/>
      </c>
      <c r="BE41" s="65"/>
      <c r="BF41" s="65"/>
      <c r="BG41" s="65"/>
      <c r="BI41" s="63" t="s">
        <v>125</v>
      </c>
      <c r="BJ41" s="66"/>
      <c r="BK41" s="67" t="s">
        <v>91</v>
      </c>
      <c r="BL41" s="68"/>
      <c r="BM41" s="67" t="s">
        <v>84</v>
      </c>
      <c r="BN41" s="69"/>
      <c r="BO41" s="67" t="s">
        <v>91</v>
      </c>
      <c r="BP41" s="68"/>
      <c r="BQ41" s="66"/>
      <c r="BR41" s="67" t="s">
        <v>91</v>
      </c>
      <c r="BS41" s="70"/>
      <c r="BT41" s="71" t="str">
        <f t="shared" si="5"/>
        <v/>
      </c>
      <c r="BU41" s="76" t="str">
        <f t="shared" si="6"/>
        <v/>
      </c>
      <c r="BW41" s="73">
        <v>32</v>
      </c>
      <c r="BX41" s="46" t="str">
        <f t="shared" si="7"/>
        <v/>
      </c>
      <c r="BY41" s="47" t="str">
        <f t="shared" si="8"/>
        <v/>
      </c>
      <c r="BZ41" s="47" t="str">
        <f t="shared" si="9"/>
        <v/>
      </c>
      <c r="CA41" s="47" t="str">
        <f t="shared" si="10"/>
        <v/>
      </c>
      <c r="CB41" s="47" t="str">
        <f t="shared" si="11"/>
        <v/>
      </c>
      <c r="CC41" s="47" t="str">
        <f t="shared" si="12"/>
        <v/>
      </c>
      <c r="CD41" s="48" t="str">
        <f t="shared" si="13"/>
        <v/>
      </c>
      <c r="CE41" s="46" t="str">
        <f t="shared" si="14"/>
        <v/>
      </c>
      <c r="CF41" s="47" t="str">
        <f t="shared" si="15"/>
        <v/>
      </c>
      <c r="CG41" s="47" t="str">
        <f t="shared" si="16"/>
        <v/>
      </c>
      <c r="CH41" s="47" t="str">
        <f t="shared" si="17"/>
        <v/>
      </c>
      <c r="CI41" s="47" t="str">
        <f t="shared" si="18"/>
        <v/>
      </c>
      <c r="CJ41" s="47" t="str">
        <f t="shared" si="19"/>
        <v/>
      </c>
      <c r="CK41" s="48" t="str">
        <f t="shared" si="20"/>
        <v/>
      </c>
      <c r="CL41" s="46" t="str">
        <f t="shared" si="21"/>
        <v/>
      </c>
      <c r="CM41" s="47" t="str">
        <f t="shared" si="22"/>
        <v/>
      </c>
      <c r="CN41" s="47" t="str">
        <f t="shared" si="23"/>
        <v/>
      </c>
      <c r="CO41" s="47" t="str">
        <f t="shared" si="24"/>
        <v/>
      </c>
      <c r="CP41" s="47" t="str">
        <f t="shared" si="25"/>
        <v/>
      </c>
      <c r="CQ41" s="47" t="str">
        <f t="shared" si="26"/>
        <v/>
      </c>
      <c r="CR41" s="48" t="str">
        <f t="shared" si="27"/>
        <v/>
      </c>
      <c r="CS41" s="49" t="str">
        <f t="shared" si="28"/>
        <v/>
      </c>
      <c r="CT41" s="47" t="str">
        <f t="shared" si="29"/>
        <v/>
      </c>
      <c r="CU41" s="47" t="str">
        <f t="shared" si="30"/>
        <v/>
      </c>
      <c r="CV41" s="47" t="str">
        <f t="shared" si="31"/>
        <v/>
      </c>
      <c r="CW41" s="47" t="str">
        <f t="shared" si="32"/>
        <v/>
      </c>
      <c r="CX41" s="47" t="str">
        <f t="shared" si="33"/>
        <v/>
      </c>
      <c r="CY41" s="48" t="str">
        <f t="shared" si="34"/>
        <v/>
      </c>
      <c r="CZ41" s="75">
        <f t="shared" si="35"/>
        <v>0</v>
      </c>
    </row>
    <row r="42" spans="1:104" ht="21" hidden="1" customHeight="1">
      <c r="A42" s="63">
        <v>33</v>
      </c>
      <c r="B42" s="367"/>
      <c r="C42" s="333"/>
      <c r="D42" s="333"/>
      <c r="E42" s="333"/>
      <c r="F42" s="333"/>
      <c r="G42" s="333"/>
      <c r="H42" s="333"/>
      <c r="I42" s="333"/>
      <c r="J42" s="333"/>
      <c r="K42" s="333"/>
      <c r="L42" s="333"/>
      <c r="M42" s="333"/>
      <c r="N42" s="333"/>
      <c r="O42" s="333"/>
      <c r="P42" s="333"/>
      <c r="Q42" s="333"/>
      <c r="R42" s="333"/>
      <c r="S42" s="334"/>
      <c r="T42" s="50"/>
      <c r="U42" s="51"/>
      <c r="V42" s="51"/>
      <c r="W42" s="51"/>
      <c r="X42" s="51"/>
      <c r="Y42" s="51"/>
      <c r="Z42" s="52"/>
      <c r="AA42" s="50"/>
      <c r="AB42" s="51"/>
      <c r="AC42" s="51"/>
      <c r="AD42" s="51"/>
      <c r="AE42" s="51"/>
      <c r="AF42" s="51"/>
      <c r="AG42" s="52"/>
      <c r="AH42" s="50"/>
      <c r="AI42" s="51"/>
      <c r="AJ42" s="51"/>
      <c r="AK42" s="51"/>
      <c r="AL42" s="51"/>
      <c r="AM42" s="51"/>
      <c r="AN42" s="52"/>
      <c r="AO42" s="50"/>
      <c r="AP42" s="51"/>
      <c r="AQ42" s="51"/>
      <c r="AR42" s="51"/>
      <c r="AS42" s="51"/>
      <c r="AT42" s="51"/>
      <c r="AU42" s="52"/>
      <c r="AV42" s="335">
        <f t="shared" si="1"/>
        <v>0</v>
      </c>
      <c r="AW42" s="335"/>
      <c r="AX42" s="336"/>
      <c r="AY42" s="328">
        <f t="shared" si="2"/>
        <v>0</v>
      </c>
      <c r="AZ42" s="337"/>
      <c r="BA42" s="325"/>
      <c r="BB42" s="338" t="str">
        <f t="shared" si="3"/>
        <v>0.0</v>
      </c>
      <c r="BC42" s="339" t="str">
        <f t="shared" si="36"/>
        <v/>
      </c>
      <c r="BD42" s="340" t="str">
        <f t="shared" si="36"/>
        <v/>
      </c>
      <c r="BE42" s="65"/>
      <c r="BF42" s="65"/>
      <c r="BG42" s="65"/>
      <c r="BI42" s="63" t="s">
        <v>126</v>
      </c>
      <c r="BJ42" s="66"/>
      <c r="BK42" s="67" t="s">
        <v>91</v>
      </c>
      <c r="BL42" s="68"/>
      <c r="BM42" s="67" t="s">
        <v>84</v>
      </c>
      <c r="BN42" s="69"/>
      <c r="BO42" s="67" t="s">
        <v>91</v>
      </c>
      <c r="BP42" s="68"/>
      <c r="BQ42" s="66"/>
      <c r="BR42" s="67" t="s">
        <v>91</v>
      </c>
      <c r="BS42" s="70"/>
      <c r="BT42" s="71" t="str">
        <f t="shared" si="5"/>
        <v/>
      </c>
      <c r="BU42" s="76" t="str">
        <f t="shared" si="6"/>
        <v/>
      </c>
      <c r="BW42" s="73">
        <v>33</v>
      </c>
      <c r="BX42" s="46" t="str">
        <f t="shared" ref="BX42:BX73" si="37">IF(T42="","",VLOOKUP(T42,$BI$10:$BU$57,13,TRUE))</f>
        <v/>
      </c>
      <c r="BY42" s="47" t="str">
        <f t="shared" ref="BY42:BY73" si="38">IF(U42="","",VLOOKUP(U42,$BI$10:$BU$57,13,TRUE))</f>
        <v/>
      </c>
      <c r="BZ42" s="47" t="str">
        <f t="shared" ref="BZ42:BZ73" si="39">IF(V42="","",VLOOKUP(V42,$BI$10:$BU$57,13,TRUE))</f>
        <v/>
      </c>
      <c r="CA42" s="47" t="str">
        <f t="shared" ref="CA42:CA73" si="40">IF(W42="","",VLOOKUP(W42,$BI$10:$BU$57,13,TRUE))</f>
        <v/>
      </c>
      <c r="CB42" s="47" t="str">
        <f t="shared" ref="CB42:CB73" si="41">IF(X42="","",VLOOKUP(X42,$BI$10:$BU$57,13,TRUE))</f>
        <v/>
      </c>
      <c r="CC42" s="47" t="str">
        <f t="shared" ref="CC42:CC73" si="42">IF(Y42="","",VLOOKUP(Y42,$BI$10:$BU$57,13,TRUE))</f>
        <v/>
      </c>
      <c r="CD42" s="48" t="str">
        <f t="shared" ref="CD42:CD73" si="43">IF(Z42="","",VLOOKUP(Z42,$BI$10:$BU$57,13,TRUE))</f>
        <v/>
      </c>
      <c r="CE42" s="46" t="str">
        <f t="shared" ref="CE42:CE73" si="44">IF(AA42="","",VLOOKUP(AA42,$BI$10:$BU$57,13,TRUE))</f>
        <v/>
      </c>
      <c r="CF42" s="47" t="str">
        <f t="shared" ref="CF42:CF73" si="45">IF(AB42="","",VLOOKUP(AB42,$BI$10:$BU$57,13,TRUE))</f>
        <v/>
      </c>
      <c r="CG42" s="47" t="str">
        <f t="shared" ref="CG42:CG73" si="46">IF(AC42="","",VLOOKUP(AC42,$BI$10:$BU$57,13,TRUE))</f>
        <v/>
      </c>
      <c r="CH42" s="47" t="str">
        <f t="shared" ref="CH42:CH73" si="47">IF(AD42="","",VLOOKUP(AD42,$BI$10:$BU$57,13,TRUE))</f>
        <v/>
      </c>
      <c r="CI42" s="47" t="str">
        <f t="shared" ref="CI42:CI73" si="48">IF(AE42="","",VLOOKUP(AE42,$BI$10:$BU$57,13,TRUE))</f>
        <v/>
      </c>
      <c r="CJ42" s="47" t="str">
        <f t="shared" ref="CJ42:CJ73" si="49">IF(AF42="","",VLOOKUP(AF42,$BI$10:$BU$57,13,TRUE))</f>
        <v/>
      </c>
      <c r="CK42" s="48" t="str">
        <f t="shared" ref="CK42:CK73" si="50">IF(AG42="","",VLOOKUP(AG42,$BI$10:$BU$57,13,TRUE))</f>
        <v/>
      </c>
      <c r="CL42" s="46" t="str">
        <f t="shared" ref="CL42:CL73" si="51">IF(AH42="","",VLOOKUP(AH42,$BI$10:$BU$57,13,TRUE))</f>
        <v/>
      </c>
      <c r="CM42" s="47" t="str">
        <f t="shared" ref="CM42:CM73" si="52">IF(AI42="","",VLOOKUP(AI42,$BI$10:$BU$57,13,TRUE))</f>
        <v/>
      </c>
      <c r="CN42" s="47" t="str">
        <f t="shared" ref="CN42:CN73" si="53">IF(AJ42="","",VLOOKUP(AJ42,$BI$10:$BU$57,13,TRUE))</f>
        <v/>
      </c>
      <c r="CO42" s="47" t="str">
        <f t="shared" ref="CO42:CO73" si="54">IF(AK42="","",VLOOKUP(AK42,$BI$10:$BU$57,13,TRUE))</f>
        <v/>
      </c>
      <c r="CP42" s="47" t="str">
        <f t="shared" ref="CP42:CP73" si="55">IF(AL42="","",VLOOKUP(AL42,$BI$10:$BU$57,13,TRUE))</f>
        <v/>
      </c>
      <c r="CQ42" s="47" t="str">
        <f t="shared" ref="CQ42:CQ73" si="56">IF(AM42="","",VLOOKUP(AM42,$BI$10:$BU$57,13,TRUE))</f>
        <v/>
      </c>
      <c r="CR42" s="48" t="str">
        <f t="shared" ref="CR42:CR73" si="57">IF(AN42="","",VLOOKUP(AN42,$BI$10:$BU$57,13,TRUE))</f>
        <v/>
      </c>
      <c r="CS42" s="49" t="str">
        <f t="shared" ref="CS42:CS73" si="58">IF(AO42="","",VLOOKUP(AO42,$BI$10:$BU$57,13,TRUE))</f>
        <v/>
      </c>
      <c r="CT42" s="47" t="str">
        <f t="shared" ref="CT42:CT73" si="59">IF(AP42="","",VLOOKUP(AP42,$BI$10:$BU$57,13,TRUE))</f>
        <v/>
      </c>
      <c r="CU42" s="47" t="str">
        <f t="shared" ref="CU42:CU73" si="60">IF(AQ42="","",VLOOKUP(AQ42,$BI$10:$BU$57,13,TRUE))</f>
        <v/>
      </c>
      <c r="CV42" s="47" t="str">
        <f t="shared" ref="CV42:CV73" si="61">IF(AR42="","",VLOOKUP(AR42,$BI$10:$BU$57,13,TRUE))</f>
        <v/>
      </c>
      <c r="CW42" s="47" t="str">
        <f t="shared" ref="CW42:CW73" si="62">IF(AS42="","",VLOOKUP(AS42,$BI$10:$BU$57,13,TRUE))</f>
        <v/>
      </c>
      <c r="CX42" s="47" t="str">
        <f t="shared" ref="CX42:CX73" si="63">IF(AT42="","",VLOOKUP(AT42,$BI$10:$BU$57,13,TRUE))</f>
        <v/>
      </c>
      <c r="CY42" s="48" t="str">
        <f t="shared" ref="CY42:CY73" si="64">IF(AU42="","",VLOOKUP(AU42,$BI$10:$BU$57,13,TRUE))</f>
        <v/>
      </c>
      <c r="CZ42" s="75">
        <f t="shared" si="35"/>
        <v>0</v>
      </c>
    </row>
    <row r="43" spans="1:104" ht="21" hidden="1" customHeight="1">
      <c r="A43" s="63">
        <v>34</v>
      </c>
      <c r="B43" s="367"/>
      <c r="C43" s="333"/>
      <c r="D43" s="333"/>
      <c r="E43" s="333"/>
      <c r="F43" s="333"/>
      <c r="G43" s="333"/>
      <c r="H43" s="333"/>
      <c r="I43" s="333"/>
      <c r="J43" s="333"/>
      <c r="K43" s="333"/>
      <c r="L43" s="333"/>
      <c r="M43" s="333"/>
      <c r="N43" s="333"/>
      <c r="O43" s="333"/>
      <c r="P43" s="333"/>
      <c r="Q43" s="333"/>
      <c r="R43" s="333"/>
      <c r="S43" s="334"/>
      <c r="T43" s="50"/>
      <c r="U43" s="51"/>
      <c r="V43" s="51"/>
      <c r="W43" s="51"/>
      <c r="X43" s="51"/>
      <c r="Y43" s="51"/>
      <c r="Z43" s="52"/>
      <c r="AA43" s="50"/>
      <c r="AB43" s="51"/>
      <c r="AC43" s="51"/>
      <c r="AD43" s="51"/>
      <c r="AE43" s="51"/>
      <c r="AF43" s="51"/>
      <c r="AG43" s="52"/>
      <c r="AH43" s="50"/>
      <c r="AI43" s="51"/>
      <c r="AJ43" s="51"/>
      <c r="AK43" s="51"/>
      <c r="AL43" s="51"/>
      <c r="AM43" s="51"/>
      <c r="AN43" s="52"/>
      <c r="AO43" s="50"/>
      <c r="AP43" s="51"/>
      <c r="AQ43" s="51"/>
      <c r="AR43" s="51"/>
      <c r="AS43" s="51"/>
      <c r="AT43" s="51"/>
      <c r="AU43" s="52"/>
      <c r="AV43" s="335">
        <f t="shared" si="1"/>
        <v>0</v>
      </c>
      <c r="AW43" s="335"/>
      <c r="AX43" s="336"/>
      <c r="AY43" s="328">
        <f t="shared" si="2"/>
        <v>0</v>
      </c>
      <c r="AZ43" s="337"/>
      <c r="BA43" s="325"/>
      <c r="BB43" s="338" t="str">
        <f t="shared" si="3"/>
        <v>0.0</v>
      </c>
      <c r="BC43" s="339" t="str">
        <f t="shared" si="36"/>
        <v/>
      </c>
      <c r="BD43" s="340" t="str">
        <f t="shared" si="36"/>
        <v/>
      </c>
      <c r="BE43" s="65"/>
      <c r="BF43" s="65"/>
      <c r="BG43" s="65"/>
      <c r="BI43" s="63" t="s">
        <v>127</v>
      </c>
      <c r="BJ43" s="66"/>
      <c r="BK43" s="67" t="s">
        <v>91</v>
      </c>
      <c r="BL43" s="68"/>
      <c r="BM43" s="67" t="s">
        <v>84</v>
      </c>
      <c r="BN43" s="69"/>
      <c r="BO43" s="67" t="s">
        <v>91</v>
      </c>
      <c r="BP43" s="68"/>
      <c r="BQ43" s="66"/>
      <c r="BR43" s="67" t="s">
        <v>91</v>
      </c>
      <c r="BS43" s="70"/>
      <c r="BT43" s="71" t="str">
        <f t="shared" si="5"/>
        <v/>
      </c>
      <c r="BU43" s="76" t="str">
        <f t="shared" si="6"/>
        <v/>
      </c>
      <c r="BW43" s="73">
        <v>34</v>
      </c>
      <c r="BX43" s="46" t="str">
        <f t="shared" si="37"/>
        <v/>
      </c>
      <c r="BY43" s="47" t="str">
        <f t="shared" si="38"/>
        <v/>
      </c>
      <c r="BZ43" s="47" t="str">
        <f t="shared" si="39"/>
        <v/>
      </c>
      <c r="CA43" s="47" t="str">
        <f t="shared" si="40"/>
        <v/>
      </c>
      <c r="CB43" s="47" t="str">
        <f t="shared" si="41"/>
        <v/>
      </c>
      <c r="CC43" s="47" t="str">
        <f t="shared" si="42"/>
        <v/>
      </c>
      <c r="CD43" s="48" t="str">
        <f t="shared" si="43"/>
        <v/>
      </c>
      <c r="CE43" s="46" t="str">
        <f t="shared" si="44"/>
        <v/>
      </c>
      <c r="CF43" s="47" t="str">
        <f t="shared" si="45"/>
        <v/>
      </c>
      <c r="CG43" s="47" t="str">
        <f t="shared" si="46"/>
        <v/>
      </c>
      <c r="CH43" s="47" t="str">
        <f t="shared" si="47"/>
        <v/>
      </c>
      <c r="CI43" s="47" t="str">
        <f t="shared" si="48"/>
        <v/>
      </c>
      <c r="CJ43" s="47" t="str">
        <f t="shared" si="49"/>
        <v/>
      </c>
      <c r="CK43" s="48" t="str">
        <f t="shared" si="50"/>
        <v/>
      </c>
      <c r="CL43" s="46" t="str">
        <f t="shared" si="51"/>
        <v/>
      </c>
      <c r="CM43" s="47" t="str">
        <f t="shared" si="52"/>
        <v/>
      </c>
      <c r="CN43" s="47" t="str">
        <f t="shared" si="53"/>
        <v/>
      </c>
      <c r="CO43" s="47" t="str">
        <f t="shared" si="54"/>
        <v/>
      </c>
      <c r="CP43" s="47" t="str">
        <f t="shared" si="55"/>
        <v/>
      </c>
      <c r="CQ43" s="47" t="str">
        <f t="shared" si="56"/>
        <v/>
      </c>
      <c r="CR43" s="48" t="str">
        <f t="shared" si="57"/>
        <v/>
      </c>
      <c r="CS43" s="49" t="str">
        <f t="shared" si="58"/>
        <v/>
      </c>
      <c r="CT43" s="47" t="str">
        <f t="shared" si="59"/>
        <v/>
      </c>
      <c r="CU43" s="47" t="str">
        <f t="shared" si="60"/>
        <v/>
      </c>
      <c r="CV43" s="47" t="str">
        <f t="shared" si="61"/>
        <v/>
      </c>
      <c r="CW43" s="47" t="str">
        <f t="shared" si="62"/>
        <v/>
      </c>
      <c r="CX43" s="47" t="str">
        <f t="shared" si="63"/>
        <v/>
      </c>
      <c r="CY43" s="48" t="str">
        <f t="shared" si="64"/>
        <v/>
      </c>
      <c r="CZ43" s="75">
        <f t="shared" si="35"/>
        <v>0</v>
      </c>
    </row>
    <row r="44" spans="1:104" ht="21" hidden="1" customHeight="1">
      <c r="A44" s="63">
        <v>35</v>
      </c>
      <c r="B44" s="367"/>
      <c r="C44" s="333"/>
      <c r="D44" s="333"/>
      <c r="E44" s="333"/>
      <c r="F44" s="333"/>
      <c r="G44" s="333"/>
      <c r="H44" s="333"/>
      <c r="I44" s="333"/>
      <c r="J44" s="333"/>
      <c r="K44" s="333"/>
      <c r="L44" s="333"/>
      <c r="M44" s="333"/>
      <c r="N44" s="333"/>
      <c r="O44" s="333"/>
      <c r="P44" s="333"/>
      <c r="Q44" s="333"/>
      <c r="R44" s="333"/>
      <c r="S44" s="334"/>
      <c r="T44" s="50"/>
      <c r="U44" s="51"/>
      <c r="V44" s="51"/>
      <c r="W44" s="51"/>
      <c r="X44" s="51"/>
      <c r="Y44" s="51"/>
      <c r="Z44" s="52"/>
      <c r="AA44" s="50"/>
      <c r="AB44" s="51"/>
      <c r="AC44" s="51"/>
      <c r="AD44" s="51"/>
      <c r="AE44" s="51"/>
      <c r="AF44" s="51"/>
      <c r="AG44" s="52"/>
      <c r="AH44" s="50"/>
      <c r="AI44" s="51"/>
      <c r="AJ44" s="51"/>
      <c r="AK44" s="51"/>
      <c r="AL44" s="51"/>
      <c r="AM44" s="51"/>
      <c r="AN44" s="52"/>
      <c r="AO44" s="50"/>
      <c r="AP44" s="51"/>
      <c r="AQ44" s="51"/>
      <c r="AR44" s="51"/>
      <c r="AS44" s="51"/>
      <c r="AT44" s="51"/>
      <c r="AU44" s="52"/>
      <c r="AV44" s="335">
        <f t="shared" si="1"/>
        <v>0</v>
      </c>
      <c r="AW44" s="335"/>
      <c r="AX44" s="336"/>
      <c r="AY44" s="328">
        <f t="shared" si="2"/>
        <v>0</v>
      </c>
      <c r="AZ44" s="337"/>
      <c r="BA44" s="325"/>
      <c r="BB44" s="338" t="str">
        <f t="shared" si="3"/>
        <v>0.0</v>
      </c>
      <c r="BC44" s="339" t="str">
        <f t="shared" si="36"/>
        <v/>
      </c>
      <c r="BD44" s="340" t="str">
        <f t="shared" si="36"/>
        <v/>
      </c>
      <c r="BE44" s="65"/>
      <c r="BF44" s="65"/>
      <c r="BG44" s="65"/>
      <c r="BI44" s="63" t="s">
        <v>128</v>
      </c>
      <c r="BJ44" s="66"/>
      <c r="BK44" s="67" t="s">
        <v>91</v>
      </c>
      <c r="BL44" s="68"/>
      <c r="BM44" s="67" t="s">
        <v>84</v>
      </c>
      <c r="BN44" s="69"/>
      <c r="BO44" s="67" t="s">
        <v>91</v>
      </c>
      <c r="BP44" s="68"/>
      <c r="BQ44" s="66"/>
      <c r="BR44" s="67" t="s">
        <v>91</v>
      </c>
      <c r="BS44" s="70"/>
      <c r="BT44" s="71" t="str">
        <f t="shared" si="5"/>
        <v/>
      </c>
      <c r="BU44" s="76" t="str">
        <f t="shared" si="6"/>
        <v/>
      </c>
      <c r="BW44" s="73">
        <v>35</v>
      </c>
      <c r="BX44" s="46" t="str">
        <f t="shared" si="37"/>
        <v/>
      </c>
      <c r="BY44" s="47" t="str">
        <f t="shared" si="38"/>
        <v/>
      </c>
      <c r="BZ44" s="47" t="str">
        <f t="shared" si="39"/>
        <v/>
      </c>
      <c r="CA44" s="47" t="str">
        <f t="shared" si="40"/>
        <v/>
      </c>
      <c r="CB44" s="47" t="str">
        <f t="shared" si="41"/>
        <v/>
      </c>
      <c r="CC44" s="47" t="str">
        <f t="shared" si="42"/>
        <v/>
      </c>
      <c r="CD44" s="48" t="str">
        <f t="shared" si="43"/>
        <v/>
      </c>
      <c r="CE44" s="46" t="str">
        <f t="shared" si="44"/>
        <v/>
      </c>
      <c r="CF44" s="47" t="str">
        <f t="shared" si="45"/>
        <v/>
      </c>
      <c r="CG44" s="47" t="str">
        <f t="shared" si="46"/>
        <v/>
      </c>
      <c r="CH44" s="47" t="str">
        <f t="shared" si="47"/>
        <v/>
      </c>
      <c r="CI44" s="47" t="str">
        <f t="shared" si="48"/>
        <v/>
      </c>
      <c r="CJ44" s="47" t="str">
        <f t="shared" si="49"/>
        <v/>
      </c>
      <c r="CK44" s="48" t="str">
        <f t="shared" si="50"/>
        <v/>
      </c>
      <c r="CL44" s="46" t="str">
        <f t="shared" si="51"/>
        <v/>
      </c>
      <c r="CM44" s="47" t="str">
        <f t="shared" si="52"/>
        <v/>
      </c>
      <c r="CN44" s="47" t="str">
        <f t="shared" si="53"/>
        <v/>
      </c>
      <c r="CO44" s="47" t="str">
        <f t="shared" si="54"/>
        <v/>
      </c>
      <c r="CP44" s="47" t="str">
        <f t="shared" si="55"/>
        <v/>
      </c>
      <c r="CQ44" s="47" t="str">
        <f t="shared" si="56"/>
        <v/>
      </c>
      <c r="CR44" s="48" t="str">
        <f t="shared" si="57"/>
        <v/>
      </c>
      <c r="CS44" s="49" t="str">
        <f t="shared" si="58"/>
        <v/>
      </c>
      <c r="CT44" s="47" t="str">
        <f t="shared" si="59"/>
        <v/>
      </c>
      <c r="CU44" s="47" t="str">
        <f t="shared" si="60"/>
        <v/>
      </c>
      <c r="CV44" s="47" t="str">
        <f t="shared" si="61"/>
        <v/>
      </c>
      <c r="CW44" s="47" t="str">
        <f t="shared" si="62"/>
        <v/>
      </c>
      <c r="CX44" s="47" t="str">
        <f t="shared" si="63"/>
        <v/>
      </c>
      <c r="CY44" s="48" t="str">
        <f t="shared" si="64"/>
        <v/>
      </c>
      <c r="CZ44" s="75">
        <f t="shared" si="35"/>
        <v>0</v>
      </c>
    </row>
    <row r="45" spans="1:104" ht="21" hidden="1" customHeight="1">
      <c r="A45" s="63">
        <v>36</v>
      </c>
      <c r="B45" s="367"/>
      <c r="C45" s="333"/>
      <c r="D45" s="333"/>
      <c r="E45" s="333"/>
      <c r="F45" s="333"/>
      <c r="G45" s="333"/>
      <c r="H45" s="333"/>
      <c r="I45" s="333"/>
      <c r="J45" s="333"/>
      <c r="K45" s="333"/>
      <c r="L45" s="333"/>
      <c r="M45" s="333"/>
      <c r="N45" s="333"/>
      <c r="O45" s="333"/>
      <c r="P45" s="333"/>
      <c r="Q45" s="333"/>
      <c r="R45" s="333"/>
      <c r="S45" s="334"/>
      <c r="T45" s="50"/>
      <c r="U45" s="51"/>
      <c r="V45" s="51"/>
      <c r="W45" s="51"/>
      <c r="X45" s="51"/>
      <c r="Y45" s="51"/>
      <c r="Z45" s="52"/>
      <c r="AA45" s="50"/>
      <c r="AB45" s="51"/>
      <c r="AC45" s="51"/>
      <c r="AD45" s="51"/>
      <c r="AE45" s="51"/>
      <c r="AF45" s="51"/>
      <c r="AG45" s="52"/>
      <c r="AH45" s="50"/>
      <c r="AI45" s="51"/>
      <c r="AJ45" s="51"/>
      <c r="AK45" s="51"/>
      <c r="AL45" s="51"/>
      <c r="AM45" s="51"/>
      <c r="AN45" s="52"/>
      <c r="AO45" s="50"/>
      <c r="AP45" s="51"/>
      <c r="AQ45" s="51"/>
      <c r="AR45" s="51"/>
      <c r="AS45" s="51"/>
      <c r="AT45" s="51"/>
      <c r="AU45" s="52"/>
      <c r="AV45" s="335">
        <f t="shared" si="1"/>
        <v>0</v>
      </c>
      <c r="AW45" s="335"/>
      <c r="AX45" s="336"/>
      <c r="AY45" s="328">
        <f t="shared" si="2"/>
        <v>0</v>
      </c>
      <c r="AZ45" s="337"/>
      <c r="BA45" s="325"/>
      <c r="BB45" s="338" t="str">
        <f t="shared" si="3"/>
        <v>0.0</v>
      </c>
      <c r="BC45" s="339" t="str">
        <f t="shared" si="36"/>
        <v/>
      </c>
      <c r="BD45" s="340" t="str">
        <f t="shared" si="36"/>
        <v/>
      </c>
      <c r="BE45" s="65"/>
      <c r="BF45" s="65"/>
      <c r="BG45" s="65"/>
      <c r="BI45" s="63" t="s">
        <v>129</v>
      </c>
      <c r="BJ45" s="66"/>
      <c r="BK45" s="67" t="s">
        <v>91</v>
      </c>
      <c r="BL45" s="68"/>
      <c r="BM45" s="67" t="s">
        <v>84</v>
      </c>
      <c r="BN45" s="69"/>
      <c r="BO45" s="67" t="s">
        <v>91</v>
      </c>
      <c r="BP45" s="68"/>
      <c r="BQ45" s="66"/>
      <c r="BR45" s="67" t="s">
        <v>91</v>
      </c>
      <c r="BS45" s="70"/>
      <c r="BT45" s="71" t="str">
        <f t="shared" si="5"/>
        <v/>
      </c>
      <c r="BU45" s="76" t="str">
        <f t="shared" si="6"/>
        <v/>
      </c>
      <c r="BW45" s="73">
        <v>36</v>
      </c>
      <c r="BX45" s="46" t="str">
        <f t="shared" si="37"/>
        <v/>
      </c>
      <c r="BY45" s="47" t="str">
        <f t="shared" si="38"/>
        <v/>
      </c>
      <c r="BZ45" s="47" t="str">
        <f t="shared" si="39"/>
        <v/>
      </c>
      <c r="CA45" s="47" t="str">
        <f t="shared" si="40"/>
        <v/>
      </c>
      <c r="CB45" s="47" t="str">
        <f t="shared" si="41"/>
        <v/>
      </c>
      <c r="CC45" s="47" t="str">
        <f t="shared" si="42"/>
        <v/>
      </c>
      <c r="CD45" s="48" t="str">
        <f t="shared" si="43"/>
        <v/>
      </c>
      <c r="CE45" s="46" t="str">
        <f t="shared" si="44"/>
        <v/>
      </c>
      <c r="CF45" s="47" t="str">
        <f t="shared" si="45"/>
        <v/>
      </c>
      <c r="CG45" s="47" t="str">
        <f t="shared" si="46"/>
        <v/>
      </c>
      <c r="CH45" s="47" t="str">
        <f t="shared" si="47"/>
        <v/>
      </c>
      <c r="CI45" s="47" t="str">
        <f t="shared" si="48"/>
        <v/>
      </c>
      <c r="CJ45" s="47" t="str">
        <f t="shared" si="49"/>
        <v/>
      </c>
      <c r="CK45" s="48" t="str">
        <f t="shared" si="50"/>
        <v/>
      </c>
      <c r="CL45" s="46" t="str">
        <f t="shared" si="51"/>
        <v/>
      </c>
      <c r="CM45" s="47" t="str">
        <f t="shared" si="52"/>
        <v/>
      </c>
      <c r="CN45" s="47" t="str">
        <f t="shared" si="53"/>
        <v/>
      </c>
      <c r="CO45" s="47" t="str">
        <f t="shared" si="54"/>
        <v/>
      </c>
      <c r="CP45" s="47" t="str">
        <f t="shared" si="55"/>
        <v/>
      </c>
      <c r="CQ45" s="47" t="str">
        <f t="shared" si="56"/>
        <v/>
      </c>
      <c r="CR45" s="48" t="str">
        <f t="shared" si="57"/>
        <v/>
      </c>
      <c r="CS45" s="49" t="str">
        <f t="shared" si="58"/>
        <v/>
      </c>
      <c r="CT45" s="47" t="str">
        <f t="shared" si="59"/>
        <v/>
      </c>
      <c r="CU45" s="47" t="str">
        <f t="shared" si="60"/>
        <v/>
      </c>
      <c r="CV45" s="47" t="str">
        <f t="shared" si="61"/>
        <v/>
      </c>
      <c r="CW45" s="47" t="str">
        <f t="shared" si="62"/>
        <v/>
      </c>
      <c r="CX45" s="47" t="str">
        <f t="shared" si="63"/>
        <v/>
      </c>
      <c r="CY45" s="48" t="str">
        <f t="shared" si="64"/>
        <v/>
      </c>
      <c r="CZ45" s="75">
        <f t="shared" si="35"/>
        <v>0</v>
      </c>
    </row>
    <row r="46" spans="1:104" ht="21" hidden="1" customHeight="1">
      <c r="A46" s="63">
        <v>37</v>
      </c>
      <c r="B46" s="367"/>
      <c r="C46" s="333"/>
      <c r="D46" s="333"/>
      <c r="E46" s="333"/>
      <c r="F46" s="333"/>
      <c r="G46" s="333"/>
      <c r="H46" s="333"/>
      <c r="I46" s="333"/>
      <c r="J46" s="333"/>
      <c r="K46" s="333"/>
      <c r="L46" s="333"/>
      <c r="M46" s="333"/>
      <c r="N46" s="333"/>
      <c r="O46" s="333"/>
      <c r="P46" s="333"/>
      <c r="Q46" s="333"/>
      <c r="R46" s="333"/>
      <c r="S46" s="334"/>
      <c r="T46" s="50"/>
      <c r="U46" s="51"/>
      <c r="V46" s="51"/>
      <c r="W46" s="51"/>
      <c r="X46" s="51"/>
      <c r="Y46" s="51"/>
      <c r="Z46" s="52"/>
      <c r="AA46" s="50"/>
      <c r="AB46" s="51"/>
      <c r="AC46" s="51"/>
      <c r="AD46" s="51"/>
      <c r="AE46" s="51"/>
      <c r="AF46" s="51"/>
      <c r="AG46" s="52"/>
      <c r="AH46" s="50"/>
      <c r="AI46" s="51"/>
      <c r="AJ46" s="51"/>
      <c r="AK46" s="51"/>
      <c r="AL46" s="51"/>
      <c r="AM46" s="51"/>
      <c r="AN46" s="52"/>
      <c r="AO46" s="50"/>
      <c r="AP46" s="51"/>
      <c r="AQ46" s="51"/>
      <c r="AR46" s="51"/>
      <c r="AS46" s="51"/>
      <c r="AT46" s="51"/>
      <c r="AU46" s="52"/>
      <c r="AV46" s="335">
        <f t="shared" si="1"/>
        <v>0</v>
      </c>
      <c r="AW46" s="335"/>
      <c r="AX46" s="336"/>
      <c r="AY46" s="328">
        <f t="shared" si="2"/>
        <v>0</v>
      </c>
      <c r="AZ46" s="337"/>
      <c r="BA46" s="325"/>
      <c r="BB46" s="338" t="str">
        <f t="shared" si="3"/>
        <v>0.0</v>
      </c>
      <c r="BC46" s="339" t="str">
        <f t="shared" si="36"/>
        <v/>
      </c>
      <c r="BD46" s="340" t="str">
        <f t="shared" si="36"/>
        <v/>
      </c>
      <c r="BE46" s="65"/>
      <c r="BF46" s="65"/>
      <c r="BG46" s="65"/>
      <c r="BI46" s="63" t="s">
        <v>130</v>
      </c>
      <c r="BJ46" s="66"/>
      <c r="BK46" s="67" t="s">
        <v>91</v>
      </c>
      <c r="BL46" s="68"/>
      <c r="BM46" s="67" t="s">
        <v>84</v>
      </c>
      <c r="BN46" s="69"/>
      <c r="BO46" s="67" t="s">
        <v>91</v>
      </c>
      <c r="BP46" s="68"/>
      <c r="BQ46" s="66"/>
      <c r="BR46" s="67" t="s">
        <v>91</v>
      </c>
      <c r="BS46" s="70"/>
      <c r="BT46" s="71" t="str">
        <f t="shared" si="5"/>
        <v/>
      </c>
      <c r="BU46" s="76" t="str">
        <f t="shared" si="6"/>
        <v/>
      </c>
      <c r="BW46" s="73">
        <v>37</v>
      </c>
      <c r="BX46" s="46" t="str">
        <f t="shared" si="37"/>
        <v/>
      </c>
      <c r="BY46" s="47" t="str">
        <f t="shared" si="38"/>
        <v/>
      </c>
      <c r="BZ46" s="47" t="str">
        <f t="shared" si="39"/>
        <v/>
      </c>
      <c r="CA46" s="47" t="str">
        <f t="shared" si="40"/>
        <v/>
      </c>
      <c r="CB46" s="47" t="str">
        <f t="shared" si="41"/>
        <v/>
      </c>
      <c r="CC46" s="47" t="str">
        <f t="shared" si="42"/>
        <v/>
      </c>
      <c r="CD46" s="48" t="str">
        <f t="shared" si="43"/>
        <v/>
      </c>
      <c r="CE46" s="46" t="str">
        <f t="shared" si="44"/>
        <v/>
      </c>
      <c r="CF46" s="47" t="str">
        <f t="shared" si="45"/>
        <v/>
      </c>
      <c r="CG46" s="47" t="str">
        <f t="shared" si="46"/>
        <v/>
      </c>
      <c r="CH46" s="47" t="str">
        <f t="shared" si="47"/>
        <v/>
      </c>
      <c r="CI46" s="47" t="str">
        <f t="shared" si="48"/>
        <v/>
      </c>
      <c r="CJ46" s="47" t="str">
        <f t="shared" si="49"/>
        <v/>
      </c>
      <c r="CK46" s="48" t="str">
        <f t="shared" si="50"/>
        <v/>
      </c>
      <c r="CL46" s="46" t="str">
        <f t="shared" si="51"/>
        <v/>
      </c>
      <c r="CM46" s="47" t="str">
        <f t="shared" si="52"/>
        <v/>
      </c>
      <c r="CN46" s="47" t="str">
        <f t="shared" si="53"/>
        <v/>
      </c>
      <c r="CO46" s="47" t="str">
        <f t="shared" si="54"/>
        <v/>
      </c>
      <c r="CP46" s="47" t="str">
        <f t="shared" si="55"/>
        <v/>
      </c>
      <c r="CQ46" s="47" t="str">
        <f t="shared" si="56"/>
        <v/>
      </c>
      <c r="CR46" s="48" t="str">
        <f t="shared" si="57"/>
        <v/>
      </c>
      <c r="CS46" s="49" t="str">
        <f t="shared" si="58"/>
        <v/>
      </c>
      <c r="CT46" s="47" t="str">
        <f t="shared" si="59"/>
        <v/>
      </c>
      <c r="CU46" s="47" t="str">
        <f t="shared" si="60"/>
        <v/>
      </c>
      <c r="CV46" s="47" t="str">
        <f t="shared" si="61"/>
        <v/>
      </c>
      <c r="CW46" s="47" t="str">
        <f t="shared" si="62"/>
        <v/>
      </c>
      <c r="CX46" s="47" t="str">
        <f t="shared" si="63"/>
        <v/>
      </c>
      <c r="CY46" s="48" t="str">
        <f t="shared" si="64"/>
        <v/>
      </c>
      <c r="CZ46" s="75">
        <f t="shared" si="35"/>
        <v>0</v>
      </c>
    </row>
    <row r="47" spans="1:104" ht="21" hidden="1" customHeight="1">
      <c r="A47" s="63">
        <v>38</v>
      </c>
      <c r="B47" s="367"/>
      <c r="C47" s="333"/>
      <c r="D47" s="333"/>
      <c r="E47" s="333"/>
      <c r="F47" s="333"/>
      <c r="G47" s="333"/>
      <c r="H47" s="333"/>
      <c r="I47" s="333"/>
      <c r="J47" s="333"/>
      <c r="K47" s="333"/>
      <c r="L47" s="333"/>
      <c r="M47" s="333"/>
      <c r="N47" s="333"/>
      <c r="O47" s="333"/>
      <c r="P47" s="333"/>
      <c r="Q47" s="333"/>
      <c r="R47" s="333"/>
      <c r="S47" s="334"/>
      <c r="T47" s="50"/>
      <c r="U47" s="51"/>
      <c r="V47" s="51"/>
      <c r="W47" s="51"/>
      <c r="X47" s="51"/>
      <c r="Y47" s="51"/>
      <c r="Z47" s="52"/>
      <c r="AA47" s="50"/>
      <c r="AB47" s="51"/>
      <c r="AC47" s="51"/>
      <c r="AD47" s="51"/>
      <c r="AE47" s="51"/>
      <c r="AF47" s="51"/>
      <c r="AG47" s="52"/>
      <c r="AH47" s="50"/>
      <c r="AI47" s="51"/>
      <c r="AJ47" s="51"/>
      <c r="AK47" s="51"/>
      <c r="AL47" s="51"/>
      <c r="AM47" s="51"/>
      <c r="AN47" s="52"/>
      <c r="AO47" s="50"/>
      <c r="AP47" s="51"/>
      <c r="AQ47" s="51"/>
      <c r="AR47" s="51"/>
      <c r="AS47" s="51"/>
      <c r="AT47" s="51"/>
      <c r="AU47" s="52"/>
      <c r="AV47" s="335">
        <f t="shared" si="1"/>
        <v>0</v>
      </c>
      <c r="AW47" s="335"/>
      <c r="AX47" s="336"/>
      <c r="AY47" s="328">
        <f t="shared" si="2"/>
        <v>0</v>
      </c>
      <c r="AZ47" s="337"/>
      <c r="BA47" s="325"/>
      <c r="BB47" s="338" t="str">
        <f t="shared" si="3"/>
        <v>0.0</v>
      </c>
      <c r="BC47" s="339" t="str">
        <f t="shared" si="36"/>
        <v/>
      </c>
      <c r="BD47" s="340" t="str">
        <f t="shared" si="36"/>
        <v/>
      </c>
      <c r="BE47" s="65"/>
      <c r="BF47" s="65"/>
      <c r="BG47" s="65"/>
      <c r="BI47" s="63" t="s">
        <v>131</v>
      </c>
      <c r="BJ47" s="66"/>
      <c r="BK47" s="67" t="s">
        <v>91</v>
      </c>
      <c r="BL47" s="68"/>
      <c r="BM47" s="67" t="s">
        <v>84</v>
      </c>
      <c r="BN47" s="69"/>
      <c r="BO47" s="67" t="s">
        <v>91</v>
      </c>
      <c r="BP47" s="68"/>
      <c r="BQ47" s="66"/>
      <c r="BR47" s="67" t="s">
        <v>91</v>
      </c>
      <c r="BS47" s="70"/>
      <c r="BT47" s="71" t="str">
        <f t="shared" si="5"/>
        <v/>
      </c>
      <c r="BU47" s="76" t="str">
        <f t="shared" si="6"/>
        <v/>
      </c>
      <c r="BW47" s="73">
        <v>38</v>
      </c>
      <c r="BX47" s="46" t="str">
        <f t="shared" si="37"/>
        <v/>
      </c>
      <c r="BY47" s="47" t="str">
        <f t="shared" si="38"/>
        <v/>
      </c>
      <c r="BZ47" s="47" t="str">
        <f t="shared" si="39"/>
        <v/>
      </c>
      <c r="CA47" s="47" t="str">
        <f t="shared" si="40"/>
        <v/>
      </c>
      <c r="CB47" s="47" t="str">
        <f t="shared" si="41"/>
        <v/>
      </c>
      <c r="CC47" s="47" t="str">
        <f t="shared" si="42"/>
        <v/>
      </c>
      <c r="CD47" s="48" t="str">
        <f t="shared" si="43"/>
        <v/>
      </c>
      <c r="CE47" s="46" t="str">
        <f t="shared" si="44"/>
        <v/>
      </c>
      <c r="CF47" s="47" t="str">
        <f t="shared" si="45"/>
        <v/>
      </c>
      <c r="CG47" s="47" t="str">
        <f t="shared" si="46"/>
        <v/>
      </c>
      <c r="CH47" s="47" t="str">
        <f t="shared" si="47"/>
        <v/>
      </c>
      <c r="CI47" s="47" t="str">
        <f t="shared" si="48"/>
        <v/>
      </c>
      <c r="CJ47" s="47" t="str">
        <f t="shared" si="49"/>
        <v/>
      </c>
      <c r="CK47" s="48" t="str">
        <f t="shared" si="50"/>
        <v/>
      </c>
      <c r="CL47" s="46" t="str">
        <f t="shared" si="51"/>
        <v/>
      </c>
      <c r="CM47" s="47" t="str">
        <f t="shared" si="52"/>
        <v/>
      </c>
      <c r="CN47" s="47" t="str">
        <f t="shared" si="53"/>
        <v/>
      </c>
      <c r="CO47" s="47" t="str">
        <f t="shared" si="54"/>
        <v/>
      </c>
      <c r="CP47" s="47" t="str">
        <f t="shared" si="55"/>
        <v/>
      </c>
      <c r="CQ47" s="47" t="str">
        <f t="shared" si="56"/>
        <v/>
      </c>
      <c r="CR47" s="48" t="str">
        <f t="shared" si="57"/>
        <v/>
      </c>
      <c r="CS47" s="49" t="str">
        <f t="shared" si="58"/>
        <v/>
      </c>
      <c r="CT47" s="47" t="str">
        <f t="shared" si="59"/>
        <v/>
      </c>
      <c r="CU47" s="47" t="str">
        <f t="shared" si="60"/>
        <v/>
      </c>
      <c r="CV47" s="47" t="str">
        <f t="shared" si="61"/>
        <v/>
      </c>
      <c r="CW47" s="47" t="str">
        <f t="shared" si="62"/>
        <v/>
      </c>
      <c r="CX47" s="47" t="str">
        <f t="shared" si="63"/>
        <v/>
      </c>
      <c r="CY47" s="48" t="str">
        <f t="shared" si="64"/>
        <v/>
      </c>
      <c r="CZ47" s="75">
        <f t="shared" si="35"/>
        <v>0</v>
      </c>
    </row>
    <row r="48" spans="1:104" ht="21" hidden="1" customHeight="1">
      <c r="A48" s="63">
        <v>39</v>
      </c>
      <c r="B48" s="367"/>
      <c r="C48" s="333"/>
      <c r="D48" s="333"/>
      <c r="E48" s="333"/>
      <c r="F48" s="333"/>
      <c r="G48" s="333"/>
      <c r="H48" s="333"/>
      <c r="I48" s="333"/>
      <c r="J48" s="333"/>
      <c r="K48" s="333"/>
      <c r="L48" s="333"/>
      <c r="M48" s="333"/>
      <c r="N48" s="333"/>
      <c r="O48" s="333"/>
      <c r="P48" s="333"/>
      <c r="Q48" s="333"/>
      <c r="R48" s="333"/>
      <c r="S48" s="334"/>
      <c r="T48" s="50"/>
      <c r="U48" s="51"/>
      <c r="V48" s="51"/>
      <c r="W48" s="51"/>
      <c r="X48" s="51"/>
      <c r="Y48" s="51"/>
      <c r="Z48" s="52"/>
      <c r="AA48" s="50"/>
      <c r="AB48" s="51"/>
      <c r="AC48" s="51"/>
      <c r="AD48" s="51"/>
      <c r="AE48" s="51"/>
      <c r="AF48" s="51"/>
      <c r="AG48" s="52"/>
      <c r="AH48" s="50"/>
      <c r="AI48" s="51"/>
      <c r="AJ48" s="51"/>
      <c r="AK48" s="51"/>
      <c r="AL48" s="51"/>
      <c r="AM48" s="51"/>
      <c r="AN48" s="52"/>
      <c r="AO48" s="50"/>
      <c r="AP48" s="51"/>
      <c r="AQ48" s="51"/>
      <c r="AR48" s="51"/>
      <c r="AS48" s="51"/>
      <c r="AT48" s="51"/>
      <c r="AU48" s="52"/>
      <c r="AV48" s="335">
        <f t="shared" si="1"/>
        <v>0</v>
      </c>
      <c r="AW48" s="335"/>
      <c r="AX48" s="336"/>
      <c r="AY48" s="328">
        <f t="shared" si="2"/>
        <v>0</v>
      </c>
      <c r="AZ48" s="337"/>
      <c r="BA48" s="325"/>
      <c r="BB48" s="338" t="str">
        <f t="shared" si="3"/>
        <v>0.0</v>
      </c>
      <c r="BC48" s="339" t="str">
        <f t="shared" si="36"/>
        <v/>
      </c>
      <c r="BD48" s="340" t="str">
        <f t="shared" si="36"/>
        <v/>
      </c>
      <c r="BE48" s="65"/>
      <c r="BF48" s="65"/>
      <c r="BG48" s="65"/>
      <c r="BI48" s="63" t="s">
        <v>132</v>
      </c>
      <c r="BJ48" s="66"/>
      <c r="BK48" s="67" t="s">
        <v>91</v>
      </c>
      <c r="BL48" s="68"/>
      <c r="BM48" s="67" t="s">
        <v>84</v>
      </c>
      <c r="BN48" s="69"/>
      <c r="BO48" s="67" t="s">
        <v>91</v>
      </c>
      <c r="BP48" s="68"/>
      <c r="BQ48" s="66"/>
      <c r="BR48" s="67" t="s">
        <v>91</v>
      </c>
      <c r="BS48" s="70"/>
      <c r="BT48" s="71" t="str">
        <f t="shared" si="5"/>
        <v/>
      </c>
      <c r="BU48" s="76" t="str">
        <f t="shared" si="6"/>
        <v/>
      </c>
      <c r="BW48" s="73">
        <v>39</v>
      </c>
      <c r="BX48" s="46" t="str">
        <f t="shared" si="37"/>
        <v/>
      </c>
      <c r="BY48" s="47" t="str">
        <f t="shared" si="38"/>
        <v/>
      </c>
      <c r="BZ48" s="47" t="str">
        <f t="shared" si="39"/>
        <v/>
      </c>
      <c r="CA48" s="47" t="str">
        <f t="shared" si="40"/>
        <v/>
      </c>
      <c r="CB48" s="47" t="str">
        <f t="shared" si="41"/>
        <v/>
      </c>
      <c r="CC48" s="47" t="str">
        <f t="shared" si="42"/>
        <v/>
      </c>
      <c r="CD48" s="48" t="str">
        <f t="shared" si="43"/>
        <v/>
      </c>
      <c r="CE48" s="46" t="str">
        <f t="shared" si="44"/>
        <v/>
      </c>
      <c r="CF48" s="47" t="str">
        <f t="shared" si="45"/>
        <v/>
      </c>
      <c r="CG48" s="47" t="str">
        <f t="shared" si="46"/>
        <v/>
      </c>
      <c r="CH48" s="47" t="str">
        <f t="shared" si="47"/>
        <v/>
      </c>
      <c r="CI48" s="47" t="str">
        <f t="shared" si="48"/>
        <v/>
      </c>
      <c r="CJ48" s="47" t="str">
        <f t="shared" si="49"/>
        <v/>
      </c>
      <c r="CK48" s="48" t="str">
        <f t="shared" si="50"/>
        <v/>
      </c>
      <c r="CL48" s="46" t="str">
        <f t="shared" si="51"/>
        <v/>
      </c>
      <c r="CM48" s="47" t="str">
        <f t="shared" si="52"/>
        <v/>
      </c>
      <c r="CN48" s="47" t="str">
        <f t="shared" si="53"/>
        <v/>
      </c>
      <c r="CO48" s="47" t="str">
        <f t="shared" si="54"/>
        <v/>
      </c>
      <c r="CP48" s="47" t="str">
        <f t="shared" si="55"/>
        <v/>
      </c>
      <c r="CQ48" s="47" t="str">
        <f t="shared" si="56"/>
        <v/>
      </c>
      <c r="CR48" s="48" t="str">
        <f t="shared" si="57"/>
        <v/>
      </c>
      <c r="CS48" s="49" t="str">
        <f t="shared" si="58"/>
        <v/>
      </c>
      <c r="CT48" s="47" t="str">
        <f t="shared" si="59"/>
        <v/>
      </c>
      <c r="CU48" s="47" t="str">
        <f t="shared" si="60"/>
        <v/>
      </c>
      <c r="CV48" s="47" t="str">
        <f t="shared" si="61"/>
        <v/>
      </c>
      <c r="CW48" s="47" t="str">
        <f t="shared" si="62"/>
        <v/>
      </c>
      <c r="CX48" s="47" t="str">
        <f t="shared" si="63"/>
        <v/>
      </c>
      <c r="CY48" s="48" t="str">
        <f t="shared" si="64"/>
        <v/>
      </c>
      <c r="CZ48" s="75">
        <f t="shared" si="35"/>
        <v>0</v>
      </c>
    </row>
    <row r="49" spans="1:104" ht="21" hidden="1" customHeight="1">
      <c r="A49" s="63">
        <v>40</v>
      </c>
      <c r="B49" s="367"/>
      <c r="C49" s="333"/>
      <c r="D49" s="333"/>
      <c r="E49" s="333"/>
      <c r="F49" s="333"/>
      <c r="G49" s="333"/>
      <c r="H49" s="333"/>
      <c r="I49" s="333"/>
      <c r="J49" s="333"/>
      <c r="K49" s="333"/>
      <c r="L49" s="333"/>
      <c r="M49" s="333"/>
      <c r="N49" s="333"/>
      <c r="O49" s="333"/>
      <c r="P49" s="333"/>
      <c r="Q49" s="333"/>
      <c r="R49" s="333"/>
      <c r="S49" s="334"/>
      <c r="T49" s="50"/>
      <c r="U49" s="51"/>
      <c r="V49" s="51"/>
      <c r="W49" s="51"/>
      <c r="X49" s="51"/>
      <c r="Y49" s="51"/>
      <c r="Z49" s="52"/>
      <c r="AA49" s="50"/>
      <c r="AB49" s="51"/>
      <c r="AC49" s="51"/>
      <c r="AD49" s="51"/>
      <c r="AE49" s="51"/>
      <c r="AF49" s="51"/>
      <c r="AG49" s="52"/>
      <c r="AH49" s="50"/>
      <c r="AI49" s="51"/>
      <c r="AJ49" s="51"/>
      <c r="AK49" s="51"/>
      <c r="AL49" s="51"/>
      <c r="AM49" s="51"/>
      <c r="AN49" s="52"/>
      <c r="AO49" s="50"/>
      <c r="AP49" s="51"/>
      <c r="AQ49" s="51"/>
      <c r="AR49" s="51"/>
      <c r="AS49" s="51"/>
      <c r="AT49" s="51"/>
      <c r="AU49" s="52"/>
      <c r="AV49" s="335">
        <f t="shared" si="1"/>
        <v>0</v>
      </c>
      <c r="AW49" s="335"/>
      <c r="AX49" s="336"/>
      <c r="AY49" s="328">
        <f t="shared" si="2"/>
        <v>0</v>
      </c>
      <c r="AZ49" s="337"/>
      <c r="BA49" s="325"/>
      <c r="BB49" s="338" t="str">
        <f t="shared" si="3"/>
        <v>0.0</v>
      </c>
      <c r="BC49" s="339" t="str">
        <f t="shared" si="36"/>
        <v/>
      </c>
      <c r="BD49" s="340" t="str">
        <f t="shared" si="36"/>
        <v/>
      </c>
      <c r="BE49" s="65"/>
      <c r="BF49" s="65"/>
      <c r="BG49" s="65"/>
      <c r="BI49" s="63" t="s">
        <v>133</v>
      </c>
      <c r="BJ49" s="66"/>
      <c r="BK49" s="67" t="s">
        <v>91</v>
      </c>
      <c r="BL49" s="68"/>
      <c r="BM49" s="67" t="s">
        <v>84</v>
      </c>
      <c r="BN49" s="69"/>
      <c r="BO49" s="67" t="s">
        <v>91</v>
      </c>
      <c r="BP49" s="68"/>
      <c r="BQ49" s="66"/>
      <c r="BR49" s="67" t="s">
        <v>91</v>
      </c>
      <c r="BS49" s="70"/>
      <c r="BT49" s="71" t="str">
        <f t="shared" si="5"/>
        <v/>
      </c>
      <c r="BU49" s="76" t="str">
        <f t="shared" si="6"/>
        <v/>
      </c>
      <c r="BW49" s="73">
        <v>40</v>
      </c>
      <c r="BX49" s="46" t="str">
        <f t="shared" si="37"/>
        <v/>
      </c>
      <c r="BY49" s="47" t="str">
        <f t="shared" si="38"/>
        <v/>
      </c>
      <c r="BZ49" s="47" t="str">
        <f t="shared" si="39"/>
        <v/>
      </c>
      <c r="CA49" s="47" t="str">
        <f t="shared" si="40"/>
        <v/>
      </c>
      <c r="CB49" s="47" t="str">
        <f t="shared" si="41"/>
        <v/>
      </c>
      <c r="CC49" s="47" t="str">
        <f t="shared" si="42"/>
        <v/>
      </c>
      <c r="CD49" s="48" t="str">
        <f t="shared" si="43"/>
        <v/>
      </c>
      <c r="CE49" s="46" t="str">
        <f t="shared" si="44"/>
        <v/>
      </c>
      <c r="CF49" s="47" t="str">
        <f t="shared" si="45"/>
        <v/>
      </c>
      <c r="CG49" s="47" t="str">
        <f t="shared" si="46"/>
        <v/>
      </c>
      <c r="CH49" s="47" t="str">
        <f t="shared" si="47"/>
        <v/>
      </c>
      <c r="CI49" s="47" t="str">
        <f t="shared" si="48"/>
        <v/>
      </c>
      <c r="CJ49" s="47" t="str">
        <f t="shared" si="49"/>
        <v/>
      </c>
      <c r="CK49" s="48" t="str">
        <f t="shared" si="50"/>
        <v/>
      </c>
      <c r="CL49" s="46" t="str">
        <f t="shared" si="51"/>
        <v/>
      </c>
      <c r="CM49" s="47" t="str">
        <f t="shared" si="52"/>
        <v/>
      </c>
      <c r="CN49" s="47" t="str">
        <f t="shared" si="53"/>
        <v/>
      </c>
      <c r="CO49" s="47" t="str">
        <f t="shared" si="54"/>
        <v/>
      </c>
      <c r="CP49" s="47" t="str">
        <f t="shared" si="55"/>
        <v/>
      </c>
      <c r="CQ49" s="47" t="str">
        <f t="shared" si="56"/>
        <v/>
      </c>
      <c r="CR49" s="48" t="str">
        <f t="shared" si="57"/>
        <v/>
      </c>
      <c r="CS49" s="49" t="str">
        <f t="shared" si="58"/>
        <v/>
      </c>
      <c r="CT49" s="47" t="str">
        <f t="shared" si="59"/>
        <v/>
      </c>
      <c r="CU49" s="47" t="str">
        <f t="shared" si="60"/>
        <v/>
      </c>
      <c r="CV49" s="47" t="str">
        <f t="shared" si="61"/>
        <v/>
      </c>
      <c r="CW49" s="47" t="str">
        <f t="shared" si="62"/>
        <v/>
      </c>
      <c r="CX49" s="47" t="str">
        <f t="shared" si="63"/>
        <v/>
      </c>
      <c r="CY49" s="48" t="str">
        <f t="shared" si="64"/>
        <v/>
      </c>
      <c r="CZ49" s="75">
        <f t="shared" si="35"/>
        <v>0</v>
      </c>
    </row>
    <row r="50" spans="1:104" ht="21" hidden="1" customHeight="1">
      <c r="A50" s="63">
        <v>41</v>
      </c>
      <c r="B50" s="367"/>
      <c r="C50" s="333"/>
      <c r="D50" s="333"/>
      <c r="E50" s="333"/>
      <c r="F50" s="333"/>
      <c r="G50" s="333"/>
      <c r="H50" s="333"/>
      <c r="I50" s="333"/>
      <c r="J50" s="333"/>
      <c r="K50" s="333"/>
      <c r="L50" s="333"/>
      <c r="M50" s="333"/>
      <c r="N50" s="333"/>
      <c r="O50" s="333"/>
      <c r="P50" s="333"/>
      <c r="Q50" s="333"/>
      <c r="R50" s="333"/>
      <c r="S50" s="334"/>
      <c r="T50" s="50"/>
      <c r="U50" s="51"/>
      <c r="V50" s="51"/>
      <c r="W50" s="51"/>
      <c r="X50" s="51"/>
      <c r="Y50" s="51"/>
      <c r="Z50" s="52"/>
      <c r="AA50" s="50"/>
      <c r="AB50" s="51"/>
      <c r="AC50" s="51"/>
      <c r="AD50" s="51"/>
      <c r="AE50" s="51"/>
      <c r="AF50" s="51"/>
      <c r="AG50" s="52"/>
      <c r="AH50" s="50"/>
      <c r="AI50" s="51"/>
      <c r="AJ50" s="51"/>
      <c r="AK50" s="51"/>
      <c r="AL50" s="51"/>
      <c r="AM50" s="51"/>
      <c r="AN50" s="52"/>
      <c r="AO50" s="50"/>
      <c r="AP50" s="51"/>
      <c r="AQ50" s="51"/>
      <c r="AR50" s="51"/>
      <c r="AS50" s="51"/>
      <c r="AT50" s="51"/>
      <c r="AU50" s="52"/>
      <c r="AV50" s="335">
        <f t="shared" si="1"/>
        <v>0</v>
      </c>
      <c r="AW50" s="335"/>
      <c r="AX50" s="336"/>
      <c r="AY50" s="328">
        <f t="shared" si="2"/>
        <v>0</v>
      </c>
      <c r="AZ50" s="337"/>
      <c r="BA50" s="325"/>
      <c r="BB50" s="338" t="str">
        <f t="shared" si="3"/>
        <v>0.0</v>
      </c>
      <c r="BC50" s="339" t="str">
        <f t="shared" ref="BC50:BD69" si="65">IF($AI$121="","",ROUNDDOWN(BB50/$AI$121,1))</f>
        <v/>
      </c>
      <c r="BD50" s="340" t="str">
        <f t="shared" si="65"/>
        <v/>
      </c>
      <c r="BE50" s="65"/>
      <c r="BF50" s="65"/>
      <c r="BG50" s="65"/>
      <c r="BI50" s="63" t="s">
        <v>134</v>
      </c>
      <c r="BJ50" s="66"/>
      <c r="BK50" s="67" t="s">
        <v>91</v>
      </c>
      <c r="BL50" s="68"/>
      <c r="BM50" s="67" t="s">
        <v>84</v>
      </c>
      <c r="BN50" s="69"/>
      <c r="BO50" s="67" t="s">
        <v>91</v>
      </c>
      <c r="BP50" s="68"/>
      <c r="BQ50" s="66"/>
      <c r="BR50" s="67" t="s">
        <v>91</v>
      </c>
      <c r="BS50" s="70"/>
      <c r="BT50" s="71" t="str">
        <f t="shared" si="5"/>
        <v/>
      </c>
      <c r="BU50" s="76" t="str">
        <f t="shared" si="6"/>
        <v/>
      </c>
      <c r="BW50" s="73">
        <v>41</v>
      </c>
      <c r="BX50" s="46" t="str">
        <f t="shared" si="37"/>
        <v/>
      </c>
      <c r="BY50" s="47" t="str">
        <f t="shared" si="38"/>
        <v/>
      </c>
      <c r="BZ50" s="47" t="str">
        <f t="shared" si="39"/>
        <v/>
      </c>
      <c r="CA50" s="47" t="str">
        <f t="shared" si="40"/>
        <v/>
      </c>
      <c r="CB50" s="47" t="str">
        <f t="shared" si="41"/>
        <v/>
      </c>
      <c r="CC50" s="47" t="str">
        <f t="shared" si="42"/>
        <v/>
      </c>
      <c r="CD50" s="48" t="str">
        <f t="shared" si="43"/>
        <v/>
      </c>
      <c r="CE50" s="46" t="str">
        <f t="shared" si="44"/>
        <v/>
      </c>
      <c r="CF50" s="47" t="str">
        <f t="shared" si="45"/>
        <v/>
      </c>
      <c r="CG50" s="47" t="str">
        <f t="shared" si="46"/>
        <v/>
      </c>
      <c r="CH50" s="47" t="str">
        <f t="shared" si="47"/>
        <v/>
      </c>
      <c r="CI50" s="47" t="str">
        <f t="shared" si="48"/>
        <v/>
      </c>
      <c r="CJ50" s="47" t="str">
        <f t="shared" si="49"/>
        <v/>
      </c>
      <c r="CK50" s="48" t="str">
        <f t="shared" si="50"/>
        <v/>
      </c>
      <c r="CL50" s="46" t="str">
        <f t="shared" si="51"/>
        <v/>
      </c>
      <c r="CM50" s="47" t="str">
        <f t="shared" si="52"/>
        <v/>
      </c>
      <c r="CN50" s="47" t="str">
        <f t="shared" si="53"/>
        <v/>
      </c>
      <c r="CO50" s="47" t="str">
        <f t="shared" si="54"/>
        <v/>
      </c>
      <c r="CP50" s="47" t="str">
        <f t="shared" si="55"/>
        <v/>
      </c>
      <c r="CQ50" s="47" t="str">
        <f t="shared" si="56"/>
        <v/>
      </c>
      <c r="CR50" s="48" t="str">
        <f t="shared" si="57"/>
        <v/>
      </c>
      <c r="CS50" s="49" t="str">
        <f t="shared" si="58"/>
        <v/>
      </c>
      <c r="CT50" s="47" t="str">
        <f t="shared" si="59"/>
        <v/>
      </c>
      <c r="CU50" s="47" t="str">
        <f t="shared" si="60"/>
        <v/>
      </c>
      <c r="CV50" s="47" t="str">
        <f t="shared" si="61"/>
        <v/>
      </c>
      <c r="CW50" s="47" t="str">
        <f t="shared" si="62"/>
        <v/>
      </c>
      <c r="CX50" s="47" t="str">
        <f t="shared" si="63"/>
        <v/>
      </c>
      <c r="CY50" s="48" t="str">
        <f t="shared" si="64"/>
        <v/>
      </c>
      <c r="CZ50" s="75">
        <f t="shared" si="35"/>
        <v>0</v>
      </c>
    </row>
    <row r="51" spans="1:104" ht="21" hidden="1" customHeight="1">
      <c r="A51" s="63">
        <v>42</v>
      </c>
      <c r="B51" s="367"/>
      <c r="C51" s="333"/>
      <c r="D51" s="333"/>
      <c r="E51" s="333"/>
      <c r="F51" s="333"/>
      <c r="G51" s="333"/>
      <c r="H51" s="333"/>
      <c r="I51" s="333"/>
      <c r="J51" s="333"/>
      <c r="K51" s="333"/>
      <c r="L51" s="333"/>
      <c r="M51" s="333"/>
      <c r="N51" s="333"/>
      <c r="O51" s="333"/>
      <c r="P51" s="333"/>
      <c r="Q51" s="333"/>
      <c r="R51" s="333"/>
      <c r="S51" s="334"/>
      <c r="T51" s="50"/>
      <c r="U51" s="51"/>
      <c r="V51" s="51"/>
      <c r="W51" s="51"/>
      <c r="X51" s="51"/>
      <c r="Y51" s="51"/>
      <c r="Z51" s="52"/>
      <c r="AA51" s="50"/>
      <c r="AB51" s="51"/>
      <c r="AC51" s="51"/>
      <c r="AD51" s="51"/>
      <c r="AE51" s="51"/>
      <c r="AF51" s="51"/>
      <c r="AG51" s="52"/>
      <c r="AH51" s="50"/>
      <c r="AI51" s="51"/>
      <c r="AJ51" s="51"/>
      <c r="AK51" s="51"/>
      <c r="AL51" s="51"/>
      <c r="AM51" s="51"/>
      <c r="AN51" s="52"/>
      <c r="AO51" s="50"/>
      <c r="AP51" s="51"/>
      <c r="AQ51" s="51"/>
      <c r="AR51" s="51"/>
      <c r="AS51" s="51"/>
      <c r="AT51" s="51"/>
      <c r="AU51" s="52"/>
      <c r="AV51" s="335">
        <f t="shared" si="1"/>
        <v>0</v>
      </c>
      <c r="AW51" s="335"/>
      <c r="AX51" s="336"/>
      <c r="AY51" s="328">
        <f t="shared" si="2"/>
        <v>0</v>
      </c>
      <c r="AZ51" s="337"/>
      <c r="BA51" s="325"/>
      <c r="BB51" s="338" t="str">
        <f t="shared" si="3"/>
        <v>0.0</v>
      </c>
      <c r="BC51" s="339" t="str">
        <f t="shared" si="65"/>
        <v/>
      </c>
      <c r="BD51" s="340" t="str">
        <f t="shared" si="65"/>
        <v/>
      </c>
      <c r="BE51" s="65"/>
      <c r="BF51" s="65"/>
      <c r="BG51" s="65"/>
      <c r="BI51" s="63" t="s">
        <v>135</v>
      </c>
      <c r="BJ51" s="66"/>
      <c r="BK51" s="67" t="s">
        <v>91</v>
      </c>
      <c r="BL51" s="68"/>
      <c r="BM51" s="67" t="s">
        <v>84</v>
      </c>
      <c r="BN51" s="69"/>
      <c r="BO51" s="67" t="s">
        <v>91</v>
      </c>
      <c r="BP51" s="68"/>
      <c r="BQ51" s="66"/>
      <c r="BR51" s="67" t="s">
        <v>91</v>
      </c>
      <c r="BS51" s="70"/>
      <c r="BT51" s="71" t="str">
        <f t="shared" si="5"/>
        <v/>
      </c>
      <c r="BU51" s="76" t="str">
        <f t="shared" si="6"/>
        <v/>
      </c>
      <c r="BW51" s="73">
        <v>42</v>
      </c>
      <c r="BX51" s="46" t="str">
        <f t="shared" si="37"/>
        <v/>
      </c>
      <c r="BY51" s="47" t="str">
        <f t="shared" si="38"/>
        <v/>
      </c>
      <c r="BZ51" s="47" t="str">
        <f t="shared" si="39"/>
        <v/>
      </c>
      <c r="CA51" s="47" t="str">
        <f t="shared" si="40"/>
        <v/>
      </c>
      <c r="CB51" s="47" t="str">
        <f t="shared" si="41"/>
        <v/>
      </c>
      <c r="CC51" s="47" t="str">
        <f t="shared" si="42"/>
        <v/>
      </c>
      <c r="CD51" s="48" t="str">
        <f t="shared" si="43"/>
        <v/>
      </c>
      <c r="CE51" s="46" t="str">
        <f t="shared" si="44"/>
        <v/>
      </c>
      <c r="CF51" s="47" t="str">
        <f t="shared" si="45"/>
        <v/>
      </c>
      <c r="CG51" s="47" t="str">
        <f t="shared" si="46"/>
        <v/>
      </c>
      <c r="CH51" s="47" t="str">
        <f t="shared" si="47"/>
        <v/>
      </c>
      <c r="CI51" s="47" t="str">
        <f t="shared" si="48"/>
        <v/>
      </c>
      <c r="CJ51" s="47" t="str">
        <f t="shared" si="49"/>
        <v/>
      </c>
      <c r="CK51" s="48" t="str">
        <f t="shared" si="50"/>
        <v/>
      </c>
      <c r="CL51" s="46" t="str">
        <f t="shared" si="51"/>
        <v/>
      </c>
      <c r="CM51" s="47" t="str">
        <f t="shared" si="52"/>
        <v/>
      </c>
      <c r="CN51" s="47" t="str">
        <f t="shared" si="53"/>
        <v/>
      </c>
      <c r="CO51" s="47" t="str">
        <f t="shared" si="54"/>
        <v/>
      </c>
      <c r="CP51" s="47" t="str">
        <f t="shared" si="55"/>
        <v/>
      </c>
      <c r="CQ51" s="47" t="str">
        <f t="shared" si="56"/>
        <v/>
      </c>
      <c r="CR51" s="48" t="str">
        <f t="shared" si="57"/>
        <v/>
      </c>
      <c r="CS51" s="49" t="str">
        <f t="shared" si="58"/>
        <v/>
      </c>
      <c r="CT51" s="47" t="str">
        <f t="shared" si="59"/>
        <v/>
      </c>
      <c r="CU51" s="47" t="str">
        <f t="shared" si="60"/>
        <v/>
      </c>
      <c r="CV51" s="47" t="str">
        <f t="shared" si="61"/>
        <v/>
      </c>
      <c r="CW51" s="47" t="str">
        <f t="shared" si="62"/>
        <v/>
      </c>
      <c r="CX51" s="47" t="str">
        <f t="shared" si="63"/>
        <v/>
      </c>
      <c r="CY51" s="48" t="str">
        <f t="shared" si="64"/>
        <v/>
      </c>
      <c r="CZ51" s="75">
        <f t="shared" si="35"/>
        <v>0</v>
      </c>
    </row>
    <row r="52" spans="1:104" ht="21" hidden="1" customHeight="1">
      <c r="A52" s="63">
        <v>43</v>
      </c>
      <c r="B52" s="367"/>
      <c r="C52" s="333"/>
      <c r="D52" s="333"/>
      <c r="E52" s="333"/>
      <c r="F52" s="333"/>
      <c r="G52" s="333"/>
      <c r="H52" s="333"/>
      <c r="I52" s="333"/>
      <c r="J52" s="333"/>
      <c r="K52" s="333"/>
      <c r="L52" s="333"/>
      <c r="M52" s="333"/>
      <c r="N52" s="333"/>
      <c r="O52" s="333"/>
      <c r="P52" s="333"/>
      <c r="Q52" s="333"/>
      <c r="R52" s="333"/>
      <c r="S52" s="334"/>
      <c r="T52" s="50"/>
      <c r="U52" s="51"/>
      <c r="V52" s="51"/>
      <c r="W52" s="51"/>
      <c r="X52" s="51"/>
      <c r="Y52" s="51"/>
      <c r="Z52" s="52"/>
      <c r="AA52" s="50"/>
      <c r="AB52" s="51"/>
      <c r="AC52" s="51"/>
      <c r="AD52" s="51"/>
      <c r="AE52" s="51"/>
      <c r="AF52" s="51"/>
      <c r="AG52" s="52"/>
      <c r="AH52" s="50"/>
      <c r="AI52" s="51"/>
      <c r="AJ52" s="51"/>
      <c r="AK52" s="51"/>
      <c r="AL52" s="51"/>
      <c r="AM52" s="51"/>
      <c r="AN52" s="52"/>
      <c r="AO52" s="50"/>
      <c r="AP52" s="51"/>
      <c r="AQ52" s="51"/>
      <c r="AR52" s="51"/>
      <c r="AS52" s="51"/>
      <c r="AT52" s="51"/>
      <c r="AU52" s="52"/>
      <c r="AV52" s="335">
        <f t="shared" si="1"/>
        <v>0</v>
      </c>
      <c r="AW52" s="335"/>
      <c r="AX52" s="336"/>
      <c r="AY52" s="328">
        <f t="shared" si="2"/>
        <v>0</v>
      </c>
      <c r="AZ52" s="337"/>
      <c r="BA52" s="325"/>
      <c r="BB52" s="338" t="str">
        <f t="shared" si="3"/>
        <v>0.0</v>
      </c>
      <c r="BC52" s="339" t="str">
        <f t="shared" si="65"/>
        <v/>
      </c>
      <c r="BD52" s="340" t="str">
        <f t="shared" si="65"/>
        <v/>
      </c>
      <c r="BE52" s="65"/>
      <c r="BF52" s="65"/>
      <c r="BG52" s="65"/>
      <c r="BI52" s="63" t="s">
        <v>136</v>
      </c>
      <c r="BJ52" s="66"/>
      <c r="BK52" s="67" t="s">
        <v>91</v>
      </c>
      <c r="BL52" s="68"/>
      <c r="BM52" s="67" t="s">
        <v>84</v>
      </c>
      <c r="BN52" s="69"/>
      <c r="BO52" s="67" t="s">
        <v>91</v>
      </c>
      <c r="BP52" s="68"/>
      <c r="BQ52" s="66"/>
      <c r="BR52" s="67" t="s">
        <v>91</v>
      </c>
      <c r="BS52" s="70"/>
      <c r="BT52" s="71" t="str">
        <f t="shared" si="5"/>
        <v/>
      </c>
      <c r="BU52" s="76" t="str">
        <f t="shared" si="6"/>
        <v/>
      </c>
      <c r="BW52" s="73">
        <v>43</v>
      </c>
      <c r="BX52" s="46" t="str">
        <f t="shared" si="37"/>
        <v/>
      </c>
      <c r="BY52" s="47" t="str">
        <f t="shared" si="38"/>
        <v/>
      </c>
      <c r="BZ52" s="47" t="str">
        <f t="shared" si="39"/>
        <v/>
      </c>
      <c r="CA52" s="47" t="str">
        <f t="shared" si="40"/>
        <v/>
      </c>
      <c r="CB52" s="47" t="str">
        <f t="shared" si="41"/>
        <v/>
      </c>
      <c r="CC52" s="47" t="str">
        <f t="shared" si="42"/>
        <v/>
      </c>
      <c r="CD52" s="48" t="str">
        <f t="shared" si="43"/>
        <v/>
      </c>
      <c r="CE52" s="46" t="str">
        <f t="shared" si="44"/>
        <v/>
      </c>
      <c r="CF52" s="47" t="str">
        <f t="shared" si="45"/>
        <v/>
      </c>
      <c r="CG52" s="47" t="str">
        <f t="shared" si="46"/>
        <v/>
      </c>
      <c r="CH52" s="47" t="str">
        <f t="shared" si="47"/>
        <v/>
      </c>
      <c r="CI52" s="47" t="str">
        <f t="shared" si="48"/>
        <v/>
      </c>
      <c r="CJ52" s="47" t="str">
        <f t="shared" si="49"/>
        <v/>
      </c>
      <c r="CK52" s="48" t="str">
        <f t="shared" si="50"/>
        <v/>
      </c>
      <c r="CL52" s="46" t="str">
        <f t="shared" si="51"/>
        <v/>
      </c>
      <c r="CM52" s="47" t="str">
        <f t="shared" si="52"/>
        <v/>
      </c>
      <c r="CN52" s="47" t="str">
        <f t="shared" si="53"/>
        <v/>
      </c>
      <c r="CO52" s="47" t="str">
        <f t="shared" si="54"/>
        <v/>
      </c>
      <c r="CP52" s="47" t="str">
        <f t="shared" si="55"/>
        <v/>
      </c>
      <c r="CQ52" s="47" t="str">
        <f t="shared" si="56"/>
        <v/>
      </c>
      <c r="CR52" s="48" t="str">
        <f t="shared" si="57"/>
        <v/>
      </c>
      <c r="CS52" s="49" t="str">
        <f t="shared" si="58"/>
        <v/>
      </c>
      <c r="CT52" s="47" t="str">
        <f t="shared" si="59"/>
        <v/>
      </c>
      <c r="CU52" s="47" t="str">
        <f t="shared" si="60"/>
        <v/>
      </c>
      <c r="CV52" s="47" t="str">
        <f t="shared" si="61"/>
        <v/>
      </c>
      <c r="CW52" s="47" t="str">
        <f t="shared" si="62"/>
        <v/>
      </c>
      <c r="CX52" s="47" t="str">
        <f t="shared" si="63"/>
        <v/>
      </c>
      <c r="CY52" s="48" t="str">
        <f t="shared" si="64"/>
        <v/>
      </c>
      <c r="CZ52" s="75">
        <f t="shared" si="35"/>
        <v>0</v>
      </c>
    </row>
    <row r="53" spans="1:104" ht="21" hidden="1" customHeight="1">
      <c r="A53" s="63">
        <v>44</v>
      </c>
      <c r="B53" s="367"/>
      <c r="C53" s="333"/>
      <c r="D53" s="333"/>
      <c r="E53" s="333"/>
      <c r="F53" s="333"/>
      <c r="G53" s="333"/>
      <c r="H53" s="333"/>
      <c r="I53" s="333"/>
      <c r="J53" s="333"/>
      <c r="K53" s="333"/>
      <c r="L53" s="333"/>
      <c r="M53" s="333"/>
      <c r="N53" s="333"/>
      <c r="O53" s="333"/>
      <c r="P53" s="333"/>
      <c r="Q53" s="333"/>
      <c r="R53" s="333"/>
      <c r="S53" s="334"/>
      <c r="T53" s="50"/>
      <c r="U53" s="51"/>
      <c r="V53" s="51"/>
      <c r="W53" s="51"/>
      <c r="X53" s="51"/>
      <c r="Y53" s="51"/>
      <c r="Z53" s="52"/>
      <c r="AA53" s="50"/>
      <c r="AB53" s="51"/>
      <c r="AC53" s="51"/>
      <c r="AD53" s="51"/>
      <c r="AE53" s="51"/>
      <c r="AF53" s="51"/>
      <c r="AG53" s="52"/>
      <c r="AH53" s="50"/>
      <c r="AI53" s="51"/>
      <c r="AJ53" s="51"/>
      <c r="AK53" s="51"/>
      <c r="AL53" s="51"/>
      <c r="AM53" s="51"/>
      <c r="AN53" s="52"/>
      <c r="AO53" s="50"/>
      <c r="AP53" s="51"/>
      <c r="AQ53" s="51"/>
      <c r="AR53" s="51"/>
      <c r="AS53" s="51"/>
      <c r="AT53" s="51"/>
      <c r="AU53" s="52"/>
      <c r="AV53" s="335">
        <f t="shared" si="1"/>
        <v>0</v>
      </c>
      <c r="AW53" s="335"/>
      <c r="AX53" s="336"/>
      <c r="AY53" s="328">
        <f t="shared" si="2"/>
        <v>0</v>
      </c>
      <c r="AZ53" s="337"/>
      <c r="BA53" s="325"/>
      <c r="BB53" s="338" t="str">
        <f t="shared" si="3"/>
        <v>0.0</v>
      </c>
      <c r="BC53" s="339" t="str">
        <f t="shared" si="65"/>
        <v/>
      </c>
      <c r="BD53" s="340" t="str">
        <f t="shared" si="65"/>
        <v/>
      </c>
      <c r="BE53" s="65"/>
      <c r="BF53" s="65"/>
      <c r="BG53" s="65"/>
      <c r="BI53" s="63" t="s">
        <v>137</v>
      </c>
      <c r="BJ53" s="66"/>
      <c r="BK53" s="67" t="s">
        <v>91</v>
      </c>
      <c r="BL53" s="68"/>
      <c r="BM53" s="67" t="s">
        <v>84</v>
      </c>
      <c r="BN53" s="69"/>
      <c r="BO53" s="67" t="s">
        <v>91</v>
      </c>
      <c r="BP53" s="68"/>
      <c r="BQ53" s="66"/>
      <c r="BR53" s="67" t="s">
        <v>91</v>
      </c>
      <c r="BS53" s="70"/>
      <c r="BT53" s="71" t="str">
        <f t="shared" si="5"/>
        <v/>
      </c>
      <c r="BU53" s="76" t="str">
        <f t="shared" si="6"/>
        <v/>
      </c>
      <c r="BW53" s="73">
        <v>44</v>
      </c>
      <c r="BX53" s="46" t="str">
        <f t="shared" si="37"/>
        <v/>
      </c>
      <c r="BY53" s="47" t="str">
        <f t="shared" si="38"/>
        <v/>
      </c>
      <c r="BZ53" s="47" t="str">
        <f t="shared" si="39"/>
        <v/>
      </c>
      <c r="CA53" s="47" t="str">
        <f t="shared" si="40"/>
        <v/>
      </c>
      <c r="CB53" s="47" t="str">
        <f t="shared" si="41"/>
        <v/>
      </c>
      <c r="CC53" s="47" t="str">
        <f t="shared" si="42"/>
        <v/>
      </c>
      <c r="CD53" s="48" t="str">
        <f t="shared" si="43"/>
        <v/>
      </c>
      <c r="CE53" s="46" t="str">
        <f t="shared" si="44"/>
        <v/>
      </c>
      <c r="CF53" s="47" t="str">
        <f t="shared" si="45"/>
        <v/>
      </c>
      <c r="CG53" s="47" t="str">
        <f t="shared" si="46"/>
        <v/>
      </c>
      <c r="CH53" s="47" t="str">
        <f t="shared" si="47"/>
        <v/>
      </c>
      <c r="CI53" s="47" t="str">
        <f t="shared" si="48"/>
        <v/>
      </c>
      <c r="CJ53" s="47" t="str">
        <f t="shared" si="49"/>
        <v/>
      </c>
      <c r="CK53" s="48" t="str">
        <f t="shared" si="50"/>
        <v/>
      </c>
      <c r="CL53" s="46" t="str">
        <f t="shared" si="51"/>
        <v/>
      </c>
      <c r="CM53" s="47" t="str">
        <f t="shared" si="52"/>
        <v/>
      </c>
      <c r="CN53" s="47" t="str">
        <f t="shared" si="53"/>
        <v/>
      </c>
      <c r="CO53" s="47" t="str">
        <f t="shared" si="54"/>
        <v/>
      </c>
      <c r="CP53" s="47" t="str">
        <f t="shared" si="55"/>
        <v/>
      </c>
      <c r="CQ53" s="47" t="str">
        <f t="shared" si="56"/>
        <v/>
      </c>
      <c r="CR53" s="48" t="str">
        <f t="shared" si="57"/>
        <v/>
      </c>
      <c r="CS53" s="49" t="str">
        <f t="shared" si="58"/>
        <v/>
      </c>
      <c r="CT53" s="47" t="str">
        <f t="shared" si="59"/>
        <v/>
      </c>
      <c r="CU53" s="47" t="str">
        <f t="shared" si="60"/>
        <v/>
      </c>
      <c r="CV53" s="47" t="str">
        <f t="shared" si="61"/>
        <v/>
      </c>
      <c r="CW53" s="47" t="str">
        <f t="shared" si="62"/>
        <v/>
      </c>
      <c r="CX53" s="47" t="str">
        <f t="shared" si="63"/>
        <v/>
      </c>
      <c r="CY53" s="48" t="str">
        <f t="shared" si="64"/>
        <v/>
      </c>
      <c r="CZ53" s="75">
        <f t="shared" si="35"/>
        <v>0</v>
      </c>
    </row>
    <row r="54" spans="1:104" ht="21" hidden="1" customHeight="1">
      <c r="A54" s="63">
        <v>45</v>
      </c>
      <c r="B54" s="367"/>
      <c r="C54" s="333"/>
      <c r="D54" s="333"/>
      <c r="E54" s="333"/>
      <c r="F54" s="333"/>
      <c r="G54" s="333"/>
      <c r="H54" s="333"/>
      <c r="I54" s="333"/>
      <c r="J54" s="333"/>
      <c r="K54" s="333"/>
      <c r="L54" s="333"/>
      <c r="M54" s="333"/>
      <c r="N54" s="333"/>
      <c r="O54" s="333"/>
      <c r="P54" s="333"/>
      <c r="Q54" s="333"/>
      <c r="R54" s="333"/>
      <c r="S54" s="357"/>
      <c r="T54" s="50"/>
      <c r="U54" s="51"/>
      <c r="V54" s="51"/>
      <c r="W54" s="51"/>
      <c r="X54" s="51"/>
      <c r="Y54" s="51"/>
      <c r="Z54" s="52"/>
      <c r="AA54" s="50"/>
      <c r="AB54" s="51"/>
      <c r="AC54" s="51"/>
      <c r="AD54" s="51"/>
      <c r="AE54" s="51"/>
      <c r="AF54" s="51"/>
      <c r="AG54" s="52"/>
      <c r="AH54" s="50"/>
      <c r="AI54" s="51"/>
      <c r="AJ54" s="51"/>
      <c r="AK54" s="51"/>
      <c r="AL54" s="51"/>
      <c r="AM54" s="51"/>
      <c r="AN54" s="52"/>
      <c r="AO54" s="50"/>
      <c r="AP54" s="51"/>
      <c r="AQ54" s="51"/>
      <c r="AR54" s="51"/>
      <c r="AS54" s="51"/>
      <c r="AT54" s="51"/>
      <c r="AU54" s="52"/>
      <c r="AV54" s="335">
        <f t="shared" si="1"/>
        <v>0</v>
      </c>
      <c r="AW54" s="335"/>
      <c r="AX54" s="336"/>
      <c r="AY54" s="328">
        <f t="shared" si="2"/>
        <v>0</v>
      </c>
      <c r="AZ54" s="337"/>
      <c r="BA54" s="325"/>
      <c r="BB54" s="338" t="str">
        <f t="shared" si="3"/>
        <v>0.0</v>
      </c>
      <c r="BC54" s="339" t="str">
        <f t="shared" si="65"/>
        <v/>
      </c>
      <c r="BD54" s="340" t="str">
        <f t="shared" si="65"/>
        <v/>
      </c>
      <c r="BE54" s="65"/>
      <c r="BF54" s="65"/>
      <c r="BG54" s="65"/>
      <c r="BI54" s="63" t="s">
        <v>138</v>
      </c>
      <c r="BJ54" s="66"/>
      <c r="BK54" s="67" t="s">
        <v>91</v>
      </c>
      <c r="BL54" s="68"/>
      <c r="BM54" s="67" t="s">
        <v>84</v>
      </c>
      <c r="BN54" s="69"/>
      <c r="BO54" s="67" t="s">
        <v>91</v>
      </c>
      <c r="BP54" s="68"/>
      <c r="BQ54" s="66"/>
      <c r="BR54" s="67" t="s">
        <v>91</v>
      </c>
      <c r="BS54" s="70"/>
      <c r="BT54" s="71" t="str">
        <f t="shared" si="5"/>
        <v/>
      </c>
      <c r="BU54" s="76" t="str">
        <f t="shared" si="6"/>
        <v/>
      </c>
      <c r="BW54" s="73">
        <v>45</v>
      </c>
      <c r="BX54" s="46" t="str">
        <f t="shared" si="37"/>
        <v/>
      </c>
      <c r="BY54" s="47" t="str">
        <f t="shared" si="38"/>
        <v/>
      </c>
      <c r="BZ54" s="47" t="str">
        <f t="shared" si="39"/>
        <v/>
      </c>
      <c r="CA54" s="47" t="str">
        <f t="shared" si="40"/>
        <v/>
      </c>
      <c r="CB54" s="47" t="str">
        <f t="shared" si="41"/>
        <v/>
      </c>
      <c r="CC54" s="47" t="str">
        <f t="shared" si="42"/>
        <v/>
      </c>
      <c r="CD54" s="48" t="str">
        <f t="shared" si="43"/>
        <v/>
      </c>
      <c r="CE54" s="46" t="str">
        <f t="shared" si="44"/>
        <v/>
      </c>
      <c r="CF54" s="47" t="str">
        <f t="shared" si="45"/>
        <v/>
      </c>
      <c r="CG54" s="47" t="str">
        <f t="shared" si="46"/>
        <v/>
      </c>
      <c r="CH54" s="47" t="str">
        <f t="shared" si="47"/>
        <v/>
      </c>
      <c r="CI54" s="47" t="str">
        <f t="shared" si="48"/>
        <v/>
      </c>
      <c r="CJ54" s="47" t="str">
        <f t="shared" si="49"/>
        <v/>
      </c>
      <c r="CK54" s="48" t="str">
        <f t="shared" si="50"/>
        <v/>
      </c>
      <c r="CL54" s="46" t="str">
        <f t="shared" si="51"/>
        <v/>
      </c>
      <c r="CM54" s="47" t="str">
        <f t="shared" si="52"/>
        <v/>
      </c>
      <c r="CN54" s="47" t="str">
        <f t="shared" si="53"/>
        <v/>
      </c>
      <c r="CO54" s="47" t="str">
        <f t="shared" si="54"/>
        <v/>
      </c>
      <c r="CP54" s="47" t="str">
        <f t="shared" si="55"/>
        <v/>
      </c>
      <c r="CQ54" s="47" t="str">
        <f t="shared" si="56"/>
        <v/>
      </c>
      <c r="CR54" s="48" t="str">
        <f t="shared" si="57"/>
        <v/>
      </c>
      <c r="CS54" s="49" t="str">
        <f t="shared" si="58"/>
        <v/>
      </c>
      <c r="CT54" s="47" t="str">
        <f t="shared" si="59"/>
        <v/>
      </c>
      <c r="CU54" s="47" t="str">
        <f t="shared" si="60"/>
        <v/>
      </c>
      <c r="CV54" s="47" t="str">
        <f t="shared" si="61"/>
        <v/>
      </c>
      <c r="CW54" s="47" t="str">
        <f t="shared" si="62"/>
        <v/>
      </c>
      <c r="CX54" s="47" t="str">
        <f t="shared" si="63"/>
        <v/>
      </c>
      <c r="CY54" s="48" t="str">
        <f t="shared" si="64"/>
        <v/>
      </c>
      <c r="CZ54" s="75">
        <f t="shared" si="35"/>
        <v>0</v>
      </c>
    </row>
    <row r="55" spans="1:104" ht="21" hidden="1" customHeight="1">
      <c r="A55" s="63">
        <v>46</v>
      </c>
      <c r="B55" s="367"/>
      <c r="C55" s="333"/>
      <c r="D55" s="333"/>
      <c r="E55" s="333"/>
      <c r="F55" s="333"/>
      <c r="G55" s="333"/>
      <c r="H55" s="333"/>
      <c r="I55" s="333"/>
      <c r="J55" s="333"/>
      <c r="K55" s="333"/>
      <c r="L55" s="333"/>
      <c r="M55" s="333"/>
      <c r="N55" s="333"/>
      <c r="O55" s="333"/>
      <c r="P55" s="333"/>
      <c r="Q55" s="333"/>
      <c r="R55" s="333"/>
      <c r="S55" s="357"/>
      <c r="T55" s="50"/>
      <c r="U55" s="51"/>
      <c r="V55" s="51"/>
      <c r="W55" s="51"/>
      <c r="X55" s="51"/>
      <c r="Y55" s="51"/>
      <c r="Z55" s="52"/>
      <c r="AA55" s="50"/>
      <c r="AB55" s="51"/>
      <c r="AC55" s="51"/>
      <c r="AD55" s="51"/>
      <c r="AE55" s="51"/>
      <c r="AF55" s="51"/>
      <c r="AG55" s="52"/>
      <c r="AH55" s="50"/>
      <c r="AI55" s="51"/>
      <c r="AJ55" s="51"/>
      <c r="AK55" s="51"/>
      <c r="AL55" s="51"/>
      <c r="AM55" s="51"/>
      <c r="AN55" s="52"/>
      <c r="AO55" s="50"/>
      <c r="AP55" s="51"/>
      <c r="AQ55" s="51"/>
      <c r="AR55" s="51"/>
      <c r="AS55" s="51"/>
      <c r="AT55" s="51"/>
      <c r="AU55" s="52"/>
      <c r="AV55" s="335">
        <f t="shared" si="1"/>
        <v>0</v>
      </c>
      <c r="AW55" s="335"/>
      <c r="AX55" s="336"/>
      <c r="AY55" s="328">
        <f t="shared" si="2"/>
        <v>0</v>
      </c>
      <c r="AZ55" s="337"/>
      <c r="BA55" s="325"/>
      <c r="BB55" s="338" t="str">
        <f t="shared" si="3"/>
        <v>0.0</v>
      </c>
      <c r="BC55" s="339" t="str">
        <f t="shared" si="65"/>
        <v/>
      </c>
      <c r="BD55" s="340" t="str">
        <f t="shared" si="65"/>
        <v/>
      </c>
      <c r="BE55" s="65"/>
      <c r="BF55" s="65"/>
      <c r="BG55" s="65"/>
      <c r="BI55" s="63" t="s">
        <v>139</v>
      </c>
      <c r="BJ55" s="66"/>
      <c r="BK55" s="67" t="s">
        <v>91</v>
      </c>
      <c r="BL55" s="68"/>
      <c r="BM55" s="67" t="s">
        <v>84</v>
      </c>
      <c r="BN55" s="69"/>
      <c r="BO55" s="67" t="s">
        <v>91</v>
      </c>
      <c r="BP55" s="68"/>
      <c r="BQ55" s="66"/>
      <c r="BR55" s="67" t="s">
        <v>91</v>
      </c>
      <c r="BS55" s="70"/>
      <c r="BT55" s="71" t="str">
        <f t="shared" si="5"/>
        <v/>
      </c>
      <c r="BU55" s="76" t="str">
        <f t="shared" si="6"/>
        <v/>
      </c>
      <c r="BW55" s="73">
        <v>46</v>
      </c>
      <c r="BX55" s="46" t="str">
        <f t="shared" si="37"/>
        <v/>
      </c>
      <c r="BY55" s="47" t="str">
        <f t="shared" si="38"/>
        <v/>
      </c>
      <c r="BZ55" s="47" t="str">
        <f t="shared" si="39"/>
        <v/>
      </c>
      <c r="CA55" s="47" t="str">
        <f t="shared" si="40"/>
        <v/>
      </c>
      <c r="CB55" s="47" t="str">
        <f t="shared" si="41"/>
        <v/>
      </c>
      <c r="CC55" s="47" t="str">
        <f t="shared" si="42"/>
        <v/>
      </c>
      <c r="CD55" s="48" t="str">
        <f t="shared" si="43"/>
        <v/>
      </c>
      <c r="CE55" s="46" t="str">
        <f t="shared" si="44"/>
        <v/>
      </c>
      <c r="CF55" s="47" t="str">
        <f t="shared" si="45"/>
        <v/>
      </c>
      <c r="CG55" s="47" t="str">
        <f t="shared" si="46"/>
        <v/>
      </c>
      <c r="CH55" s="47" t="str">
        <f t="shared" si="47"/>
        <v/>
      </c>
      <c r="CI55" s="47" t="str">
        <f t="shared" si="48"/>
        <v/>
      </c>
      <c r="CJ55" s="47" t="str">
        <f t="shared" si="49"/>
        <v/>
      </c>
      <c r="CK55" s="48" t="str">
        <f t="shared" si="50"/>
        <v/>
      </c>
      <c r="CL55" s="46" t="str">
        <f t="shared" si="51"/>
        <v/>
      </c>
      <c r="CM55" s="47" t="str">
        <f t="shared" si="52"/>
        <v/>
      </c>
      <c r="CN55" s="47" t="str">
        <f t="shared" si="53"/>
        <v/>
      </c>
      <c r="CO55" s="47" t="str">
        <f t="shared" si="54"/>
        <v/>
      </c>
      <c r="CP55" s="47" t="str">
        <f t="shared" si="55"/>
        <v/>
      </c>
      <c r="CQ55" s="47" t="str">
        <f t="shared" si="56"/>
        <v/>
      </c>
      <c r="CR55" s="48" t="str">
        <f t="shared" si="57"/>
        <v/>
      </c>
      <c r="CS55" s="49" t="str">
        <f t="shared" si="58"/>
        <v/>
      </c>
      <c r="CT55" s="47" t="str">
        <f t="shared" si="59"/>
        <v/>
      </c>
      <c r="CU55" s="47" t="str">
        <f t="shared" si="60"/>
        <v/>
      </c>
      <c r="CV55" s="47" t="str">
        <f t="shared" si="61"/>
        <v/>
      </c>
      <c r="CW55" s="47" t="str">
        <f t="shared" si="62"/>
        <v/>
      </c>
      <c r="CX55" s="47" t="str">
        <f t="shared" si="63"/>
        <v/>
      </c>
      <c r="CY55" s="48" t="str">
        <f t="shared" si="64"/>
        <v/>
      </c>
      <c r="CZ55" s="75">
        <f t="shared" si="35"/>
        <v>0</v>
      </c>
    </row>
    <row r="56" spans="1:104" ht="21" hidden="1" customHeight="1">
      <c r="A56" s="63">
        <v>47</v>
      </c>
      <c r="B56" s="367"/>
      <c r="C56" s="333"/>
      <c r="D56" s="333"/>
      <c r="E56" s="333"/>
      <c r="F56" s="333"/>
      <c r="G56" s="333"/>
      <c r="H56" s="333"/>
      <c r="I56" s="333"/>
      <c r="J56" s="333"/>
      <c r="K56" s="333"/>
      <c r="L56" s="333"/>
      <c r="M56" s="333"/>
      <c r="N56" s="333"/>
      <c r="O56" s="333"/>
      <c r="P56" s="333"/>
      <c r="Q56" s="333"/>
      <c r="R56" s="333"/>
      <c r="S56" s="357"/>
      <c r="T56" s="50"/>
      <c r="U56" s="51"/>
      <c r="V56" s="51"/>
      <c r="W56" s="51"/>
      <c r="X56" s="51"/>
      <c r="Y56" s="51"/>
      <c r="Z56" s="52"/>
      <c r="AA56" s="50"/>
      <c r="AB56" s="51"/>
      <c r="AC56" s="51"/>
      <c r="AD56" s="51"/>
      <c r="AE56" s="51"/>
      <c r="AF56" s="51"/>
      <c r="AG56" s="52"/>
      <c r="AH56" s="50"/>
      <c r="AI56" s="51"/>
      <c r="AJ56" s="51"/>
      <c r="AK56" s="51"/>
      <c r="AL56" s="51"/>
      <c r="AM56" s="51"/>
      <c r="AN56" s="52"/>
      <c r="AO56" s="50"/>
      <c r="AP56" s="51"/>
      <c r="AQ56" s="51"/>
      <c r="AR56" s="51"/>
      <c r="AS56" s="51"/>
      <c r="AT56" s="51"/>
      <c r="AU56" s="52"/>
      <c r="AV56" s="335">
        <f t="shared" si="1"/>
        <v>0</v>
      </c>
      <c r="AW56" s="335"/>
      <c r="AX56" s="336"/>
      <c r="AY56" s="328">
        <f t="shared" si="2"/>
        <v>0</v>
      </c>
      <c r="AZ56" s="337"/>
      <c r="BA56" s="325"/>
      <c r="BB56" s="338" t="str">
        <f t="shared" si="3"/>
        <v>0.0</v>
      </c>
      <c r="BC56" s="339" t="str">
        <f t="shared" si="65"/>
        <v/>
      </c>
      <c r="BD56" s="340" t="str">
        <f t="shared" si="65"/>
        <v/>
      </c>
      <c r="BE56" s="65"/>
      <c r="BF56" s="65"/>
      <c r="BG56" s="65"/>
      <c r="BI56" s="63" t="s">
        <v>140</v>
      </c>
      <c r="BJ56" s="66"/>
      <c r="BK56" s="67" t="s">
        <v>91</v>
      </c>
      <c r="BL56" s="68"/>
      <c r="BM56" s="67" t="s">
        <v>84</v>
      </c>
      <c r="BN56" s="69"/>
      <c r="BO56" s="67" t="s">
        <v>91</v>
      </c>
      <c r="BP56" s="68"/>
      <c r="BQ56" s="66"/>
      <c r="BR56" s="67" t="s">
        <v>91</v>
      </c>
      <c r="BS56" s="70"/>
      <c r="BT56" s="71" t="str">
        <f t="shared" si="5"/>
        <v/>
      </c>
      <c r="BU56" s="76" t="str">
        <f t="shared" si="6"/>
        <v/>
      </c>
      <c r="BW56" s="73">
        <v>47</v>
      </c>
      <c r="BX56" s="46" t="str">
        <f t="shared" si="37"/>
        <v/>
      </c>
      <c r="BY56" s="47" t="str">
        <f t="shared" si="38"/>
        <v/>
      </c>
      <c r="BZ56" s="47" t="str">
        <f t="shared" si="39"/>
        <v/>
      </c>
      <c r="CA56" s="47" t="str">
        <f t="shared" si="40"/>
        <v/>
      </c>
      <c r="CB56" s="47" t="str">
        <f t="shared" si="41"/>
        <v/>
      </c>
      <c r="CC56" s="47" t="str">
        <f t="shared" si="42"/>
        <v/>
      </c>
      <c r="CD56" s="48" t="str">
        <f t="shared" si="43"/>
        <v/>
      </c>
      <c r="CE56" s="46" t="str">
        <f t="shared" si="44"/>
        <v/>
      </c>
      <c r="CF56" s="47" t="str">
        <f t="shared" si="45"/>
        <v/>
      </c>
      <c r="CG56" s="47" t="str">
        <f t="shared" si="46"/>
        <v/>
      </c>
      <c r="CH56" s="47" t="str">
        <f t="shared" si="47"/>
        <v/>
      </c>
      <c r="CI56" s="47" t="str">
        <f t="shared" si="48"/>
        <v/>
      </c>
      <c r="CJ56" s="47" t="str">
        <f t="shared" si="49"/>
        <v/>
      </c>
      <c r="CK56" s="48" t="str">
        <f t="shared" si="50"/>
        <v/>
      </c>
      <c r="CL56" s="46" t="str">
        <f t="shared" si="51"/>
        <v/>
      </c>
      <c r="CM56" s="47" t="str">
        <f t="shared" si="52"/>
        <v/>
      </c>
      <c r="CN56" s="47" t="str">
        <f t="shared" si="53"/>
        <v/>
      </c>
      <c r="CO56" s="47" t="str">
        <f t="shared" si="54"/>
        <v/>
      </c>
      <c r="CP56" s="47" t="str">
        <f t="shared" si="55"/>
        <v/>
      </c>
      <c r="CQ56" s="47" t="str">
        <f t="shared" si="56"/>
        <v/>
      </c>
      <c r="CR56" s="48" t="str">
        <f t="shared" si="57"/>
        <v/>
      </c>
      <c r="CS56" s="49" t="str">
        <f t="shared" si="58"/>
        <v/>
      </c>
      <c r="CT56" s="47" t="str">
        <f t="shared" si="59"/>
        <v/>
      </c>
      <c r="CU56" s="47" t="str">
        <f t="shared" si="60"/>
        <v/>
      </c>
      <c r="CV56" s="47" t="str">
        <f t="shared" si="61"/>
        <v/>
      </c>
      <c r="CW56" s="47" t="str">
        <f t="shared" si="62"/>
        <v/>
      </c>
      <c r="CX56" s="47" t="str">
        <f t="shared" si="63"/>
        <v/>
      </c>
      <c r="CY56" s="48" t="str">
        <f t="shared" si="64"/>
        <v/>
      </c>
      <c r="CZ56" s="75">
        <f t="shared" si="35"/>
        <v>0</v>
      </c>
    </row>
    <row r="57" spans="1:104" ht="21" hidden="1" customHeight="1">
      <c r="A57" s="63">
        <v>48</v>
      </c>
      <c r="B57" s="367"/>
      <c r="C57" s="333"/>
      <c r="D57" s="333"/>
      <c r="E57" s="333"/>
      <c r="F57" s="333"/>
      <c r="G57" s="333"/>
      <c r="H57" s="333"/>
      <c r="I57" s="333"/>
      <c r="J57" s="333"/>
      <c r="K57" s="333"/>
      <c r="L57" s="333"/>
      <c r="M57" s="333"/>
      <c r="N57" s="333"/>
      <c r="O57" s="333"/>
      <c r="P57" s="333"/>
      <c r="Q57" s="333"/>
      <c r="R57" s="333"/>
      <c r="S57" s="357"/>
      <c r="T57" s="50"/>
      <c r="U57" s="51"/>
      <c r="V57" s="51"/>
      <c r="W57" s="51"/>
      <c r="X57" s="51"/>
      <c r="Y57" s="51"/>
      <c r="Z57" s="52"/>
      <c r="AA57" s="50"/>
      <c r="AB57" s="51"/>
      <c r="AC57" s="51"/>
      <c r="AD57" s="51"/>
      <c r="AE57" s="51"/>
      <c r="AF57" s="51"/>
      <c r="AG57" s="52"/>
      <c r="AH57" s="50"/>
      <c r="AI57" s="51"/>
      <c r="AJ57" s="51"/>
      <c r="AK57" s="51"/>
      <c r="AL57" s="51"/>
      <c r="AM57" s="51"/>
      <c r="AN57" s="52"/>
      <c r="AO57" s="50"/>
      <c r="AP57" s="51"/>
      <c r="AQ57" s="51"/>
      <c r="AR57" s="51"/>
      <c r="AS57" s="51"/>
      <c r="AT57" s="51"/>
      <c r="AU57" s="52"/>
      <c r="AV57" s="335">
        <f>CZ57</f>
        <v>0</v>
      </c>
      <c r="AW57" s="335"/>
      <c r="AX57" s="336"/>
      <c r="AY57" s="328">
        <f>ROUNDDOWN(AV57/4,1)</f>
        <v>0</v>
      </c>
      <c r="AZ57" s="337"/>
      <c r="BA57" s="325"/>
      <c r="BB57" s="338" t="str">
        <f>IF($AV$110="","0.0",ROUNDDOWN(AY57/$AV$110,1))</f>
        <v>0.0</v>
      </c>
      <c r="BC57" s="339" t="str">
        <f t="shared" si="65"/>
        <v/>
      </c>
      <c r="BD57" s="340" t="str">
        <f t="shared" si="65"/>
        <v/>
      </c>
      <c r="BE57" s="65"/>
      <c r="BF57" s="65"/>
      <c r="BG57" s="65"/>
      <c r="BI57" s="63" t="s">
        <v>141</v>
      </c>
      <c r="BJ57" s="66"/>
      <c r="BK57" s="67" t="s">
        <v>91</v>
      </c>
      <c r="BL57" s="68"/>
      <c r="BM57" s="67" t="s">
        <v>84</v>
      </c>
      <c r="BN57" s="69"/>
      <c r="BO57" s="67" t="s">
        <v>91</v>
      </c>
      <c r="BP57" s="68"/>
      <c r="BQ57" s="66"/>
      <c r="BR57" s="67" t="s">
        <v>91</v>
      </c>
      <c r="BS57" s="70"/>
      <c r="BT57" s="71" t="str">
        <f t="shared" si="5"/>
        <v/>
      </c>
      <c r="BU57" s="76" t="str">
        <f t="shared" si="6"/>
        <v/>
      </c>
      <c r="BW57" s="73">
        <v>48</v>
      </c>
      <c r="BX57" s="46" t="str">
        <f t="shared" si="37"/>
        <v/>
      </c>
      <c r="BY57" s="47" t="str">
        <f t="shared" si="38"/>
        <v/>
      </c>
      <c r="BZ57" s="47" t="str">
        <f t="shared" si="39"/>
        <v/>
      </c>
      <c r="CA57" s="47" t="str">
        <f t="shared" si="40"/>
        <v/>
      </c>
      <c r="CB57" s="47" t="str">
        <f t="shared" si="41"/>
        <v/>
      </c>
      <c r="CC57" s="47" t="str">
        <f t="shared" si="42"/>
        <v/>
      </c>
      <c r="CD57" s="48" t="str">
        <f t="shared" si="43"/>
        <v/>
      </c>
      <c r="CE57" s="46" t="str">
        <f t="shared" si="44"/>
        <v/>
      </c>
      <c r="CF57" s="47" t="str">
        <f t="shared" si="45"/>
        <v/>
      </c>
      <c r="CG57" s="47" t="str">
        <f t="shared" si="46"/>
        <v/>
      </c>
      <c r="CH57" s="47" t="str">
        <f t="shared" si="47"/>
        <v/>
      </c>
      <c r="CI57" s="47" t="str">
        <f t="shared" si="48"/>
        <v/>
      </c>
      <c r="CJ57" s="47" t="str">
        <f t="shared" si="49"/>
        <v/>
      </c>
      <c r="CK57" s="48" t="str">
        <f t="shared" si="50"/>
        <v/>
      </c>
      <c r="CL57" s="46" t="str">
        <f t="shared" si="51"/>
        <v/>
      </c>
      <c r="CM57" s="47" t="str">
        <f t="shared" si="52"/>
        <v/>
      </c>
      <c r="CN57" s="47" t="str">
        <f t="shared" si="53"/>
        <v/>
      </c>
      <c r="CO57" s="47" t="str">
        <f t="shared" si="54"/>
        <v/>
      </c>
      <c r="CP57" s="47" t="str">
        <f t="shared" si="55"/>
        <v/>
      </c>
      <c r="CQ57" s="47" t="str">
        <f t="shared" si="56"/>
        <v/>
      </c>
      <c r="CR57" s="48" t="str">
        <f t="shared" si="57"/>
        <v/>
      </c>
      <c r="CS57" s="49" t="str">
        <f t="shared" si="58"/>
        <v/>
      </c>
      <c r="CT57" s="47" t="str">
        <f t="shared" si="59"/>
        <v/>
      </c>
      <c r="CU57" s="47" t="str">
        <f t="shared" si="60"/>
        <v/>
      </c>
      <c r="CV57" s="47" t="str">
        <f t="shared" si="61"/>
        <v/>
      </c>
      <c r="CW57" s="47" t="str">
        <f t="shared" si="62"/>
        <v/>
      </c>
      <c r="CX57" s="47" t="str">
        <f t="shared" si="63"/>
        <v/>
      </c>
      <c r="CY57" s="48" t="str">
        <f t="shared" si="64"/>
        <v/>
      </c>
      <c r="CZ57" s="75">
        <f t="shared" si="35"/>
        <v>0</v>
      </c>
    </row>
    <row r="58" spans="1:104" ht="21" hidden="1" customHeight="1">
      <c r="A58" s="63">
        <v>49</v>
      </c>
      <c r="B58" s="367"/>
      <c r="C58" s="333"/>
      <c r="D58" s="333"/>
      <c r="E58" s="333"/>
      <c r="F58" s="333"/>
      <c r="G58" s="333"/>
      <c r="H58" s="333"/>
      <c r="I58" s="333"/>
      <c r="J58" s="333"/>
      <c r="K58" s="333"/>
      <c r="L58" s="333"/>
      <c r="M58" s="333"/>
      <c r="N58" s="333"/>
      <c r="O58" s="333"/>
      <c r="P58" s="333"/>
      <c r="Q58" s="333"/>
      <c r="R58" s="333"/>
      <c r="S58" s="357"/>
      <c r="T58" s="50"/>
      <c r="U58" s="51"/>
      <c r="V58" s="51"/>
      <c r="W58" s="51"/>
      <c r="X58" s="51"/>
      <c r="Y58" s="51"/>
      <c r="Z58" s="52"/>
      <c r="AA58" s="50"/>
      <c r="AB58" s="51"/>
      <c r="AC58" s="51"/>
      <c r="AD58" s="51"/>
      <c r="AE58" s="51"/>
      <c r="AF58" s="51"/>
      <c r="AG58" s="52"/>
      <c r="AH58" s="50"/>
      <c r="AI58" s="51"/>
      <c r="AJ58" s="51"/>
      <c r="AK58" s="51"/>
      <c r="AL58" s="51"/>
      <c r="AM58" s="51"/>
      <c r="AN58" s="52"/>
      <c r="AO58" s="50"/>
      <c r="AP58" s="51"/>
      <c r="AQ58" s="51"/>
      <c r="AR58" s="51"/>
      <c r="AS58" s="51"/>
      <c r="AT58" s="51"/>
      <c r="AU58" s="52"/>
      <c r="AV58" s="335">
        <f>CZ58</f>
        <v>0</v>
      </c>
      <c r="AW58" s="335"/>
      <c r="AX58" s="336"/>
      <c r="AY58" s="328">
        <f>ROUNDDOWN(AV58/4,1)</f>
        <v>0</v>
      </c>
      <c r="AZ58" s="337"/>
      <c r="BA58" s="325"/>
      <c r="BB58" s="338" t="str">
        <f>IF($AV$110="","0.0",ROUNDDOWN(AY58/$AV$110,1))</f>
        <v>0.0</v>
      </c>
      <c r="BC58" s="339" t="str">
        <f t="shared" si="65"/>
        <v/>
      </c>
      <c r="BD58" s="340" t="str">
        <f t="shared" si="65"/>
        <v/>
      </c>
      <c r="BE58" s="65"/>
      <c r="BF58" s="65"/>
      <c r="BG58" s="65"/>
      <c r="BI58" s="63" t="s">
        <v>142</v>
      </c>
      <c r="BJ58" s="66"/>
      <c r="BK58" s="67" t="s">
        <v>91</v>
      </c>
      <c r="BL58" s="68"/>
      <c r="BM58" s="67" t="s">
        <v>84</v>
      </c>
      <c r="BN58" s="69"/>
      <c r="BO58" s="67" t="s">
        <v>91</v>
      </c>
      <c r="BP58" s="68"/>
      <c r="BQ58" s="66"/>
      <c r="BR58" s="67" t="s">
        <v>91</v>
      </c>
      <c r="BS58" s="70"/>
      <c r="BT58" s="71" t="str">
        <f t="shared" si="5"/>
        <v/>
      </c>
      <c r="BU58" s="76" t="str">
        <f t="shared" si="6"/>
        <v/>
      </c>
      <c r="BW58" s="73">
        <v>49</v>
      </c>
      <c r="BX58" s="46" t="str">
        <f t="shared" si="37"/>
        <v/>
      </c>
      <c r="BY58" s="47" t="str">
        <f t="shared" si="38"/>
        <v/>
      </c>
      <c r="BZ58" s="47" t="str">
        <f t="shared" si="39"/>
        <v/>
      </c>
      <c r="CA58" s="47" t="str">
        <f t="shared" si="40"/>
        <v/>
      </c>
      <c r="CB58" s="47" t="str">
        <f t="shared" si="41"/>
        <v/>
      </c>
      <c r="CC58" s="47" t="str">
        <f t="shared" si="42"/>
        <v/>
      </c>
      <c r="CD58" s="48" t="str">
        <f t="shared" si="43"/>
        <v/>
      </c>
      <c r="CE58" s="46" t="str">
        <f t="shared" si="44"/>
        <v/>
      </c>
      <c r="CF58" s="47" t="str">
        <f t="shared" si="45"/>
        <v/>
      </c>
      <c r="CG58" s="47" t="str">
        <f t="shared" si="46"/>
        <v/>
      </c>
      <c r="CH58" s="47" t="str">
        <f t="shared" si="47"/>
        <v/>
      </c>
      <c r="CI58" s="47" t="str">
        <f t="shared" si="48"/>
        <v/>
      </c>
      <c r="CJ58" s="47" t="str">
        <f t="shared" si="49"/>
        <v/>
      </c>
      <c r="CK58" s="48" t="str">
        <f t="shared" si="50"/>
        <v/>
      </c>
      <c r="CL58" s="46" t="str">
        <f t="shared" si="51"/>
        <v/>
      </c>
      <c r="CM58" s="47" t="str">
        <f t="shared" si="52"/>
        <v/>
      </c>
      <c r="CN58" s="47" t="str">
        <f t="shared" si="53"/>
        <v/>
      </c>
      <c r="CO58" s="47" t="str">
        <f t="shared" si="54"/>
        <v/>
      </c>
      <c r="CP58" s="47" t="str">
        <f t="shared" si="55"/>
        <v/>
      </c>
      <c r="CQ58" s="47" t="str">
        <f t="shared" si="56"/>
        <v/>
      </c>
      <c r="CR58" s="48" t="str">
        <f t="shared" si="57"/>
        <v/>
      </c>
      <c r="CS58" s="49" t="str">
        <f t="shared" si="58"/>
        <v/>
      </c>
      <c r="CT58" s="47" t="str">
        <f t="shared" si="59"/>
        <v/>
      </c>
      <c r="CU58" s="47" t="str">
        <f t="shared" si="60"/>
        <v/>
      </c>
      <c r="CV58" s="47" t="str">
        <f t="shared" si="61"/>
        <v/>
      </c>
      <c r="CW58" s="47" t="str">
        <f t="shared" si="62"/>
        <v/>
      </c>
      <c r="CX58" s="47" t="str">
        <f t="shared" si="63"/>
        <v/>
      </c>
      <c r="CY58" s="48" t="str">
        <f t="shared" si="64"/>
        <v/>
      </c>
      <c r="CZ58" s="75">
        <f t="shared" si="35"/>
        <v>0</v>
      </c>
    </row>
    <row r="59" spans="1:104" ht="21" hidden="1" customHeight="1">
      <c r="A59" s="63">
        <v>50</v>
      </c>
      <c r="B59" s="367"/>
      <c r="C59" s="333"/>
      <c r="D59" s="333"/>
      <c r="E59" s="333"/>
      <c r="F59" s="333"/>
      <c r="G59" s="333"/>
      <c r="H59" s="333"/>
      <c r="I59" s="333"/>
      <c r="J59" s="333"/>
      <c r="K59" s="333"/>
      <c r="L59" s="333"/>
      <c r="M59" s="333"/>
      <c r="N59" s="333"/>
      <c r="O59" s="333"/>
      <c r="P59" s="333"/>
      <c r="Q59" s="333"/>
      <c r="R59" s="333"/>
      <c r="S59" s="357"/>
      <c r="T59" s="50"/>
      <c r="U59" s="51"/>
      <c r="V59" s="51"/>
      <c r="W59" s="51"/>
      <c r="X59" s="51"/>
      <c r="Y59" s="51"/>
      <c r="Z59" s="52"/>
      <c r="AA59" s="50"/>
      <c r="AB59" s="51"/>
      <c r="AC59" s="51"/>
      <c r="AD59" s="51"/>
      <c r="AE59" s="51"/>
      <c r="AF59" s="51"/>
      <c r="AG59" s="52"/>
      <c r="AH59" s="50"/>
      <c r="AI59" s="51"/>
      <c r="AJ59" s="51"/>
      <c r="AK59" s="51"/>
      <c r="AL59" s="51"/>
      <c r="AM59" s="51"/>
      <c r="AN59" s="52"/>
      <c r="AO59" s="50"/>
      <c r="AP59" s="51"/>
      <c r="AQ59" s="51"/>
      <c r="AR59" s="51"/>
      <c r="AS59" s="51"/>
      <c r="AT59" s="51"/>
      <c r="AU59" s="52"/>
      <c r="AV59" s="335">
        <f t="shared" ref="AV59:AV107" si="66">CZ59</f>
        <v>0</v>
      </c>
      <c r="AW59" s="335"/>
      <c r="AX59" s="336"/>
      <c r="AY59" s="328">
        <f t="shared" ref="AY59:AY107" si="67">ROUNDDOWN(AV59/4,1)</f>
        <v>0</v>
      </c>
      <c r="AZ59" s="337"/>
      <c r="BA59" s="325"/>
      <c r="BB59" s="338" t="str">
        <f t="shared" ref="BB59:BB107" si="68">IF($AV$110="","0.0",ROUNDDOWN(AY59/$AV$110,1))</f>
        <v>0.0</v>
      </c>
      <c r="BC59" s="339" t="str">
        <f t="shared" si="65"/>
        <v/>
      </c>
      <c r="BD59" s="340" t="str">
        <f t="shared" si="65"/>
        <v/>
      </c>
      <c r="BE59" s="65"/>
      <c r="BF59" s="65"/>
      <c r="BG59" s="65"/>
      <c r="BI59" s="63" t="s">
        <v>143</v>
      </c>
      <c r="BJ59" s="66"/>
      <c r="BK59" s="67" t="s">
        <v>91</v>
      </c>
      <c r="BL59" s="68"/>
      <c r="BM59" s="67" t="s">
        <v>84</v>
      </c>
      <c r="BN59" s="69"/>
      <c r="BO59" s="67" t="s">
        <v>91</v>
      </c>
      <c r="BP59" s="68"/>
      <c r="BQ59" s="66"/>
      <c r="BR59" s="67" t="s">
        <v>91</v>
      </c>
      <c r="BS59" s="70"/>
      <c r="BT59" s="71" t="str">
        <f t="shared" si="5"/>
        <v/>
      </c>
      <c r="BU59" s="76" t="str">
        <f t="shared" si="6"/>
        <v/>
      </c>
      <c r="BW59" s="73">
        <v>50</v>
      </c>
      <c r="BX59" s="46" t="str">
        <f t="shared" si="37"/>
        <v/>
      </c>
      <c r="BY59" s="47" t="str">
        <f t="shared" si="38"/>
        <v/>
      </c>
      <c r="BZ59" s="47" t="str">
        <f t="shared" si="39"/>
        <v/>
      </c>
      <c r="CA59" s="47" t="str">
        <f t="shared" si="40"/>
        <v/>
      </c>
      <c r="CB59" s="47" t="str">
        <f t="shared" si="41"/>
        <v/>
      </c>
      <c r="CC59" s="47" t="str">
        <f t="shared" si="42"/>
        <v/>
      </c>
      <c r="CD59" s="48" t="str">
        <f t="shared" si="43"/>
        <v/>
      </c>
      <c r="CE59" s="46" t="str">
        <f t="shared" si="44"/>
        <v/>
      </c>
      <c r="CF59" s="47" t="str">
        <f t="shared" si="45"/>
        <v/>
      </c>
      <c r="CG59" s="47" t="str">
        <f t="shared" si="46"/>
        <v/>
      </c>
      <c r="CH59" s="47" t="str">
        <f t="shared" si="47"/>
        <v/>
      </c>
      <c r="CI59" s="47" t="str">
        <f t="shared" si="48"/>
        <v/>
      </c>
      <c r="CJ59" s="47" t="str">
        <f t="shared" si="49"/>
        <v/>
      </c>
      <c r="CK59" s="48" t="str">
        <f t="shared" si="50"/>
        <v/>
      </c>
      <c r="CL59" s="46" t="str">
        <f t="shared" si="51"/>
        <v/>
      </c>
      <c r="CM59" s="47" t="str">
        <f t="shared" si="52"/>
        <v/>
      </c>
      <c r="CN59" s="47" t="str">
        <f t="shared" si="53"/>
        <v/>
      </c>
      <c r="CO59" s="47" t="str">
        <f t="shared" si="54"/>
        <v/>
      </c>
      <c r="CP59" s="47" t="str">
        <f t="shared" si="55"/>
        <v/>
      </c>
      <c r="CQ59" s="47" t="str">
        <f t="shared" si="56"/>
        <v/>
      </c>
      <c r="CR59" s="48" t="str">
        <f t="shared" si="57"/>
        <v/>
      </c>
      <c r="CS59" s="49" t="str">
        <f t="shared" si="58"/>
        <v/>
      </c>
      <c r="CT59" s="47" t="str">
        <f t="shared" si="59"/>
        <v/>
      </c>
      <c r="CU59" s="47" t="str">
        <f t="shared" si="60"/>
        <v/>
      </c>
      <c r="CV59" s="47" t="str">
        <f t="shared" si="61"/>
        <v/>
      </c>
      <c r="CW59" s="47" t="str">
        <f t="shared" si="62"/>
        <v/>
      </c>
      <c r="CX59" s="47" t="str">
        <f t="shared" si="63"/>
        <v/>
      </c>
      <c r="CY59" s="48" t="str">
        <f t="shared" si="64"/>
        <v/>
      </c>
      <c r="CZ59" s="75">
        <f t="shared" si="35"/>
        <v>0</v>
      </c>
    </row>
    <row r="60" spans="1:104" ht="21" hidden="1" customHeight="1">
      <c r="A60" s="63">
        <v>51</v>
      </c>
      <c r="B60" s="367"/>
      <c r="C60" s="333"/>
      <c r="D60" s="333"/>
      <c r="E60" s="333"/>
      <c r="F60" s="333"/>
      <c r="G60" s="333"/>
      <c r="H60" s="333"/>
      <c r="I60" s="333"/>
      <c r="J60" s="333"/>
      <c r="K60" s="333"/>
      <c r="L60" s="333"/>
      <c r="M60" s="333"/>
      <c r="N60" s="333"/>
      <c r="O60" s="333"/>
      <c r="P60" s="333"/>
      <c r="Q60" s="333"/>
      <c r="R60" s="333"/>
      <c r="S60" s="357"/>
      <c r="T60" s="50"/>
      <c r="U60" s="51"/>
      <c r="V60" s="51"/>
      <c r="W60" s="51"/>
      <c r="X60" s="51"/>
      <c r="Y60" s="51"/>
      <c r="Z60" s="52"/>
      <c r="AA60" s="50"/>
      <c r="AB60" s="51"/>
      <c r="AC60" s="51"/>
      <c r="AD60" s="51"/>
      <c r="AE60" s="51"/>
      <c r="AF60" s="51"/>
      <c r="AG60" s="52"/>
      <c r="AH60" s="50"/>
      <c r="AI60" s="51"/>
      <c r="AJ60" s="51"/>
      <c r="AK60" s="51"/>
      <c r="AL60" s="51"/>
      <c r="AM60" s="51"/>
      <c r="AN60" s="52"/>
      <c r="AO60" s="50"/>
      <c r="AP60" s="51"/>
      <c r="AQ60" s="51"/>
      <c r="AR60" s="51"/>
      <c r="AS60" s="51"/>
      <c r="AT60" s="51"/>
      <c r="AU60" s="52"/>
      <c r="AV60" s="335">
        <f t="shared" si="66"/>
        <v>0</v>
      </c>
      <c r="AW60" s="335"/>
      <c r="AX60" s="336"/>
      <c r="AY60" s="328">
        <f t="shared" si="67"/>
        <v>0</v>
      </c>
      <c r="AZ60" s="337"/>
      <c r="BA60" s="325"/>
      <c r="BB60" s="338" t="str">
        <f t="shared" si="68"/>
        <v>0.0</v>
      </c>
      <c r="BC60" s="339" t="str">
        <f t="shared" si="65"/>
        <v/>
      </c>
      <c r="BD60" s="340" t="str">
        <f t="shared" si="65"/>
        <v/>
      </c>
      <c r="BE60" s="65"/>
      <c r="BF60" s="65"/>
      <c r="BG60" s="65"/>
      <c r="BI60" s="63">
        <v>51</v>
      </c>
      <c r="BJ60" s="66"/>
      <c r="BK60" s="67" t="s">
        <v>91</v>
      </c>
      <c r="BL60" s="68"/>
      <c r="BM60" s="67" t="s">
        <v>84</v>
      </c>
      <c r="BN60" s="69"/>
      <c r="BO60" s="67" t="s">
        <v>91</v>
      </c>
      <c r="BP60" s="68"/>
      <c r="BQ60" s="66"/>
      <c r="BR60" s="67" t="s">
        <v>91</v>
      </c>
      <c r="BS60" s="70"/>
      <c r="BT60" s="71" t="str">
        <f t="shared" si="5"/>
        <v/>
      </c>
      <c r="BU60" s="76" t="str">
        <f t="shared" si="6"/>
        <v/>
      </c>
      <c r="BW60" s="73">
        <v>51</v>
      </c>
      <c r="BX60" s="46" t="str">
        <f t="shared" si="37"/>
        <v/>
      </c>
      <c r="BY60" s="47" t="str">
        <f t="shared" si="38"/>
        <v/>
      </c>
      <c r="BZ60" s="47" t="str">
        <f t="shared" si="39"/>
        <v/>
      </c>
      <c r="CA60" s="47" t="str">
        <f t="shared" si="40"/>
        <v/>
      </c>
      <c r="CB60" s="47" t="str">
        <f t="shared" si="41"/>
        <v/>
      </c>
      <c r="CC60" s="47" t="str">
        <f t="shared" si="42"/>
        <v/>
      </c>
      <c r="CD60" s="48" t="str">
        <f t="shared" si="43"/>
        <v/>
      </c>
      <c r="CE60" s="46" t="str">
        <f t="shared" si="44"/>
        <v/>
      </c>
      <c r="CF60" s="47" t="str">
        <f t="shared" si="45"/>
        <v/>
      </c>
      <c r="CG60" s="47" t="str">
        <f t="shared" si="46"/>
        <v/>
      </c>
      <c r="CH60" s="47" t="str">
        <f t="shared" si="47"/>
        <v/>
      </c>
      <c r="CI60" s="47" t="str">
        <f t="shared" si="48"/>
        <v/>
      </c>
      <c r="CJ60" s="47" t="str">
        <f t="shared" si="49"/>
        <v/>
      </c>
      <c r="CK60" s="48" t="str">
        <f t="shared" si="50"/>
        <v/>
      </c>
      <c r="CL60" s="46" t="str">
        <f t="shared" si="51"/>
        <v/>
      </c>
      <c r="CM60" s="47" t="str">
        <f t="shared" si="52"/>
        <v/>
      </c>
      <c r="CN60" s="47" t="str">
        <f t="shared" si="53"/>
        <v/>
      </c>
      <c r="CO60" s="47" t="str">
        <f t="shared" si="54"/>
        <v/>
      </c>
      <c r="CP60" s="47" t="str">
        <f t="shared" si="55"/>
        <v/>
      </c>
      <c r="CQ60" s="47" t="str">
        <f t="shared" si="56"/>
        <v/>
      </c>
      <c r="CR60" s="48" t="str">
        <f t="shared" si="57"/>
        <v/>
      </c>
      <c r="CS60" s="49" t="str">
        <f t="shared" si="58"/>
        <v/>
      </c>
      <c r="CT60" s="47" t="str">
        <f t="shared" si="59"/>
        <v/>
      </c>
      <c r="CU60" s="47" t="str">
        <f t="shared" si="60"/>
        <v/>
      </c>
      <c r="CV60" s="47" t="str">
        <f t="shared" si="61"/>
        <v/>
      </c>
      <c r="CW60" s="47" t="str">
        <f t="shared" si="62"/>
        <v/>
      </c>
      <c r="CX60" s="47" t="str">
        <f t="shared" si="63"/>
        <v/>
      </c>
      <c r="CY60" s="48" t="str">
        <f t="shared" si="64"/>
        <v/>
      </c>
      <c r="CZ60" s="75">
        <f t="shared" si="35"/>
        <v>0</v>
      </c>
    </row>
    <row r="61" spans="1:104" ht="21" hidden="1" customHeight="1">
      <c r="A61" s="63">
        <v>52</v>
      </c>
      <c r="B61" s="367"/>
      <c r="C61" s="333"/>
      <c r="D61" s="333"/>
      <c r="E61" s="333"/>
      <c r="F61" s="333"/>
      <c r="G61" s="333"/>
      <c r="H61" s="333"/>
      <c r="I61" s="333"/>
      <c r="J61" s="333"/>
      <c r="K61" s="333"/>
      <c r="L61" s="333"/>
      <c r="M61" s="333"/>
      <c r="N61" s="333"/>
      <c r="O61" s="333"/>
      <c r="P61" s="333"/>
      <c r="Q61" s="333"/>
      <c r="R61" s="333"/>
      <c r="S61" s="357"/>
      <c r="T61" s="50"/>
      <c r="U61" s="51"/>
      <c r="V61" s="51"/>
      <c r="W61" s="51"/>
      <c r="X61" s="51"/>
      <c r="Y61" s="51"/>
      <c r="Z61" s="52"/>
      <c r="AA61" s="50"/>
      <c r="AB61" s="51"/>
      <c r="AC61" s="51"/>
      <c r="AD61" s="51"/>
      <c r="AE61" s="51"/>
      <c r="AF61" s="51"/>
      <c r="AG61" s="52"/>
      <c r="AH61" s="50"/>
      <c r="AI61" s="51"/>
      <c r="AJ61" s="51"/>
      <c r="AK61" s="51"/>
      <c r="AL61" s="51"/>
      <c r="AM61" s="51"/>
      <c r="AN61" s="52"/>
      <c r="AO61" s="50"/>
      <c r="AP61" s="51"/>
      <c r="AQ61" s="51"/>
      <c r="AR61" s="51"/>
      <c r="AS61" s="51"/>
      <c r="AT61" s="51"/>
      <c r="AU61" s="52"/>
      <c r="AV61" s="335">
        <f t="shared" si="66"/>
        <v>0</v>
      </c>
      <c r="AW61" s="335"/>
      <c r="AX61" s="336"/>
      <c r="AY61" s="328">
        <f t="shared" si="67"/>
        <v>0</v>
      </c>
      <c r="AZ61" s="337"/>
      <c r="BA61" s="325"/>
      <c r="BB61" s="338" t="str">
        <f t="shared" si="68"/>
        <v>0.0</v>
      </c>
      <c r="BC61" s="339" t="str">
        <f t="shared" si="65"/>
        <v/>
      </c>
      <c r="BD61" s="340" t="str">
        <f t="shared" si="65"/>
        <v/>
      </c>
      <c r="BE61" s="65"/>
      <c r="BF61" s="65"/>
      <c r="BG61" s="65"/>
      <c r="BI61" s="63">
        <v>52</v>
      </c>
      <c r="BJ61" s="66"/>
      <c r="BK61" s="67" t="s">
        <v>91</v>
      </c>
      <c r="BL61" s="68"/>
      <c r="BM61" s="67" t="s">
        <v>84</v>
      </c>
      <c r="BN61" s="69"/>
      <c r="BO61" s="67" t="s">
        <v>91</v>
      </c>
      <c r="BP61" s="68"/>
      <c r="BQ61" s="66"/>
      <c r="BR61" s="67" t="s">
        <v>91</v>
      </c>
      <c r="BS61" s="70"/>
      <c r="BT61" s="71" t="str">
        <f t="shared" si="5"/>
        <v/>
      </c>
      <c r="BU61" s="76" t="str">
        <f t="shared" si="6"/>
        <v/>
      </c>
      <c r="BW61" s="73">
        <v>52</v>
      </c>
      <c r="BX61" s="46" t="str">
        <f t="shared" si="37"/>
        <v/>
      </c>
      <c r="BY61" s="47" t="str">
        <f t="shared" si="38"/>
        <v/>
      </c>
      <c r="BZ61" s="47" t="str">
        <f t="shared" si="39"/>
        <v/>
      </c>
      <c r="CA61" s="47" t="str">
        <f t="shared" si="40"/>
        <v/>
      </c>
      <c r="CB61" s="47" t="str">
        <f t="shared" si="41"/>
        <v/>
      </c>
      <c r="CC61" s="47" t="str">
        <f t="shared" si="42"/>
        <v/>
      </c>
      <c r="CD61" s="48" t="str">
        <f t="shared" si="43"/>
        <v/>
      </c>
      <c r="CE61" s="46" t="str">
        <f t="shared" si="44"/>
        <v/>
      </c>
      <c r="CF61" s="47" t="str">
        <f t="shared" si="45"/>
        <v/>
      </c>
      <c r="CG61" s="47" t="str">
        <f t="shared" si="46"/>
        <v/>
      </c>
      <c r="CH61" s="47" t="str">
        <f t="shared" si="47"/>
        <v/>
      </c>
      <c r="CI61" s="47" t="str">
        <f t="shared" si="48"/>
        <v/>
      </c>
      <c r="CJ61" s="47" t="str">
        <f t="shared" si="49"/>
        <v/>
      </c>
      <c r="CK61" s="48" t="str">
        <f t="shared" si="50"/>
        <v/>
      </c>
      <c r="CL61" s="46" t="str">
        <f t="shared" si="51"/>
        <v/>
      </c>
      <c r="CM61" s="47" t="str">
        <f t="shared" si="52"/>
        <v/>
      </c>
      <c r="CN61" s="47" t="str">
        <f t="shared" si="53"/>
        <v/>
      </c>
      <c r="CO61" s="47" t="str">
        <f t="shared" si="54"/>
        <v/>
      </c>
      <c r="CP61" s="47" t="str">
        <f t="shared" si="55"/>
        <v/>
      </c>
      <c r="CQ61" s="47" t="str">
        <f t="shared" si="56"/>
        <v/>
      </c>
      <c r="CR61" s="48" t="str">
        <f t="shared" si="57"/>
        <v/>
      </c>
      <c r="CS61" s="49" t="str">
        <f t="shared" si="58"/>
        <v/>
      </c>
      <c r="CT61" s="47" t="str">
        <f t="shared" si="59"/>
        <v/>
      </c>
      <c r="CU61" s="47" t="str">
        <f t="shared" si="60"/>
        <v/>
      </c>
      <c r="CV61" s="47" t="str">
        <f t="shared" si="61"/>
        <v/>
      </c>
      <c r="CW61" s="47" t="str">
        <f t="shared" si="62"/>
        <v/>
      </c>
      <c r="CX61" s="47" t="str">
        <f t="shared" si="63"/>
        <v/>
      </c>
      <c r="CY61" s="48" t="str">
        <f t="shared" si="64"/>
        <v/>
      </c>
      <c r="CZ61" s="75">
        <f t="shared" si="35"/>
        <v>0</v>
      </c>
    </row>
    <row r="62" spans="1:104" ht="21" hidden="1" customHeight="1">
      <c r="A62" s="63">
        <v>53</v>
      </c>
      <c r="B62" s="367"/>
      <c r="C62" s="333"/>
      <c r="D62" s="333"/>
      <c r="E62" s="333"/>
      <c r="F62" s="333"/>
      <c r="G62" s="333"/>
      <c r="H62" s="333"/>
      <c r="I62" s="333"/>
      <c r="J62" s="333"/>
      <c r="K62" s="333"/>
      <c r="L62" s="333"/>
      <c r="M62" s="333"/>
      <c r="N62" s="333"/>
      <c r="O62" s="333"/>
      <c r="P62" s="333"/>
      <c r="Q62" s="333"/>
      <c r="R62" s="333"/>
      <c r="S62" s="357"/>
      <c r="T62" s="50"/>
      <c r="U62" s="51"/>
      <c r="V62" s="51"/>
      <c r="W62" s="51"/>
      <c r="X62" s="51"/>
      <c r="Y62" s="51"/>
      <c r="Z62" s="52"/>
      <c r="AA62" s="50"/>
      <c r="AB62" s="51"/>
      <c r="AC62" s="51"/>
      <c r="AD62" s="51"/>
      <c r="AE62" s="51"/>
      <c r="AF62" s="51"/>
      <c r="AG62" s="52"/>
      <c r="AH62" s="50"/>
      <c r="AI62" s="51"/>
      <c r="AJ62" s="51"/>
      <c r="AK62" s="51"/>
      <c r="AL62" s="51"/>
      <c r="AM62" s="51"/>
      <c r="AN62" s="52"/>
      <c r="AO62" s="50"/>
      <c r="AP62" s="51"/>
      <c r="AQ62" s="51"/>
      <c r="AR62" s="51"/>
      <c r="AS62" s="51"/>
      <c r="AT62" s="51"/>
      <c r="AU62" s="52"/>
      <c r="AV62" s="335">
        <f t="shared" si="66"/>
        <v>0</v>
      </c>
      <c r="AW62" s="335"/>
      <c r="AX62" s="336"/>
      <c r="AY62" s="328">
        <f t="shared" si="67"/>
        <v>0</v>
      </c>
      <c r="AZ62" s="337"/>
      <c r="BA62" s="325"/>
      <c r="BB62" s="338" t="str">
        <f t="shared" si="68"/>
        <v>0.0</v>
      </c>
      <c r="BC62" s="339" t="str">
        <f t="shared" si="65"/>
        <v/>
      </c>
      <c r="BD62" s="340" t="str">
        <f t="shared" si="65"/>
        <v/>
      </c>
      <c r="BE62" s="65"/>
      <c r="BF62" s="65"/>
      <c r="BG62" s="65"/>
      <c r="BI62" s="63">
        <v>53</v>
      </c>
      <c r="BJ62" s="66"/>
      <c r="BK62" s="67" t="s">
        <v>91</v>
      </c>
      <c r="BL62" s="68"/>
      <c r="BM62" s="67" t="s">
        <v>84</v>
      </c>
      <c r="BN62" s="69"/>
      <c r="BO62" s="67" t="s">
        <v>91</v>
      </c>
      <c r="BP62" s="68"/>
      <c r="BQ62" s="66"/>
      <c r="BR62" s="67" t="s">
        <v>91</v>
      </c>
      <c r="BS62" s="70"/>
      <c r="BT62" s="71" t="str">
        <f t="shared" si="5"/>
        <v/>
      </c>
      <c r="BU62" s="76" t="str">
        <f t="shared" si="6"/>
        <v/>
      </c>
      <c r="BW62" s="73">
        <v>53</v>
      </c>
      <c r="BX62" s="46" t="str">
        <f t="shared" si="37"/>
        <v/>
      </c>
      <c r="BY62" s="47" t="str">
        <f t="shared" si="38"/>
        <v/>
      </c>
      <c r="BZ62" s="47" t="str">
        <f t="shared" si="39"/>
        <v/>
      </c>
      <c r="CA62" s="47" t="str">
        <f t="shared" si="40"/>
        <v/>
      </c>
      <c r="CB62" s="47" t="str">
        <f t="shared" si="41"/>
        <v/>
      </c>
      <c r="CC62" s="47" t="str">
        <f t="shared" si="42"/>
        <v/>
      </c>
      <c r="CD62" s="48" t="str">
        <f t="shared" si="43"/>
        <v/>
      </c>
      <c r="CE62" s="46" t="str">
        <f t="shared" si="44"/>
        <v/>
      </c>
      <c r="CF62" s="47" t="str">
        <f t="shared" si="45"/>
        <v/>
      </c>
      <c r="CG62" s="47" t="str">
        <f t="shared" si="46"/>
        <v/>
      </c>
      <c r="CH62" s="47" t="str">
        <f t="shared" si="47"/>
        <v/>
      </c>
      <c r="CI62" s="47" t="str">
        <f t="shared" si="48"/>
        <v/>
      </c>
      <c r="CJ62" s="47" t="str">
        <f t="shared" si="49"/>
        <v/>
      </c>
      <c r="CK62" s="48" t="str">
        <f t="shared" si="50"/>
        <v/>
      </c>
      <c r="CL62" s="46" t="str">
        <f t="shared" si="51"/>
        <v/>
      </c>
      <c r="CM62" s="47" t="str">
        <f t="shared" si="52"/>
        <v/>
      </c>
      <c r="CN62" s="47" t="str">
        <f t="shared" si="53"/>
        <v/>
      </c>
      <c r="CO62" s="47" t="str">
        <f t="shared" si="54"/>
        <v/>
      </c>
      <c r="CP62" s="47" t="str">
        <f t="shared" si="55"/>
        <v/>
      </c>
      <c r="CQ62" s="47" t="str">
        <f t="shared" si="56"/>
        <v/>
      </c>
      <c r="CR62" s="48" t="str">
        <f t="shared" si="57"/>
        <v/>
      </c>
      <c r="CS62" s="49" t="str">
        <f t="shared" si="58"/>
        <v/>
      </c>
      <c r="CT62" s="47" t="str">
        <f t="shared" si="59"/>
        <v/>
      </c>
      <c r="CU62" s="47" t="str">
        <f t="shared" si="60"/>
        <v/>
      </c>
      <c r="CV62" s="47" t="str">
        <f t="shared" si="61"/>
        <v/>
      </c>
      <c r="CW62" s="47" t="str">
        <f t="shared" si="62"/>
        <v/>
      </c>
      <c r="CX62" s="47" t="str">
        <f t="shared" si="63"/>
        <v/>
      </c>
      <c r="CY62" s="48" t="str">
        <f t="shared" si="64"/>
        <v/>
      </c>
      <c r="CZ62" s="75">
        <f t="shared" si="35"/>
        <v>0</v>
      </c>
    </row>
    <row r="63" spans="1:104" ht="21" hidden="1" customHeight="1">
      <c r="A63" s="63">
        <v>54</v>
      </c>
      <c r="B63" s="367"/>
      <c r="C63" s="333"/>
      <c r="D63" s="333"/>
      <c r="E63" s="333"/>
      <c r="F63" s="333"/>
      <c r="G63" s="333"/>
      <c r="H63" s="333"/>
      <c r="I63" s="333"/>
      <c r="J63" s="333"/>
      <c r="K63" s="333"/>
      <c r="L63" s="333"/>
      <c r="M63" s="333"/>
      <c r="N63" s="333"/>
      <c r="O63" s="333"/>
      <c r="P63" s="333"/>
      <c r="Q63" s="333"/>
      <c r="R63" s="333"/>
      <c r="S63" s="357"/>
      <c r="T63" s="50"/>
      <c r="U63" s="51"/>
      <c r="V63" s="51"/>
      <c r="W63" s="51"/>
      <c r="X63" s="51"/>
      <c r="Y63" s="51"/>
      <c r="Z63" s="52"/>
      <c r="AA63" s="50"/>
      <c r="AB63" s="51"/>
      <c r="AC63" s="51"/>
      <c r="AD63" s="51"/>
      <c r="AE63" s="51"/>
      <c r="AF63" s="51"/>
      <c r="AG63" s="52"/>
      <c r="AH63" s="50"/>
      <c r="AI63" s="51"/>
      <c r="AJ63" s="51"/>
      <c r="AK63" s="51"/>
      <c r="AL63" s="51"/>
      <c r="AM63" s="51"/>
      <c r="AN63" s="52"/>
      <c r="AO63" s="50"/>
      <c r="AP63" s="51"/>
      <c r="AQ63" s="51"/>
      <c r="AR63" s="51"/>
      <c r="AS63" s="51"/>
      <c r="AT63" s="51"/>
      <c r="AU63" s="52"/>
      <c r="AV63" s="335">
        <f t="shared" si="66"/>
        <v>0</v>
      </c>
      <c r="AW63" s="335"/>
      <c r="AX63" s="336"/>
      <c r="AY63" s="328">
        <f t="shared" si="67"/>
        <v>0</v>
      </c>
      <c r="AZ63" s="337"/>
      <c r="BA63" s="325"/>
      <c r="BB63" s="338" t="str">
        <f t="shared" si="68"/>
        <v>0.0</v>
      </c>
      <c r="BC63" s="339" t="str">
        <f t="shared" si="65"/>
        <v/>
      </c>
      <c r="BD63" s="340" t="str">
        <f t="shared" si="65"/>
        <v/>
      </c>
      <c r="BE63" s="65"/>
      <c r="BF63" s="65"/>
      <c r="BG63" s="65"/>
      <c r="BI63" s="63">
        <v>54</v>
      </c>
      <c r="BJ63" s="66"/>
      <c r="BK63" s="67" t="s">
        <v>91</v>
      </c>
      <c r="BL63" s="68"/>
      <c r="BM63" s="67" t="s">
        <v>84</v>
      </c>
      <c r="BN63" s="69"/>
      <c r="BO63" s="67" t="s">
        <v>91</v>
      </c>
      <c r="BP63" s="68"/>
      <c r="BQ63" s="66"/>
      <c r="BR63" s="67" t="s">
        <v>91</v>
      </c>
      <c r="BS63" s="70"/>
      <c r="BT63" s="71" t="str">
        <f t="shared" si="5"/>
        <v/>
      </c>
      <c r="BU63" s="76" t="str">
        <f t="shared" si="6"/>
        <v/>
      </c>
      <c r="BW63" s="73">
        <v>54</v>
      </c>
      <c r="BX63" s="46" t="str">
        <f t="shared" si="37"/>
        <v/>
      </c>
      <c r="BY63" s="47" t="str">
        <f t="shared" si="38"/>
        <v/>
      </c>
      <c r="BZ63" s="47" t="str">
        <f t="shared" si="39"/>
        <v/>
      </c>
      <c r="CA63" s="47" t="str">
        <f t="shared" si="40"/>
        <v/>
      </c>
      <c r="CB63" s="47" t="str">
        <f t="shared" si="41"/>
        <v/>
      </c>
      <c r="CC63" s="47" t="str">
        <f t="shared" si="42"/>
        <v/>
      </c>
      <c r="CD63" s="48" t="str">
        <f t="shared" si="43"/>
        <v/>
      </c>
      <c r="CE63" s="46" t="str">
        <f t="shared" si="44"/>
        <v/>
      </c>
      <c r="CF63" s="47" t="str">
        <f t="shared" si="45"/>
        <v/>
      </c>
      <c r="CG63" s="47" t="str">
        <f t="shared" si="46"/>
        <v/>
      </c>
      <c r="CH63" s="47" t="str">
        <f t="shared" si="47"/>
        <v/>
      </c>
      <c r="CI63" s="47" t="str">
        <f t="shared" si="48"/>
        <v/>
      </c>
      <c r="CJ63" s="47" t="str">
        <f t="shared" si="49"/>
        <v/>
      </c>
      <c r="CK63" s="48" t="str">
        <f t="shared" si="50"/>
        <v/>
      </c>
      <c r="CL63" s="46" t="str">
        <f t="shared" si="51"/>
        <v/>
      </c>
      <c r="CM63" s="47" t="str">
        <f t="shared" si="52"/>
        <v/>
      </c>
      <c r="CN63" s="47" t="str">
        <f t="shared" si="53"/>
        <v/>
      </c>
      <c r="CO63" s="47" t="str">
        <f t="shared" si="54"/>
        <v/>
      </c>
      <c r="CP63" s="47" t="str">
        <f t="shared" si="55"/>
        <v/>
      </c>
      <c r="CQ63" s="47" t="str">
        <f t="shared" si="56"/>
        <v/>
      </c>
      <c r="CR63" s="48" t="str">
        <f t="shared" si="57"/>
        <v/>
      </c>
      <c r="CS63" s="49" t="str">
        <f t="shared" si="58"/>
        <v/>
      </c>
      <c r="CT63" s="47" t="str">
        <f t="shared" si="59"/>
        <v/>
      </c>
      <c r="CU63" s="47" t="str">
        <f t="shared" si="60"/>
        <v/>
      </c>
      <c r="CV63" s="47" t="str">
        <f t="shared" si="61"/>
        <v/>
      </c>
      <c r="CW63" s="47" t="str">
        <f t="shared" si="62"/>
        <v/>
      </c>
      <c r="CX63" s="47" t="str">
        <f t="shared" si="63"/>
        <v/>
      </c>
      <c r="CY63" s="48" t="str">
        <f t="shared" si="64"/>
        <v/>
      </c>
      <c r="CZ63" s="75">
        <f t="shared" si="35"/>
        <v>0</v>
      </c>
    </row>
    <row r="64" spans="1:104" ht="21" hidden="1" customHeight="1">
      <c r="A64" s="63">
        <v>55</v>
      </c>
      <c r="B64" s="367"/>
      <c r="C64" s="333"/>
      <c r="D64" s="333"/>
      <c r="E64" s="333"/>
      <c r="F64" s="333"/>
      <c r="G64" s="333"/>
      <c r="H64" s="333"/>
      <c r="I64" s="333"/>
      <c r="J64" s="333"/>
      <c r="K64" s="333"/>
      <c r="L64" s="333"/>
      <c r="M64" s="333"/>
      <c r="N64" s="333"/>
      <c r="O64" s="333"/>
      <c r="P64" s="333"/>
      <c r="Q64" s="333"/>
      <c r="R64" s="333"/>
      <c r="S64" s="357"/>
      <c r="T64" s="50"/>
      <c r="U64" s="51"/>
      <c r="V64" s="51"/>
      <c r="W64" s="51"/>
      <c r="X64" s="51"/>
      <c r="Y64" s="51"/>
      <c r="Z64" s="52"/>
      <c r="AA64" s="50"/>
      <c r="AB64" s="51"/>
      <c r="AC64" s="51"/>
      <c r="AD64" s="51"/>
      <c r="AE64" s="51"/>
      <c r="AF64" s="51"/>
      <c r="AG64" s="52"/>
      <c r="AH64" s="50"/>
      <c r="AI64" s="51"/>
      <c r="AJ64" s="51"/>
      <c r="AK64" s="51"/>
      <c r="AL64" s="51"/>
      <c r="AM64" s="51"/>
      <c r="AN64" s="52"/>
      <c r="AO64" s="50"/>
      <c r="AP64" s="51"/>
      <c r="AQ64" s="51"/>
      <c r="AR64" s="51"/>
      <c r="AS64" s="51"/>
      <c r="AT64" s="51"/>
      <c r="AU64" s="52"/>
      <c r="AV64" s="335">
        <f t="shared" si="66"/>
        <v>0</v>
      </c>
      <c r="AW64" s="335"/>
      <c r="AX64" s="336"/>
      <c r="AY64" s="328">
        <f t="shared" si="67"/>
        <v>0</v>
      </c>
      <c r="AZ64" s="337"/>
      <c r="BA64" s="325"/>
      <c r="BB64" s="338" t="str">
        <f t="shared" si="68"/>
        <v>0.0</v>
      </c>
      <c r="BC64" s="339" t="str">
        <f t="shared" si="65"/>
        <v/>
      </c>
      <c r="BD64" s="340" t="str">
        <f t="shared" si="65"/>
        <v/>
      </c>
      <c r="BE64" s="65"/>
      <c r="BF64" s="65"/>
      <c r="BG64" s="65"/>
      <c r="BI64" s="63">
        <v>55</v>
      </c>
      <c r="BJ64" s="66"/>
      <c r="BK64" s="67" t="s">
        <v>91</v>
      </c>
      <c r="BL64" s="68"/>
      <c r="BM64" s="67" t="s">
        <v>84</v>
      </c>
      <c r="BN64" s="69"/>
      <c r="BO64" s="67" t="s">
        <v>91</v>
      </c>
      <c r="BP64" s="68"/>
      <c r="BQ64" s="66"/>
      <c r="BR64" s="67" t="s">
        <v>91</v>
      </c>
      <c r="BS64" s="70"/>
      <c r="BT64" s="71" t="str">
        <f t="shared" si="5"/>
        <v/>
      </c>
      <c r="BU64" s="76" t="str">
        <f t="shared" si="6"/>
        <v/>
      </c>
      <c r="BW64" s="73">
        <v>55</v>
      </c>
      <c r="BX64" s="46" t="str">
        <f t="shared" si="37"/>
        <v/>
      </c>
      <c r="BY64" s="47" t="str">
        <f t="shared" si="38"/>
        <v/>
      </c>
      <c r="BZ64" s="47" t="str">
        <f t="shared" si="39"/>
        <v/>
      </c>
      <c r="CA64" s="47" t="str">
        <f t="shared" si="40"/>
        <v/>
      </c>
      <c r="CB64" s="47" t="str">
        <f t="shared" si="41"/>
        <v/>
      </c>
      <c r="CC64" s="47" t="str">
        <f t="shared" si="42"/>
        <v/>
      </c>
      <c r="CD64" s="48" t="str">
        <f t="shared" si="43"/>
        <v/>
      </c>
      <c r="CE64" s="46" t="str">
        <f t="shared" si="44"/>
        <v/>
      </c>
      <c r="CF64" s="47" t="str">
        <f t="shared" si="45"/>
        <v/>
      </c>
      <c r="CG64" s="47" t="str">
        <f t="shared" si="46"/>
        <v/>
      </c>
      <c r="CH64" s="47" t="str">
        <f t="shared" si="47"/>
        <v/>
      </c>
      <c r="CI64" s="47" t="str">
        <f t="shared" si="48"/>
        <v/>
      </c>
      <c r="CJ64" s="47" t="str">
        <f t="shared" si="49"/>
        <v/>
      </c>
      <c r="CK64" s="48" t="str">
        <f t="shared" si="50"/>
        <v/>
      </c>
      <c r="CL64" s="46" t="str">
        <f t="shared" si="51"/>
        <v/>
      </c>
      <c r="CM64" s="47" t="str">
        <f t="shared" si="52"/>
        <v/>
      </c>
      <c r="CN64" s="47" t="str">
        <f t="shared" si="53"/>
        <v/>
      </c>
      <c r="CO64" s="47" t="str">
        <f t="shared" si="54"/>
        <v/>
      </c>
      <c r="CP64" s="47" t="str">
        <f t="shared" si="55"/>
        <v/>
      </c>
      <c r="CQ64" s="47" t="str">
        <f t="shared" si="56"/>
        <v/>
      </c>
      <c r="CR64" s="48" t="str">
        <f t="shared" si="57"/>
        <v/>
      </c>
      <c r="CS64" s="49" t="str">
        <f t="shared" si="58"/>
        <v/>
      </c>
      <c r="CT64" s="47" t="str">
        <f t="shared" si="59"/>
        <v/>
      </c>
      <c r="CU64" s="47" t="str">
        <f t="shared" si="60"/>
        <v/>
      </c>
      <c r="CV64" s="47" t="str">
        <f t="shared" si="61"/>
        <v/>
      </c>
      <c r="CW64" s="47" t="str">
        <f t="shared" si="62"/>
        <v/>
      </c>
      <c r="CX64" s="47" t="str">
        <f t="shared" si="63"/>
        <v/>
      </c>
      <c r="CY64" s="48" t="str">
        <f t="shared" si="64"/>
        <v/>
      </c>
      <c r="CZ64" s="75">
        <f t="shared" si="35"/>
        <v>0</v>
      </c>
    </row>
    <row r="65" spans="1:104" ht="21" hidden="1" customHeight="1">
      <c r="A65" s="63">
        <v>56</v>
      </c>
      <c r="B65" s="367"/>
      <c r="C65" s="333"/>
      <c r="D65" s="333"/>
      <c r="E65" s="333"/>
      <c r="F65" s="333"/>
      <c r="G65" s="333"/>
      <c r="H65" s="333"/>
      <c r="I65" s="333"/>
      <c r="J65" s="333"/>
      <c r="K65" s="333"/>
      <c r="L65" s="333"/>
      <c r="M65" s="333"/>
      <c r="N65" s="333"/>
      <c r="O65" s="333"/>
      <c r="P65" s="333"/>
      <c r="Q65" s="333"/>
      <c r="R65" s="333"/>
      <c r="S65" s="357"/>
      <c r="T65" s="50"/>
      <c r="U65" s="51"/>
      <c r="V65" s="51"/>
      <c r="W65" s="51"/>
      <c r="X65" s="51"/>
      <c r="Y65" s="51"/>
      <c r="Z65" s="52"/>
      <c r="AA65" s="50"/>
      <c r="AB65" s="51"/>
      <c r="AC65" s="51"/>
      <c r="AD65" s="51"/>
      <c r="AE65" s="51"/>
      <c r="AF65" s="51"/>
      <c r="AG65" s="52"/>
      <c r="AH65" s="50"/>
      <c r="AI65" s="51"/>
      <c r="AJ65" s="51"/>
      <c r="AK65" s="51"/>
      <c r="AL65" s="51"/>
      <c r="AM65" s="51"/>
      <c r="AN65" s="52"/>
      <c r="AO65" s="50"/>
      <c r="AP65" s="51"/>
      <c r="AQ65" s="51"/>
      <c r="AR65" s="51"/>
      <c r="AS65" s="51"/>
      <c r="AT65" s="51"/>
      <c r="AU65" s="52"/>
      <c r="AV65" s="335">
        <f t="shared" si="66"/>
        <v>0</v>
      </c>
      <c r="AW65" s="335"/>
      <c r="AX65" s="336"/>
      <c r="AY65" s="328">
        <f t="shared" si="67"/>
        <v>0</v>
      </c>
      <c r="AZ65" s="337"/>
      <c r="BA65" s="325"/>
      <c r="BB65" s="338" t="str">
        <f t="shared" si="68"/>
        <v>0.0</v>
      </c>
      <c r="BC65" s="339" t="str">
        <f t="shared" si="65"/>
        <v/>
      </c>
      <c r="BD65" s="340" t="str">
        <f t="shared" si="65"/>
        <v/>
      </c>
      <c r="BE65" s="65"/>
      <c r="BF65" s="65"/>
      <c r="BG65" s="65"/>
      <c r="BI65" s="63">
        <v>56</v>
      </c>
      <c r="BJ65" s="66"/>
      <c r="BK65" s="67" t="s">
        <v>91</v>
      </c>
      <c r="BL65" s="68"/>
      <c r="BM65" s="67" t="s">
        <v>84</v>
      </c>
      <c r="BN65" s="69"/>
      <c r="BO65" s="67" t="s">
        <v>91</v>
      </c>
      <c r="BP65" s="68"/>
      <c r="BQ65" s="66"/>
      <c r="BR65" s="67" t="s">
        <v>91</v>
      </c>
      <c r="BS65" s="70"/>
      <c r="BT65" s="71" t="str">
        <f t="shared" si="5"/>
        <v/>
      </c>
      <c r="BU65" s="76" t="str">
        <f t="shared" si="6"/>
        <v/>
      </c>
      <c r="BW65" s="73">
        <v>56</v>
      </c>
      <c r="BX65" s="46" t="str">
        <f t="shared" si="37"/>
        <v/>
      </c>
      <c r="BY65" s="47" t="str">
        <f t="shared" si="38"/>
        <v/>
      </c>
      <c r="BZ65" s="47" t="str">
        <f t="shared" si="39"/>
        <v/>
      </c>
      <c r="CA65" s="47" t="str">
        <f t="shared" si="40"/>
        <v/>
      </c>
      <c r="CB65" s="47" t="str">
        <f t="shared" si="41"/>
        <v/>
      </c>
      <c r="CC65" s="47" t="str">
        <f t="shared" si="42"/>
        <v/>
      </c>
      <c r="CD65" s="48" t="str">
        <f t="shared" si="43"/>
        <v/>
      </c>
      <c r="CE65" s="46" t="str">
        <f t="shared" si="44"/>
        <v/>
      </c>
      <c r="CF65" s="47" t="str">
        <f t="shared" si="45"/>
        <v/>
      </c>
      <c r="CG65" s="47" t="str">
        <f t="shared" si="46"/>
        <v/>
      </c>
      <c r="CH65" s="47" t="str">
        <f t="shared" si="47"/>
        <v/>
      </c>
      <c r="CI65" s="47" t="str">
        <f t="shared" si="48"/>
        <v/>
      </c>
      <c r="CJ65" s="47" t="str">
        <f t="shared" si="49"/>
        <v/>
      </c>
      <c r="CK65" s="48" t="str">
        <f t="shared" si="50"/>
        <v/>
      </c>
      <c r="CL65" s="46" t="str">
        <f t="shared" si="51"/>
        <v/>
      </c>
      <c r="CM65" s="47" t="str">
        <f t="shared" si="52"/>
        <v/>
      </c>
      <c r="CN65" s="47" t="str">
        <f t="shared" si="53"/>
        <v/>
      </c>
      <c r="CO65" s="47" t="str">
        <f t="shared" si="54"/>
        <v/>
      </c>
      <c r="CP65" s="47" t="str">
        <f t="shared" si="55"/>
        <v/>
      </c>
      <c r="CQ65" s="47" t="str">
        <f t="shared" si="56"/>
        <v/>
      </c>
      <c r="CR65" s="48" t="str">
        <f t="shared" si="57"/>
        <v/>
      </c>
      <c r="CS65" s="49" t="str">
        <f t="shared" si="58"/>
        <v/>
      </c>
      <c r="CT65" s="47" t="str">
        <f t="shared" si="59"/>
        <v/>
      </c>
      <c r="CU65" s="47" t="str">
        <f t="shared" si="60"/>
        <v/>
      </c>
      <c r="CV65" s="47" t="str">
        <f t="shared" si="61"/>
        <v/>
      </c>
      <c r="CW65" s="47" t="str">
        <f t="shared" si="62"/>
        <v/>
      </c>
      <c r="CX65" s="47" t="str">
        <f t="shared" si="63"/>
        <v/>
      </c>
      <c r="CY65" s="48" t="str">
        <f t="shared" si="64"/>
        <v/>
      </c>
      <c r="CZ65" s="75">
        <f t="shared" si="35"/>
        <v>0</v>
      </c>
    </row>
    <row r="66" spans="1:104" ht="21" hidden="1" customHeight="1">
      <c r="A66" s="63">
        <v>57</v>
      </c>
      <c r="B66" s="367"/>
      <c r="C66" s="333"/>
      <c r="D66" s="333"/>
      <c r="E66" s="333"/>
      <c r="F66" s="333"/>
      <c r="G66" s="333"/>
      <c r="H66" s="333"/>
      <c r="I66" s="333"/>
      <c r="J66" s="333"/>
      <c r="K66" s="333"/>
      <c r="L66" s="333"/>
      <c r="M66" s="333"/>
      <c r="N66" s="333"/>
      <c r="O66" s="333"/>
      <c r="P66" s="333"/>
      <c r="Q66" s="333"/>
      <c r="R66" s="333"/>
      <c r="S66" s="357"/>
      <c r="T66" s="50"/>
      <c r="U66" s="51"/>
      <c r="V66" s="51"/>
      <c r="W66" s="51"/>
      <c r="X66" s="51"/>
      <c r="Y66" s="51"/>
      <c r="Z66" s="52"/>
      <c r="AA66" s="50"/>
      <c r="AB66" s="51"/>
      <c r="AC66" s="51"/>
      <c r="AD66" s="51"/>
      <c r="AE66" s="51"/>
      <c r="AF66" s="51"/>
      <c r="AG66" s="52"/>
      <c r="AH66" s="50"/>
      <c r="AI66" s="51"/>
      <c r="AJ66" s="51"/>
      <c r="AK66" s="51"/>
      <c r="AL66" s="51"/>
      <c r="AM66" s="51"/>
      <c r="AN66" s="52"/>
      <c r="AO66" s="50"/>
      <c r="AP66" s="51"/>
      <c r="AQ66" s="51"/>
      <c r="AR66" s="51"/>
      <c r="AS66" s="51"/>
      <c r="AT66" s="51"/>
      <c r="AU66" s="52"/>
      <c r="AV66" s="335">
        <f t="shared" si="66"/>
        <v>0</v>
      </c>
      <c r="AW66" s="335"/>
      <c r="AX66" s="336"/>
      <c r="AY66" s="328">
        <f t="shared" si="67"/>
        <v>0</v>
      </c>
      <c r="AZ66" s="337"/>
      <c r="BA66" s="325"/>
      <c r="BB66" s="338" t="str">
        <f t="shared" si="68"/>
        <v>0.0</v>
      </c>
      <c r="BC66" s="339" t="str">
        <f t="shared" si="65"/>
        <v/>
      </c>
      <c r="BD66" s="340" t="str">
        <f t="shared" si="65"/>
        <v/>
      </c>
      <c r="BE66" s="65"/>
      <c r="BF66" s="65"/>
      <c r="BG66" s="65"/>
      <c r="BI66" s="63">
        <v>57</v>
      </c>
      <c r="BJ66" s="66"/>
      <c r="BK66" s="67" t="s">
        <v>91</v>
      </c>
      <c r="BL66" s="68"/>
      <c r="BM66" s="67" t="s">
        <v>84</v>
      </c>
      <c r="BN66" s="69"/>
      <c r="BO66" s="67" t="s">
        <v>91</v>
      </c>
      <c r="BP66" s="68"/>
      <c r="BQ66" s="66"/>
      <c r="BR66" s="67" t="s">
        <v>91</v>
      </c>
      <c r="BS66" s="70"/>
      <c r="BT66" s="71" t="str">
        <f t="shared" si="5"/>
        <v/>
      </c>
      <c r="BU66" s="76" t="str">
        <f t="shared" si="6"/>
        <v/>
      </c>
      <c r="BW66" s="73">
        <v>57</v>
      </c>
      <c r="BX66" s="46" t="str">
        <f t="shared" si="37"/>
        <v/>
      </c>
      <c r="BY66" s="47" t="str">
        <f t="shared" si="38"/>
        <v/>
      </c>
      <c r="BZ66" s="47" t="str">
        <f t="shared" si="39"/>
        <v/>
      </c>
      <c r="CA66" s="47" t="str">
        <f t="shared" si="40"/>
        <v/>
      </c>
      <c r="CB66" s="47" t="str">
        <f t="shared" si="41"/>
        <v/>
      </c>
      <c r="CC66" s="47" t="str">
        <f t="shared" si="42"/>
        <v/>
      </c>
      <c r="CD66" s="48" t="str">
        <f t="shared" si="43"/>
        <v/>
      </c>
      <c r="CE66" s="46" t="str">
        <f t="shared" si="44"/>
        <v/>
      </c>
      <c r="CF66" s="47" t="str">
        <f t="shared" si="45"/>
        <v/>
      </c>
      <c r="CG66" s="47" t="str">
        <f t="shared" si="46"/>
        <v/>
      </c>
      <c r="CH66" s="47" t="str">
        <f t="shared" si="47"/>
        <v/>
      </c>
      <c r="CI66" s="47" t="str">
        <f t="shared" si="48"/>
        <v/>
      </c>
      <c r="CJ66" s="47" t="str">
        <f t="shared" si="49"/>
        <v/>
      </c>
      <c r="CK66" s="48" t="str">
        <f t="shared" si="50"/>
        <v/>
      </c>
      <c r="CL66" s="46" t="str">
        <f t="shared" si="51"/>
        <v/>
      </c>
      <c r="CM66" s="47" t="str">
        <f t="shared" si="52"/>
        <v/>
      </c>
      <c r="CN66" s="47" t="str">
        <f t="shared" si="53"/>
        <v/>
      </c>
      <c r="CO66" s="47" t="str">
        <f t="shared" si="54"/>
        <v/>
      </c>
      <c r="CP66" s="47" t="str">
        <f t="shared" si="55"/>
        <v/>
      </c>
      <c r="CQ66" s="47" t="str">
        <f t="shared" si="56"/>
        <v/>
      </c>
      <c r="CR66" s="48" t="str">
        <f t="shared" si="57"/>
        <v/>
      </c>
      <c r="CS66" s="49" t="str">
        <f t="shared" si="58"/>
        <v/>
      </c>
      <c r="CT66" s="47" t="str">
        <f t="shared" si="59"/>
        <v/>
      </c>
      <c r="CU66" s="47" t="str">
        <f t="shared" si="60"/>
        <v/>
      </c>
      <c r="CV66" s="47" t="str">
        <f t="shared" si="61"/>
        <v/>
      </c>
      <c r="CW66" s="47" t="str">
        <f t="shared" si="62"/>
        <v/>
      </c>
      <c r="CX66" s="47" t="str">
        <f t="shared" si="63"/>
        <v/>
      </c>
      <c r="CY66" s="48" t="str">
        <f t="shared" si="64"/>
        <v/>
      </c>
      <c r="CZ66" s="75">
        <f t="shared" si="35"/>
        <v>0</v>
      </c>
    </row>
    <row r="67" spans="1:104" ht="21" hidden="1" customHeight="1">
      <c r="A67" s="63">
        <v>58</v>
      </c>
      <c r="B67" s="367"/>
      <c r="C67" s="333"/>
      <c r="D67" s="333"/>
      <c r="E67" s="333"/>
      <c r="F67" s="333"/>
      <c r="G67" s="333"/>
      <c r="H67" s="333"/>
      <c r="I67" s="333"/>
      <c r="J67" s="333"/>
      <c r="K67" s="333"/>
      <c r="L67" s="333"/>
      <c r="M67" s="333"/>
      <c r="N67" s="333"/>
      <c r="O67" s="333"/>
      <c r="P67" s="333"/>
      <c r="Q67" s="333"/>
      <c r="R67" s="333"/>
      <c r="S67" s="357"/>
      <c r="T67" s="50"/>
      <c r="U67" s="51"/>
      <c r="V67" s="51"/>
      <c r="W67" s="51"/>
      <c r="X67" s="51"/>
      <c r="Y67" s="51"/>
      <c r="Z67" s="52"/>
      <c r="AA67" s="50"/>
      <c r="AB67" s="51"/>
      <c r="AC67" s="51"/>
      <c r="AD67" s="51"/>
      <c r="AE67" s="51"/>
      <c r="AF67" s="51"/>
      <c r="AG67" s="52"/>
      <c r="AH67" s="50"/>
      <c r="AI67" s="51"/>
      <c r="AJ67" s="51"/>
      <c r="AK67" s="51"/>
      <c r="AL67" s="51"/>
      <c r="AM67" s="51"/>
      <c r="AN67" s="52"/>
      <c r="AO67" s="50"/>
      <c r="AP67" s="51"/>
      <c r="AQ67" s="51"/>
      <c r="AR67" s="51"/>
      <c r="AS67" s="51"/>
      <c r="AT67" s="51"/>
      <c r="AU67" s="52"/>
      <c r="AV67" s="335">
        <f t="shared" si="66"/>
        <v>0</v>
      </c>
      <c r="AW67" s="335"/>
      <c r="AX67" s="336"/>
      <c r="AY67" s="328">
        <f t="shared" si="67"/>
        <v>0</v>
      </c>
      <c r="AZ67" s="337"/>
      <c r="BA67" s="325"/>
      <c r="BB67" s="338" t="str">
        <f t="shared" si="68"/>
        <v>0.0</v>
      </c>
      <c r="BC67" s="339" t="str">
        <f t="shared" si="65"/>
        <v/>
      </c>
      <c r="BD67" s="340" t="str">
        <f t="shared" si="65"/>
        <v/>
      </c>
      <c r="BE67" s="65"/>
      <c r="BF67" s="65"/>
      <c r="BG67" s="65"/>
      <c r="BI67" s="63">
        <v>58</v>
      </c>
      <c r="BJ67" s="66"/>
      <c r="BK67" s="67" t="s">
        <v>91</v>
      </c>
      <c r="BL67" s="68"/>
      <c r="BM67" s="67" t="s">
        <v>84</v>
      </c>
      <c r="BN67" s="69"/>
      <c r="BO67" s="67" t="s">
        <v>91</v>
      </c>
      <c r="BP67" s="68"/>
      <c r="BQ67" s="66"/>
      <c r="BR67" s="67" t="s">
        <v>91</v>
      </c>
      <c r="BS67" s="70"/>
      <c r="BT67" s="71" t="str">
        <f t="shared" si="5"/>
        <v/>
      </c>
      <c r="BU67" s="76" t="str">
        <f t="shared" si="6"/>
        <v/>
      </c>
      <c r="BW67" s="73">
        <v>58</v>
      </c>
      <c r="BX67" s="46" t="str">
        <f t="shared" si="37"/>
        <v/>
      </c>
      <c r="BY67" s="47" t="str">
        <f t="shared" si="38"/>
        <v/>
      </c>
      <c r="BZ67" s="47" t="str">
        <f t="shared" si="39"/>
        <v/>
      </c>
      <c r="CA67" s="47" t="str">
        <f t="shared" si="40"/>
        <v/>
      </c>
      <c r="CB67" s="47" t="str">
        <f t="shared" si="41"/>
        <v/>
      </c>
      <c r="CC67" s="47" t="str">
        <f t="shared" si="42"/>
        <v/>
      </c>
      <c r="CD67" s="48" t="str">
        <f t="shared" si="43"/>
        <v/>
      </c>
      <c r="CE67" s="46" t="str">
        <f t="shared" si="44"/>
        <v/>
      </c>
      <c r="CF67" s="47" t="str">
        <f t="shared" si="45"/>
        <v/>
      </c>
      <c r="CG67" s="47" t="str">
        <f t="shared" si="46"/>
        <v/>
      </c>
      <c r="CH67" s="47" t="str">
        <f t="shared" si="47"/>
        <v/>
      </c>
      <c r="CI67" s="47" t="str">
        <f t="shared" si="48"/>
        <v/>
      </c>
      <c r="CJ67" s="47" t="str">
        <f t="shared" si="49"/>
        <v/>
      </c>
      <c r="CK67" s="48" t="str">
        <f t="shared" si="50"/>
        <v/>
      </c>
      <c r="CL67" s="46" t="str">
        <f t="shared" si="51"/>
        <v/>
      </c>
      <c r="CM67" s="47" t="str">
        <f t="shared" si="52"/>
        <v/>
      </c>
      <c r="CN67" s="47" t="str">
        <f t="shared" si="53"/>
        <v/>
      </c>
      <c r="CO67" s="47" t="str">
        <f t="shared" si="54"/>
        <v/>
      </c>
      <c r="CP67" s="47" t="str">
        <f t="shared" si="55"/>
        <v/>
      </c>
      <c r="CQ67" s="47" t="str">
        <f t="shared" si="56"/>
        <v/>
      </c>
      <c r="CR67" s="48" t="str">
        <f t="shared" si="57"/>
        <v/>
      </c>
      <c r="CS67" s="49" t="str">
        <f t="shared" si="58"/>
        <v/>
      </c>
      <c r="CT67" s="47" t="str">
        <f t="shared" si="59"/>
        <v/>
      </c>
      <c r="CU67" s="47" t="str">
        <f t="shared" si="60"/>
        <v/>
      </c>
      <c r="CV67" s="47" t="str">
        <f t="shared" si="61"/>
        <v/>
      </c>
      <c r="CW67" s="47" t="str">
        <f t="shared" si="62"/>
        <v/>
      </c>
      <c r="CX67" s="47" t="str">
        <f t="shared" si="63"/>
        <v/>
      </c>
      <c r="CY67" s="48" t="str">
        <f t="shared" si="64"/>
        <v/>
      </c>
      <c r="CZ67" s="75">
        <f t="shared" si="35"/>
        <v>0</v>
      </c>
    </row>
    <row r="68" spans="1:104" ht="21" hidden="1" customHeight="1">
      <c r="A68" s="63">
        <v>59</v>
      </c>
      <c r="B68" s="367"/>
      <c r="C68" s="333"/>
      <c r="D68" s="333"/>
      <c r="E68" s="333"/>
      <c r="F68" s="333"/>
      <c r="G68" s="333"/>
      <c r="H68" s="333"/>
      <c r="I68" s="333"/>
      <c r="J68" s="333"/>
      <c r="K68" s="333"/>
      <c r="L68" s="333"/>
      <c r="M68" s="333"/>
      <c r="N68" s="333"/>
      <c r="O68" s="333"/>
      <c r="P68" s="333"/>
      <c r="Q68" s="333"/>
      <c r="R68" s="333"/>
      <c r="S68" s="357"/>
      <c r="T68" s="50"/>
      <c r="U68" s="51"/>
      <c r="V68" s="51"/>
      <c r="W68" s="51"/>
      <c r="X68" s="51"/>
      <c r="Y68" s="51"/>
      <c r="Z68" s="52"/>
      <c r="AA68" s="50"/>
      <c r="AB68" s="51"/>
      <c r="AC68" s="51"/>
      <c r="AD68" s="51"/>
      <c r="AE68" s="51"/>
      <c r="AF68" s="51"/>
      <c r="AG68" s="52"/>
      <c r="AH68" s="50"/>
      <c r="AI68" s="51"/>
      <c r="AJ68" s="51"/>
      <c r="AK68" s="51"/>
      <c r="AL68" s="51"/>
      <c r="AM68" s="51"/>
      <c r="AN68" s="52"/>
      <c r="AO68" s="50"/>
      <c r="AP68" s="51"/>
      <c r="AQ68" s="51"/>
      <c r="AR68" s="51"/>
      <c r="AS68" s="51"/>
      <c r="AT68" s="51"/>
      <c r="AU68" s="52"/>
      <c r="AV68" s="335">
        <f t="shared" si="66"/>
        <v>0</v>
      </c>
      <c r="AW68" s="335"/>
      <c r="AX68" s="336"/>
      <c r="AY68" s="328">
        <f t="shared" si="67"/>
        <v>0</v>
      </c>
      <c r="AZ68" s="337"/>
      <c r="BA68" s="325"/>
      <c r="BB68" s="338" t="str">
        <f t="shared" si="68"/>
        <v>0.0</v>
      </c>
      <c r="BC68" s="339" t="str">
        <f t="shared" si="65"/>
        <v/>
      </c>
      <c r="BD68" s="340" t="str">
        <f t="shared" si="65"/>
        <v/>
      </c>
      <c r="BE68" s="65"/>
      <c r="BF68" s="65"/>
      <c r="BG68" s="65"/>
      <c r="BI68" s="63">
        <v>59</v>
      </c>
      <c r="BJ68" s="66"/>
      <c r="BK68" s="67" t="s">
        <v>91</v>
      </c>
      <c r="BL68" s="68"/>
      <c r="BM68" s="67" t="s">
        <v>84</v>
      </c>
      <c r="BN68" s="69"/>
      <c r="BO68" s="67" t="s">
        <v>91</v>
      </c>
      <c r="BP68" s="68"/>
      <c r="BQ68" s="66"/>
      <c r="BR68" s="67" t="s">
        <v>91</v>
      </c>
      <c r="BS68" s="70"/>
      <c r="BT68" s="71" t="str">
        <f t="shared" si="5"/>
        <v/>
      </c>
      <c r="BU68" s="76" t="str">
        <f t="shared" si="6"/>
        <v/>
      </c>
      <c r="BW68" s="73">
        <v>59</v>
      </c>
      <c r="BX68" s="46" t="str">
        <f t="shared" si="37"/>
        <v/>
      </c>
      <c r="BY68" s="47" t="str">
        <f t="shared" si="38"/>
        <v/>
      </c>
      <c r="BZ68" s="47" t="str">
        <f t="shared" si="39"/>
        <v/>
      </c>
      <c r="CA68" s="47" t="str">
        <f t="shared" si="40"/>
        <v/>
      </c>
      <c r="CB68" s="47" t="str">
        <f t="shared" si="41"/>
        <v/>
      </c>
      <c r="CC68" s="47" t="str">
        <f t="shared" si="42"/>
        <v/>
      </c>
      <c r="CD68" s="48" t="str">
        <f t="shared" si="43"/>
        <v/>
      </c>
      <c r="CE68" s="46" t="str">
        <f t="shared" si="44"/>
        <v/>
      </c>
      <c r="CF68" s="47" t="str">
        <f t="shared" si="45"/>
        <v/>
      </c>
      <c r="CG68" s="47" t="str">
        <f t="shared" si="46"/>
        <v/>
      </c>
      <c r="CH68" s="47" t="str">
        <f t="shared" si="47"/>
        <v/>
      </c>
      <c r="CI68" s="47" t="str">
        <f t="shared" si="48"/>
        <v/>
      </c>
      <c r="CJ68" s="47" t="str">
        <f t="shared" si="49"/>
        <v/>
      </c>
      <c r="CK68" s="48" t="str">
        <f t="shared" si="50"/>
        <v/>
      </c>
      <c r="CL68" s="46" t="str">
        <f t="shared" si="51"/>
        <v/>
      </c>
      <c r="CM68" s="47" t="str">
        <f t="shared" si="52"/>
        <v/>
      </c>
      <c r="CN68" s="47" t="str">
        <f t="shared" si="53"/>
        <v/>
      </c>
      <c r="CO68" s="47" t="str">
        <f t="shared" si="54"/>
        <v/>
      </c>
      <c r="CP68" s="47" t="str">
        <f t="shared" si="55"/>
        <v/>
      </c>
      <c r="CQ68" s="47" t="str">
        <f t="shared" si="56"/>
        <v/>
      </c>
      <c r="CR68" s="48" t="str">
        <f t="shared" si="57"/>
        <v/>
      </c>
      <c r="CS68" s="49" t="str">
        <f t="shared" si="58"/>
        <v/>
      </c>
      <c r="CT68" s="47" t="str">
        <f t="shared" si="59"/>
        <v/>
      </c>
      <c r="CU68" s="47" t="str">
        <f t="shared" si="60"/>
        <v/>
      </c>
      <c r="CV68" s="47" t="str">
        <f t="shared" si="61"/>
        <v/>
      </c>
      <c r="CW68" s="47" t="str">
        <f t="shared" si="62"/>
        <v/>
      </c>
      <c r="CX68" s="47" t="str">
        <f t="shared" si="63"/>
        <v/>
      </c>
      <c r="CY68" s="48" t="str">
        <f t="shared" si="64"/>
        <v/>
      </c>
      <c r="CZ68" s="75">
        <f t="shared" si="35"/>
        <v>0</v>
      </c>
    </row>
    <row r="69" spans="1:104" ht="21" hidden="1" customHeight="1">
      <c r="A69" s="63">
        <v>60</v>
      </c>
      <c r="B69" s="367"/>
      <c r="C69" s="333"/>
      <c r="D69" s="333"/>
      <c r="E69" s="333"/>
      <c r="F69" s="333"/>
      <c r="G69" s="333"/>
      <c r="H69" s="333"/>
      <c r="I69" s="333"/>
      <c r="J69" s="333"/>
      <c r="K69" s="333"/>
      <c r="L69" s="333"/>
      <c r="M69" s="333"/>
      <c r="N69" s="333"/>
      <c r="O69" s="333"/>
      <c r="P69" s="333"/>
      <c r="Q69" s="333"/>
      <c r="R69" s="333"/>
      <c r="S69" s="357"/>
      <c r="T69" s="50"/>
      <c r="U69" s="51"/>
      <c r="V69" s="51"/>
      <c r="W69" s="51"/>
      <c r="X69" s="51"/>
      <c r="Y69" s="51"/>
      <c r="Z69" s="52"/>
      <c r="AA69" s="50"/>
      <c r="AB69" s="51"/>
      <c r="AC69" s="51"/>
      <c r="AD69" s="51"/>
      <c r="AE69" s="51"/>
      <c r="AF69" s="51"/>
      <c r="AG69" s="52"/>
      <c r="AH69" s="50"/>
      <c r="AI69" s="51"/>
      <c r="AJ69" s="51"/>
      <c r="AK69" s="51"/>
      <c r="AL69" s="51"/>
      <c r="AM69" s="51"/>
      <c r="AN69" s="52"/>
      <c r="AO69" s="50"/>
      <c r="AP69" s="51"/>
      <c r="AQ69" s="51"/>
      <c r="AR69" s="51"/>
      <c r="AS69" s="51"/>
      <c r="AT69" s="51"/>
      <c r="AU69" s="52"/>
      <c r="AV69" s="335">
        <f t="shared" si="66"/>
        <v>0</v>
      </c>
      <c r="AW69" s="335"/>
      <c r="AX69" s="336"/>
      <c r="AY69" s="328">
        <f t="shared" si="67"/>
        <v>0</v>
      </c>
      <c r="AZ69" s="337"/>
      <c r="BA69" s="325"/>
      <c r="BB69" s="338" t="str">
        <f t="shared" si="68"/>
        <v>0.0</v>
      </c>
      <c r="BC69" s="339" t="str">
        <f t="shared" si="65"/>
        <v/>
      </c>
      <c r="BD69" s="340" t="str">
        <f t="shared" si="65"/>
        <v/>
      </c>
      <c r="BE69" s="65"/>
      <c r="BF69" s="65"/>
      <c r="BG69" s="65"/>
      <c r="BI69" s="63">
        <v>60</v>
      </c>
      <c r="BJ69" s="66"/>
      <c r="BK69" s="67" t="s">
        <v>91</v>
      </c>
      <c r="BL69" s="68"/>
      <c r="BM69" s="67" t="s">
        <v>84</v>
      </c>
      <c r="BN69" s="69"/>
      <c r="BO69" s="67" t="s">
        <v>91</v>
      </c>
      <c r="BP69" s="68"/>
      <c r="BQ69" s="66"/>
      <c r="BR69" s="67" t="s">
        <v>91</v>
      </c>
      <c r="BS69" s="70"/>
      <c r="BT69" s="71" t="str">
        <f t="shared" si="5"/>
        <v/>
      </c>
      <c r="BU69" s="76" t="str">
        <f t="shared" si="6"/>
        <v/>
      </c>
      <c r="BW69" s="73">
        <v>60</v>
      </c>
      <c r="BX69" s="46" t="str">
        <f t="shared" si="37"/>
        <v/>
      </c>
      <c r="BY69" s="47" t="str">
        <f t="shared" si="38"/>
        <v/>
      </c>
      <c r="BZ69" s="47" t="str">
        <f t="shared" si="39"/>
        <v/>
      </c>
      <c r="CA69" s="47" t="str">
        <f t="shared" si="40"/>
        <v/>
      </c>
      <c r="CB69" s="47" t="str">
        <f t="shared" si="41"/>
        <v/>
      </c>
      <c r="CC69" s="47" t="str">
        <f t="shared" si="42"/>
        <v/>
      </c>
      <c r="CD69" s="48" t="str">
        <f t="shared" si="43"/>
        <v/>
      </c>
      <c r="CE69" s="46" t="str">
        <f t="shared" si="44"/>
        <v/>
      </c>
      <c r="CF69" s="47" t="str">
        <f t="shared" si="45"/>
        <v/>
      </c>
      <c r="CG69" s="47" t="str">
        <f t="shared" si="46"/>
        <v/>
      </c>
      <c r="CH69" s="47" t="str">
        <f t="shared" si="47"/>
        <v/>
      </c>
      <c r="CI69" s="47" t="str">
        <f t="shared" si="48"/>
        <v/>
      </c>
      <c r="CJ69" s="47" t="str">
        <f t="shared" si="49"/>
        <v/>
      </c>
      <c r="CK69" s="48" t="str">
        <f t="shared" si="50"/>
        <v/>
      </c>
      <c r="CL69" s="46" t="str">
        <f t="shared" si="51"/>
        <v/>
      </c>
      <c r="CM69" s="47" t="str">
        <f t="shared" si="52"/>
        <v/>
      </c>
      <c r="CN69" s="47" t="str">
        <f t="shared" si="53"/>
        <v/>
      </c>
      <c r="CO69" s="47" t="str">
        <f t="shared" si="54"/>
        <v/>
      </c>
      <c r="CP69" s="47" t="str">
        <f t="shared" si="55"/>
        <v/>
      </c>
      <c r="CQ69" s="47" t="str">
        <f t="shared" si="56"/>
        <v/>
      </c>
      <c r="CR69" s="48" t="str">
        <f t="shared" si="57"/>
        <v/>
      </c>
      <c r="CS69" s="49" t="str">
        <f t="shared" si="58"/>
        <v/>
      </c>
      <c r="CT69" s="47" t="str">
        <f t="shared" si="59"/>
        <v/>
      </c>
      <c r="CU69" s="47" t="str">
        <f t="shared" si="60"/>
        <v/>
      </c>
      <c r="CV69" s="47" t="str">
        <f t="shared" si="61"/>
        <v/>
      </c>
      <c r="CW69" s="47" t="str">
        <f t="shared" si="62"/>
        <v/>
      </c>
      <c r="CX69" s="47" t="str">
        <f t="shared" si="63"/>
        <v/>
      </c>
      <c r="CY69" s="48" t="str">
        <f t="shared" si="64"/>
        <v/>
      </c>
      <c r="CZ69" s="75">
        <f t="shared" si="35"/>
        <v>0</v>
      </c>
    </row>
    <row r="70" spans="1:104" ht="21" hidden="1" customHeight="1">
      <c r="A70" s="63">
        <v>61</v>
      </c>
      <c r="B70" s="367"/>
      <c r="C70" s="333"/>
      <c r="D70" s="333"/>
      <c r="E70" s="333"/>
      <c r="F70" s="333"/>
      <c r="G70" s="333"/>
      <c r="H70" s="333"/>
      <c r="I70" s="333"/>
      <c r="J70" s="333"/>
      <c r="K70" s="333"/>
      <c r="L70" s="333"/>
      <c r="M70" s="333"/>
      <c r="N70" s="333"/>
      <c r="O70" s="333"/>
      <c r="P70" s="333"/>
      <c r="Q70" s="333"/>
      <c r="R70" s="333"/>
      <c r="S70" s="334"/>
      <c r="T70" s="50"/>
      <c r="U70" s="51"/>
      <c r="V70" s="51"/>
      <c r="W70" s="51"/>
      <c r="X70" s="51"/>
      <c r="Y70" s="51"/>
      <c r="Z70" s="52"/>
      <c r="AA70" s="50"/>
      <c r="AB70" s="51"/>
      <c r="AC70" s="51"/>
      <c r="AD70" s="51"/>
      <c r="AE70" s="51"/>
      <c r="AF70" s="51"/>
      <c r="AG70" s="52"/>
      <c r="AH70" s="50"/>
      <c r="AI70" s="51"/>
      <c r="AJ70" s="51"/>
      <c r="AK70" s="51"/>
      <c r="AL70" s="51"/>
      <c r="AM70" s="51"/>
      <c r="AN70" s="52"/>
      <c r="AO70" s="50"/>
      <c r="AP70" s="51"/>
      <c r="AQ70" s="51"/>
      <c r="AR70" s="51"/>
      <c r="AS70" s="51"/>
      <c r="AT70" s="51"/>
      <c r="AU70" s="52"/>
      <c r="AV70" s="335">
        <f t="shared" si="66"/>
        <v>0</v>
      </c>
      <c r="AW70" s="335"/>
      <c r="AX70" s="336"/>
      <c r="AY70" s="328">
        <f t="shared" si="67"/>
        <v>0</v>
      </c>
      <c r="AZ70" s="337"/>
      <c r="BA70" s="325"/>
      <c r="BB70" s="338" t="str">
        <f t="shared" si="68"/>
        <v>0.0</v>
      </c>
      <c r="BC70" s="339" t="str">
        <f t="shared" ref="BC70:BD89" si="69">IF($AI$121="","",ROUNDDOWN(BB70/$AI$121,1))</f>
        <v/>
      </c>
      <c r="BD70" s="340" t="str">
        <f t="shared" si="69"/>
        <v/>
      </c>
      <c r="BE70" s="65"/>
      <c r="BF70" s="65"/>
      <c r="BG70" s="65"/>
      <c r="BI70" s="63">
        <v>61</v>
      </c>
      <c r="BJ70" s="66"/>
      <c r="BK70" s="67" t="s">
        <v>91</v>
      </c>
      <c r="BL70" s="68"/>
      <c r="BM70" s="67" t="s">
        <v>84</v>
      </c>
      <c r="BN70" s="69"/>
      <c r="BO70" s="67" t="s">
        <v>91</v>
      </c>
      <c r="BP70" s="68"/>
      <c r="BQ70" s="66"/>
      <c r="BR70" s="67" t="s">
        <v>91</v>
      </c>
      <c r="BS70" s="70"/>
      <c r="BT70" s="71" t="str">
        <f t="shared" si="5"/>
        <v/>
      </c>
      <c r="BU70" s="76" t="str">
        <f t="shared" si="6"/>
        <v/>
      </c>
      <c r="BW70" s="73">
        <v>61</v>
      </c>
      <c r="BX70" s="46" t="str">
        <f t="shared" si="37"/>
        <v/>
      </c>
      <c r="BY70" s="47" t="str">
        <f t="shared" si="38"/>
        <v/>
      </c>
      <c r="BZ70" s="47" t="str">
        <f t="shared" si="39"/>
        <v/>
      </c>
      <c r="CA70" s="47" t="str">
        <f t="shared" si="40"/>
        <v/>
      </c>
      <c r="CB70" s="47" t="str">
        <f t="shared" si="41"/>
        <v/>
      </c>
      <c r="CC70" s="47" t="str">
        <f t="shared" si="42"/>
        <v/>
      </c>
      <c r="CD70" s="48" t="str">
        <f t="shared" si="43"/>
        <v/>
      </c>
      <c r="CE70" s="46" t="str">
        <f t="shared" si="44"/>
        <v/>
      </c>
      <c r="CF70" s="47" t="str">
        <f t="shared" si="45"/>
        <v/>
      </c>
      <c r="CG70" s="47" t="str">
        <f t="shared" si="46"/>
        <v/>
      </c>
      <c r="CH70" s="47" t="str">
        <f t="shared" si="47"/>
        <v/>
      </c>
      <c r="CI70" s="47" t="str">
        <f t="shared" si="48"/>
        <v/>
      </c>
      <c r="CJ70" s="47" t="str">
        <f t="shared" si="49"/>
        <v/>
      </c>
      <c r="CK70" s="48" t="str">
        <f t="shared" si="50"/>
        <v/>
      </c>
      <c r="CL70" s="46" t="str">
        <f t="shared" si="51"/>
        <v/>
      </c>
      <c r="CM70" s="47" t="str">
        <f t="shared" si="52"/>
        <v/>
      </c>
      <c r="CN70" s="47" t="str">
        <f t="shared" si="53"/>
        <v/>
      </c>
      <c r="CO70" s="47" t="str">
        <f t="shared" si="54"/>
        <v/>
      </c>
      <c r="CP70" s="47" t="str">
        <f t="shared" si="55"/>
        <v/>
      </c>
      <c r="CQ70" s="47" t="str">
        <f t="shared" si="56"/>
        <v/>
      </c>
      <c r="CR70" s="48" t="str">
        <f t="shared" si="57"/>
        <v/>
      </c>
      <c r="CS70" s="49" t="str">
        <f t="shared" si="58"/>
        <v/>
      </c>
      <c r="CT70" s="47" t="str">
        <f t="shared" si="59"/>
        <v/>
      </c>
      <c r="CU70" s="47" t="str">
        <f t="shared" si="60"/>
        <v/>
      </c>
      <c r="CV70" s="47" t="str">
        <f t="shared" si="61"/>
        <v/>
      </c>
      <c r="CW70" s="47" t="str">
        <f t="shared" si="62"/>
        <v/>
      </c>
      <c r="CX70" s="47" t="str">
        <f t="shared" si="63"/>
        <v/>
      </c>
      <c r="CY70" s="48" t="str">
        <f t="shared" si="64"/>
        <v/>
      </c>
      <c r="CZ70" s="75">
        <f t="shared" si="35"/>
        <v>0</v>
      </c>
    </row>
    <row r="71" spans="1:104" ht="21" hidden="1" customHeight="1">
      <c r="A71" s="63">
        <v>62</v>
      </c>
      <c r="B71" s="367"/>
      <c r="C71" s="333"/>
      <c r="D71" s="333"/>
      <c r="E71" s="333"/>
      <c r="F71" s="333"/>
      <c r="G71" s="333"/>
      <c r="H71" s="333"/>
      <c r="I71" s="333"/>
      <c r="J71" s="333"/>
      <c r="K71" s="333"/>
      <c r="L71" s="333"/>
      <c r="M71" s="333"/>
      <c r="N71" s="333"/>
      <c r="O71" s="333"/>
      <c r="P71" s="333"/>
      <c r="Q71" s="333"/>
      <c r="R71" s="333"/>
      <c r="S71" s="334"/>
      <c r="T71" s="50"/>
      <c r="U71" s="51"/>
      <c r="V71" s="51"/>
      <c r="W71" s="51"/>
      <c r="X71" s="51"/>
      <c r="Y71" s="51"/>
      <c r="Z71" s="52"/>
      <c r="AA71" s="50"/>
      <c r="AB71" s="51"/>
      <c r="AC71" s="51"/>
      <c r="AD71" s="51"/>
      <c r="AE71" s="51"/>
      <c r="AF71" s="51"/>
      <c r="AG71" s="52"/>
      <c r="AH71" s="50"/>
      <c r="AI71" s="51"/>
      <c r="AJ71" s="51"/>
      <c r="AK71" s="51"/>
      <c r="AL71" s="51"/>
      <c r="AM71" s="51"/>
      <c r="AN71" s="52"/>
      <c r="AO71" s="50"/>
      <c r="AP71" s="51"/>
      <c r="AQ71" s="51"/>
      <c r="AR71" s="51"/>
      <c r="AS71" s="51"/>
      <c r="AT71" s="51"/>
      <c r="AU71" s="52"/>
      <c r="AV71" s="335">
        <f t="shared" si="66"/>
        <v>0</v>
      </c>
      <c r="AW71" s="335"/>
      <c r="AX71" s="336"/>
      <c r="AY71" s="328">
        <f t="shared" si="67"/>
        <v>0</v>
      </c>
      <c r="AZ71" s="337"/>
      <c r="BA71" s="325"/>
      <c r="BB71" s="338" t="str">
        <f t="shared" si="68"/>
        <v>0.0</v>
      </c>
      <c r="BC71" s="339" t="str">
        <f t="shared" si="69"/>
        <v/>
      </c>
      <c r="BD71" s="340" t="str">
        <f t="shared" si="69"/>
        <v/>
      </c>
      <c r="BE71" s="65"/>
      <c r="BF71" s="65"/>
      <c r="BG71" s="65"/>
      <c r="BI71" s="63">
        <v>62</v>
      </c>
      <c r="BJ71" s="66"/>
      <c r="BK71" s="67" t="s">
        <v>91</v>
      </c>
      <c r="BL71" s="68"/>
      <c r="BM71" s="67" t="s">
        <v>84</v>
      </c>
      <c r="BN71" s="69"/>
      <c r="BO71" s="67" t="s">
        <v>91</v>
      </c>
      <c r="BP71" s="68"/>
      <c r="BQ71" s="66"/>
      <c r="BR71" s="67" t="s">
        <v>91</v>
      </c>
      <c r="BS71" s="70"/>
      <c r="BT71" s="71" t="str">
        <f t="shared" si="5"/>
        <v/>
      </c>
      <c r="BU71" s="76" t="str">
        <f t="shared" si="6"/>
        <v/>
      </c>
      <c r="BW71" s="73">
        <v>62</v>
      </c>
      <c r="BX71" s="46" t="str">
        <f t="shared" si="37"/>
        <v/>
      </c>
      <c r="BY71" s="47" t="str">
        <f t="shared" si="38"/>
        <v/>
      </c>
      <c r="BZ71" s="47" t="str">
        <f t="shared" si="39"/>
        <v/>
      </c>
      <c r="CA71" s="47" t="str">
        <f t="shared" si="40"/>
        <v/>
      </c>
      <c r="CB71" s="47" t="str">
        <f t="shared" si="41"/>
        <v/>
      </c>
      <c r="CC71" s="47" t="str">
        <f t="shared" si="42"/>
        <v/>
      </c>
      <c r="CD71" s="48" t="str">
        <f t="shared" si="43"/>
        <v/>
      </c>
      <c r="CE71" s="46" t="str">
        <f t="shared" si="44"/>
        <v/>
      </c>
      <c r="CF71" s="47" t="str">
        <f t="shared" si="45"/>
        <v/>
      </c>
      <c r="CG71" s="47" t="str">
        <f t="shared" si="46"/>
        <v/>
      </c>
      <c r="CH71" s="47" t="str">
        <f t="shared" si="47"/>
        <v/>
      </c>
      <c r="CI71" s="47" t="str">
        <f t="shared" si="48"/>
        <v/>
      </c>
      <c r="CJ71" s="47" t="str">
        <f t="shared" si="49"/>
        <v/>
      </c>
      <c r="CK71" s="48" t="str">
        <f t="shared" si="50"/>
        <v/>
      </c>
      <c r="CL71" s="46" t="str">
        <f t="shared" si="51"/>
        <v/>
      </c>
      <c r="CM71" s="47" t="str">
        <f t="shared" si="52"/>
        <v/>
      </c>
      <c r="CN71" s="47" t="str">
        <f t="shared" si="53"/>
        <v/>
      </c>
      <c r="CO71" s="47" t="str">
        <f t="shared" si="54"/>
        <v/>
      </c>
      <c r="CP71" s="47" t="str">
        <f t="shared" si="55"/>
        <v/>
      </c>
      <c r="CQ71" s="47" t="str">
        <f t="shared" si="56"/>
        <v/>
      </c>
      <c r="CR71" s="48" t="str">
        <f t="shared" si="57"/>
        <v/>
      </c>
      <c r="CS71" s="49" t="str">
        <f t="shared" si="58"/>
        <v/>
      </c>
      <c r="CT71" s="47" t="str">
        <f t="shared" si="59"/>
        <v/>
      </c>
      <c r="CU71" s="47" t="str">
        <f t="shared" si="60"/>
        <v/>
      </c>
      <c r="CV71" s="47" t="str">
        <f t="shared" si="61"/>
        <v/>
      </c>
      <c r="CW71" s="47" t="str">
        <f t="shared" si="62"/>
        <v/>
      </c>
      <c r="CX71" s="47" t="str">
        <f t="shared" si="63"/>
        <v/>
      </c>
      <c r="CY71" s="48" t="str">
        <f t="shared" si="64"/>
        <v/>
      </c>
      <c r="CZ71" s="75">
        <f t="shared" si="35"/>
        <v>0</v>
      </c>
    </row>
    <row r="72" spans="1:104" ht="21" hidden="1" customHeight="1">
      <c r="A72" s="63">
        <v>63</v>
      </c>
      <c r="B72" s="367"/>
      <c r="C72" s="333"/>
      <c r="D72" s="333"/>
      <c r="E72" s="333"/>
      <c r="F72" s="333"/>
      <c r="G72" s="333"/>
      <c r="H72" s="333"/>
      <c r="I72" s="333"/>
      <c r="J72" s="333"/>
      <c r="K72" s="333"/>
      <c r="L72" s="333"/>
      <c r="M72" s="333"/>
      <c r="N72" s="333"/>
      <c r="O72" s="333"/>
      <c r="P72" s="333"/>
      <c r="Q72" s="333"/>
      <c r="R72" s="333"/>
      <c r="S72" s="334"/>
      <c r="T72" s="50"/>
      <c r="U72" s="51"/>
      <c r="V72" s="51"/>
      <c r="W72" s="51"/>
      <c r="X72" s="51"/>
      <c r="Y72" s="51"/>
      <c r="Z72" s="52"/>
      <c r="AA72" s="50"/>
      <c r="AB72" s="51"/>
      <c r="AC72" s="51"/>
      <c r="AD72" s="51"/>
      <c r="AE72" s="51"/>
      <c r="AF72" s="51"/>
      <c r="AG72" s="52"/>
      <c r="AH72" s="50"/>
      <c r="AI72" s="51"/>
      <c r="AJ72" s="51"/>
      <c r="AK72" s="51"/>
      <c r="AL72" s="51"/>
      <c r="AM72" s="51"/>
      <c r="AN72" s="52"/>
      <c r="AO72" s="50"/>
      <c r="AP72" s="51"/>
      <c r="AQ72" s="51"/>
      <c r="AR72" s="51"/>
      <c r="AS72" s="51"/>
      <c r="AT72" s="51"/>
      <c r="AU72" s="52"/>
      <c r="AV72" s="335">
        <f t="shared" si="66"/>
        <v>0</v>
      </c>
      <c r="AW72" s="335"/>
      <c r="AX72" s="336"/>
      <c r="AY72" s="328">
        <f t="shared" si="67"/>
        <v>0</v>
      </c>
      <c r="AZ72" s="337"/>
      <c r="BA72" s="325"/>
      <c r="BB72" s="338" t="str">
        <f t="shared" si="68"/>
        <v>0.0</v>
      </c>
      <c r="BC72" s="339" t="str">
        <f t="shared" si="69"/>
        <v/>
      </c>
      <c r="BD72" s="340" t="str">
        <f t="shared" si="69"/>
        <v/>
      </c>
      <c r="BE72" s="65"/>
      <c r="BF72" s="65"/>
      <c r="BG72" s="65"/>
      <c r="BI72" s="63">
        <v>63</v>
      </c>
      <c r="BJ72" s="66"/>
      <c r="BK72" s="67" t="s">
        <v>91</v>
      </c>
      <c r="BL72" s="68"/>
      <c r="BM72" s="67" t="s">
        <v>84</v>
      </c>
      <c r="BN72" s="69"/>
      <c r="BO72" s="67" t="s">
        <v>91</v>
      </c>
      <c r="BP72" s="68"/>
      <c r="BQ72" s="66"/>
      <c r="BR72" s="67" t="s">
        <v>91</v>
      </c>
      <c r="BS72" s="70"/>
      <c r="BT72" s="71" t="str">
        <f t="shared" si="5"/>
        <v/>
      </c>
      <c r="BU72" s="76" t="str">
        <f t="shared" si="6"/>
        <v/>
      </c>
      <c r="BW72" s="73">
        <v>63</v>
      </c>
      <c r="BX72" s="46" t="str">
        <f t="shared" si="37"/>
        <v/>
      </c>
      <c r="BY72" s="47" t="str">
        <f t="shared" si="38"/>
        <v/>
      </c>
      <c r="BZ72" s="47" t="str">
        <f t="shared" si="39"/>
        <v/>
      </c>
      <c r="CA72" s="47" t="str">
        <f t="shared" si="40"/>
        <v/>
      </c>
      <c r="CB72" s="47" t="str">
        <f t="shared" si="41"/>
        <v/>
      </c>
      <c r="CC72" s="47" t="str">
        <f t="shared" si="42"/>
        <v/>
      </c>
      <c r="CD72" s="48" t="str">
        <f t="shared" si="43"/>
        <v/>
      </c>
      <c r="CE72" s="46" t="str">
        <f t="shared" si="44"/>
        <v/>
      </c>
      <c r="CF72" s="47" t="str">
        <f t="shared" si="45"/>
        <v/>
      </c>
      <c r="CG72" s="47" t="str">
        <f t="shared" si="46"/>
        <v/>
      </c>
      <c r="CH72" s="47" t="str">
        <f t="shared" si="47"/>
        <v/>
      </c>
      <c r="CI72" s="47" t="str">
        <f t="shared" si="48"/>
        <v/>
      </c>
      <c r="CJ72" s="47" t="str">
        <f t="shared" si="49"/>
        <v/>
      </c>
      <c r="CK72" s="48" t="str">
        <f t="shared" si="50"/>
        <v/>
      </c>
      <c r="CL72" s="46" t="str">
        <f t="shared" si="51"/>
        <v/>
      </c>
      <c r="CM72" s="47" t="str">
        <f t="shared" si="52"/>
        <v/>
      </c>
      <c r="CN72" s="47" t="str">
        <f t="shared" si="53"/>
        <v/>
      </c>
      <c r="CO72" s="47" t="str">
        <f t="shared" si="54"/>
        <v/>
      </c>
      <c r="CP72" s="47" t="str">
        <f t="shared" si="55"/>
        <v/>
      </c>
      <c r="CQ72" s="47" t="str">
        <f t="shared" si="56"/>
        <v/>
      </c>
      <c r="CR72" s="48" t="str">
        <f t="shared" si="57"/>
        <v/>
      </c>
      <c r="CS72" s="49" t="str">
        <f t="shared" si="58"/>
        <v/>
      </c>
      <c r="CT72" s="47" t="str">
        <f t="shared" si="59"/>
        <v/>
      </c>
      <c r="CU72" s="47" t="str">
        <f t="shared" si="60"/>
        <v/>
      </c>
      <c r="CV72" s="47" t="str">
        <f t="shared" si="61"/>
        <v/>
      </c>
      <c r="CW72" s="47" t="str">
        <f t="shared" si="62"/>
        <v/>
      </c>
      <c r="CX72" s="47" t="str">
        <f t="shared" si="63"/>
        <v/>
      </c>
      <c r="CY72" s="48" t="str">
        <f t="shared" si="64"/>
        <v/>
      </c>
      <c r="CZ72" s="75">
        <f t="shared" si="35"/>
        <v>0</v>
      </c>
    </row>
    <row r="73" spans="1:104" ht="21" hidden="1" customHeight="1">
      <c r="A73" s="63">
        <v>64</v>
      </c>
      <c r="B73" s="367"/>
      <c r="C73" s="333"/>
      <c r="D73" s="333"/>
      <c r="E73" s="333"/>
      <c r="F73" s="333"/>
      <c r="G73" s="333"/>
      <c r="H73" s="333"/>
      <c r="I73" s="333"/>
      <c r="J73" s="333"/>
      <c r="K73" s="333"/>
      <c r="L73" s="333"/>
      <c r="M73" s="333"/>
      <c r="N73" s="333"/>
      <c r="O73" s="333"/>
      <c r="P73" s="333"/>
      <c r="Q73" s="333"/>
      <c r="R73" s="333"/>
      <c r="S73" s="334"/>
      <c r="T73" s="50"/>
      <c r="U73" s="51"/>
      <c r="V73" s="51"/>
      <c r="W73" s="51"/>
      <c r="X73" s="51"/>
      <c r="Y73" s="51"/>
      <c r="Z73" s="52"/>
      <c r="AA73" s="50"/>
      <c r="AB73" s="51"/>
      <c r="AC73" s="51"/>
      <c r="AD73" s="51"/>
      <c r="AE73" s="51"/>
      <c r="AF73" s="51"/>
      <c r="AG73" s="52"/>
      <c r="AH73" s="50"/>
      <c r="AI73" s="51"/>
      <c r="AJ73" s="51"/>
      <c r="AK73" s="51"/>
      <c r="AL73" s="51"/>
      <c r="AM73" s="51"/>
      <c r="AN73" s="52"/>
      <c r="AO73" s="50"/>
      <c r="AP73" s="51"/>
      <c r="AQ73" s="51"/>
      <c r="AR73" s="51"/>
      <c r="AS73" s="51"/>
      <c r="AT73" s="51"/>
      <c r="AU73" s="52"/>
      <c r="AV73" s="335">
        <f t="shared" si="66"/>
        <v>0</v>
      </c>
      <c r="AW73" s="335"/>
      <c r="AX73" s="336"/>
      <c r="AY73" s="328">
        <f t="shared" si="67"/>
        <v>0</v>
      </c>
      <c r="AZ73" s="337"/>
      <c r="BA73" s="325"/>
      <c r="BB73" s="338" t="str">
        <f t="shared" si="68"/>
        <v>0.0</v>
      </c>
      <c r="BC73" s="339" t="str">
        <f t="shared" si="69"/>
        <v/>
      </c>
      <c r="BD73" s="340" t="str">
        <f t="shared" si="69"/>
        <v/>
      </c>
      <c r="BE73" s="65"/>
      <c r="BF73" s="65"/>
      <c r="BG73" s="65"/>
      <c r="BI73" s="63">
        <v>64</v>
      </c>
      <c r="BJ73" s="66"/>
      <c r="BK73" s="67" t="s">
        <v>91</v>
      </c>
      <c r="BL73" s="68"/>
      <c r="BM73" s="67" t="s">
        <v>84</v>
      </c>
      <c r="BN73" s="69"/>
      <c r="BO73" s="67" t="s">
        <v>91</v>
      </c>
      <c r="BP73" s="68"/>
      <c r="BQ73" s="66"/>
      <c r="BR73" s="67" t="s">
        <v>91</v>
      </c>
      <c r="BS73" s="70"/>
      <c r="BT73" s="71" t="str">
        <f t="shared" si="5"/>
        <v/>
      </c>
      <c r="BU73" s="76" t="str">
        <f t="shared" si="6"/>
        <v/>
      </c>
      <c r="BW73" s="73">
        <v>64</v>
      </c>
      <c r="BX73" s="46" t="str">
        <f t="shared" si="37"/>
        <v/>
      </c>
      <c r="BY73" s="47" t="str">
        <f t="shared" si="38"/>
        <v/>
      </c>
      <c r="BZ73" s="47" t="str">
        <f t="shared" si="39"/>
        <v/>
      </c>
      <c r="CA73" s="47" t="str">
        <f t="shared" si="40"/>
        <v/>
      </c>
      <c r="CB73" s="47" t="str">
        <f t="shared" si="41"/>
        <v/>
      </c>
      <c r="CC73" s="47" t="str">
        <f t="shared" si="42"/>
        <v/>
      </c>
      <c r="CD73" s="48" t="str">
        <f t="shared" si="43"/>
        <v/>
      </c>
      <c r="CE73" s="46" t="str">
        <f t="shared" si="44"/>
        <v/>
      </c>
      <c r="CF73" s="47" t="str">
        <f t="shared" si="45"/>
        <v/>
      </c>
      <c r="CG73" s="47" t="str">
        <f t="shared" si="46"/>
        <v/>
      </c>
      <c r="CH73" s="47" t="str">
        <f t="shared" si="47"/>
        <v/>
      </c>
      <c r="CI73" s="47" t="str">
        <f t="shared" si="48"/>
        <v/>
      </c>
      <c r="CJ73" s="47" t="str">
        <f t="shared" si="49"/>
        <v/>
      </c>
      <c r="CK73" s="48" t="str">
        <f t="shared" si="50"/>
        <v/>
      </c>
      <c r="CL73" s="46" t="str">
        <f t="shared" si="51"/>
        <v/>
      </c>
      <c r="CM73" s="47" t="str">
        <f t="shared" si="52"/>
        <v/>
      </c>
      <c r="CN73" s="47" t="str">
        <f t="shared" si="53"/>
        <v/>
      </c>
      <c r="CO73" s="47" t="str">
        <f t="shared" si="54"/>
        <v/>
      </c>
      <c r="CP73" s="47" t="str">
        <f t="shared" si="55"/>
        <v/>
      </c>
      <c r="CQ73" s="47" t="str">
        <f t="shared" si="56"/>
        <v/>
      </c>
      <c r="CR73" s="48" t="str">
        <f t="shared" si="57"/>
        <v/>
      </c>
      <c r="CS73" s="49" t="str">
        <f t="shared" si="58"/>
        <v/>
      </c>
      <c r="CT73" s="47" t="str">
        <f t="shared" si="59"/>
        <v/>
      </c>
      <c r="CU73" s="47" t="str">
        <f t="shared" si="60"/>
        <v/>
      </c>
      <c r="CV73" s="47" t="str">
        <f t="shared" si="61"/>
        <v/>
      </c>
      <c r="CW73" s="47" t="str">
        <f t="shared" si="62"/>
        <v/>
      </c>
      <c r="CX73" s="47" t="str">
        <f t="shared" si="63"/>
        <v/>
      </c>
      <c r="CY73" s="48" t="str">
        <f t="shared" si="64"/>
        <v/>
      </c>
      <c r="CZ73" s="75">
        <f t="shared" si="35"/>
        <v>0</v>
      </c>
    </row>
    <row r="74" spans="1:104" ht="21" hidden="1" customHeight="1">
      <c r="A74" s="63">
        <v>65</v>
      </c>
      <c r="B74" s="367"/>
      <c r="C74" s="333"/>
      <c r="D74" s="333"/>
      <c r="E74" s="333"/>
      <c r="F74" s="333"/>
      <c r="G74" s="333"/>
      <c r="H74" s="333"/>
      <c r="I74" s="333"/>
      <c r="J74" s="333"/>
      <c r="K74" s="333"/>
      <c r="L74" s="333"/>
      <c r="M74" s="333"/>
      <c r="N74" s="333"/>
      <c r="O74" s="333"/>
      <c r="P74" s="333"/>
      <c r="Q74" s="333"/>
      <c r="R74" s="333"/>
      <c r="S74" s="334"/>
      <c r="T74" s="50"/>
      <c r="U74" s="51"/>
      <c r="V74" s="51"/>
      <c r="W74" s="51"/>
      <c r="X74" s="51"/>
      <c r="Y74" s="51"/>
      <c r="Z74" s="52"/>
      <c r="AA74" s="50"/>
      <c r="AB74" s="51"/>
      <c r="AC74" s="51"/>
      <c r="AD74" s="51"/>
      <c r="AE74" s="51"/>
      <c r="AF74" s="51"/>
      <c r="AG74" s="52"/>
      <c r="AH74" s="50"/>
      <c r="AI74" s="51"/>
      <c r="AJ74" s="51"/>
      <c r="AK74" s="51"/>
      <c r="AL74" s="51"/>
      <c r="AM74" s="51"/>
      <c r="AN74" s="52"/>
      <c r="AO74" s="50"/>
      <c r="AP74" s="51"/>
      <c r="AQ74" s="51"/>
      <c r="AR74" s="51"/>
      <c r="AS74" s="51"/>
      <c r="AT74" s="51"/>
      <c r="AU74" s="52"/>
      <c r="AV74" s="335">
        <f t="shared" si="66"/>
        <v>0</v>
      </c>
      <c r="AW74" s="335"/>
      <c r="AX74" s="336"/>
      <c r="AY74" s="328">
        <f t="shared" si="67"/>
        <v>0</v>
      </c>
      <c r="AZ74" s="337"/>
      <c r="BA74" s="325"/>
      <c r="BB74" s="338" t="str">
        <f t="shared" si="68"/>
        <v>0.0</v>
      </c>
      <c r="BC74" s="339" t="str">
        <f t="shared" si="69"/>
        <v/>
      </c>
      <c r="BD74" s="340" t="str">
        <f t="shared" si="69"/>
        <v/>
      </c>
      <c r="BE74" s="65"/>
      <c r="BF74" s="65"/>
      <c r="BG74" s="65"/>
      <c r="BI74" s="63">
        <v>65</v>
      </c>
      <c r="BJ74" s="66"/>
      <c r="BK74" s="67" t="s">
        <v>91</v>
      </c>
      <c r="BL74" s="68"/>
      <c r="BM74" s="67" t="s">
        <v>84</v>
      </c>
      <c r="BN74" s="69"/>
      <c r="BO74" s="67" t="s">
        <v>91</v>
      </c>
      <c r="BP74" s="68"/>
      <c r="BQ74" s="66"/>
      <c r="BR74" s="67" t="s">
        <v>91</v>
      </c>
      <c r="BS74" s="70"/>
      <c r="BT74" s="71" t="str">
        <f t="shared" ref="BT74:BT108" si="70">IF(BJ74="","",(BN74*60+BP74)+IF(BJ74&gt;=BN74,1440,0) -(BJ74*60+BL74)-(BQ74*60+BS74))</f>
        <v/>
      </c>
      <c r="BU74" s="76" t="str">
        <f t="shared" ref="BU74:BU108" si="71">IF(BT74="","",BT74/60)</f>
        <v/>
      </c>
      <c r="BW74" s="73">
        <v>65</v>
      </c>
      <c r="BX74" s="46" t="str">
        <f t="shared" ref="BX74:BX108" si="72">IF(T74="","",VLOOKUP(T74,$BI$10:$BU$57,13,TRUE))</f>
        <v/>
      </c>
      <c r="BY74" s="47" t="str">
        <f t="shared" ref="BY74:BY108" si="73">IF(U74="","",VLOOKUP(U74,$BI$10:$BU$57,13,TRUE))</f>
        <v/>
      </c>
      <c r="BZ74" s="47" t="str">
        <f t="shared" ref="BZ74:BZ108" si="74">IF(V74="","",VLOOKUP(V74,$BI$10:$BU$57,13,TRUE))</f>
        <v/>
      </c>
      <c r="CA74" s="47" t="str">
        <f t="shared" ref="CA74:CA108" si="75">IF(W74="","",VLOOKUP(W74,$BI$10:$BU$57,13,TRUE))</f>
        <v/>
      </c>
      <c r="CB74" s="47" t="str">
        <f t="shared" ref="CB74:CB108" si="76">IF(X74="","",VLOOKUP(X74,$BI$10:$BU$57,13,TRUE))</f>
        <v/>
      </c>
      <c r="CC74" s="47" t="str">
        <f t="shared" ref="CC74:CC108" si="77">IF(Y74="","",VLOOKUP(Y74,$BI$10:$BU$57,13,TRUE))</f>
        <v/>
      </c>
      <c r="CD74" s="48" t="str">
        <f t="shared" ref="CD74:CD108" si="78">IF(Z74="","",VLOOKUP(Z74,$BI$10:$BU$57,13,TRUE))</f>
        <v/>
      </c>
      <c r="CE74" s="46" t="str">
        <f t="shared" ref="CE74:CE108" si="79">IF(AA74="","",VLOOKUP(AA74,$BI$10:$BU$57,13,TRUE))</f>
        <v/>
      </c>
      <c r="CF74" s="47" t="str">
        <f t="shared" ref="CF74:CF108" si="80">IF(AB74="","",VLOOKUP(AB74,$BI$10:$BU$57,13,TRUE))</f>
        <v/>
      </c>
      <c r="CG74" s="47" t="str">
        <f t="shared" ref="CG74:CG108" si="81">IF(AC74="","",VLOOKUP(AC74,$BI$10:$BU$57,13,TRUE))</f>
        <v/>
      </c>
      <c r="CH74" s="47" t="str">
        <f t="shared" ref="CH74:CH108" si="82">IF(AD74="","",VLOOKUP(AD74,$BI$10:$BU$57,13,TRUE))</f>
        <v/>
      </c>
      <c r="CI74" s="47" t="str">
        <f t="shared" ref="CI74:CI108" si="83">IF(AE74="","",VLOOKUP(AE74,$BI$10:$BU$57,13,TRUE))</f>
        <v/>
      </c>
      <c r="CJ74" s="47" t="str">
        <f t="shared" ref="CJ74:CJ108" si="84">IF(AF74="","",VLOOKUP(AF74,$BI$10:$BU$57,13,TRUE))</f>
        <v/>
      </c>
      <c r="CK74" s="48" t="str">
        <f t="shared" ref="CK74:CK108" si="85">IF(AG74="","",VLOOKUP(AG74,$BI$10:$BU$57,13,TRUE))</f>
        <v/>
      </c>
      <c r="CL74" s="46" t="str">
        <f t="shared" ref="CL74:CL108" si="86">IF(AH74="","",VLOOKUP(AH74,$BI$10:$BU$57,13,TRUE))</f>
        <v/>
      </c>
      <c r="CM74" s="47" t="str">
        <f t="shared" ref="CM74:CM108" si="87">IF(AI74="","",VLOOKUP(AI74,$BI$10:$BU$57,13,TRUE))</f>
        <v/>
      </c>
      <c r="CN74" s="47" t="str">
        <f t="shared" ref="CN74:CN108" si="88">IF(AJ74="","",VLOOKUP(AJ74,$BI$10:$BU$57,13,TRUE))</f>
        <v/>
      </c>
      <c r="CO74" s="47" t="str">
        <f t="shared" ref="CO74:CO108" si="89">IF(AK74="","",VLOOKUP(AK74,$BI$10:$BU$57,13,TRUE))</f>
        <v/>
      </c>
      <c r="CP74" s="47" t="str">
        <f t="shared" ref="CP74:CP108" si="90">IF(AL74="","",VLOOKUP(AL74,$BI$10:$BU$57,13,TRUE))</f>
        <v/>
      </c>
      <c r="CQ74" s="47" t="str">
        <f t="shared" ref="CQ74:CQ108" si="91">IF(AM74="","",VLOOKUP(AM74,$BI$10:$BU$57,13,TRUE))</f>
        <v/>
      </c>
      <c r="CR74" s="48" t="str">
        <f t="shared" ref="CR74:CR108" si="92">IF(AN74="","",VLOOKUP(AN74,$BI$10:$BU$57,13,TRUE))</f>
        <v/>
      </c>
      <c r="CS74" s="49" t="str">
        <f t="shared" ref="CS74:CS108" si="93">IF(AO74="","",VLOOKUP(AO74,$BI$10:$BU$57,13,TRUE))</f>
        <v/>
      </c>
      <c r="CT74" s="47" t="str">
        <f t="shared" ref="CT74:CT108" si="94">IF(AP74="","",VLOOKUP(AP74,$BI$10:$BU$57,13,TRUE))</f>
        <v/>
      </c>
      <c r="CU74" s="47" t="str">
        <f t="shared" ref="CU74:CU108" si="95">IF(AQ74="","",VLOOKUP(AQ74,$BI$10:$BU$57,13,TRUE))</f>
        <v/>
      </c>
      <c r="CV74" s="47" t="str">
        <f t="shared" ref="CV74:CV108" si="96">IF(AR74="","",VLOOKUP(AR74,$BI$10:$BU$57,13,TRUE))</f>
        <v/>
      </c>
      <c r="CW74" s="47" t="str">
        <f t="shared" ref="CW74:CW108" si="97">IF(AS74="","",VLOOKUP(AS74,$BI$10:$BU$57,13,TRUE))</f>
        <v/>
      </c>
      <c r="CX74" s="47" t="str">
        <f t="shared" ref="CX74:CX108" si="98">IF(AT74="","",VLOOKUP(AT74,$BI$10:$BU$57,13,TRUE))</f>
        <v/>
      </c>
      <c r="CY74" s="48" t="str">
        <f t="shared" ref="CY74:CY108" si="99">IF(AU74="","",VLOOKUP(AU74,$BI$10:$BU$57,13,TRUE))</f>
        <v/>
      </c>
      <c r="CZ74" s="75">
        <f t="shared" si="35"/>
        <v>0</v>
      </c>
    </row>
    <row r="75" spans="1:104" ht="21" hidden="1" customHeight="1">
      <c r="A75" s="63">
        <v>66</v>
      </c>
      <c r="B75" s="367"/>
      <c r="C75" s="333"/>
      <c r="D75" s="333"/>
      <c r="E75" s="333"/>
      <c r="F75" s="333"/>
      <c r="G75" s="333"/>
      <c r="H75" s="333"/>
      <c r="I75" s="333"/>
      <c r="J75" s="333"/>
      <c r="K75" s="333"/>
      <c r="L75" s="333"/>
      <c r="M75" s="333"/>
      <c r="N75" s="333"/>
      <c r="O75" s="333"/>
      <c r="P75" s="333"/>
      <c r="Q75" s="333"/>
      <c r="R75" s="333"/>
      <c r="S75" s="334"/>
      <c r="T75" s="50"/>
      <c r="U75" s="51"/>
      <c r="V75" s="51"/>
      <c r="W75" s="51"/>
      <c r="X75" s="51"/>
      <c r="Y75" s="51"/>
      <c r="Z75" s="52"/>
      <c r="AA75" s="50"/>
      <c r="AB75" s="51"/>
      <c r="AC75" s="51"/>
      <c r="AD75" s="51"/>
      <c r="AE75" s="51"/>
      <c r="AF75" s="51"/>
      <c r="AG75" s="52"/>
      <c r="AH75" s="50"/>
      <c r="AI75" s="51"/>
      <c r="AJ75" s="51"/>
      <c r="AK75" s="51"/>
      <c r="AL75" s="51"/>
      <c r="AM75" s="51"/>
      <c r="AN75" s="52"/>
      <c r="AO75" s="50"/>
      <c r="AP75" s="51"/>
      <c r="AQ75" s="51"/>
      <c r="AR75" s="51"/>
      <c r="AS75" s="51"/>
      <c r="AT75" s="51"/>
      <c r="AU75" s="52"/>
      <c r="AV75" s="335">
        <f t="shared" si="66"/>
        <v>0</v>
      </c>
      <c r="AW75" s="335"/>
      <c r="AX75" s="336"/>
      <c r="AY75" s="328">
        <f t="shared" si="67"/>
        <v>0</v>
      </c>
      <c r="AZ75" s="337"/>
      <c r="BA75" s="325"/>
      <c r="BB75" s="338" t="str">
        <f t="shared" si="68"/>
        <v>0.0</v>
      </c>
      <c r="BC75" s="339" t="str">
        <f t="shared" si="69"/>
        <v/>
      </c>
      <c r="BD75" s="340" t="str">
        <f t="shared" si="69"/>
        <v/>
      </c>
      <c r="BE75" s="65"/>
      <c r="BF75" s="65"/>
      <c r="BG75" s="65"/>
      <c r="BI75" s="63">
        <v>66</v>
      </c>
      <c r="BJ75" s="66"/>
      <c r="BK75" s="67" t="s">
        <v>91</v>
      </c>
      <c r="BL75" s="68"/>
      <c r="BM75" s="67" t="s">
        <v>84</v>
      </c>
      <c r="BN75" s="69"/>
      <c r="BO75" s="67" t="s">
        <v>91</v>
      </c>
      <c r="BP75" s="68"/>
      <c r="BQ75" s="66"/>
      <c r="BR75" s="67" t="s">
        <v>91</v>
      </c>
      <c r="BS75" s="70"/>
      <c r="BT75" s="71" t="str">
        <f t="shared" si="70"/>
        <v/>
      </c>
      <c r="BU75" s="76" t="str">
        <f t="shared" si="71"/>
        <v/>
      </c>
      <c r="BW75" s="73">
        <v>66</v>
      </c>
      <c r="BX75" s="46" t="str">
        <f t="shared" si="72"/>
        <v/>
      </c>
      <c r="BY75" s="47" t="str">
        <f t="shared" si="73"/>
        <v/>
      </c>
      <c r="BZ75" s="47" t="str">
        <f t="shared" si="74"/>
        <v/>
      </c>
      <c r="CA75" s="47" t="str">
        <f t="shared" si="75"/>
        <v/>
      </c>
      <c r="CB75" s="47" t="str">
        <f t="shared" si="76"/>
        <v/>
      </c>
      <c r="CC75" s="47" t="str">
        <f t="shared" si="77"/>
        <v/>
      </c>
      <c r="CD75" s="48" t="str">
        <f t="shared" si="78"/>
        <v/>
      </c>
      <c r="CE75" s="46" t="str">
        <f t="shared" si="79"/>
        <v/>
      </c>
      <c r="CF75" s="47" t="str">
        <f t="shared" si="80"/>
        <v/>
      </c>
      <c r="CG75" s="47" t="str">
        <f t="shared" si="81"/>
        <v/>
      </c>
      <c r="CH75" s="47" t="str">
        <f t="shared" si="82"/>
        <v/>
      </c>
      <c r="CI75" s="47" t="str">
        <f t="shared" si="83"/>
        <v/>
      </c>
      <c r="CJ75" s="47" t="str">
        <f t="shared" si="84"/>
        <v/>
      </c>
      <c r="CK75" s="48" t="str">
        <f t="shared" si="85"/>
        <v/>
      </c>
      <c r="CL75" s="46" t="str">
        <f t="shared" si="86"/>
        <v/>
      </c>
      <c r="CM75" s="47" t="str">
        <f t="shared" si="87"/>
        <v/>
      </c>
      <c r="CN75" s="47" t="str">
        <f t="shared" si="88"/>
        <v/>
      </c>
      <c r="CO75" s="47" t="str">
        <f t="shared" si="89"/>
        <v/>
      </c>
      <c r="CP75" s="47" t="str">
        <f t="shared" si="90"/>
        <v/>
      </c>
      <c r="CQ75" s="47" t="str">
        <f t="shared" si="91"/>
        <v/>
      </c>
      <c r="CR75" s="48" t="str">
        <f t="shared" si="92"/>
        <v/>
      </c>
      <c r="CS75" s="49" t="str">
        <f t="shared" si="93"/>
        <v/>
      </c>
      <c r="CT75" s="47" t="str">
        <f t="shared" si="94"/>
        <v/>
      </c>
      <c r="CU75" s="47" t="str">
        <f t="shared" si="95"/>
        <v/>
      </c>
      <c r="CV75" s="47" t="str">
        <f t="shared" si="96"/>
        <v/>
      </c>
      <c r="CW75" s="47" t="str">
        <f t="shared" si="97"/>
        <v/>
      </c>
      <c r="CX75" s="47" t="str">
        <f t="shared" si="98"/>
        <v/>
      </c>
      <c r="CY75" s="48" t="str">
        <f t="shared" si="99"/>
        <v/>
      </c>
      <c r="CZ75" s="75">
        <f t="shared" ref="CZ75:CZ108" si="100">SUM(BX75:CY75)</f>
        <v>0</v>
      </c>
    </row>
    <row r="76" spans="1:104" ht="21" hidden="1" customHeight="1">
      <c r="A76" s="63">
        <v>67</v>
      </c>
      <c r="B76" s="367"/>
      <c r="C76" s="333"/>
      <c r="D76" s="333"/>
      <c r="E76" s="333"/>
      <c r="F76" s="333"/>
      <c r="G76" s="333"/>
      <c r="H76" s="333"/>
      <c r="I76" s="333"/>
      <c r="J76" s="333"/>
      <c r="K76" s="333"/>
      <c r="L76" s="333"/>
      <c r="M76" s="333"/>
      <c r="N76" s="333"/>
      <c r="O76" s="333"/>
      <c r="P76" s="333"/>
      <c r="Q76" s="333"/>
      <c r="R76" s="333"/>
      <c r="S76" s="334"/>
      <c r="T76" s="50"/>
      <c r="U76" s="51"/>
      <c r="V76" s="51"/>
      <c r="W76" s="51"/>
      <c r="X76" s="51"/>
      <c r="Y76" s="51"/>
      <c r="Z76" s="52"/>
      <c r="AA76" s="50"/>
      <c r="AB76" s="51"/>
      <c r="AC76" s="51"/>
      <c r="AD76" s="51"/>
      <c r="AE76" s="51"/>
      <c r="AF76" s="51"/>
      <c r="AG76" s="52"/>
      <c r="AH76" s="50"/>
      <c r="AI76" s="51"/>
      <c r="AJ76" s="51"/>
      <c r="AK76" s="51"/>
      <c r="AL76" s="51"/>
      <c r="AM76" s="51"/>
      <c r="AN76" s="52"/>
      <c r="AO76" s="50"/>
      <c r="AP76" s="51"/>
      <c r="AQ76" s="51"/>
      <c r="AR76" s="51"/>
      <c r="AS76" s="51"/>
      <c r="AT76" s="51"/>
      <c r="AU76" s="52"/>
      <c r="AV76" s="335">
        <f t="shared" si="66"/>
        <v>0</v>
      </c>
      <c r="AW76" s="335"/>
      <c r="AX76" s="336"/>
      <c r="AY76" s="328">
        <f t="shared" si="67"/>
        <v>0</v>
      </c>
      <c r="AZ76" s="337"/>
      <c r="BA76" s="325"/>
      <c r="BB76" s="338" t="str">
        <f t="shared" si="68"/>
        <v>0.0</v>
      </c>
      <c r="BC76" s="339" t="str">
        <f t="shared" si="69"/>
        <v/>
      </c>
      <c r="BD76" s="340" t="str">
        <f t="shared" si="69"/>
        <v/>
      </c>
      <c r="BE76" s="65"/>
      <c r="BF76" s="65"/>
      <c r="BG76" s="65"/>
      <c r="BI76" s="63">
        <v>67</v>
      </c>
      <c r="BJ76" s="66"/>
      <c r="BK76" s="67" t="s">
        <v>91</v>
      </c>
      <c r="BL76" s="68"/>
      <c r="BM76" s="67" t="s">
        <v>84</v>
      </c>
      <c r="BN76" s="69"/>
      <c r="BO76" s="67" t="s">
        <v>91</v>
      </c>
      <c r="BP76" s="68"/>
      <c r="BQ76" s="66"/>
      <c r="BR76" s="67" t="s">
        <v>91</v>
      </c>
      <c r="BS76" s="70"/>
      <c r="BT76" s="71" t="str">
        <f t="shared" si="70"/>
        <v/>
      </c>
      <c r="BU76" s="76" t="str">
        <f t="shared" si="71"/>
        <v/>
      </c>
      <c r="BW76" s="73">
        <v>67</v>
      </c>
      <c r="BX76" s="46" t="str">
        <f t="shared" si="72"/>
        <v/>
      </c>
      <c r="BY76" s="47" t="str">
        <f t="shared" si="73"/>
        <v/>
      </c>
      <c r="BZ76" s="47" t="str">
        <f t="shared" si="74"/>
        <v/>
      </c>
      <c r="CA76" s="47" t="str">
        <f t="shared" si="75"/>
        <v/>
      </c>
      <c r="CB76" s="47" t="str">
        <f t="shared" si="76"/>
        <v/>
      </c>
      <c r="CC76" s="47" t="str">
        <f t="shared" si="77"/>
        <v/>
      </c>
      <c r="CD76" s="48" t="str">
        <f t="shared" si="78"/>
        <v/>
      </c>
      <c r="CE76" s="46" t="str">
        <f t="shared" si="79"/>
        <v/>
      </c>
      <c r="CF76" s="47" t="str">
        <f t="shared" si="80"/>
        <v/>
      </c>
      <c r="CG76" s="47" t="str">
        <f t="shared" si="81"/>
        <v/>
      </c>
      <c r="CH76" s="47" t="str">
        <f t="shared" si="82"/>
        <v/>
      </c>
      <c r="CI76" s="47" t="str">
        <f t="shared" si="83"/>
        <v/>
      </c>
      <c r="CJ76" s="47" t="str">
        <f t="shared" si="84"/>
        <v/>
      </c>
      <c r="CK76" s="48" t="str">
        <f t="shared" si="85"/>
        <v/>
      </c>
      <c r="CL76" s="46" t="str">
        <f t="shared" si="86"/>
        <v/>
      </c>
      <c r="CM76" s="47" t="str">
        <f t="shared" si="87"/>
        <v/>
      </c>
      <c r="CN76" s="47" t="str">
        <f t="shared" si="88"/>
        <v/>
      </c>
      <c r="CO76" s="47" t="str">
        <f t="shared" si="89"/>
        <v/>
      </c>
      <c r="CP76" s="47" t="str">
        <f t="shared" si="90"/>
        <v/>
      </c>
      <c r="CQ76" s="47" t="str">
        <f t="shared" si="91"/>
        <v/>
      </c>
      <c r="CR76" s="48" t="str">
        <f t="shared" si="92"/>
        <v/>
      </c>
      <c r="CS76" s="49" t="str">
        <f t="shared" si="93"/>
        <v/>
      </c>
      <c r="CT76" s="47" t="str">
        <f t="shared" si="94"/>
        <v/>
      </c>
      <c r="CU76" s="47" t="str">
        <f t="shared" si="95"/>
        <v/>
      </c>
      <c r="CV76" s="47" t="str">
        <f t="shared" si="96"/>
        <v/>
      </c>
      <c r="CW76" s="47" t="str">
        <f t="shared" si="97"/>
        <v/>
      </c>
      <c r="CX76" s="47" t="str">
        <f t="shared" si="98"/>
        <v/>
      </c>
      <c r="CY76" s="48" t="str">
        <f t="shared" si="99"/>
        <v/>
      </c>
      <c r="CZ76" s="75">
        <f t="shared" si="100"/>
        <v>0</v>
      </c>
    </row>
    <row r="77" spans="1:104" ht="21" hidden="1" customHeight="1">
      <c r="A77" s="63">
        <v>68</v>
      </c>
      <c r="B77" s="367"/>
      <c r="C77" s="333"/>
      <c r="D77" s="333"/>
      <c r="E77" s="333"/>
      <c r="F77" s="333"/>
      <c r="G77" s="333"/>
      <c r="H77" s="333"/>
      <c r="I77" s="333"/>
      <c r="J77" s="333"/>
      <c r="K77" s="333"/>
      <c r="L77" s="333"/>
      <c r="M77" s="333"/>
      <c r="N77" s="333"/>
      <c r="O77" s="333"/>
      <c r="P77" s="333"/>
      <c r="Q77" s="333"/>
      <c r="R77" s="333"/>
      <c r="S77" s="334"/>
      <c r="T77" s="50"/>
      <c r="U77" s="51"/>
      <c r="V77" s="51"/>
      <c r="W77" s="51"/>
      <c r="X77" s="51"/>
      <c r="Y77" s="51"/>
      <c r="Z77" s="52"/>
      <c r="AA77" s="50"/>
      <c r="AB77" s="51"/>
      <c r="AC77" s="51"/>
      <c r="AD77" s="51"/>
      <c r="AE77" s="51"/>
      <c r="AF77" s="51"/>
      <c r="AG77" s="52"/>
      <c r="AH77" s="50"/>
      <c r="AI77" s="51"/>
      <c r="AJ77" s="51"/>
      <c r="AK77" s="51"/>
      <c r="AL77" s="51"/>
      <c r="AM77" s="51"/>
      <c r="AN77" s="52"/>
      <c r="AO77" s="50"/>
      <c r="AP77" s="51"/>
      <c r="AQ77" s="51"/>
      <c r="AR77" s="51"/>
      <c r="AS77" s="51"/>
      <c r="AT77" s="51"/>
      <c r="AU77" s="52"/>
      <c r="AV77" s="335">
        <f t="shared" si="66"/>
        <v>0</v>
      </c>
      <c r="AW77" s="335"/>
      <c r="AX77" s="336"/>
      <c r="AY77" s="328">
        <f t="shared" si="67"/>
        <v>0</v>
      </c>
      <c r="AZ77" s="337"/>
      <c r="BA77" s="325"/>
      <c r="BB77" s="338" t="str">
        <f t="shared" si="68"/>
        <v>0.0</v>
      </c>
      <c r="BC77" s="339" t="str">
        <f t="shared" si="69"/>
        <v/>
      </c>
      <c r="BD77" s="340" t="str">
        <f t="shared" si="69"/>
        <v/>
      </c>
      <c r="BE77" s="65"/>
      <c r="BF77" s="65"/>
      <c r="BG77" s="65"/>
      <c r="BI77" s="63">
        <v>68</v>
      </c>
      <c r="BJ77" s="66"/>
      <c r="BK77" s="67" t="s">
        <v>91</v>
      </c>
      <c r="BL77" s="68"/>
      <c r="BM77" s="67" t="s">
        <v>84</v>
      </c>
      <c r="BN77" s="69"/>
      <c r="BO77" s="67" t="s">
        <v>91</v>
      </c>
      <c r="BP77" s="68"/>
      <c r="BQ77" s="66"/>
      <c r="BR77" s="67" t="s">
        <v>91</v>
      </c>
      <c r="BS77" s="70"/>
      <c r="BT77" s="71" t="str">
        <f t="shared" si="70"/>
        <v/>
      </c>
      <c r="BU77" s="76" t="str">
        <f t="shared" si="71"/>
        <v/>
      </c>
      <c r="BW77" s="73">
        <v>68</v>
      </c>
      <c r="BX77" s="46" t="str">
        <f t="shared" si="72"/>
        <v/>
      </c>
      <c r="BY77" s="47" t="str">
        <f t="shared" si="73"/>
        <v/>
      </c>
      <c r="BZ77" s="47" t="str">
        <f t="shared" si="74"/>
        <v/>
      </c>
      <c r="CA77" s="47" t="str">
        <f t="shared" si="75"/>
        <v/>
      </c>
      <c r="CB77" s="47" t="str">
        <f t="shared" si="76"/>
        <v/>
      </c>
      <c r="CC77" s="47" t="str">
        <f t="shared" si="77"/>
        <v/>
      </c>
      <c r="CD77" s="48" t="str">
        <f t="shared" si="78"/>
        <v/>
      </c>
      <c r="CE77" s="46" t="str">
        <f t="shared" si="79"/>
        <v/>
      </c>
      <c r="CF77" s="47" t="str">
        <f t="shared" si="80"/>
        <v/>
      </c>
      <c r="CG77" s="47" t="str">
        <f t="shared" si="81"/>
        <v/>
      </c>
      <c r="CH77" s="47" t="str">
        <f t="shared" si="82"/>
        <v/>
      </c>
      <c r="CI77" s="47" t="str">
        <f t="shared" si="83"/>
        <v/>
      </c>
      <c r="CJ77" s="47" t="str">
        <f t="shared" si="84"/>
        <v/>
      </c>
      <c r="CK77" s="48" t="str">
        <f t="shared" si="85"/>
        <v/>
      </c>
      <c r="CL77" s="46" t="str">
        <f t="shared" si="86"/>
        <v/>
      </c>
      <c r="CM77" s="47" t="str">
        <f t="shared" si="87"/>
        <v/>
      </c>
      <c r="CN77" s="47" t="str">
        <f t="shared" si="88"/>
        <v/>
      </c>
      <c r="CO77" s="47" t="str">
        <f t="shared" si="89"/>
        <v/>
      </c>
      <c r="CP77" s="47" t="str">
        <f t="shared" si="90"/>
        <v/>
      </c>
      <c r="CQ77" s="47" t="str">
        <f t="shared" si="91"/>
        <v/>
      </c>
      <c r="CR77" s="48" t="str">
        <f t="shared" si="92"/>
        <v/>
      </c>
      <c r="CS77" s="49" t="str">
        <f t="shared" si="93"/>
        <v/>
      </c>
      <c r="CT77" s="47" t="str">
        <f t="shared" si="94"/>
        <v/>
      </c>
      <c r="CU77" s="47" t="str">
        <f t="shared" si="95"/>
        <v/>
      </c>
      <c r="CV77" s="47" t="str">
        <f t="shared" si="96"/>
        <v/>
      </c>
      <c r="CW77" s="47" t="str">
        <f t="shared" si="97"/>
        <v/>
      </c>
      <c r="CX77" s="47" t="str">
        <f t="shared" si="98"/>
        <v/>
      </c>
      <c r="CY77" s="48" t="str">
        <f t="shared" si="99"/>
        <v/>
      </c>
      <c r="CZ77" s="75">
        <f t="shared" si="100"/>
        <v>0</v>
      </c>
    </row>
    <row r="78" spans="1:104" ht="21" hidden="1" customHeight="1">
      <c r="A78" s="63">
        <v>69</v>
      </c>
      <c r="B78" s="367"/>
      <c r="C78" s="333"/>
      <c r="D78" s="333"/>
      <c r="E78" s="333"/>
      <c r="F78" s="333"/>
      <c r="G78" s="333"/>
      <c r="H78" s="333"/>
      <c r="I78" s="333"/>
      <c r="J78" s="333"/>
      <c r="K78" s="333"/>
      <c r="L78" s="333"/>
      <c r="M78" s="333"/>
      <c r="N78" s="333"/>
      <c r="O78" s="333"/>
      <c r="P78" s="333"/>
      <c r="Q78" s="333"/>
      <c r="R78" s="333"/>
      <c r="S78" s="334"/>
      <c r="T78" s="50"/>
      <c r="U78" s="51"/>
      <c r="V78" s="51"/>
      <c r="W78" s="51"/>
      <c r="X78" s="51"/>
      <c r="Y78" s="51"/>
      <c r="Z78" s="52"/>
      <c r="AA78" s="50"/>
      <c r="AB78" s="51"/>
      <c r="AC78" s="51"/>
      <c r="AD78" s="51"/>
      <c r="AE78" s="51"/>
      <c r="AF78" s="51"/>
      <c r="AG78" s="52"/>
      <c r="AH78" s="50"/>
      <c r="AI78" s="51"/>
      <c r="AJ78" s="51"/>
      <c r="AK78" s="51"/>
      <c r="AL78" s="51"/>
      <c r="AM78" s="51"/>
      <c r="AN78" s="52"/>
      <c r="AO78" s="50"/>
      <c r="AP78" s="51"/>
      <c r="AQ78" s="51"/>
      <c r="AR78" s="51"/>
      <c r="AS78" s="51"/>
      <c r="AT78" s="51"/>
      <c r="AU78" s="52"/>
      <c r="AV78" s="335">
        <f t="shared" si="66"/>
        <v>0</v>
      </c>
      <c r="AW78" s="335"/>
      <c r="AX78" s="336"/>
      <c r="AY78" s="328">
        <f t="shared" si="67"/>
        <v>0</v>
      </c>
      <c r="AZ78" s="337"/>
      <c r="BA78" s="325"/>
      <c r="BB78" s="338" t="str">
        <f t="shared" si="68"/>
        <v>0.0</v>
      </c>
      <c r="BC78" s="339" t="str">
        <f t="shared" si="69"/>
        <v/>
      </c>
      <c r="BD78" s="340" t="str">
        <f t="shared" si="69"/>
        <v/>
      </c>
      <c r="BE78" s="65"/>
      <c r="BF78" s="65"/>
      <c r="BG78" s="65"/>
      <c r="BI78" s="63">
        <v>69</v>
      </c>
      <c r="BJ78" s="66"/>
      <c r="BK78" s="67" t="s">
        <v>91</v>
      </c>
      <c r="BL78" s="68"/>
      <c r="BM78" s="67" t="s">
        <v>84</v>
      </c>
      <c r="BN78" s="69"/>
      <c r="BO78" s="67" t="s">
        <v>91</v>
      </c>
      <c r="BP78" s="68"/>
      <c r="BQ78" s="66"/>
      <c r="BR78" s="67" t="s">
        <v>91</v>
      </c>
      <c r="BS78" s="70"/>
      <c r="BT78" s="71" t="str">
        <f t="shared" si="70"/>
        <v/>
      </c>
      <c r="BU78" s="76" t="str">
        <f t="shared" si="71"/>
        <v/>
      </c>
      <c r="BW78" s="73">
        <v>69</v>
      </c>
      <c r="BX78" s="46" t="str">
        <f t="shared" si="72"/>
        <v/>
      </c>
      <c r="BY78" s="47" t="str">
        <f t="shared" si="73"/>
        <v/>
      </c>
      <c r="BZ78" s="47" t="str">
        <f t="shared" si="74"/>
        <v/>
      </c>
      <c r="CA78" s="47" t="str">
        <f t="shared" si="75"/>
        <v/>
      </c>
      <c r="CB78" s="47" t="str">
        <f t="shared" si="76"/>
        <v/>
      </c>
      <c r="CC78" s="47" t="str">
        <f t="shared" si="77"/>
        <v/>
      </c>
      <c r="CD78" s="48" t="str">
        <f t="shared" si="78"/>
        <v/>
      </c>
      <c r="CE78" s="46" t="str">
        <f t="shared" si="79"/>
        <v/>
      </c>
      <c r="CF78" s="47" t="str">
        <f t="shared" si="80"/>
        <v/>
      </c>
      <c r="CG78" s="47" t="str">
        <f t="shared" si="81"/>
        <v/>
      </c>
      <c r="CH78" s="47" t="str">
        <f t="shared" si="82"/>
        <v/>
      </c>
      <c r="CI78" s="47" t="str">
        <f t="shared" si="83"/>
        <v/>
      </c>
      <c r="CJ78" s="47" t="str">
        <f t="shared" si="84"/>
        <v/>
      </c>
      <c r="CK78" s="48" t="str">
        <f t="shared" si="85"/>
        <v/>
      </c>
      <c r="CL78" s="46" t="str">
        <f t="shared" si="86"/>
        <v/>
      </c>
      <c r="CM78" s="47" t="str">
        <f t="shared" si="87"/>
        <v/>
      </c>
      <c r="CN78" s="47" t="str">
        <f t="shared" si="88"/>
        <v/>
      </c>
      <c r="CO78" s="47" t="str">
        <f t="shared" si="89"/>
        <v/>
      </c>
      <c r="CP78" s="47" t="str">
        <f t="shared" si="90"/>
        <v/>
      </c>
      <c r="CQ78" s="47" t="str">
        <f t="shared" si="91"/>
        <v/>
      </c>
      <c r="CR78" s="48" t="str">
        <f t="shared" si="92"/>
        <v/>
      </c>
      <c r="CS78" s="49" t="str">
        <f t="shared" si="93"/>
        <v/>
      </c>
      <c r="CT78" s="47" t="str">
        <f t="shared" si="94"/>
        <v/>
      </c>
      <c r="CU78" s="47" t="str">
        <f t="shared" si="95"/>
        <v/>
      </c>
      <c r="CV78" s="47" t="str">
        <f t="shared" si="96"/>
        <v/>
      </c>
      <c r="CW78" s="47" t="str">
        <f t="shared" si="97"/>
        <v/>
      </c>
      <c r="CX78" s="47" t="str">
        <f t="shared" si="98"/>
        <v/>
      </c>
      <c r="CY78" s="48" t="str">
        <f t="shared" si="99"/>
        <v/>
      </c>
      <c r="CZ78" s="75">
        <f t="shared" si="100"/>
        <v>0</v>
      </c>
    </row>
    <row r="79" spans="1:104" ht="21" hidden="1" customHeight="1">
      <c r="A79" s="63">
        <v>70</v>
      </c>
      <c r="B79" s="367"/>
      <c r="C79" s="333"/>
      <c r="D79" s="333"/>
      <c r="E79" s="333"/>
      <c r="F79" s="333"/>
      <c r="G79" s="333"/>
      <c r="H79" s="333"/>
      <c r="I79" s="333"/>
      <c r="J79" s="333"/>
      <c r="K79" s="333"/>
      <c r="L79" s="333"/>
      <c r="M79" s="333"/>
      <c r="N79" s="333"/>
      <c r="O79" s="333"/>
      <c r="P79" s="333"/>
      <c r="Q79" s="333"/>
      <c r="R79" s="333"/>
      <c r="S79" s="334"/>
      <c r="T79" s="50"/>
      <c r="U79" s="51"/>
      <c r="V79" s="51"/>
      <c r="W79" s="51"/>
      <c r="X79" s="51"/>
      <c r="Y79" s="51"/>
      <c r="Z79" s="52"/>
      <c r="AA79" s="50"/>
      <c r="AB79" s="51"/>
      <c r="AC79" s="51"/>
      <c r="AD79" s="51"/>
      <c r="AE79" s="51"/>
      <c r="AF79" s="51"/>
      <c r="AG79" s="52"/>
      <c r="AH79" s="50"/>
      <c r="AI79" s="51"/>
      <c r="AJ79" s="51"/>
      <c r="AK79" s="51"/>
      <c r="AL79" s="51"/>
      <c r="AM79" s="51"/>
      <c r="AN79" s="52"/>
      <c r="AO79" s="50"/>
      <c r="AP79" s="51"/>
      <c r="AQ79" s="51"/>
      <c r="AR79" s="51"/>
      <c r="AS79" s="51"/>
      <c r="AT79" s="51"/>
      <c r="AU79" s="52"/>
      <c r="AV79" s="335">
        <f t="shared" si="66"/>
        <v>0</v>
      </c>
      <c r="AW79" s="335"/>
      <c r="AX79" s="336"/>
      <c r="AY79" s="328">
        <f t="shared" si="67"/>
        <v>0</v>
      </c>
      <c r="AZ79" s="337"/>
      <c r="BA79" s="325"/>
      <c r="BB79" s="338" t="str">
        <f t="shared" si="68"/>
        <v>0.0</v>
      </c>
      <c r="BC79" s="339" t="str">
        <f t="shared" si="69"/>
        <v/>
      </c>
      <c r="BD79" s="340" t="str">
        <f t="shared" si="69"/>
        <v/>
      </c>
      <c r="BE79" s="65"/>
      <c r="BF79" s="65"/>
      <c r="BG79" s="65"/>
      <c r="BI79" s="63">
        <v>70</v>
      </c>
      <c r="BJ79" s="66"/>
      <c r="BK79" s="67" t="s">
        <v>91</v>
      </c>
      <c r="BL79" s="68"/>
      <c r="BM79" s="67" t="s">
        <v>84</v>
      </c>
      <c r="BN79" s="69"/>
      <c r="BO79" s="67" t="s">
        <v>91</v>
      </c>
      <c r="BP79" s="68"/>
      <c r="BQ79" s="66"/>
      <c r="BR79" s="67" t="s">
        <v>91</v>
      </c>
      <c r="BS79" s="70"/>
      <c r="BT79" s="71" t="str">
        <f t="shared" si="70"/>
        <v/>
      </c>
      <c r="BU79" s="76" t="str">
        <f t="shared" si="71"/>
        <v/>
      </c>
      <c r="BW79" s="73">
        <v>70</v>
      </c>
      <c r="BX79" s="46" t="str">
        <f t="shared" si="72"/>
        <v/>
      </c>
      <c r="BY79" s="47" t="str">
        <f t="shared" si="73"/>
        <v/>
      </c>
      <c r="BZ79" s="47" t="str">
        <f t="shared" si="74"/>
        <v/>
      </c>
      <c r="CA79" s="47" t="str">
        <f t="shared" si="75"/>
        <v/>
      </c>
      <c r="CB79" s="47" t="str">
        <f t="shared" si="76"/>
        <v/>
      </c>
      <c r="CC79" s="47" t="str">
        <f t="shared" si="77"/>
        <v/>
      </c>
      <c r="CD79" s="48" t="str">
        <f t="shared" si="78"/>
        <v/>
      </c>
      <c r="CE79" s="46" t="str">
        <f t="shared" si="79"/>
        <v/>
      </c>
      <c r="CF79" s="47" t="str">
        <f t="shared" si="80"/>
        <v/>
      </c>
      <c r="CG79" s="47" t="str">
        <f t="shared" si="81"/>
        <v/>
      </c>
      <c r="CH79" s="47" t="str">
        <f t="shared" si="82"/>
        <v/>
      </c>
      <c r="CI79" s="47" t="str">
        <f t="shared" si="83"/>
        <v/>
      </c>
      <c r="CJ79" s="47" t="str">
        <f t="shared" si="84"/>
        <v/>
      </c>
      <c r="CK79" s="48" t="str">
        <f t="shared" si="85"/>
        <v/>
      </c>
      <c r="CL79" s="46" t="str">
        <f t="shared" si="86"/>
        <v/>
      </c>
      <c r="CM79" s="47" t="str">
        <f t="shared" si="87"/>
        <v/>
      </c>
      <c r="CN79" s="47" t="str">
        <f t="shared" si="88"/>
        <v/>
      </c>
      <c r="CO79" s="47" t="str">
        <f t="shared" si="89"/>
        <v/>
      </c>
      <c r="CP79" s="47" t="str">
        <f t="shared" si="90"/>
        <v/>
      </c>
      <c r="CQ79" s="47" t="str">
        <f t="shared" si="91"/>
        <v/>
      </c>
      <c r="CR79" s="48" t="str">
        <f t="shared" si="92"/>
        <v/>
      </c>
      <c r="CS79" s="49" t="str">
        <f t="shared" si="93"/>
        <v/>
      </c>
      <c r="CT79" s="47" t="str">
        <f t="shared" si="94"/>
        <v/>
      </c>
      <c r="CU79" s="47" t="str">
        <f t="shared" si="95"/>
        <v/>
      </c>
      <c r="CV79" s="47" t="str">
        <f t="shared" si="96"/>
        <v/>
      </c>
      <c r="CW79" s="47" t="str">
        <f t="shared" si="97"/>
        <v/>
      </c>
      <c r="CX79" s="47" t="str">
        <f t="shared" si="98"/>
        <v/>
      </c>
      <c r="CY79" s="48" t="str">
        <f t="shared" si="99"/>
        <v/>
      </c>
      <c r="CZ79" s="75">
        <f t="shared" si="100"/>
        <v>0</v>
      </c>
    </row>
    <row r="80" spans="1:104" ht="21" hidden="1" customHeight="1">
      <c r="A80" s="63">
        <v>71</v>
      </c>
      <c r="B80" s="367"/>
      <c r="C80" s="333"/>
      <c r="D80" s="333"/>
      <c r="E80" s="333"/>
      <c r="F80" s="333"/>
      <c r="G80" s="333"/>
      <c r="H80" s="333"/>
      <c r="I80" s="333"/>
      <c r="J80" s="333"/>
      <c r="K80" s="333"/>
      <c r="L80" s="333"/>
      <c r="M80" s="333"/>
      <c r="N80" s="333"/>
      <c r="O80" s="333"/>
      <c r="P80" s="333"/>
      <c r="Q80" s="333"/>
      <c r="R80" s="333"/>
      <c r="S80" s="334"/>
      <c r="T80" s="50"/>
      <c r="U80" s="51"/>
      <c r="V80" s="51"/>
      <c r="W80" s="51"/>
      <c r="X80" s="51"/>
      <c r="Y80" s="51"/>
      <c r="Z80" s="52"/>
      <c r="AA80" s="50"/>
      <c r="AB80" s="51"/>
      <c r="AC80" s="51"/>
      <c r="AD80" s="51"/>
      <c r="AE80" s="51"/>
      <c r="AF80" s="51"/>
      <c r="AG80" s="52"/>
      <c r="AH80" s="50"/>
      <c r="AI80" s="51"/>
      <c r="AJ80" s="51"/>
      <c r="AK80" s="51"/>
      <c r="AL80" s="51"/>
      <c r="AM80" s="51"/>
      <c r="AN80" s="52"/>
      <c r="AO80" s="50"/>
      <c r="AP80" s="51"/>
      <c r="AQ80" s="51"/>
      <c r="AR80" s="51"/>
      <c r="AS80" s="51"/>
      <c r="AT80" s="51"/>
      <c r="AU80" s="52"/>
      <c r="AV80" s="335">
        <f t="shared" si="66"/>
        <v>0</v>
      </c>
      <c r="AW80" s="335"/>
      <c r="AX80" s="336"/>
      <c r="AY80" s="328">
        <f t="shared" si="67"/>
        <v>0</v>
      </c>
      <c r="AZ80" s="337"/>
      <c r="BA80" s="325"/>
      <c r="BB80" s="338" t="str">
        <f t="shared" si="68"/>
        <v>0.0</v>
      </c>
      <c r="BC80" s="339" t="str">
        <f t="shared" si="69"/>
        <v/>
      </c>
      <c r="BD80" s="340" t="str">
        <f t="shared" si="69"/>
        <v/>
      </c>
      <c r="BE80" s="65"/>
      <c r="BF80" s="65"/>
      <c r="BG80" s="65"/>
      <c r="BI80" s="63">
        <v>71</v>
      </c>
      <c r="BJ80" s="66"/>
      <c r="BK80" s="67" t="s">
        <v>91</v>
      </c>
      <c r="BL80" s="68"/>
      <c r="BM80" s="67" t="s">
        <v>84</v>
      </c>
      <c r="BN80" s="69"/>
      <c r="BO80" s="67" t="s">
        <v>91</v>
      </c>
      <c r="BP80" s="68"/>
      <c r="BQ80" s="66"/>
      <c r="BR80" s="67" t="s">
        <v>91</v>
      </c>
      <c r="BS80" s="70"/>
      <c r="BT80" s="71" t="str">
        <f t="shared" si="70"/>
        <v/>
      </c>
      <c r="BU80" s="76" t="str">
        <f t="shared" si="71"/>
        <v/>
      </c>
      <c r="BW80" s="73">
        <v>71</v>
      </c>
      <c r="BX80" s="46" t="str">
        <f t="shared" si="72"/>
        <v/>
      </c>
      <c r="BY80" s="47" t="str">
        <f t="shared" si="73"/>
        <v/>
      </c>
      <c r="BZ80" s="47" t="str">
        <f t="shared" si="74"/>
        <v/>
      </c>
      <c r="CA80" s="47" t="str">
        <f t="shared" si="75"/>
        <v/>
      </c>
      <c r="CB80" s="47" t="str">
        <f t="shared" si="76"/>
        <v/>
      </c>
      <c r="CC80" s="47" t="str">
        <f t="shared" si="77"/>
        <v/>
      </c>
      <c r="CD80" s="48" t="str">
        <f t="shared" si="78"/>
        <v/>
      </c>
      <c r="CE80" s="46" t="str">
        <f t="shared" si="79"/>
        <v/>
      </c>
      <c r="CF80" s="47" t="str">
        <f t="shared" si="80"/>
        <v/>
      </c>
      <c r="CG80" s="47" t="str">
        <f t="shared" si="81"/>
        <v/>
      </c>
      <c r="CH80" s="47" t="str">
        <f t="shared" si="82"/>
        <v/>
      </c>
      <c r="CI80" s="47" t="str">
        <f t="shared" si="83"/>
        <v/>
      </c>
      <c r="CJ80" s="47" t="str">
        <f t="shared" si="84"/>
        <v/>
      </c>
      <c r="CK80" s="48" t="str">
        <f t="shared" si="85"/>
        <v/>
      </c>
      <c r="CL80" s="46" t="str">
        <f t="shared" si="86"/>
        <v/>
      </c>
      <c r="CM80" s="47" t="str">
        <f t="shared" si="87"/>
        <v/>
      </c>
      <c r="CN80" s="47" t="str">
        <f t="shared" si="88"/>
        <v/>
      </c>
      <c r="CO80" s="47" t="str">
        <f t="shared" si="89"/>
        <v/>
      </c>
      <c r="CP80" s="47" t="str">
        <f t="shared" si="90"/>
        <v/>
      </c>
      <c r="CQ80" s="47" t="str">
        <f t="shared" si="91"/>
        <v/>
      </c>
      <c r="CR80" s="48" t="str">
        <f t="shared" si="92"/>
        <v/>
      </c>
      <c r="CS80" s="49" t="str">
        <f t="shared" si="93"/>
        <v/>
      </c>
      <c r="CT80" s="47" t="str">
        <f t="shared" si="94"/>
        <v/>
      </c>
      <c r="CU80" s="47" t="str">
        <f t="shared" si="95"/>
        <v/>
      </c>
      <c r="CV80" s="47" t="str">
        <f t="shared" si="96"/>
        <v/>
      </c>
      <c r="CW80" s="47" t="str">
        <f t="shared" si="97"/>
        <v/>
      </c>
      <c r="CX80" s="47" t="str">
        <f t="shared" si="98"/>
        <v/>
      </c>
      <c r="CY80" s="48" t="str">
        <f t="shared" si="99"/>
        <v/>
      </c>
      <c r="CZ80" s="75">
        <f t="shared" si="100"/>
        <v>0</v>
      </c>
    </row>
    <row r="81" spans="1:104" ht="21" hidden="1" customHeight="1">
      <c r="A81" s="63">
        <v>72</v>
      </c>
      <c r="B81" s="367"/>
      <c r="C81" s="333"/>
      <c r="D81" s="333"/>
      <c r="E81" s="333"/>
      <c r="F81" s="333"/>
      <c r="G81" s="333"/>
      <c r="H81" s="333"/>
      <c r="I81" s="333"/>
      <c r="J81" s="333"/>
      <c r="K81" s="333"/>
      <c r="L81" s="333"/>
      <c r="M81" s="333"/>
      <c r="N81" s="333"/>
      <c r="O81" s="333"/>
      <c r="P81" s="333"/>
      <c r="Q81" s="333"/>
      <c r="R81" s="333"/>
      <c r="S81" s="334"/>
      <c r="T81" s="50"/>
      <c r="U81" s="51"/>
      <c r="V81" s="51"/>
      <c r="W81" s="51"/>
      <c r="X81" s="51"/>
      <c r="Y81" s="51"/>
      <c r="Z81" s="52"/>
      <c r="AA81" s="50"/>
      <c r="AB81" s="51"/>
      <c r="AC81" s="51"/>
      <c r="AD81" s="51"/>
      <c r="AE81" s="51"/>
      <c r="AF81" s="51"/>
      <c r="AG81" s="52"/>
      <c r="AH81" s="50"/>
      <c r="AI81" s="51"/>
      <c r="AJ81" s="51"/>
      <c r="AK81" s="51"/>
      <c r="AL81" s="51"/>
      <c r="AM81" s="51"/>
      <c r="AN81" s="52"/>
      <c r="AO81" s="50"/>
      <c r="AP81" s="51"/>
      <c r="AQ81" s="51"/>
      <c r="AR81" s="51"/>
      <c r="AS81" s="51"/>
      <c r="AT81" s="51"/>
      <c r="AU81" s="52"/>
      <c r="AV81" s="335">
        <f t="shared" si="66"/>
        <v>0</v>
      </c>
      <c r="AW81" s="335"/>
      <c r="AX81" s="336"/>
      <c r="AY81" s="328">
        <f t="shared" si="67"/>
        <v>0</v>
      </c>
      <c r="AZ81" s="337"/>
      <c r="BA81" s="325"/>
      <c r="BB81" s="338" t="str">
        <f t="shared" si="68"/>
        <v>0.0</v>
      </c>
      <c r="BC81" s="339" t="str">
        <f t="shared" si="69"/>
        <v/>
      </c>
      <c r="BD81" s="340" t="str">
        <f t="shared" si="69"/>
        <v/>
      </c>
      <c r="BE81" s="65"/>
      <c r="BF81" s="65"/>
      <c r="BG81" s="65"/>
      <c r="BI81" s="63">
        <v>72</v>
      </c>
      <c r="BJ81" s="66"/>
      <c r="BK81" s="67" t="s">
        <v>91</v>
      </c>
      <c r="BL81" s="68"/>
      <c r="BM81" s="67" t="s">
        <v>84</v>
      </c>
      <c r="BN81" s="69"/>
      <c r="BO81" s="67" t="s">
        <v>91</v>
      </c>
      <c r="BP81" s="68"/>
      <c r="BQ81" s="66"/>
      <c r="BR81" s="67" t="s">
        <v>91</v>
      </c>
      <c r="BS81" s="70"/>
      <c r="BT81" s="71" t="str">
        <f t="shared" si="70"/>
        <v/>
      </c>
      <c r="BU81" s="76" t="str">
        <f t="shared" si="71"/>
        <v/>
      </c>
      <c r="BW81" s="73">
        <v>72</v>
      </c>
      <c r="BX81" s="46" t="str">
        <f t="shared" si="72"/>
        <v/>
      </c>
      <c r="BY81" s="47" t="str">
        <f t="shared" si="73"/>
        <v/>
      </c>
      <c r="BZ81" s="47" t="str">
        <f t="shared" si="74"/>
        <v/>
      </c>
      <c r="CA81" s="47" t="str">
        <f t="shared" si="75"/>
        <v/>
      </c>
      <c r="CB81" s="47" t="str">
        <f t="shared" si="76"/>
        <v/>
      </c>
      <c r="CC81" s="47" t="str">
        <f t="shared" si="77"/>
        <v/>
      </c>
      <c r="CD81" s="48" t="str">
        <f t="shared" si="78"/>
        <v/>
      </c>
      <c r="CE81" s="46" t="str">
        <f t="shared" si="79"/>
        <v/>
      </c>
      <c r="CF81" s="47" t="str">
        <f t="shared" si="80"/>
        <v/>
      </c>
      <c r="CG81" s="47" t="str">
        <f t="shared" si="81"/>
        <v/>
      </c>
      <c r="CH81" s="47" t="str">
        <f t="shared" si="82"/>
        <v/>
      </c>
      <c r="CI81" s="47" t="str">
        <f t="shared" si="83"/>
        <v/>
      </c>
      <c r="CJ81" s="47" t="str">
        <f t="shared" si="84"/>
        <v/>
      </c>
      <c r="CK81" s="48" t="str">
        <f t="shared" si="85"/>
        <v/>
      </c>
      <c r="CL81" s="46" t="str">
        <f t="shared" si="86"/>
        <v/>
      </c>
      <c r="CM81" s="47" t="str">
        <f t="shared" si="87"/>
        <v/>
      </c>
      <c r="CN81" s="47" t="str">
        <f t="shared" si="88"/>
        <v/>
      </c>
      <c r="CO81" s="47" t="str">
        <f t="shared" si="89"/>
        <v/>
      </c>
      <c r="CP81" s="47" t="str">
        <f t="shared" si="90"/>
        <v/>
      </c>
      <c r="CQ81" s="47" t="str">
        <f t="shared" si="91"/>
        <v/>
      </c>
      <c r="CR81" s="48" t="str">
        <f t="shared" si="92"/>
        <v/>
      </c>
      <c r="CS81" s="49" t="str">
        <f t="shared" si="93"/>
        <v/>
      </c>
      <c r="CT81" s="47" t="str">
        <f t="shared" si="94"/>
        <v/>
      </c>
      <c r="CU81" s="47" t="str">
        <f t="shared" si="95"/>
        <v/>
      </c>
      <c r="CV81" s="47" t="str">
        <f t="shared" si="96"/>
        <v/>
      </c>
      <c r="CW81" s="47" t="str">
        <f t="shared" si="97"/>
        <v/>
      </c>
      <c r="CX81" s="47" t="str">
        <f t="shared" si="98"/>
        <v/>
      </c>
      <c r="CY81" s="48" t="str">
        <f t="shared" si="99"/>
        <v/>
      </c>
      <c r="CZ81" s="75">
        <f t="shared" si="100"/>
        <v>0</v>
      </c>
    </row>
    <row r="82" spans="1:104" ht="21" hidden="1" customHeight="1">
      <c r="A82" s="63">
        <v>73</v>
      </c>
      <c r="B82" s="367"/>
      <c r="C82" s="333"/>
      <c r="D82" s="333"/>
      <c r="E82" s="333"/>
      <c r="F82" s="333"/>
      <c r="G82" s="333"/>
      <c r="H82" s="333"/>
      <c r="I82" s="333"/>
      <c r="J82" s="333"/>
      <c r="K82" s="333"/>
      <c r="L82" s="333"/>
      <c r="M82" s="333"/>
      <c r="N82" s="333"/>
      <c r="O82" s="333"/>
      <c r="P82" s="333"/>
      <c r="Q82" s="333"/>
      <c r="R82" s="333"/>
      <c r="S82" s="334"/>
      <c r="T82" s="50"/>
      <c r="U82" s="51"/>
      <c r="V82" s="51"/>
      <c r="W82" s="51"/>
      <c r="X82" s="51"/>
      <c r="Y82" s="51"/>
      <c r="Z82" s="52"/>
      <c r="AA82" s="50"/>
      <c r="AB82" s="51"/>
      <c r="AC82" s="51"/>
      <c r="AD82" s="51"/>
      <c r="AE82" s="51"/>
      <c r="AF82" s="51"/>
      <c r="AG82" s="52"/>
      <c r="AH82" s="50"/>
      <c r="AI82" s="51"/>
      <c r="AJ82" s="51"/>
      <c r="AK82" s="51"/>
      <c r="AL82" s="51"/>
      <c r="AM82" s="51"/>
      <c r="AN82" s="52"/>
      <c r="AO82" s="50"/>
      <c r="AP82" s="51"/>
      <c r="AQ82" s="51"/>
      <c r="AR82" s="51"/>
      <c r="AS82" s="51"/>
      <c r="AT82" s="51"/>
      <c r="AU82" s="52"/>
      <c r="AV82" s="335">
        <f t="shared" si="66"/>
        <v>0</v>
      </c>
      <c r="AW82" s="335"/>
      <c r="AX82" s="336"/>
      <c r="AY82" s="328">
        <f t="shared" si="67"/>
        <v>0</v>
      </c>
      <c r="AZ82" s="337"/>
      <c r="BA82" s="325"/>
      <c r="BB82" s="338" t="str">
        <f t="shared" si="68"/>
        <v>0.0</v>
      </c>
      <c r="BC82" s="339" t="str">
        <f t="shared" si="69"/>
        <v/>
      </c>
      <c r="BD82" s="340" t="str">
        <f t="shared" si="69"/>
        <v/>
      </c>
      <c r="BE82" s="65"/>
      <c r="BF82" s="65"/>
      <c r="BG82" s="65"/>
      <c r="BI82" s="63">
        <v>73</v>
      </c>
      <c r="BJ82" s="66"/>
      <c r="BK82" s="67" t="s">
        <v>91</v>
      </c>
      <c r="BL82" s="68"/>
      <c r="BM82" s="67" t="s">
        <v>84</v>
      </c>
      <c r="BN82" s="69"/>
      <c r="BO82" s="67" t="s">
        <v>91</v>
      </c>
      <c r="BP82" s="68"/>
      <c r="BQ82" s="66"/>
      <c r="BR82" s="67" t="s">
        <v>91</v>
      </c>
      <c r="BS82" s="70"/>
      <c r="BT82" s="71" t="str">
        <f t="shared" si="70"/>
        <v/>
      </c>
      <c r="BU82" s="76" t="str">
        <f t="shared" si="71"/>
        <v/>
      </c>
      <c r="BW82" s="73">
        <v>73</v>
      </c>
      <c r="BX82" s="46" t="str">
        <f t="shared" si="72"/>
        <v/>
      </c>
      <c r="BY82" s="47" t="str">
        <f t="shared" si="73"/>
        <v/>
      </c>
      <c r="BZ82" s="47" t="str">
        <f t="shared" si="74"/>
        <v/>
      </c>
      <c r="CA82" s="47" t="str">
        <f t="shared" si="75"/>
        <v/>
      </c>
      <c r="CB82" s="47" t="str">
        <f t="shared" si="76"/>
        <v/>
      </c>
      <c r="CC82" s="47" t="str">
        <f t="shared" si="77"/>
        <v/>
      </c>
      <c r="CD82" s="48" t="str">
        <f t="shared" si="78"/>
        <v/>
      </c>
      <c r="CE82" s="46" t="str">
        <f t="shared" si="79"/>
        <v/>
      </c>
      <c r="CF82" s="47" t="str">
        <f t="shared" si="80"/>
        <v/>
      </c>
      <c r="CG82" s="47" t="str">
        <f t="shared" si="81"/>
        <v/>
      </c>
      <c r="CH82" s="47" t="str">
        <f t="shared" si="82"/>
        <v/>
      </c>
      <c r="CI82" s="47" t="str">
        <f t="shared" si="83"/>
        <v/>
      </c>
      <c r="CJ82" s="47" t="str">
        <f t="shared" si="84"/>
        <v/>
      </c>
      <c r="CK82" s="48" t="str">
        <f t="shared" si="85"/>
        <v/>
      </c>
      <c r="CL82" s="46" t="str">
        <f t="shared" si="86"/>
        <v/>
      </c>
      <c r="CM82" s="47" t="str">
        <f t="shared" si="87"/>
        <v/>
      </c>
      <c r="CN82" s="47" t="str">
        <f t="shared" si="88"/>
        <v/>
      </c>
      <c r="CO82" s="47" t="str">
        <f t="shared" si="89"/>
        <v/>
      </c>
      <c r="CP82" s="47" t="str">
        <f t="shared" si="90"/>
        <v/>
      </c>
      <c r="CQ82" s="47" t="str">
        <f t="shared" si="91"/>
        <v/>
      </c>
      <c r="CR82" s="48" t="str">
        <f t="shared" si="92"/>
        <v/>
      </c>
      <c r="CS82" s="49" t="str">
        <f t="shared" si="93"/>
        <v/>
      </c>
      <c r="CT82" s="47" t="str">
        <f t="shared" si="94"/>
        <v/>
      </c>
      <c r="CU82" s="47" t="str">
        <f t="shared" si="95"/>
        <v/>
      </c>
      <c r="CV82" s="47" t="str">
        <f t="shared" si="96"/>
        <v/>
      </c>
      <c r="CW82" s="47" t="str">
        <f t="shared" si="97"/>
        <v/>
      </c>
      <c r="CX82" s="47" t="str">
        <f t="shared" si="98"/>
        <v/>
      </c>
      <c r="CY82" s="48" t="str">
        <f t="shared" si="99"/>
        <v/>
      </c>
      <c r="CZ82" s="75">
        <f t="shared" si="100"/>
        <v>0</v>
      </c>
    </row>
    <row r="83" spans="1:104" ht="21" hidden="1" customHeight="1">
      <c r="A83" s="63">
        <v>74</v>
      </c>
      <c r="B83" s="367"/>
      <c r="C83" s="333"/>
      <c r="D83" s="333"/>
      <c r="E83" s="333"/>
      <c r="F83" s="333"/>
      <c r="G83" s="333"/>
      <c r="H83" s="333"/>
      <c r="I83" s="333"/>
      <c r="J83" s="333"/>
      <c r="K83" s="333"/>
      <c r="L83" s="333"/>
      <c r="M83" s="333"/>
      <c r="N83" s="333"/>
      <c r="O83" s="333"/>
      <c r="P83" s="333"/>
      <c r="Q83" s="333"/>
      <c r="R83" s="333"/>
      <c r="S83" s="334"/>
      <c r="T83" s="50"/>
      <c r="U83" s="51"/>
      <c r="V83" s="51"/>
      <c r="W83" s="51"/>
      <c r="X83" s="51"/>
      <c r="Y83" s="51"/>
      <c r="Z83" s="52"/>
      <c r="AA83" s="50"/>
      <c r="AB83" s="51"/>
      <c r="AC83" s="51"/>
      <c r="AD83" s="51"/>
      <c r="AE83" s="51"/>
      <c r="AF83" s="51"/>
      <c r="AG83" s="52"/>
      <c r="AH83" s="50"/>
      <c r="AI83" s="51"/>
      <c r="AJ83" s="51"/>
      <c r="AK83" s="51"/>
      <c r="AL83" s="51"/>
      <c r="AM83" s="51"/>
      <c r="AN83" s="52"/>
      <c r="AO83" s="50"/>
      <c r="AP83" s="51"/>
      <c r="AQ83" s="51"/>
      <c r="AR83" s="51"/>
      <c r="AS83" s="51"/>
      <c r="AT83" s="51"/>
      <c r="AU83" s="52"/>
      <c r="AV83" s="335">
        <f t="shared" si="66"/>
        <v>0</v>
      </c>
      <c r="AW83" s="335"/>
      <c r="AX83" s="336"/>
      <c r="AY83" s="328">
        <f t="shared" si="67"/>
        <v>0</v>
      </c>
      <c r="AZ83" s="337"/>
      <c r="BA83" s="325"/>
      <c r="BB83" s="338" t="str">
        <f t="shared" si="68"/>
        <v>0.0</v>
      </c>
      <c r="BC83" s="339" t="str">
        <f t="shared" si="69"/>
        <v/>
      </c>
      <c r="BD83" s="340" t="str">
        <f t="shared" si="69"/>
        <v/>
      </c>
      <c r="BE83" s="65"/>
      <c r="BF83" s="65"/>
      <c r="BG83" s="65"/>
      <c r="BI83" s="63">
        <v>74</v>
      </c>
      <c r="BJ83" s="66"/>
      <c r="BK83" s="67" t="s">
        <v>91</v>
      </c>
      <c r="BL83" s="68"/>
      <c r="BM83" s="67" t="s">
        <v>84</v>
      </c>
      <c r="BN83" s="69"/>
      <c r="BO83" s="67" t="s">
        <v>91</v>
      </c>
      <c r="BP83" s="68"/>
      <c r="BQ83" s="66"/>
      <c r="BR83" s="67" t="s">
        <v>91</v>
      </c>
      <c r="BS83" s="70"/>
      <c r="BT83" s="71" t="str">
        <f t="shared" si="70"/>
        <v/>
      </c>
      <c r="BU83" s="76" t="str">
        <f t="shared" si="71"/>
        <v/>
      </c>
      <c r="BW83" s="73">
        <v>74</v>
      </c>
      <c r="BX83" s="46" t="str">
        <f t="shared" si="72"/>
        <v/>
      </c>
      <c r="BY83" s="47" t="str">
        <f t="shared" si="73"/>
        <v/>
      </c>
      <c r="BZ83" s="47" t="str">
        <f t="shared" si="74"/>
        <v/>
      </c>
      <c r="CA83" s="47" t="str">
        <f t="shared" si="75"/>
        <v/>
      </c>
      <c r="CB83" s="47" t="str">
        <f t="shared" si="76"/>
        <v/>
      </c>
      <c r="CC83" s="47" t="str">
        <f t="shared" si="77"/>
        <v/>
      </c>
      <c r="CD83" s="48" t="str">
        <f t="shared" si="78"/>
        <v/>
      </c>
      <c r="CE83" s="46" t="str">
        <f t="shared" si="79"/>
        <v/>
      </c>
      <c r="CF83" s="47" t="str">
        <f t="shared" si="80"/>
        <v/>
      </c>
      <c r="CG83" s="47" t="str">
        <f t="shared" si="81"/>
        <v/>
      </c>
      <c r="CH83" s="47" t="str">
        <f t="shared" si="82"/>
        <v/>
      </c>
      <c r="CI83" s="47" t="str">
        <f t="shared" si="83"/>
        <v/>
      </c>
      <c r="CJ83" s="47" t="str">
        <f t="shared" si="84"/>
        <v/>
      </c>
      <c r="CK83" s="48" t="str">
        <f t="shared" si="85"/>
        <v/>
      </c>
      <c r="CL83" s="46" t="str">
        <f t="shared" si="86"/>
        <v/>
      </c>
      <c r="CM83" s="47" t="str">
        <f t="shared" si="87"/>
        <v/>
      </c>
      <c r="CN83" s="47" t="str">
        <f t="shared" si="88"/>
        <v/>
      </c>
      <c r="CO83" s="47" t="str">
        <f t="shared" si="89"/>
        <v/>
      </c>
      <c r="CP83" s="47" t="str">
        <f t="shared" si="90"/>
        <v/>
      </c>
      <c r="CQ83" s="47" t="str">
        <f t="shared" si="91"/>
        <v/>
      </c>
      <c r="CR83" s="48" t="str">
        <f t="shared" si="92"/>
        <v/>
      </c>
      <c r="CS83" s="49" t="str">
        <f t="shared" si="93"/>
        <v/>
      </c>
      <c r="CT83" s="47" t="str">
        <f t="shared" si="94"/>
        <v/>
      </c>
      <c r="CU83" s="47" t="str">
        <f t="shared" si="95"/>
        <v/>
      </c>
      <c r="CV83" s="47" t="str">
        <f t="shared" si="96"/>
        <v/>
      </c>
      <c r="CW83" s="47" t="str">
        <f t="shared" si="97"/>
        <v/>
      </c>
      <c r="CX83" s="47" t="str">
        <f t="shared" si="98"/>
        <v/>
      </c>
      <c r="CY83" s="48" t="str">
        <f t="shared" si="99"/>
        <v/>
      </c>
      <c r="CZ83" s="75">
        <f t="shared" si="100"/>
        <v>0</v>
      </c>
    </row>
    <row r="84" spans="1:104" ht="21" hidden="1" customHeight="1">
      <c r="A84" s="63">
        <v>75</v>
      </c>
      <c r="B84" s="367"/>
      <c r="C84" s="333"/>
      <c r="D84" s="333"/>
      <c r="E84" s="333"/>
      <c r="F84" s="333"/>
      <c r="G84" s="333"/>
      <c r="H84" s="333"/>
      <c r="I84" s="333"/>
      <c r="J84" s="333"/>
      <c r="K84" s="333"/>
      <c r="L84" s="333"/>
      <c r="M84" s="333"/>
      <c r="N84" s="333"/>
      <c r="O84" s="333"/>
      <c r="P84" s="333"/>
      <c r="Q84" s="333"/>
      <c r="R84" s="333"/>
      <c r="S84" s="357"/>
      <c r="T84" s="50"/>
      <c r="U84" s="51"/>
      <c r="V84" s="51"/>
      <c r="W84" s="51"/>
      <c r="X84" s="51"/>
      <c r="Y84" s="51"/>
      <c r="Z84" s="52"/>
      <c r="AA84" s="50"/>
      <c r="AB84" s="51"/>
      <c r="AC84" s="51"/>
      <c r="AD84" s="51"/>
      <c r="AE84" s="51"/>
      <c r="AF84" s="51"/>
      <c r="AG84" s="52"/>
      <c r="AH84" s="50"/>
      <c r="AI84" s="51"/>
      <c r="AJ84" s="51"/>
      <c r="AK84" s="51"/>
      <c r="AL84" s="51"/>
      <c r="AM84" s="51"/>
      <c r="AN84" s="52"/>
      <c r="AO84" s="50"/>
      <c r="AP84" s="51"/>
      <c r="AQ84" s="51"/>
      <c r="AR84" s="51"/>
      <c r="AS84" s="51"/>
      <c r="AT84" s="51"/>
      <c r="AU84" s="52"/>
      <c r="AV84" s="335">
        <f t="shared" si="66"/>
        <v>0</v>
      </c>
      <c r="AW84" s="335"/>
      <c r="AX84" s="336"/>
      <c r="AY84" s="328">
        <f t="shared" si="67"/>
        <v>0</v>
      </c>
      <c r="AZ84" s="337"/>
      <c r="BA84" s="325"/>
      <c r="BB84" s="338" t="str">
        <f t="shared" si="68"/>
        <v>0.0</v>
      </c>
      <c r="BC84" s="339" t="str">
        <f t="shared" si="69"/>
        <v/>
      </c>
      <c r="BD84" s="340" t="str">
        <f t="shared" si="69"/>
        <v/>
      </c>
      <c r="BE84" s="65"/>
      <c r="BF84" s="65"/>
      <c r="BG84" s="65"/>
      <c r="BI84" s="63">
        <v>75</v>
      </c>
      <c r="BJ84" s="66"/>
      <c r="BK84" s="67" t="s">
        <v>91</v>
      </c>
      <c r="BL84" s="68"/>
      <c r="BM84" s="67" t="s">
        <v>84</v>
      </c>
      <c r="BN84" s="69"/>
      <c r="BO84" s="67" t="s">
        <v>91</v>
      </c>
      <c r="BP84" s="68"/>
      <c r="BQ84" s="66"/>
      <c r="BR84" s="67" t="s">
        <v>91</v>
      </c>
      <c r="BS84" s="70"/>
      <c r="BT84" s="71" t="str">
        <f t="shared" si="70"/>
        <v/>
      </c>
      <c r="BU84" s="76" t="str">
        <f t="shared" si="71"/>
        <v/>
      </c>
      <c r="BW84" s="73">
        <v>75</v>
      </c>
      <c r="BX84" s="46" t="str">
        <f t="shared" si="72"/>
        <v/>
      </c>
      <c r="BY84" s="47" t="str">
        <f t="shared" si="73"/>
        <v/>
      </c>
      <c r="BZ84" s="47" t="str">
        <f t="shared" si="74"/>
        <v/>
      </c>
      <c r="CA84" s="47" t="str">
        <f t="shared" si="75"/>
        <v/>
      </c>
      <c r="CB84" s="47" t="str">
        <f t="shared" si="76"/>
        <v/>
      </c>
      <c r="CC84" s="47" t="str">
        <f t="shared" si="77"/>
        <v/>
      </c>
      <c r="CD84" s="48" t="str">
        <f t="shared" si="78"/>
        <v/>
      </c>
      <c r="CE84" s="46" t="str">
        <f t="shared" si="79"/>
        <v/>
      </c>
      <c r="CF84" s="47" t="str">
        <f t="shared" si="80"/>
        <v/>
      </c>
      <c r="CG84" s="47" t="str">
        <f t="shared" si="81"/>
        <v/>
      </c>
      <c r="CH84" s="47" t="str">
        <f t="shared" si="82"/>
        <v/>
      </c>
      <c r="CI84" s="47" t="str">
        <f t="shared" si="83"/>
        <v/>
      </c>
      <c r="CJ84" s="47" t="str">
        <f t="shared" si="84"/>
        <v/>
      </c>
      <c r="CK84" s="48" t="str">
        <f t="shared" si="85"/>
        <v/>
      </c>
      <c r="CL84" s="46" t="str">
        <f t="shared" si="86"/>
        <v/>
      </c>
      <c r="CM84" s="47" t="str">
        <f t="shared" si="87"/>
        <v/>
      </c>
      <c r="CN84" s="47" t="str">
        <f t="shared" si="88"/>
        <v/>
      </c>
      <c r="CO84" s="47" t="str">
        <f t="shared" si="89"/>
        <v/>
      </c>
      <c r="CP84" s="47" t="str">
        <f t="shared" si="90"/>
        <v/>
      </c>
      <c r="CQ84" s="47" t="str">
        <f t="shared" si="91"/>
        <v/>
      </c>
      <c r="CR84" s="48" t="str">
        <f t="shared" si="92"/>
        <v/>
      </c>
      <c r="CS84" s="49" t="str">
        <f t="shared" si="93"/>
        <v/>
      </c>
      <c r="CT84" s="47" t="str">
        <f t="shared" si="94"/>
        <v/>
      </c>
      <c r="CU84" s="47" t="str">
        <f t="shared" si="95"/>
        <v/>
      </c>
      <c r="CV84" s="47" t="str">
        <f t="shared" si="96"/>
        <v/>
      </c>
      <c r="CW84" s="47" t="str">
        <f t="shared" si="97"/>
        <v/>
      </c>
      <c r="CX84" s="47" t="str">
        <f t="shared" si="98"/>
        <v/>
      </c>
      <c r="CY84" s="48" t="str">
        <f t="shared" si="99"/>
        <v/>
      </c>
      <c r="CZ84" s="75">
        <f t="shared" si="100"/>
        <v>0</v>
      </c>
    </row>
    <row r="85" spans="1:104" ht="21" hidden="1" customHeight="1">
      <c r="A85" s="63">
        <v>76</v>
      </c>
      <c r="B85" s="367"/>
      <c r="C85" s="333"/>
      <c r="D85" s="333"/>
      <c r="E85" s="333"/>
      <c r="F85" s="333"/>
      <c r="G85" s="333"/>
      <c r="H85" s="333"/>
      <c r="I85" s="333"/>
      <c r="J85" s="333"/>
      <c r="K85" s="333"/>
      <c r="L85" s="333"/>
      <c r="M85" s="333"/>
      <c r="N85" s="333"/>
      <c r="O85" s="333"/>
      <c r="P85" s="333"/>
      <c r="Q85" s="333"/>
      <c r="R85" s="333"/>
      <c r="S85" s="357"/>
      <c r="T85" s="50"/>
      <c r="U85" s="51"/>
      <c r="V85" s="51"/>
      <c r="W85" s="51"/>
      <c r="X85" s="51"/>
      <c r="Y85" s="51"/>
      <c r="Z85" s="52"/>
      <c r="AA85" s="50"/>
      <c r="AB85" s="51"/>
      <c r="AC85" s="51"/>
      <c r="AD85" s="51"/>
      <c r="AE85" s="51"/>
      <c r="AF85" s="51"/>
      <c r="AG85" s="52"/>
      <c r="AH85" s="50"/>
      <c r="AI85" s="51"/>
      <c r="AJ85" s="51"/>
      <c r="AK85" s="51"/>
      <c r="AL85" s="51"/>
      <c r="AM85" s="51"/>
      <c r="AN85" s="52"/>
      <c r="AO85" s="50"/>
      <c r="AP85" s="51"/>
      <c r="AQ85" s="51"/>
      <c r="AR85" s="51"/>
      <c r="AS85" s="51"/>
      <c r="AT85" s="51"/>
      <c r="AU85" s="52"/>
      <c r="AV85" s="335">
        <f t="shared" si="66"/>
        <v>0</v>
      </c>
      <c r="AW85" s="335"/>
      <c r="AX85" s="336"/>
      <c r="AY85" s="328">
        <f t="shared" si="67"/>
        <v>0</v>
      </c>
      <c r="AZ85" s="337"/>
      <c r="BA85" s="325"/>
      <c r="BB85" s="338" t="str">
        <f t="shared" si="68"/>
        <v>0.0</v>
      </c>
      <c r="BC85" s="339" t="str">
        <f t="shared" si="69"/>
        <v/>
      </c>
      <c r="BD85" s="340" t="str">
        <f t="shared" si="69"/>
        <v/>
      </c>
      <c r="BE85" s="65"/>
      <c r="BF85" s="65"/>
      <c r="BG85" s="65"/>
      <c r="BI85" s="63">
        <v>76</v>
      </c>
      <c r="BJ85" s="66"/>
      <c r="BK85" s="67" t="s">
        <v>91</v>
      </c>
      <c r="BL85" s="68"/>
      <c r="BM85" s="67" t="s">
        <v>84</v>
      </c>
      <c r="BN85" s="69"/>
      <c r="BO85" s="67" t="s">
        <v>91</v>
      </c>
      <c r="BP85" s="68"/>
      <c r="BQ85" s="66"/>
      <c r="BR85" s="67" t="s">
        <v>91</v>
      </c>
      <c r="BS85" s="70"/>
      <c r="BT85" s="71" t="str">
        <f t="shared" si="70"/>
        <v/>
      </c>
      <c r="BU85" s="76" t="str">
        <f t="shared" si="71"/>
        <v/>
      </c>
      <c r="BW85" s="73">
        <v>76</v>
      </c>
      <c r="BX85" s="46" t="str">
        <f t="shared" si="72"/>
        <v/>
      </c>
      <c r="BY85" s="47" t="str">
        <f t="shared" si="73"/>
        <v/>
      </c>
      <c r="BZ85" s="47" t="str">
        <f t="shared" si="74"/>
        <v/>
      </c>
      <c r="CA85" s="47" t="str">
        <f t="shared" si="75"/>
        <v/>
      </c>
      <c r="CB85" s="47" t="str">
        <f t="shared" si="76"/>
        <v/>
      </c>
      <c r="CC85" s="47" t="str">
        <f t="shared" si="77"/>
        <v/>
      </c>
      <c r="CD85" s="48" t="str">
        <f t="shared" si="78"/>
        <v/>
      </c>
      <c r="CE85" s="46" t="str">
        <f t="shared" si="79"/>
        <v/>
      </c>
      <c r="CF85" s="47" t="str">
        <f t="shared" si="80"/>
        <v/>
      </c>
      <c r="CG85" s="47" t="str">
        <f t="shared" si="81"/>
        <v/>
      </c>
      <c r="CH85" s="47" t="str">
        <f t="shared" si="82"/>
        <v/>
      </c>
      <c r="CI85" s="47" t="str">
        <f t="shared" si="83"/>
        <v/>
      </c>
      <c r="CJ85" s="47" t="str">
        <f t="shared" si="84"/>
        <v/>
      </c>
      <c r="CK85" s="48" t="str">
        <f t="shared" si="85"/>
        <v/>
      </c>
      <c r="CL85" s="46" t="str">
        <f t="shared" si="86"/>
        <v/>
      </c>
      <c r="CM85" s="47" t="str">
        <f t="shared" si="87"/>
        <v/>
      </c>
      <c r="CN85" s="47" t="str">
        <f t="shared" si="88"/>
        <v/>
      </c>
      <c r="CO85" s="47" t="str">
        <f t="shared" si="89"/>
        <v/>
      </c>
      <c r="CP85" s="47" t="str">
        <f t="shared" si="90"/>
        <v/>
      </c>
      <c r="CQ85" s="47" t="str">
        <f t="shared" si="91"/>
        <v/>
      </c>
      <c r="CR85" s="48" t="str">
        <f t="shared" si="92"/>
        <v/>
      </c>
      <c r="CS85" s="49" t="str">
        <f t="shared" si="93"/>
        <v/>
      </c>
      <c r="CT85" s="47" t="str">
        <f t="shared" si="94"/>
        <v/>
      </c>
      <c r="CU85" s="47" t="str">
        <f t="shared" si="95"/>
        <v/>
      </c>
      <c r="CV85" s="47" t="str">
        <f t="shared" si="96"/>
        <v/>
      </c>
      <c r="CW85" s="47" t="str">
        <f t="shared" si="97"/>
        <v/>
      </c>
      <c r="CX85" s="47" t="str">
        <f t="shared" si="98"/>
        <v/>
      </c>
      <c r="CY85" s="48" t="str">
        <f t="shared" si="99"/>
        <v/>
      </c>
      <c r="CZ85" s="75">
        <f t="shared" si="100"/>
        <v>0</v>
      </c>
    </row>
    <row r="86" spans="1:104" ht="21" hidden="1" customHeight="1">
      <c r="A86" s="63">
        <v>77</v>
      </c>
      <c r="B86" s="367"/>
      <c r="C86" s="333"/>
      <c r="D86" s="333"/>
      <c r="E86" s="333"/>
      <c r="F86" s="333"/>
      <c r="G86" s="333"/>
      <c r="H86" s="333"/>
      <c r="I86" s="333"/>
      <c r="J86" s="333"/>
      <c r="K86" s="333"/>
      <c r="L86" s="333"/>
      <c r="M86" s="333"/>
      <c r="N86" s="333"/>
      <c r="O86" s="333"/>
      <c r="P86" s="333"/>
      <c r="Q86" s="333"/>
      <c r="R86" s="333"/>
      <c r="S86" s="357"/>
      <c r="T86" s="50"/>
      <c r="U86" s="51"/>
      <c r="V86" s="51"/>
      <c r="W86" s="51"/>
      <c r="X86" s="51"/>
      <c r="Y86" s="51"/>
      <c r="Z86" s="52"/>
      <c r="AA86" s="50"/>
      <c r="AB86" s="51"/>
      <c r="AC86" s="51"/>
      <c r="AD86" s="51"/>
      <c r="AE86" s="51"/>
      <c r="AF86" s="51"/>
      <c r="AG86" s="52"/>
      <c r="AH86" s="50"/>
      <c r="AI86" s="51"/>
      <c r="AJ86" s="51"/>
      <c r="AK86" s="51"/>
      <c r="AL86" s="51"/>
      <c r="AM86" s="51"/>
      <c r="AN86" s="52"/>
      <c r="AO86" s="50"/>
      <c r="AP86" s="51"/>
      <c r="AQ86" s="51"/>
      <c r="AR86" s="51"/>
      <c r="AS86" s="51"/>
      <c r="AT86" s="51"/>
      <c r="AU86" s="52"/>
      <c r="AV86" s="335">
        <f t="shared" si="66"/>
        <v>0</v>
      </c>
      <c r="AW86" s="335"/>
      <c r="AX86" s="336"/>
      <c r="AY86" s="328">
        <f t="shared" si="67"/>
        <v>0</v>
      </c>
      <c r="AZ86" s="337"/>
      <c r="BA86" s="325"/>
      <c r="BB86" s="338" t="str">
        <f t="shared" si="68"/>
        <v>0.0</v>
      </c>
      <c r="BC86" s="339" t="str">
        <f t="shared" si="69"/>
        <v/>
      </c>
      <c r="BD86" s="340" t="str">
        <f t="shared" si="69"/>
        <v/>
      </c>
      <c r="BE86" s="65"/>
      <c r="BF86" s="65"/>
      <c r="BG86" s="65"/>
      <c r="BI86" s="63">
        <v>77</v>
      </c>
      <c r="BJ86" s="66"/>
      <c r="BK86" s="67" t="s">
        <v>91</v>
      </c>
      <c r="BL86" s="68"/>
      <c r="BM86" s="67" t="s">
        <v>84</v>
      </c>
      <c r="BN86" s="69"/>
      <c r="BO86" s="67" t="s">
        <v>91</v>
      </c>
      <c r="BP86" s="68"/>
      <c r="BQ86" s="66"/>
      <c r="BR86" s="67" t="s">
        <v>91</v>
      </c>
      <c r="BS86" s="70"/>
      <c r="BT86" s="71" t="str">
        <f t="shared" si="70"/>
        <v/>
      </c>
      <c r="BU86" s="76" t="str">
        <f t="shared" si="71"/>
        <v/>
      </c>
      <c r="BW86" s="73">
        <v>77</v>
      </c>
      <c r="BX86" s="46" t="str">
        <f t="shared" si="72"/>
        <v/>
      </c>
      <c r="BY86" s="47" t="str">
        <f t="shared" si="73"/>
        <v/>
      </c>
      <c r="BZ86" s="47" t="str">
        <f t="shared" si="74"/>
        <v/>
      </c>
      <c r="CA86" s="47" t="str">
        <f t="shared" si="75"/>
        <v/>
      </c>
      <c r="CB86" s="47" t="str">
        <f t="shared" si="76"/>
        <v/>
      </c>
      <c r="CC86" s="47" t="str">
        <f t="shared" si="77"/>
        <v/>
      </c>
      <c r="CD86" s="48" t="str">
        <f t="shared" si="78"/>
        <v/>
      </c>
      <c r="CE86" s="46" t="str">
        <f t="shared" si="79"/>
        <v/>
      </c>
      <c r="CF86" s="47" t="str">
        <f t="shared" si="80"/>
        <v/>
      </c>
      <c r="CG86" s="47" t="str">
        <f t="shared" si="81"/>
        <v/>
      </c>
      <c r="CH86" s="47" t="str">
        <f t="shared" si="82"/>
        <v/>
      </c>
      <c r="CI86" s="47" t="str">
        <f t="shared" si="83"/>
        <v/>
      </c>
      <c r="CJ86" s="47" t="str">
        <f t="shared" si="84"/>
        <v/>
      </c>
      <c r="CK86" s="48" t="str">
        <f t="shared" si="85"/>
        <v/>
      </c>
      <c r="CL86" s="46" t="str">
        <f t="shared" si="86"/>
        <v/>
      </c>
      <c r="CM86" s="47" t="str">
        <f t="shared" si="87"/>
        <v/>
      </c>
      <c r="CN86" s="47" t="str">
        <f t="shared" si="88"/>
        <v/>
      </c>
      <c r="CO86" s="47" t="str">
        <f t="shared" si="89"/>
        <v/>
      </c>
      <c r="CP86" s="47" t="str">
        <f t="shared" si="90"/>
        <v/>
      </c>
      <c r="CQ86" s="47" t="str">
        <f t="shared" si="91"/>
        <v/>
      </c>
      <c r="CR86" s="48" t="str">
        <f t="shared" si="92"/>
        <v/>
      </c>
      <c r="CS86" s="49" t="str">
        <f t="shared" si="93"/>
        <v/>
      </c>
      <c r="CT86" s="47" t="str">
        <f t="shared" si="94"/>
        <v/>
      </c>
      <c r="CU86" s="47" t="str">
        <f t="shared" si="95"/>
        <v/>
      </c>
      <c r="CV86" s="47" t="str">
        <f t="shared" si="96"/>
        <v/>
      </c>
      <c r="CW86" s="47" t="str">
        <f t="shared" si="97"/>
        <v/>
      </c>
      <c r="CX86" s="47" t="str">
        <f t="shared" si="98"/>
        <v/>
      </c>
      <c r="CY86" s="48" t="str">
        <f t="shared" si="99"/>
        <v/>
      </c>
      <c r="CZ86" s="75">
        <f t="shared" si="100"/>
        <v>0</v>
      </c>
    </row>
    <row r="87" spans="1:104" ht="21" hidden="1" customHeight="1">
      <c r="A87" s="63">
        <v>78</v>
      </c>
      <c r="B87" s="367"/>
      <c r="C87" s="333"/>
      <c r="D87" s="333"/>
      <c r="E87" s="333"/>
      <c r="F87" s="333"/>
      <c r="G87" s="333"/>
      <c r="H87" s="333"/>
      <c r="I87" s="333"/>
      <c r="J87" s="333"/>
      <c r="K87" s="333"/>
      <c r="L87" s="333"/>
      <c r="M87" s="333"/>
      <c r="N87" s="333"/>
      <c r="O87" s="333"/>
      <c r="P87" s="333"/>
      <c r="Q87" s="333"/>
      <c r="R87" s="333"/>
      <c r="S87" s="357"/>
      <c r="T87" s="50"/>
      <c r="U87" s="51"/>
      <c r="V87" s="51"/>
      <c r="W87" s="51"/>
      <c r="X87" s="51"/>
      <c r="Y87" s="51"/>
      <c r="Z87" s="52"/>
      <c r="AA87" s="50"/>
      <c r="AB87" s="51"/>
      <c r="AC87" s="51"/>
      <c r="AD87" s="51"/>
      <c r="AE87" s="51"/>
      <c r="AF87" s="51"/>
      <c r="AG87" s="52"/>
      <c r="AH87" s="50"/>
      <c r="AI87" s="51"/>
      <c r="AJ87" s="51"/>
      <c r="AK87" s="51"/>
      <c r="AL87" s="51"/>
      <c r="AM87" s="51"/>
      <c r="AN87" s="52"/>
      <c r="AO87" s="50"/>
      <c r="AP87" s="51"/>
      <c r="AQ87" s="51"/>
      <c r="AR87" s="51"/>
      <c r="AS87" s="51"/>
      <c r="AT87" s="51"/>
      <c r="AU87" s="52"/>
      <c r="AV87" s="335">
        <f t="shared" si="66"/>
        <v>0</v>
      </c>
      <c r="AW87" s="335"/>
      <c r="AX87" s="336"/>
      <c r="AY87" s="328">
        <f t="shared" si="67"/>
        <v>0</v>
      </c>
      <c r="AZ87" s="337"/>
      <c r="BA87" s="325"/>
      <c r="BB87" s="338" t="str">
        <f t="shared" si="68"/>
        <v>0.0</v>
      </c>
      <c r="BC87" s="339" t="str">
        <f t="shared" si="69"/>
        <v/>
      </c>
      <c r="BD87" s="340" t="str">
        <f t="shared" si="69"/>
        <v/>
      </c>
      <c r="BE87" s="65"/>
      <c r="BF87" s="65"/>
      <c r="BG87" s="65"/>
      <c r="BI87" s="63">
        <v>78</v>
      </c>
      <c r="BJ87" s="66"/>
      <c r="BK87" s="67" t="s">
        <v>91</v>
      </c>
      <c r="BL87" s="68"/>
      <c r="BM87" s="67" t="s">
        <v>84</v>
      </c>
      <c r="BN87" s="69"/>
      <c r="BO87" s="67" t="s">
        <v>91</v>
      </c>
      <c r="BP87" s="68"/>
      <c r="BQ87" s="66"/>
      <c r="BR87" s="67" t="s">
        <v>91</v>
      </c>
      <c r="BS87" s="70"/>
      <c r="BT87" s="71" t="str">
        <f t="shared" si="70"/>
        <v/>
      </c>
      <c r="BU87" s="76" t="str">
        <f t="shared" si="71"/>
        <v/>
      </c>
      <c r="BW87" s="73">
        <v>78</v>
      </c>
      <c r="BX87" s="46" t="str">
        <f t="shared" si="72"/>
        <v/>
      </c>
      <c r="BY87" s="47" t="str">
        <f t="shared" si="73"/>
        <v/>
      </c>
      <c r="BZ87" s="47" t="str">
        <f t="shared" si="74"/>
        <v/>
      </c>
      <c r="CA87" s="47" t="str">
        <f t="shared" si="75"/>
        <v/>
      </c>
      <c r="CB87" s="47" t="str">
        <f t="shared" si="76"/>
        <v/>
      </c>
      <c r="CC87" s="47" t="str">
        <f t="shared" si="77"/>
        <v/>
      </c>
      <c r="CD87" s="48" t="str">
        <f t="shared" si="78"/>
        <v/>
      </c>
      <c r="CE87" s="46" t="str">
        <f t="shared" si="79"/>
        <v/>
      </c>
      <c r="CF87" s="47" t="str">
        <f t="shared" si="80"/>
        <v/>
      </c>
      <c r="CG87" s="47" t="str">
        <f t="shared" si="81"/>
        <v/>
      </c>
      <c r="CH87" s="47" t="str">
        <f t="shared" si="82"/>
        <v/>
      </c>
      <c r="CI87" s="47" t="str">
        <f t="shared" si="83"/>
        <v/>
      </c>
      <c r="CJ87" s="47" t="str">
        <f t="shared" si="84"/>
        <v/>
      </c>
      <c r="CK87" s="48" t="str">
        <f t="shared" si="85"/>
        <v/>
      </c>
      <c r="CL87" s="46" t="str">
        <f t="shared" si="86"/>
        <v/>
      </c>
      <c r="CM87" s="47" t="str">
        <f t="shared" si="87"/>
        <v/>
      </c>
      <c r="CN87" s="47" t="str">
        <f t="shared" si="88"/>
        <v/>
      </c>
      <c r="CO87" s="47" t="str">
        <f t="shared" si="89"/>
        <v/>
      </c>
      <c r="CP87" s="47" t="str">
        <f t="shared" si="90"/>
        <v/>
      </c>
      <c r="CQ87" s="47" t="str">
        <f t="shared" si="91"/>
        <v/>
      </c>
      <c r="CR87" s="48" t="str">
        <f t="shared" si="92"/>
        <v/>
      </c>
      <c r="CS87" s="49" t="str">
        <f t="shared" si="93"/>
        <v/>
      </c>
      <c r="CT87" s="47" t="str">
        <f t="shared" si="94"/>
        <v/>
      </c>
      <c r="CU87" s="47" t="str">
        <f t="shared" si="95"/>
        <v/>
      </c>
      <c r="CV87" s="47" t="str">
        <f t="shared" si="96"/>
        <v/>
      </c>
      <c r="CW87" s="47" t="str">
        <f t="shared" si="97"/>
        <v/>
      </c>
      <c r="CX87" s="47" t="str">
        <f t="shared" si="98"/>
        <v/>
      </c>
      <c r="CY87" s="48" t="str">
        <f t="shared" si="99"/>
        <v/>
      </c>
      <c r="CZ87" s="75">
        <f t="shared" si="100"/>
        <v>0</v>
      </c>
    </row>
    <row r="88" spans="1:104" ht="21" hidden="1" customHeight="1">
      <c r="A88" s="63">
        <v>79</v>
      </c>
      <c r="B88" s="367"/>
      <c r="C88" s="333"/>
      <c r="D88" s="333"/>
      <c r="E88" s="333"/>
      <c r="F88" s="333"/>
      <c r="G88" s="333"/>
      <c r="H88" s="333"/>
      <c r="I88" s="333"/>
      <c r="J88" s="333"/>
      <c r="K88" s="333"/>
      <c r="L88" s="333"/>
      <c r="M88" s="333"/>
      <c r="N88" s="333"/>
      <c r="O88" s="333"/>
      <c r="P88" s="333"/>
      <c r="Q88" s="333"/>
      <c r="R88" s="333"/>
      <c r="S88" s="357"/>
      <c r="T88" s="50"/>
      <c r="U88" s="51"/>
      <c r="V88" s="51"/>
      <c r="W88" s="51"/>
      <c r="X88" s="51"/>
      <c r="Y88" s="51"/>
      <c r="Z88" s="52"/>
      <c r="AA88" s="50"/>
      <c r="AB88" s="51"/>
      <c r="AC88" s="51"/>
      <c r="AD88" s="51"/>
      <c r="AE88" s="51"/>
      <c r="AF88" s="51"/>
      <c r="AG88" s="52"/>
      <c r="AH88" s="50"/>
      <c r="AI88" s="51"/>
      <c r="AJ88" s="51"/>
      <c r="AK88" s="51"/>
      <c r="AL88" s="51"/>
      <c r="AM88" s="51"/>
      <c r="AN88" s="52"/>
      <c r="AO88" s="50"/>
      <c r="AP88" s="51"/>
      <c r="AQ88" s="51"/>
      <c r="AR88" s="51"/>
      <c r="AS88" s="51"/>
      <c r="AT88" s="51"/>
      <c r="AU88" s="52"/>
      <c r="AV88" s="335">
        <f t="shared" si="66"/>
        <v>0</v>
      </c>
      <c r="AW88" s="335"/>
      <c r="AX88" s="336"/>
      <c r="AY88" s="328">
        <f t="shared" si="67"/>
        <v>0</v>
      </c>
      <c r="AZ88" s="337"/>
      <c r="BA88" s="325"/>
      <c r="BB88" s="338" t="str">
        <f t="shared" si="68"/>
        <v>0.0</v>
      </c>
      <c r="BC88" s="339" t="str">
        <f t="shared" si="69"/>
        <v/>
      </c>
      <c r="BD88" s="340" t="str">
        <f t="shared" si="69"/>
        <v/>
      </c>
      <c r="BE88" s="65"/>
      <c r="BF88" s="65"/>
      <c r="BG88" s="65"/>
      <c r="BI88" s="63">
        <v>79</v>
      </c>
      <c r="BJ88" s="66"/>
      <c r="BK88" s="67" t="s">
        <v>91</v>
      </c>
      <c r="BL88" s="68"/>
      <c r="BM88" s="67" t="s">
        <v>84</v>
      </c>
      <c r="BN88" s="69"/>
      <c r="BO88" s="67" t="s">
        <v>91</v>
      </c>
      <c r="BP88" s="68"/>
      <c r="BQ88" s="66"/>
      <c r="BR88" s="67" t="s">
        <v>91</v>
      </c>
      <c r="BS88" s="70"/>
      <c r="BT88" s="71" t="str">
        <f t="shared" si="70"/>
        <v/>
      </c>
      <c r="BU88" s="76" t="str">
        <f t="shared" si="71"/>
        <v/>
      </c>
      <c r="BW88" s="73">
        <v>79</v>
      </c>
      <c r="BX88" s="46" t="str">
        <f t="shared" si="72"/>
        <v/>
      </c>
      <c r="BY88" s="47" t="str">
        <f t="shared" si="73"/>
        <v/>
      </c>
      <c r="BZ88" s="47" t="str">
        <f t="shared" si="74"/>
        <v/>
      </c>
      <c r="CA88" s="47" t="str">
        <f t="shared" si="75"/>
        <v/>
      </c>
      <c r="CB88" s="47" t="str">
        <f t="shared" si="76"/>
        <v/>
      </c>
      <c r="CC88" s="47" t="str">
        <f t="shared" si="77"/>
        <v/>
      </c>
      <c r="CD88" s="48" t="str">
        <f t="shared" si="78"/>
        <v/>
      </c>
      <c r="CE88" s="46" t="str">
        <f t="shared" si="79"/>
        <v/>
      </c>
      <c r="CF88" s="47" t="str">
        <f t="shared" si="80"/>
        <v/>
      </c>
      <c r="CG88" s="47" t="str">
        <f t="shared" si="81"/>
        <v/>
      </c>
      <c r="CH88" s="47" t="str">
        <f t="shared" si="82"/>
        <v/>
      </c>
      <c r="CI88" s="47" t="str">
        <f t="shared" si="83"/>
        <v/>
      </c>
      <c r="CJ88" s="47" t="str">
        <f t="shared" si="84"/>
        <v/>
      </c>
      <c r="CK88" s="48" t="str">
        <f t="shared" si="85"/>
        <v/>
      </c>
      <c r="CL88" s="46" t="str">
        <f t="shared" si="86"/>
        <v/>
      </c>
      <c r="CM88" s="47" t="str">
        <f t="shared" si="87"/>
        <v/>
      </c>
      <c r="CN88" s="47" t="str">
        <f t="shared" si="88"/>
        <v/>
      </c>
      <c r="CO88" s="47" t="str">
        <f t="shared" si="89"/>
        <v/>
      </c>
      <c r="CP88" s="47" t="str">
        <f t="shared" si="90"/>
        <v/>
      </c>
      <c r="CQ88" s="47" t="str">
        <f t="shared" si="91"/>
        <v/>
      </c>
      <c r="CR88" s="48" t="str">
        <f t="shared" si="92"/>
        <v/>
      </c>
      <c r="CS88" s="49" t="str">
        <f t="shared" si="93"/>
        <v/>
      </c>
      <c r="CT88" s="47" t="str">
        <f t="shared" si="94"/>
        <v/>
      </c>
      <c r="CU88" s="47" t="str">
        <f t="shared" si="95"/>
        <v/>
      </c>
      <c r="CV88" s="47" t="str">
        <f t="shared" si="96"/>
        <v/>
      </c>
      <c r="CW88" s="47" t="str">
        <f t="shared" si="97"/>
        <v/>
      </c>
      <c r="CX88" s="47" t="str">
        <f t="shared" si="98"/>
        <v/>
      </c>
      <c r="CY88" s="48" t="str">
        <f t="shared" si="99"/>
        <v/>
      </c>
      <c r="CZ88" s="75">
        <f t="shared" si="100"/>
        <v>0</v>
      </c>
    </row>
    <row r="89" spans="1:104" ht="21" hidden="1" customHeight="1">
      <c r="A89" s="63">
        <v>80</v>
      </c>
      <c r="B89" s="367"/>
      <c r="C89" s="333"/>
      <c r="D89" s="333"/>
      <c r="E89" s="333"/>
      <c r="F89" s="333"/>
      <c r="G89" s="333"/>
      <c r="H89" s="333"/>
      <c r="I89" s="333"/>
      <c r="J89" s="333"/>
      <c r="K89" s="333"/>
      <c r="L89" s="333"/>
      <c r="M89" s="333"/>
      <c r="N89" s="333"/>
      <c r="O89" s="333"/>
      <c r="P89" s="333"/>
      <c r="Q89" s="333"/>
      <c r="R89" s="333"/>
      <c r="S89" s="357"/>
      <c r="T89" s="50"/>
      <c r="U89" s="51"/>
      <c r="V89" s="51"/>
      <c r="W89" s="51"/>
      <c r="X89" s="51"/>
      <c r="Y89" s="51"/>
      <c r="Z89" s="52"/>
      <c r="AA89" s="50"/>
      <c r="AB89" s="51"/>
      <c r="AC89" s="51"/>
      <c r="AD89" s="51"/>
      <c r="AE89" s="51"/>
      <c r="AF89" s="51"/>
      <c r="AG89" s="52"/>
      <c r="AH89" s="50"/>
      <c r="AI89" s="51"/>
      <c r="AJ89" s="51"/>
      <c r="AK89" s="51"/>
      <c r="AL89" s="51"/>
      <c r="AM89" s="51"/>
      <c r="AN89" s="52"/>
      <c r="AO89" s="50"/>
      <c r="AP89" s="51"/>
      <c r="AQ89" s="51"/>
      <c r="AR89" s="51"/>
      <c r="AS89" s="51"/>
      <c r="AT89" s="51"/>
      <c r="AU89" s="52"/>
      <c r="AV89" s="335">
        <f t="shared" si="66"/>
        <v>0</v>
      </c>
      <c r="AW89" s="335"/>
      <c r="AX89" s="336"/>
      <c r="AY89" s="328">
        <f t="shared" si="67"/>
        <v>0</v>
      </c>
      <c r="AZ89" s="337"/>
      <c r="BA89" s="325"/>
      <c r="BB89" s="338" t="str">
        <f t="shared" si="68"/>
        <v>0.0</v>
      </c>
      <c r="BC89" s="339" t="str">
        <f t="shared" si="69"/>
        <v/>
      </c>
      <c r="BD89" s="340" t="str">
        <f t="shared" si="69"/>
        <v/>
      </c>
      <c r="BE89" s="65"/>
      <c r="BF89" s="65"/>
      <c r="BG89" s="65"/>
      <c r="BI89" s="63">
        <v>80</v>
      </c>
      <c r="BJ89" s="66"/>
      <c r="BK89" s="67" t="s">
        <v>91</v>
      </c>
      <c r="BL89" s="68"/>
      <c r="BM89" s="67" t="s">
        <v>84</v>
      </c>
      <c r="BN89" s="69"/>
      <c r="BO89" s="67" t="s">
        <v>91</v>
      </c>
      <c r="BP89" s="68"/>
      <c r="BQ89" s="66"/>
      <c r="BR89" s="67" t="s">
        <v>91</v>
      </c>
      <c r="BS89" s="70"/>
      <c r="BT89" s="71" t="str">
        <f t="shared" si="70"/>
        <v/>
      </c>
      <c r="BU89" s="76" t="str">
        <f t="shared" si="71"/>
        <v/>
      </c>
      <c r="BW89" s="73">
        <v>80</v>
      </c>
      <c r="BX89" s="46" t="str">
        <f t="shared" si="72"/>
        <v/>
      </c>
      <c r="BY89" s="47" t="str">
        <f t="shared" si="73"/>
        <v/>
      </c>
      <c r="BZ89" s="47" t="str">
        <f t="shared" si="74"/>
        <v/>
      </c>
      <c r="CA89" s="47" t="str">
        <f t="shared" si="75"/>
        <v/>
      </c>
      <c r="CB89" s="47" t="str">
        <f t="shared" si="76"/>
        <v/>
      </c>
      <c r="CC89" s="47" t="str">
        <f t="shared" si="77"/>
        <v/>
      </c>
      <c r="CD89" s="48" t="str">
        <f t="shared" si="78"/>
        <v/>
      </c>
      <c r="CE89" s="46" t="str">
        <f t="shared" si="79"/>
        <v/>
      </c>
      <c r="CF89" s="47" t="str">
        <f t="shared" si="80"/>
        <v/>
      </c>
      <c r="CG89" s="47" t="str">
        <f t="shared" si="81"/>
        <v/>
      </c>
      <c r="CH89" s="47" t="str">
        <f t="shared" si="82"/>
        <v/>
      </c>
      <c r="CI89" s="47" t="str">
        <f t="shared" si="83"/>
        <v/>
      </c>
      <c r="CJ89" s="47" t="str">
        <f t="shared" si="84"/>
        <v/>
      </c>
      <c r="CK89" s="48" t="str">
        <f t="shared" si="85"/>
        <v/>
      </c>
      <c r="CL89" s="46" t="str">
        <f t="shared" si="86"/>
        <v/>
      </c>
      <c r="CM89" s="47" t="str">
        <f t="shared" si="87"/>
        <v/>
      </c>
      <c r="CN89" s="47" t="str">
        <f t="shared" si="88"/>
        <v/>
      </c>
      <c r="CO89" s="47" t="str">
        <f t="shared" si="89"/>
        <v/>
      </c>
      <c r="CP89" s="47" t="str">
        <f t="shared" si="90"/>
        <v/>
      </c>
      <c r="CQ89" s="47" t="str">
        <f t="shared" si="91"/>
        <v/>
      </c>
      <c r="CR89" s="48" t="str">
        <f t="shared" si="92"/>
        <v/>
      </c>
      <c r="CS89" s="49" t="str">
        <f t="shared" si="93"/>
        <v/>
      </c>
      <c r="CT89" s="47" t="str">
        <f t="shared" si="94"/>
        <v/>
      </c>
      <c r="CU89" s="47" t="str">
        <f t="shared" si="95"/>
        <v/>
      </c>
      <c r="CV89" s="47" t="str">
        <f t="shared" si="96"/>
        <v/>
      </c>
      <c r="CW89" s="47" t="str">
        <f t="shared" si="97"/>
        <v/>
      </c>
      <c r="CX89" s="47" t="str">
        <f t="shared" si="98"/>
        <v/>
      </c>
      <c r="CY89" s="48" t="str">
        <f t="shared" si="99"/>
        <v/>
      </c>
      <c r="CZ89" s="75">
        <f t="shared" si="100"/>
        <v>0</v>
      </c>
    </row>
    <row r="90" spans="1:104" ht="21" hidden="1" customHeight="1">
      <c r="A90" s="63">
        <v>81</v>
      </c>
      <c r="B90" s="367"/>
      <c r="C90" s="333"/>
      <c r="D90" s="333"/>
      <c r="E90" s="333"/>
      <c r="F90" s="333"/>
      <c r="G90" s="333"/>
      <c r="H90" s="333"/>
      <c r="I90" s="333"/>
      <c r="J90" s="333"/>
      <c r="K90" s="333"/>
      <c r="L90" s="333"/>
      <c r="M90" s="333"/>
      <c r="N90" s="333"/>
      <c r="O90" s="333"/>
      <c r="P90" s="333"/>
      <c r="Q90" s="333"/>
      <c r="R90" s="333"/>
      <c r="S90" s="357"/>
      <c r="T90" s="50"/>
      <c r="U90" s="51"/>
      <c r="V90" s="51"/>
      <c r="W90" s="51"/>
      <c r="X90" s="51"/>
      <c r="Y90" s="51"/>
      <c r="Z90" s="52"/>
      <c r="AA90" s="50"/>
      <c r="AB90" s="51"/>
      <c r="AC90" s="51"/>
      <c r="AD90" s="51"/>
      <c r="AE90" s="51"/>
      <c r="AF90" s="51"/>
      <c r="AG90" s="52"/>
      <c r="AH90" s="50"/>
      <c r="AI90" s="51"/>
      <c r="AJ90" s="51"/>
      <c r="AK90" s="51"/>
      <c r="AL90" s="51"/>
      <c r="AM90" s="51"/>
      <c r="AN90" s="52"/>
      <c r="AO90" s="50"/>
      <c r="AP90" s="51"/>
      <c r="AQ90" s="51"/>
      <c r="AR90" s="51"/>
      <c r="AS90" s="51"/>
      <c r="AT90" s="51"/>
      <c r="AU90" s="52"/>
      <c r="AV90" s="335">
        <f t="shared" si="66"/>
        <v>0</v>
      </c>
      <c r="AW90" s="335"/>
      <c r="AX90" s="336"/>
      <c r="AY90" s="328">
        <f t="shared" si="67"/>
        <v>0</v>
      </c>
      <c r="AZ90" s="337"/>
      <c r="BA90" s="325"/>
      <c r="BB90" s="338" t="str">
        <f t="shared" si="68"/>
        <v>0.0</v>
      </c>
      <c r="BC90" s="339" t="str">
        <f t="shared" ref="BC90:BD109" si="101">IF($AI$121="","",ROUNDDOWN(BB90/$AI$121,1))</f>
        <v/>
      </c>
      <c r="BD90" s="340" t="str">
        <f t="shared" si="101"/>
        <v/>
      </c>
      <c r="BE90" s="65"/>
      <c r="BF90" s="65"/>
      <c r="BG90" s="65"/>
      <c r="BI90" s="63">
        <v>81</v>
      </c>
      <c r="BJ90" s="66"/>
      <c r="BK90" s="67" t="s">
        <v>91</v>
      </c>
      <c r="BL90" s="68"/>
      <c r="BM90" s="67" t="s">
        <v>84</v>
      </c>
      <c r="BN90" s="69"/>
      <c r="BO90" s="67" t="s">
        <v>91</v>
      </c>
      <c r="BP90" s="68"/>
      <c r="BQ90" s="66"/>
      <c r="BR90" s="67" t="s">
        <v>91</v>
      </c>
      <c r="BS90" s="70"/>
      <c r="BT90" s="71" t="str">
        <f t="shared" si="70"/>
        <v/>
      </c>
      <c r="BU90" s="76" t="str">
        <f t="shared" si="71"/>
        <v/>
      </c>
      <c r="BW90" s="73">
        <v>81</v>
      </c>
      <c r="BX90" s="46" t="str">
        <f t="shared" si="72"/>
        <v/>
      </c>
      <c r="BY90" s="47" t="str">
        <f t="shared" si="73"/>
        <v/>
      </c>
      <c r="BZ90" s="47" t="str">
        <f t="shared" si="74"/>
        <v/>
      </c>
      <c r="CA90" s="47" t="str">
        <f t="shared" si="75"/>
        <v/>
      </c>
      <c r="CB90" s="47" t="str">
        <f t="shared" si="76"/>
        <v/>
      </c>
      <c r="CC90" s="47" t="str">
        <f t="shared" si="77"/>
        <v/>
      </c>
      <c r="CD90" s="48" t="str">
        <f t="shared" si="78"/>
        <v/>
      </c>
      <c r="CE90" s="46" t="str">
        <f t="shared" si="79"/>
        <v/>
      </c>
      <c r="CF90" s="47" t="str">
        <f t="shared" si="80"/>
        <v/>
      </c>
      <c r="CG90" s="47" t="str">
        <f t="shared" si="81"/>
        <v/>
      </c>
      <c r="CH90" s="47" t="str">
        <f t="shared" si="82"/>
        <v/>
      </c>
      <c r="CI90" s="47" t="str">
        <f t="shared" si="83"/>
        <v/>
      </c>
      <c r="CJ90" s="47" t="str">
        <f t="shared" si="84"/>
        <v/>
      </c>
      <c r="CK90" s="48" t="str">
        <f t="shared" si="85"/>
        <v/>
      </c>
      <c r="CL90" s="46" t="str">
        <f t="shared" si="86"/>
        <v/>
      </c>
      <c r="CM90" s="47" t="str">
        <f t="shared" si="87"/>
        <v/>
      </c>
      <c r="CN90" s="47" t="str">
        <f t="shared" si="88"/>
        <v/>
      </c>
      <c r="CO90" s="47" t="str">
        <f t="shared" si="89"/>
        <v/>
      </c>
      <c r="CP90" s="47" t="str">
        <f t="shared" si="90"/>
        <v/>
      </c>
      <c r="CQ90" s="47" t="str">
        <f t="shared" si="91"/>
        <v/>
      </c>
      <c r="CR90" s="48" t="str">
        <f t="shared" si="92"/>
        <v/>
      </c>
      <c r="CS90" s="49" t="str">
        <f t="shared" si="93"/>
        <v/>
      </c>
      <c r="CT90" s="47" t="str">
        <f t="shared" si="94"/>
        <v/>
      </c>
      <c r="CU90" s="47" t="str">
        <f t="shared" si="95"/>
        <v/>
      </c>
      <c r="CV90" s="47" t="str">
        <f t="shared" si="96"/>
        <v/>
      </c>
      <c r="CW90" s="47" t="str">
        <f t="shared" si="97"/>
        <v/>
      </c>
      <c r="CX90" s="47" t="str">
        <f t="shared" si="98"/>
        <v/>
      </c>
      <c r="CY90" s="48" t="str">
        <f t="shared" si="99"/>
        <v/>
      </c>
      <c r="CZ90" s="75">
        <f t="shared" si="100"/>
        <v>0</v>
      </c>
    </row>
    <row r="91" spans="1:104" ht="21" hidden="1" customHeight="1">
      <c r="A91" s="63">
        <v>82</v>
      </c>
      <c r="B91" s="367"/>
      <c r="C91" s="333"/>
      <c r="D91" s="333"/>
      <c r="E91" s="333"/>
      <c r="F91" s="333"/>
      <c r="G91" s="333"/>
      <c r="H91" s="333"/>
      <c r="I91" s="333"/>
      <c r="J91" s="333"/>
      <c r="K91" s="333"/>
      <c r="L91" s="333"/>
      <c r="M91" s="333"/>
      <c r="N91" s="333"/>
      <c r="O91" s="333"/>
      <c r="P91" s="333"/>
      <c r="Q91" s="333"/>
      <c r="R91" s="333"/>
      <c r="S91" s="357"/>
      <c r="T91" s="50"/>
      <c r="U91" s="51"/>
      <c r="V91" s="51"/>
      <c r="W91" s="51"/>
      <c r="X91" s="51"/>
      <c r="Y91" s="51"/>
      <c r="Z91" s="52"/>
      <c r="AA91" s="50"/>
      <c r="AB91" s="51"/>
      <c r="AC91" s="51"/>
      <c r="AD91" s="51"/>
      <c r="AE91" s="51"/>
      <c r="AF91" s="51"/>
      <c r="AG91" s="52"/>
      <c r="AH91" s="50"/>
      <c r="AI91" s="51"/>
      <c r="AJ91" s="51"/>
      <c r="AK91" s="51"/>
      <c r="AL91" s="51"/>
      <c r="AM91" s="51"/>
      <c r="AN91" s="52"/>
      <c r="AO91" s="50"/>
      <c r="AP91" s="51"/>
      <c r="AQ91" s="51"/>
      <c r="AR91" s="51"/>
      <c r="AS91" s="51"/>
      <c r="AT91" s="51"/>
      <c r="AU91" s="52"/>
      <c r="AV91" s="335">
        <f t="shared" si="66"/>
        <v>0</v>
      </c>
      <c r="AW91" s="335"/>
      <c r="AX91" s="336"/>
      <c r="AY91" s="328">
        <f t="shared" si="67"/>
        <v>0</v>
      </c>
      <c r="AZ91" s="337"/>
      <c r="BA91" s="325"/>
      <c r="BB91" s="338" t="str">
        <f t="shared" si="68"/>
        <v>0.0</v>
      </c>
      <c r="BC91" s="339" t="str">
        <f t="shared" si="101"/>
        <v/>
      </c>
      <c r="BD91" s="340" t="str">
        <f t="shared" si="101"/>
        <v/>
      </c>
      <c r="BE91" s="65"/>
      <c r="BF91" s="65"/>
      <c r="BG91" s="65"/>
      <c r="BI91" s="63">
        <v>82</v>
      </c>
      <c r="BJ91" s="66"/>
      <c r="BK91" s="67" t="s">
        <v>91</v>
      </c>
      <c r="BL91" s="68"/>
      <c r="BM91" s="67" t="s">
        <v>84</v>
      </c>
      <c r="BN91" s="69"/>
      <c r="BO91" s="67" t="s">
        <v>91</v>
      </c>
      <c r="BP91" s="68"/>
      <c r="BQ91" s="66"/>
      <c r="BR91" s="67" t="s">
        <v>91</v>
      </c>
      <c r="BS91" s="70"/>
      <c r="BT91" s="71" t="str">
        <f t="shared" si="70"/>
        <v/>
      </c>
      <c r="BU91" s="76" t="str">
        <f t="shared" si="71"/>
        <v/>
      </c>
      <c r="BW91" s="73">
        <v>82</v>
      </c>
      <c r="BX91" s="46" t="str">
        <f t="shared" si="72"/>
        <v/>
      </c>
      <c r="BY91" s="47" t="str">
        <f t="shared" si="73"/>
        <v/>
      </c>
      <c r="BZ91" s="47" t="str">
        <f t="shared" si="74"/>
        <v/>
      </c>
      <c r="CA91" s="47" t="str">
        <f t="shared" si="75"/>
        <v/>
      </c>
      <c r="CB91" s="47" t="str">
        <f t="shared" si="76"/>
        <v/>
      </c>
      <c r="CC91" s="47" t="str">
        <f t="shared" si="77"/>
        <v/>
      </c>
      <c r="CD91" s="48" t="str">
        <f t="shared" si="78"/>
        <v/>
      </c>
      <c r="CE91" s="46" t="str">
        <f t="shared" si="79"/>
        <v/>
      </c>
      <c r="CF91" s="47" t="str">
        <f t="shared" si="80"/>
        <v/>
      </c>
      <c r="CG91" s="47" t="str">
        <f t="shared" si="81"/>
        <v/>
      </c>
      <c r="CH91" s="47" t="str">
        <f t="shared" si="82"/>
        <v/>
      </c>
      <c r="CI91" s="47" t="str">
        <f t="shared" si="83"/>
        <v/>
      </c>
      <c r="CJ91" s="47" t="str">
        <f t="shared" si="84"/>
        <v/>
      </c>
      <c r="CK91" s="48" t="str">
        <f t="shared" si="85"/>
        <v/>
      </c>
      <c r="CL91" s="46" t="str">
        <f t="shared" si="86"/>
        <v/>
      </c>
      <c r="CM91" s="47" t="str">
        <f t="shared" si="87"/>
        <v/>
      </c>
      <c r="CN91" s="47" t="str">
        <f t="shared" si="88"/>
        <v/>
      </c>
      <c r="CO91" s="47" t="str">
        <f t="shared" si="89"/>
        <v/>
      </c>
      <c r="CP91" s="47" t="str">
        <f t="shared" si="90"/>
        <v/>
      </c>
      <c r="CQ91" s="47" t="str">
        <f t="shared" si="91"/>
        <v/>
      </c>
      <c r="CR91" s="48" t="str">
        <f t="shared" si="92"/>
        <v/>
      </c>
      <c r="CS91" s="49" t="str">
        <f t="shared" si="93"/>
        <v/>
      </c>
      <c r="CT91" s="47" t="str">
        <f t="shared" si="94"/>
        <v/>
      </c>
      <c r="CU91" s="47" t="str">
        <f t="shared" si="95"/>
        <v/>
      </c>
      <c r="CV91" s="47" t="str">
        <f t="shared" si="96"/>
        <v/>
      </c>
      <c r="CW91" s="47" t="str">
        <f t="shared" si="97"/>
        <v/>
      </c>
      <c r="CX91" s="47" t="str">
        <f t="shared" si="98"/>
        <v/>
      </c>
      <c r="CY91" s="48" t="str">
        <f t="shared" si="99"/>
        <v/>
      </c>
      <c r="CZ91" s="75">
        <f t="shared" si="100"/>
        <v>0</v>
      </c>
    </row>
    <row r="92" spans="1:104" ht="21" hidden="1" customHeight="1">
      <c r="A92" s="63">
        <v>83</v>
      </c>
      <c r="B92" s="367"/>
      <c r="C92" s="333"/>
      <c r="D92" s="333"/>
      <c r="E92" s="333"/>
      <c r="F92" s="333"/>
      <c r="G92" s="333"/>
      <c r="H92" s="333"/>
      <c r="I92" s="333"/>
      <c r="J92" s="333"/>
      <c r="K92" s="333"/>
      <c r="L92" s="333"/>
      <c r="M92" s="333"/>
      <c r="N92" s="333"/>
      <c r="O92" s="333"/>
      <c r="P92" s="333"/>
      <c r="Q92" s="333"/>
      <c r="R92" s="333"/>
      <c r="S92" s="357"/>
      <c r="T92" s="50"/>
      <c r="U92" s="51"/>
      <c r="V92" s="51"/>
      <c r="W92" s="51"/>
      <c r="X92" s="51"/>
      <c r="Y92" s="51"/>
      <c r="Z92" s="52"/>
      <c r="AA92" s="50"/>
      <c r="AB92" s="51"/>
      <c r="AC92" s="51"/>
      <c r="AD92" s="51"/>
      <c r="AE92" s="51"/>
      <c r="AF92" s="51"/>
      <c r="AG92" s="52"/>
      <c r="AH92" s="50"/>
      <c r="AI92" s="51"/>
      <c r="AJ92" s="51"/>
      <c r="AK92" s="51"/>
      <c r="AL92" s="51"/>
      <c r="AM92" s="51"/>
      <c r="AN92" s="52"/>
      <c r="AO92" s="50"/>
      <c r="AP92" s="51"/>
      <c r="AQ92" s="51"/>
      <c r="AR92" s="51"/>
      <c r="AS92" s="51"/>
      <c r="AT92" s="51"/>
      <c r="AU92" s="52"/>
      <c r="AV92" s="335">
        <f t="shared" si="66"/>
        <v>0</v>
      </c>
      <c r="AW92" s="335"/>
      <c r="AX92" s="336"/>
      <c r="AY92" s="328">
        <f t="shared" si="67"/>
        <v>0</v>
      </c>
      <c r="AZ92" s="337"/>
      <c r="BA92" s="325"/>
      <c r="BB92" s="338" t="str">
        <f t="shared" si="68"/>
        <v>0.0</v>
      </c>
      <c r="BC92" s="339" t="str">
        <f t="shared" si="101"/>
        <v/>
      </c>
      <c r="BD92" s="340" t="str">
        <f t="shared" si="101"/>
        <v/>
      </c>
      <c r="BE92" s="65"/>
      <c r="BF92" s="65"/>
      <c r="BG92" s="65"/>
      <c r="BI92" s="63">
        <v>83</v>
      </c>
      <c r="BJ92" s="66"/>
      <c r="BK92" s="67" t="s">
        <v>91</v>
      </c>
      <c r="BL92" s="68"/>
      <c r="BM92" s="67" t="s">
        <v>84</v>
      </c>
      <c r="BN92" s="69"/>
      <c r="BO92" s="67" t="s">
        <v>91</v>
      </c>
      <c r="BP92" s="68"/>
      <c r="BQ92" s="66"/>
      <c r="BR92" s="67" t="s">
        <v>91</v>
      </c>
      <c r="BS92" s="70"/>
      <c r="BT92" s="71" t="str">
        <f t="shared" si="70"/>
        <v/>
      </c>
      <c r="BU92" s="76" t="str">
        <f t="shared" si="71"/>
        <v/>
      </c>
      <c r="BW92" s="73">
        <v>83</v>
      </c>
      <c r="BX92" s="46" t="str">
        <f t="shared" si="72"/>
        <v/>
      </c>
      <c r="BY92" s="47" t="str">
        <f t="shared" si="73"/>
        <v/>
      </c>
      <c r="BZ92" s="47" t="str">
        <f t="shared" si="74"/>
        <v/>
      </c>
      <c r="CA92" s="47" t="str">
        <f t="shared" si="75"/>
        <v/>
      </c>
      <c r="CB92" s="47" t="str">
        <f t="shared" si="76"/>
        <v/>
      </c>
      <c r="CC92" s="47" t="str">
        <f t="shared" si="77"/>
        <v/>
      </c>
      <c r="CD92" s="48" t="str">
        <f t="shared" si="78"/>
        <v/>
      </c>
      <c r="CE92" s="46" t="str">
        <f t="shared" si="79"/>
        <v/>
      </c>
      <c r="CF92" s="47" t="str">
        <f t="shared" si="80"/>
        <v/>
      </c>
      <c r="CG92" s="47" t="str">
        <f t="shared" si="81"/>
        <v/>
      </c>
      <c r="CH92" s="47" t="str">
        <f t="shared" si="82"/>
        <v/>
      </c>
      <c r="CI92" s="47" t="str">
        <f t="shared" si="83"/>
        <v/>
      </c>
      <c r="CJ92" s="47" t="str">
        <f t="shared" si="84"/>
        <v/>
      </c>
      <c r="CK92" s="48" t="str">
        <f t="shared" si="85"/>
        <v/>
      </c>
      <c r="CL92" s="46" t="str">
        <f t="shared" si="86"/>
        <v/>
      </c>
      <c r="CM92" s="47" t="str">
        <f t="shared" si="87"/>
        <v/>
      </c>
      <c r="CN92" s="47" t="str">
        <f t="shared" si="88"/>
        <v/>
      </c>
      <c r="CO92" s="47" t="str">
        <f t="shared" si="89"/>
        <v/>
      </c>
      <c r="CP92" s="47" t="str">
        <f t="shared" si="90"/>
        <v/>
      </c>
      <c r="CQ92" s="47" t="str">
        <f t="shared" si="91"/>
        <v/>
      </c>
      <c r="CR92" s="48" t="str">
        <f t="shared" si="92"/>
        <v/>
      </c>
      <c r="CS92" s="49" t="str">
        <f t="shared" si="93"/>
        <v/>
      </c>
      <c r="CT92" s="47" t="str">
        <f t="shared" si="94"/>
        <v/>
      </c>
      <c r="CU92" s="47" t="str">
        <f t="shared" si="95"/>
        <v/>
      </c>
      <c r="CV92" s="47" t="str">
        <f t="shared" si="96"/>
        <v/>
      </c>
      <c r="CW92" s="47" t="str">
        <f t="shared" si="97"/>
        <v/>
      </c>
      <c r="CX92" s="47" t="str">
        <f t="shared" si="98"/>
        <v/>
      </c>
      <c r="CY92" s="48" t="str">
        <f t="shared" si="99"/>
        <v/>
      </c>
      <c r="CZ92" s="75">
        <f t="shared" si="100"/>
        <v>0</v>
      </c>
    </row>
    <row r="93" spans="1:104" ht="21" hidden="1" customHeight="1">
      <c r="A93" s="63">
        <v>84</v>
      </c>
      <c r="B93" s="367"/>
      <c r="C93" s="333"/>
      <c r="D93" s="333"/>
      <c r="E93" s="333"/>
      <c r="F93" s="333"/>
      <c r="G93" s="333"/>
      <c r="H93" s="333"/>
      <c r="I93" s="333"/>
      <c r="J93" s="333"/>
      <c r="K93" s="333"/>
      <c r="L93" s="333"/>
      <c r="M93" s="333"/>
      <c r="N93" s="333"/>
      <c r="O93" s="333"/>
      <c r="P93" s="333"/>
      <c r="Q93" s="333"/>
      <c r="R93" s="333"/>
      <c r="S93" s="357"/>
      <c r="T93" s="50"/>
      <c r="U93" s="51"/>
      <c r="V93" s="51"/>
      <c r="W93" s="51"/>
      <c r="X93" s="51"/>
      <c r="Y93" s="51"/>
      <c r="Z93" s="52"/>
      <c r="AA93" s="50"/>
      <c r="AB93" s="51"/>
      <c r="AC93" s="51"/>
      <c r="AD93" s="51"/>
      <c r="AE93" s="51"/>
      <c r="AF93" s="51"/>
      <c r="AG93" s="52"/>
      <c r="AH93" s="50"/>
      <c r="AI93" s="51"/>
      <c r="AJ93" s="51"/>
      <c r="AK93" s="51"/>
      <c r="AL93" s="51"/>
      <c r="AM93" s="51"/>
      <c r="AN93" s="52"/>
      <c r="AO93" s="50"/>
      <c r="AP93" s="51"/>
      <c r="AQ93" s="51"/>
      <c r="AR93" s="51"/>
      <c r="AS93" s="51"/>
      <c r="AT93" s="51"/>
      <c r="AU93" s="52"/>
      <c r="AV93" s="335">
        <f t="shared" si="66"/>
        <v>0</v>
      </c>
      <c r="AW93" s="335"/>
      <c r="AX93" s="336"/>
      <c r="AY93" s="328">
        <f t="shared" si="67"/>
        <v>0</v>
      </c>
      <c r="AZ93" s="337"/>
      <c r="BA93" s="325"/>
      <c r="BB93" s="338" t="str">
        <f t="shared" si="68"/>
        <v>0.0</v>
      </c>
      <c r="BC93" s="339" t="str">
        <f t="shared" si="101"/>
        <v/>
      </c>
      <c r="BD93" s="340" t="str">
        <f t="shared" si="101"/>
        <v/>
      </c>
      <c r="BE93" s="65"/>
      <c r="BF93" s="65"/>
      <c r="BG93" s="65"/>
      <c r="BI93" s="63">
        <v>84</v>
      </c>
      <c r="BJ93" s="66"/>
      <c r="BK93" s="67" t="s">
        <v>91</v>
      </c>
      <c r="BL93" s="68"/>
      <c r="BM93" s="67" t="s">
        <v>84</v>
      </c>
      <c r="BN93" s="69"/>
      <c r="BO93" s="67" t="s">
        <v>91</v>
      </c>
      <c r="BP93" s="68"/>
      <c r="BQ93" s="66"/>
      <c r="BR93" s="67" t="s">
        <v>91</v>
      </c>
      <c r="BS93" s="70"/>
      <c r="BT93" s="71" t="str">
        <f t="shared" si="70"/>
        <v/>
      </c>
      <c r="BU93" s="76" t="str">
        <f t="shared" si="71"/>
        <v/>
      </c>
      <c r="BW93" s="73">
        <v>84</v>
      </c>
      <c r="BX93" s="46" t="str">
        <f t="shared" si="72"/>
        <v/>
      </c>
      <c r="BY93" s="47" t="str">
        <f t="shared" si="73"/>
        <v/>
      </c>
      <c r="BZ93" s="47" t="str">
        <f t="shared" si="74"/>
        <v/>
      </c>
      <c r="CA93" s="47" t="str">
        <f t="shared" si="75"/>
        <v/>
      </c>
      <c r="CB93" s="47" t="str">
        <f t="shared" si="76"/>
        <v/>
      </c>
      <c r="CC93" s="47" t="str">
        <f t="shared" si="77"/>
        <v/>
      </c>
      <c r="CD93" s="48" t="str">
        <f t="shared" si="78"/>
        <v/>
      </c>
      <c r="CE93" s="46" t="str">
        <f t="shared" si="79"/>
        <v/>
      </c>
      <c r="CF93" s="47" t="str">
        <f t="shared" si="80"/>
        <v/>
      </c>
      <c r="CG93" s="47" t="str">
        <f t="shared" si="81"/>
        <v/>
      </c>
      <c r="CH93" s="47" t="str">
        <f t="shared" si="82"/>
        <v/>
      </c>
      <c r="CI93" s="47" t="str">
        <f t="shared" si="83"/>
        <v/>
      </c>
      <c r="CJ93" s="47" t="str">
        <f t="shared" si="84"/>
        <v/>
      </c>
      <c r="CK93" s="48" t="str">
        <f t="shared" si="85"/>
        <v/>
      </c>
      <c r="CL93" s="46" t="str">
        <f t="shared" si="86"/>
        <v/>
      </c>
      <c r="CM93" s="47" t="str">
        <f t="shared" si="87"/>
        <v/>
      </c>
      <c r="CN93" s="47" t="str">
        <f t="shared" si="88"/>
        <v/>
      </c>
      <c r="CO93" s="47" t="str">
        <f t="shared" si="89"/>
        <v/>
      </c>
      <c r="CP93" s="47" t="str">
        <f t="shared" si="90"/>
        <v/>
      </c>
      <c r="CQ93" s="47" t="str">
        <f t="shared" si="91"/>
        <v/>
      </c>
      <c r="CR93" s="48" t="str">
        <f t="shared" si="92"/>
        <v/>
      </c>
      <c r="CS93" s="49" t="str">
        <f t="shared" si="93"/>
        <v/>
      </c>
      <c r="CT93" s="47" t="str">
        <f t="shared" si="94"/>
        <v/>
      </c>
      <c r="CU93" s="47" t="str">
        <f t="shared" si="95"/>
        <v/>
      </c>
      <c r="CV93" s="47" t="str">
        <f t="shared" si="96"/>
        <v/>
      </c>
      <c r="CW93" s="47" t="str">
        <f t="shared" si="97"/>
        <v/>
      </c>
      <c r="CX93" s="47" t="str">
        <f t="shared" si="98"/>
        <v/>
      </c>
      <c r="CY93" s="48" t="str">
        <f t="shared" si="99"/>
        <v/>
      </c>
      <c r="CZ93" s="75">
        <f t="shared" si="100"/>
        <v>0</v>
      </c>
    </row>
    <row r="94" spans="1:104" ht="21" hidden="1" customHeight="1">
      <c r="A94" s="63">
        <v>85</v>
      </c>
      <c r="B94" s="367"/>
      <c r="C94" s="333"/>
      <c r="D94" s="333"/>
      <c r="E94" s="333"/>
      <c r="F94" s="333"/>
      <c r="G94" s="333"/>
      <c r="H94" s="333"/>
      <c r="I94" s="333"/>
      <c r="J94" s="333"/>
      <c r="K94" s="333"/>
      <c r="L94" s="333"/>
      <c r="M94" s="333"/>
      <c r="N94" s="333"/>
      <c r="O94" s="333"/>
      <c r="P94" s="333"/>
      <c r="Q94" s="333"/>
      <c r="R94" s="333"/>
      <c r="S94" s="357"/>
      <c r="T94" s="50"/>
      <c r="U94" s="51"/>
      <c r="V94" s="51"/>
      <c r="W94" s="51"/>
      <c r="X94" s="51"/>
      <c r="Y94" s="51"/>
      <c r="Z94" s="52"/>
      <c r="AA94" s="50"/>
      <c r="AB94" s="51"/>
      <c r="AC94" s="51"/>
      <c r="AD94" s="51"/>
      <c r="AE94" s="51"/>
      <c r="AF94" s="51"/>
      <c r="AG94" s="52"/>
      <c r="AH94" s="50"/>
      <c r="AI94" s="51"/>
      <c r="AJ94" s="51"/>
      <c r="AK94" s="51"/>
      <c r="AL94" s="51"/>
      <c r="AM94" s="51"/>
      <c r="AN94" s="52"/>
      <c r="AO94" s="50"/>
      <c r="AP94" s="51"/>
      <c r="AQ94" s="51"/>
      <c r="AR94" s="51"/>
      <c r="AS94" s="51"/>
      <c r="AT94" s="51"/>
      <c r="AU94" s="52"/>
      <c r="AV94" s="335">
        <f t="shared" si="66"/>
        <v>0</v>
      </c>
      <c r="AW94" s="335"/>
      <c r="AX94" s="336"/>
      <c r="AY94" s="328">
        <f t="shared" si="67"/>
        <v>0</v>
      </c>
      <c r="AZ94" s="337"/>
      <c r="BA94" s="325"/>
      <c r="BB94" s="338" t="str">
        <f t="shared" si="68"/>
        <v>0.0</v>
      </c>
      <c r="BC94" s="339" t="str">
        <f t="shared" si="101"/>
        <v/>
      </c>
      <c r="BD94" s="340" t="str">
        <f t="shared" si="101"/>
        <v/>
      </c>
      <c r="BE94" s="65"/>
      <c r="BF94" s="65"/>
      <c r="BG94" s="65"/>
      <c r="BI94" s="63">
        <v>85</v>
      </c>
      <c r="BJ94" s="66"/>
      <c r="BK94" s="67" t="s">
        <v>91</v>
      </c>
      <c r="BL94" s="68"/>
      <c r="BM94" s="67" t="s">
        <v>84</v>
      </c>
      <c r="BN94" s="69"/>
      <c r="BO94" s="67" t="s">
        <v>91</v>
      </c>
      <c r="BP94" s="68"/>
      <c r="BQ94" s="66"/>
      <c r="BR94" s="67" t="s">
        <v>91</v>
      </c>
      <c r="BS94" s="70"/>
      <c r="BT94" s="71" t="str">
        <f t="shared" si="70"/>
        <v/>
      </c>
      <c r="BU94" s="76" t="str">
        <f t="shared" si="71"/>
        <v/>
      </c>
      <c r="BW94" s="73">
        <v>85</v>
      </c>
      <c r="BX94" s="46" t="str">
        <f t="shared" si="72"/>
        <v/>
      </c>
      <c r="BY94" s="47" t="str">
        <f t="shared" si="73"/>
        <v/>
      </c>
      <c r="BZ94" s="47" t="str">
        <f t="shared" si="74"/>
        <v/>
      </c>
      <c r="CA94" s="47" t="str">
        <f t="shared" si="75"/>
        <v/>
      </c>
      <c r="CB94" s="47" t="str">
        <f t="shared" si="76"/>
        <v/>
      </c>
      <c r="CC94" s="47" t="str">
        <f t="shared" si="77"/>
        <v/>
      </c>
      <c r="CD94" s="48" t="str">
        <f t="shared" si="78"/>
        <v/>
      </c>
      <c r="CE94" s="46" t="str">
        <f t="shared" si="79"/>
        <v/>
      </c>
      <c r="CF94" s="47" t="str">
        <f t="shared" si="80"/>
        <v/>
      </c>
      <c r="CG94" s="47" t="str">
        <f t="shared" si="81"/>
        <v/>
      </c>
      <c r="CH94" s="47" t="str">
        <f t="shared" si="82"/>
        <v/>
      </c>
      <c r="CI94" s="47" t="str">
        <f t="shared" si="83"/>
        <v/>
      </c>
      <c r="CJ94" s="47" t="str">
        <f t="shared" si="84"/>
        <v/>
      </c>
      <c r="CK94" s="48" t="str">
        <f t="shared" si="85"/>
        <v/>
      </c>
      <c r="CL94" s="46" t="str">
        <f t="shared" si="86"/>
        <v/>
      </c>
      <c r="CM94" s="47" t="str">
        <f t="shared" si="87"/>
        <v/>
      </c>
      <c r="CN94" s="47" t="str">
        <f t="shared" si="88"/>
        <v/>
      </c>
      <c r="CO94" s="47" t="str">
        <f t="shared" si="89"/>
        <v/>
      </c>
      <c r="CP94" s="47" t="str">
        <f t="shared" si="90"/>
        <v/>
      </c>
      <c r="CQ94" s="47" t="str">
        <f t="shared" si="91"/>
        <v/>
      </c>
      <c r="CR94" s="48" t="str">
        <f t="shared" si="92"/>
        <v/>
      </c>
      <c r="CS94" s="49" t="str">
        <f t="shared" si="93"/>
        <v/>
      </c>
      <c r="CT94" s="47" t="str">
        <f t="shared" si="94"/>
        <v/>
      </c>
      <c r="CU94" s="47" t="str">
        <f t="shared" si="95"/>
        <v/>
      </c>
      <c r="CV94" s="47" t="str">
        <f t="shared" si="96"/>
        <v/>
      </c>
      <c r="CW94" s="47" t="str">
        <f t="shared" si="97"/>
        <v/>
      </c>
      <c r="CX94" s="47" t="str">
        <f t="shared" si="98"/>
        <v/>
      </c>
      <c r="CY94" s="48" t="str">
        <f t="shared" si="99"/>
        <v/>
      </c>
      <c r="CZ94" s="75">
        <f t="shared" si="100"/>
        <v>0</v>
      </c>
    </row>
    <row r="95" spans="1:104" ht="21" hidden="1" customHeight="1">
      <c r="A95" s="63">
        <v>86</v>
      </c>
      <c r="B95" s="367"/>
      <c r="C95" s="333"/>
      <c r="D95" s="333"/>
      <c r="E95" s="333"/>
      <c r="F95" s="333"/>
      <c r="G95" s="333"/>
      <c r="H95" s="333"/>
      <c r="I95" s="333"/>
      <c r="J95" s="333"/>
      <c r="K95" s="333"/>
      <c r="L95" s="333"/>
      <c r="M95" s="333"/>
      <c r="N95" s="333"/>
      <c r="O95" s="333"/>
      <c r="P95" s="333"/>
      <c r="Q95" s="333"/>
      <c r="R95" s="333"/>
      <c r="S95" s="357"/>
      <c r="T95" s="50"/>
      <c r="U95" s="51"/>
      <c r="V95" s="51"/>
      <c r="W95" s="51"/>
      <c r="X95" s="51"/>
      <c r="Y95" s="51"/>
      <c r="Z95" s="52"/>
      <c r="AA95" s="50"/>
      <c r="AB95" s="51"/>
      <c r="AC95" s="51"/>
      <c r="AD95" s="51"/>
      <c r="AE95" s="51"/>
      <c r="AF95" s="51"/>
      <c r="AG95" s="52"/>
      <c r="AH95" s="50"/>
      <c r="AI95" s="51"/>
      <c r="AJ95" s="51"/>
      <c r="AK95" s="51"/>
      <c r="AL95" s="51"/>
      <c r="AM95" s="51"/>
      <c r="AN95" s="52"/>
      <c r="AO95" s="50"/>
      <c r="AP95" s="51"/>
      <c r="AQ95" s="51"/>
      <c r="AR95" s="51"/>
      <c r="AS95" s="51"/>
      <c r="AT95" s="51"/>
      <c r="AU95" s="52"/>
      <c r="AV95" s="335">
        <f t="shared" si="66"/>
        <v>0</v>
      </c>
      <c r="AW95" s="335"/>
      <c r="AX95" s="336"/>
      <c r="AY95" s="328">
        <f t="shared" si="67"/>
        <v>0</v>
      </c>
      <c r="AZ95" s="337"/>
      <c r="BA95" s="325"/>
      <c r="BB95" s="338" t="str">
        <f t="shared" si="68"/>
        <v>0.0</v>
      </c>
      <c r="BC95" s="339" t="str">
        <f t="shared" si="101"/>
        <v/>
      </c>
      <c r="BD95" s="340" t="str">
        <f t="shared" si="101"/>
        <v/>
      </c>
      <c r="BE95" s="65"/>
      <c r="BF95" s="65"/>
      <c r="BG95" s="65"/>
      <c r="BI95" s="63">
        <v>86</v>
      </c>
      <c r="BJ95" s="66"/>
      <c r="BK95" s="67" t="s">
        <v>91</v>
      </c>
      <c r="BL95" s="68"/>
      <c r="BM95" s="67" t="s">
        <v>84</v>
      </c>
      <c r="BN95" s="69"/>
      <c r="BO95" s="67" t="s">
        <v>91</v>
      </c>
      <c r="BP95" s="68"/>
      <c r="BQ95" s="66"/>
      <c r="BR95" s="67" t="s">
        <v>91</v>
      </c>
      <c r="BS95" s="70"/>
      <c r="BT95" s="71" t="str">
        <f t="shared" si="70"/>
        <v/>
      </c>
      <c r="BU95" s="76" t="str">
        <f t="shared" si="71"/>
        <v/>
      </c>
      <c r="BW95" s="73">
        <v>86</v>
      </c>
      <c r="BX95" s="46" t="str">
        <f t="shared" si="72"/>
        <v/>
      </c>
      <c r="BY95" s="47" t="str">
        <f t="shared" si="73"/>
        <v/>
      </c>
      <c r="BZ95" s="47" t="str">
        <f t="shared" si="74"/>
        <v/>
      </c>
      <c r="CA95" s="47" t="str">
        <f t="shared" si="75"/>
        <v/>
      </c>
      <c r="CB95" s="47" t="str">
        <f t="shared" si="76"/>
        <v/>
      </c>
      <c r="CC95" s="47" t="str">
        <f t="shared" si="77"/>
        <v/>
      </c>
      <c r="CD95" s="48" t="str">
        <f t="shared" si="78"/>
        <v/>
      </c>
      <c r="CE95" s="46" t="str">
        <f t="shared" si="79"/>
        <v/>
      </c>
      <c r="CF95" s="47" t="str">
        <f t="shared" si="80"/>
        <v/>
      </c>
      <c r="CG95" s="47" t="str">
        <f t="shared" si="81"/>
        <v/>
      </c>
      <c r="CH95" s="47" t="str">
        <f t="shared" si="82"/>
        <v/>
      </c>
      <c r="CI95" s="47" t="str">
        <f t="shared" si="83"/>
        <v/>
      </c>
      <c r="CJ95" s="47" t="str">
        <f t="shared" si="84"/>
        <v/>
      </c>
      <c r="CK95" s="48" t="str">
        <f t="shared" si="85"/>
        <v/>
      </c>
      <c r="CL95" s="46" t="str">
        <f t="shared" si="86"/>
        <v/>
      </c>
      <c r="CM95" s="47" t="str">
        <f t="shared" si="87"/>
        <v/>
      </c>
      <c r="CN95" s="47" t="str">
        <f t="shared" si="88"/>
        <v/>
      </c>
      <c r="CO95" s="47" t="str">
        <f t="shared" si="89"/>
        <v/>
      </c>
      <c r="CP95" s="47" t="str">
        <f t="shared" si="90"/>
        <v/>
      </c>
      <c r="CQ95" s="47" t="str">
        <f t="shared" si="91"/>
        <v/>
      </c>
      <c r="CR95" s="48" t="str">
        <f t="shared" si="92"/>
        <v/>
      </c>
      <c r="CS95" s="49" t="str">
        <f t="shared" si="93"/>
        <v/>
      </c>
      <c r="CT95" s="47" t="str">
        <f t="shared" si="94"/>
        <v/>
      </c>
      <c r="CU95" s="47" t="str">
        <f t="shared" si="95"/>
        <v/>
      </c>
      <c r="CV95" s="47" t="str">
        <f t="shared" si="96"/>
        <v/>
      </c>
      <c r="CW95" s="47" t="str">
        <f t="shared" si="97"/>
        <v/>
      </c>
      <c r="CX95" s="47" t="str">
        <f t="shared" si="98"/>
        <v/>
      </c>
      <c r="CY95" s="48" t="str">
        <f t="shared" si="99"/>
        <v/>
      </c>
      <c r="CZ95" s="75">
        <f t="shared" si="100"/>
        <v>0</v>
      </c>
    </row>
    <row r="96" spans="1:104" ht="21" hidden="1" customHeight="1">
      <c r="A96" s="63">
        <v>87</v>
      </c>
      <c r="B96" s="367"/>
      <c r="C96" s="333"/>
      <c r="D96" s="333"/>
      <c r="E96" s="333"/>
      <c r="F96" s="333"/>
      <c r="G96" s="333"/>
      <c r="H96" s="333"/>
      <c r="I96" s="333"/>
      <c r="J96" s="333"/>
      <c r="K96" s="333"/>
      <c r="L96" s="333"/>
      <c r="M96" s="333"/>
      <c r="N96" s="333"/>
      <c r="O96" s="333"/>
      <c r="P96" s="333"/>
      <c r="Q96" s="333"/>
      <c r="R96" s="333"/>
      <c r="S96" s="357"/>
      <c r="T96" s="50"/>
      <c r="U96" s="51"/>
      <c r="V96" s="51"/>
      <c r="W96" s="51"/>
      <c r="X96" s="51"/>
      <c r="Y96" s="51"/>
      <c r="Z96" s="52"/>
      <c r="AA96" s="50"/>
      <c r="AB96" s="51"/>
      <c r="AC96" s="51"/>
      <c r="AD96" s="51"/>
      <c r="AE96" s="51"/>
      <c r="AF96" s="51"/>
      <c r="AG96" s="52"/>
      <c r="AH96" s="50"/>
      <c r="AI96" s="51"/>
      <c r="AJ96" s="51"/>
      <c r="AK96" s="51"/>
      <c r="AL96" s="51"/>
      <c r="AM96" s="51"/>
      <c r="AN96" s="52"/>
      <c r="AO96" s="50"/>
      <c r="AP96" s="51"/>
      <c r="AQ96" s="51"/>
      <c r="AR96" s="51"/>
      <c r="AS96" s="51"/>
      <c r="AT96" s="51"/>
      <c r="AU96" s="52"/>
      <c r="AV96" s="335">
        <f t="shared" si="66"/>
        <v>0</v>
      </c>
      <c r="AW96" s="335"/>
      <c r="AX96" s="336"/>
      <c r="AY96" s="328">
        <f t="shared" si="67"/>
        <v>0</v>
      </c>
      <c r="AZ96" s="337"/>
      <c r="BA96" s="325"/>
      <c r="BB96" s="338" t="str">
        <f t="shared" si="68"/>
        <v>0.0</v>
      </c>
      <c r="BC96" s="339" t="str">
        <f t="shared" si="101"/>
        <v/>
      </c>
      <c r="BD96" s="340" t="str">
        <f t="shared" si="101"/>
        <v/>
      </c>
      <c r="BE96" s="65"/>
      <c r="BF96" s="65"/>
      <c r="BG96" s="65"/>
      <c r="BI96" s="63">
        <v>87</v>
      </c>
      <c r="BJ96" s="66"/>
      <c r="BK96" s="67" t="s">
        <v>91</v>
      </c>
      <c r="BL96" s="68"/>
      <c r="BM96" s="67" t="s">
        <v>84</v>
      </c>
      <c r="BN96" s="69"/>
      <c r="BO96" s="67" t="s">
        <v>91</v>
      </c>
      <c r="BP96" s="68"/>
      <c r="BQ96" s="66"/>
      <c r="BR96" s="67" t="s">
        <v>91</v>
      </c>
      <c r="BS96" s="70"/>
      <c r="BT96" s="71" t="str">
        <f t="shared" si="70"/>
        <v/>
      </c>
      <c r="BU96" s="76" t="str">
        <f t="shared" si="71"/>
        <v/>
      </c>
      <c r="BW96" s="73">
        <v>87</v>
      </c>
      <c r="BX96" s="46" t="str">
        <f t="shared" si="72"/>
        <v/>
      </c>
      <c r="BY96" s="47" t="str">
        <f t="shared" si="73"/>
        <v/>
      </c>
      <c r="BZ96" s="47" t="str">
        <f t="shared" si="74"/>
        <v/>
      </c>
      <c r="CA96" s="47" t="str">
        <f t="shared" si="75"/>
        <v/>
      </c>
      <c r="CB96" s="47" t="str">
        <f t="shared" si="76"/>
        <v/>
      </c>
      <c r="CC96" s="47" t="str">
        <f t="shared" si="77"/>
        <v/>
      </c>
      <c r="CD96" s="48" t="str">
        <f t="shared" si="78"/>
        <v/>
      </c>
      <c r="CE96" s="46" t="str">
        <f t="shared" si="79"/>
        <v/>
      </c>
      <c r="CF96" s="47" t="str">
        <f t="shared" si="80"/>
        <v/>
      </c>
      <c r="CG96" s="47" t="str">
        <f t="shared" si="81"/>
        <v/>
      </c>
      <c r="CH96" s="47" t="str">
        <f t="shared" si="82"/>
        <v/>
      </c>
      <c r="CI96" s="47" t="str">
        <f t="shared" si="83"/>
        <v/>
      </c>
      <c r="CJ96" s="47" t="str">
        <f t="shared" si="84"/>
        <v/>
      </c>
      <c r="CK96" s="48" t="str">
        <f t="shared" si="85"/>
        <v/>
      </c>
      <c r="CL96" s="46" t="str">
        <f t="shared" si="86"/>
        <v/>
      </c>
      <c r="CM96" s="47" t="str">
        <f t="shared" si="87"/>
        <v/>
      </c>
      <c r="CN96" s="47" t="str">
        <f t="shared" si="88"/>
        <v/>
      </c>
      <c r="CO96" s="47" t="str">
        <f t="shared" si="89"/>
        <v/>
      </c>
      <c r="CP96" s="47" t="str">
        <f t="shared" si="90"/>
        <v/>
      </c>
      <c r="CQ96" s="47" t="str">
        <f t="shared" si="91"/>
        <v/>
      </c>
      <c r="CR96" s="48" t="str">
        <f t="shared" si="92"/>
        <v/>
      </c>
      <c r="CS96" s="49" t="str">
        <f t="shared" si="93"/>
        <v/>
      </c>
      <c r="CT96" s="47" t="str">
        <f t="shared" si="94"/>
        <v/>
      </c>
      <c r="CU96" s="47" t="str">
        <f t="shared" si="95"/>
        <v/>
      </c>
      <c r="CV96" s="47" t="str">
        <f t="shared" si="96"/>
        <v/>
      </c>
      <c r="CW96" s="47" t="str">
        <f t="shared" si="97"/>
        <v/>
      </c>
      <c r="CX96" s="47" t="str">
        <f t="shared" si="98"/>
        <v/>
      </c>
      <c r="CY96" s="48" t="str">
        <f t="shared" si="99"/>
        <v/>
      </c>
      <c r="CZ96" s="75">
        <f t="shared" si="100"/>
        <v>0</v>
      </c>
    </row>
    <row r="97" spans="1:104" ht="21" hidden="1" customHeight="1">
      <c r="A97" s="63">
        <v>88</v>
      </c>
      <c r="B97" s="367"/>
      <c r="C97" s="333"/>
      <c r="D97" s="333"/>
      <c r="E97" s="333"/>
      <c r="F97" s="333"/>
      <c r="G97" s="333"/>
      <c r="H97" s="333"/>
      <c r="I97" s="333"/>
      <c r="J97" s="333"/>
      <c r="K97" s="333"/>
      <c r="L97" s="333"/>
      <c r="M97" s="333"/>
      <c r="N97" s="333"/>
      <c r="O97" s="333"/>
      <c r="P97" s="333"/>
      <c r="Q97" s="333"/>
      <c r="R97" s="333"/>
      <c r="S97" s="357"/>
      <c r="T97" s="50"/>
      <c r="U97" s="51"/>
      <c r="V97" s="51"/>
      <c r="W97" s="51"/>
      <c r="X97" s="51"/>
      <c r="Y97" s="51"/>
      <c r="Z97" s="52"/>
      <c r="AA97" s="50"/>
      <c r="AB97" s="51"/>
      <c r="AC97" s="51"/>
      <c r="AD97" s="51"/>
      <c r="AE97" s="51"/>
      <c r="AF97" s="51"/>
      <c r="AG97" s="52"/>
      <c r="AH97" s="50"/>
      <c r="AI97" s="51"/>
      <c r="AJ97" s="51"/>
      <c r="AK97" s="51"/>
      <c r="AL97" s="51"/>
      <c r="AM97" s="51"/>
      <c r="AN97" s="52"/>
      <c r="AO97" s="50"/>
      <c r="AP97" s="51"/>
      <c r="AQ97" s="51"/>
      <c r="AR97" s="51"/>
      <c r="AS97" s="51"/>
      <c r="AT97" s="51"/>
      <c r="AU97" s="52"/>
      <c r="AV97" s="335">
        <f t="shared" si="66"/>
        <v>0</v>
      </c>
      <c r="AW97" s="335"/>
      <c r="AX97" s="336"/>
      <c r="AY97" s="328">
        <f t="shared" si="67"/>
        <v>0</v>
      </c>
      <c r="AZ97" s="337"/>
      <c r="BA97" s="325"/>
      <c r="BB97" s="338" t="str">
        <f t="shared" si="68"/>
        <v>0.0</v>
      </c>
      <c r="BC97" s="339" t="str">
        <f t="shared" si="101"/>
        <v/>
      </c>
      <c r="BD97" s="340" t="str">
        <f t="shared" si="101"/>
        <v/>
      </c>
      <c r="BE97" s="65"/>
      <c r="BF97" s="65"/>
      <c r="BG97" s="65"/>
      <c r="BI97" s="63">
        <v>88</v>
      </c>
      <c r="BJ97" s="66"/>
      <c r="BK97" s="67" t="s">
        <v>91</v>
      </c>
      <c r="BL97" s="68"/>
      <c r="BM97" s="67" t="s">
        <v>84</v>
      </c>
      <c r="BN97" s="69"/>
      <c r="BO97" s="67" t="s">
        <v>91</v>
      </c>
      <c r="BP97" s="68"/>
      <c r="BQ97" s="66"/>
      <c r="BR97" s="67" t="s">
        <v>91</v>
      </c>
      <c r="BS97" s="70"/>
      <c r="BT97" s="71" t="str">
        <f t="shared" si="70"/>
        <v/>
      </c>
      <c r="BU97" s="76" t="str">
        <f t="shared" si="71"/>
        <v/>
      </c>
      <c r="BW97" s="73">
        <v>88</v>
      </c>
      <c r="BX97" s="46" t="str">
        <f t="shared" si="72"/>
        <v/>
      </c>
      <c r="BY97" s="47" t="str">
        <f t="shared" si="73"/>
        <v/>
      </c>
      <c r="BZ97" s="47" t="str">
        <f t="shared" si="74"/>
        <v/>
      </c>
      <c r="CA97" s="47" t="str">
        <f t="shared" si="75"/>
        <v/>
      </c>
      <c r="CB97" s="47" t="str">
        <f t="shared" si="76"/>
        <v/>
      </c>
      <c r="CC97" s="47" t="str">
        <f t="shared" si="77"/>
        <v/>
      </c>
      <c r="CD97" s="48" t="str">
        <f t="shared" si="78"/>
        <v/>
      </c>
      <c r="CE97" s="46" t="str">
        <f t="shared" si="79"/>
        <v/>
      </c>
      <c r="CF97" s="47" t="str">
        <f t="shared" si="80"/>
        <v/>
      </c>
      <c r="CG97" s="47" t="str">
        <f t="shared" si="81"/>
        <v/>
      </c>
      <c r="CH97" s="47" t="str">
        <f t="shared" si="82"/>
        <v/>
      </c>
      <c r="CI97" s="47" t="str">
        <f t="shared" si="83"/>
        <v/>
      </c>
      <c r="CJ97" s="47" t="str">
        <f t="shared" si="84"/>
        <v/>
      </c>
      <c r="CK97" s="48" t="str">
        <f t="shared" si="85"/>
        <v/>
      </c>
      <c r="CL97" s="46" t="str">
        <f t="shared" si="86"/>
        <v/>
      </c>
      <c r="CM97" s="47" t="str">
        <f t="shared" si="87"/>
        <v/>
      </c>
      <c r="CN97" s="47" t="str">
        <f t="shared" si="88"/>
        <v/>
      </c>
      <c r="CO97" s="47" t="str">
        <f t="shared" si="89"/>
        <v/>
      </c>
      <c r="CP97" s="47" t="str">
        <f t="shared" si="90"/>
        <v/>
      </c>
      <c r="CQ97" s="47" t="str">
        <f t="shared" si="91"/>
        <v/>
      </c>
      <c r="CR97" s="48" t="str">
        <f t="shared" si="92"/>
        <v/>
      </c>
      <c r="CS97" s="49" t="str">
        <f t="shared" si="93"/>
        <v/>
      </c>
      <c r="CT97" s="47" t="str">
        <f t="shared" si="94"/>
        <v/>
      </c>
      <c r="CU97" s="47" t="str">
        <f t="shared" si="95"/>
        <v/>
      </c>
      <c r="CV97" s="47" t="str">
        <f t="shared" si="96"/>
        <v/>
      </c>
      <c r="CW97" s="47" t="str">
        <f t="shared" si="97"/>
        <v/>
      </c>
      <c r="CX97" s="47" t="str">
        <f t="shared" si="98"/>
        <v/>
      </c>
      <c r="CY97" s="48" t="str">
        <f t="shared" si="99"/>
        <v/>
      </c>
      <c r="CZ97" s="75">
        <f t="shared" si="100"/>
        <v>0</v>
      </c>
    </row>
    <row r="98" spans="1:104" ht="21" hidden="1" customHeight="1">
      <c r="A98" s="63">
        <v>89</v>
      </c>
      <c r="B98" s="367"/>
      <c r="C98" s="333"/>
      <c r="D98" s="333"/>
      <c r="E98" s="333"/>
      <c r="F98" s="333"/>
      <c r="G98" s="333"/>
      <c r="H98" s="333"/>
      <c r="I98" s="333"/>
      <c r="J98" s="333"/>
      <c r="K98" s="333"/>
      <c r="L98" s="333"/>
      <c r="M98" s="333"/>
      <c r="N98" s="333"/>
      <c r="O98" s="333"/>
      <c r="P98" s="333"/>
      <c r="Q98" s="333"/>
      <c r="R98" s="333"/>
      <c r="S98" s="357"/>
      <c r="T98" s="50"/>
      <c r="U98" s="51"/>
      <c r="V98" s="51"/>
      <c r="W98" s="51"/>
      <c r="X98" s="51"/>
      <c r="Y98" s="51"/>
      <c r="Z98" s="52"/>
      <c r="AA98" s="50"/>
      <c r="AB98" s="51"/>
      <c r="AC98" s="51"/>
      <c r="AD98" s="51"/>
      <c r="AE98" s="51"/>
      <c r="AF98" s="51"/>
      <c r="AG98" s="52"/>
      <c r="AH98" s="50"/>
      <c r="AI98" s="51"/>
      <c r="AJ98" s="51"/>
      <c r="AK98" s="51"/>
      <c r="AL98" s="51"/>
      <c r="AM98" s="51"/>
      <c r="AN98" s="52"/>
      <c r="AO98" s="50"/>
      <c r="AP98" s="51"/>
      <c r="AQ98" s="51"/>
      <c r="AR98" s="51"/>
      <c r="AS98" s="51"/>
      <c r="AT98" s="51"/>
      <c r="AU98" s="52"/>
      <c r="AV98" s="335">
        <f t="shared" si="66"/>
        <v>0</v>
      </c>
      <c r="AW98" s="335"/>
      <c r="AX98" s="336"/>
      <c r="AY98" s="328">
        <f t="shared" si="67"/>
        <v>0</v>
      </c>
      <c r="AZ98" s="337"/>
      <c r="BA98" s="325"/>
      <c r="BB98" s="338" t="str">
        <f t="shared" si="68"/>
        <v>0.0</v>
      </c>
      <c r="BC98" s="339" t="str">
        <f t="shared" si="101"/>
        <v/>
      </c>
      <c r="BD98" s="340" t="str">
        <f t="shared" si="101"/>
        <v/>
      </c>
      <c r="BE98" s="65"/>
      <c r="BF98" s="65"/>
      <c r="BG98" s="65"/>
      <c r="BI98" s="63">
        <v>89</v>
      </c>
      <c r="BJ98" s="66"/>
      <c r="BK98" s="67" t="s">
        <v>91</v>
      </c>
      <c r="BL98" s="68"/>
      <c r="BM98" s="67" t="s">
        <v>84</v>
      </c>
      <c r="BN98" s="69"/>
      <c r="BO98" s="67" t="s">
        <v>91</v>
      </c>
      <c r="BP98" s="68"/>
      <c r="BQ98" s="66"/>
      <c r="BR98" s="67" t="s">
        <v>91</v>
      </c>
      <c r="BS98" s="70"/>
      <c r="BT98" s="71" t="str">
        <f t="shared" si="70"/>
        <v/>
      </c>
      <c r="BU98" s="76" t="str">
        <f t="shared" si="71"/>
        <v/>
      </c>
      <c r="BW98" s="73">
        <v>89</v>
      </c>
      <c r="BX98" s="46" t="str">
        <f t="shared" si="72"/>
        <v/>
      </c>
      <c r="BY98" s="47" t="str">
        <f t="shared" si="73"/>
        <v/>
      </c>
      <c r="BZ98" s="47" t="str">
        <f t="shared" si="74"/>
        <v/>
      </c>
      <c r="CA98" s="47" t="str">
        <f t="shared" si="75"/>
        <v/>
      </c>
      <c r="CB98" s="47" t="str">
        <f t="shared" si="76"/>
        <v/>
      </c>
      <c r="CC98" s="47" t="str">
        <f t="shared" si="77"/>
        <v/>
      </c>
      <c r="CD98" s="48" t="str">
        <f t="shared" si="78"/>
        <v/>
      </c>
      <c r="CE98" s="46" t="str">
        <f t="shared" si="79"/>
        <v/>
      </c>
      <c r="CF98" s="47" t="str">
        <f t="shared" si="80"/>
        <v/>
      </c>
      <c r="CG98" s="47" t="str">
        <f t="shared" si="81"/>
        <v/>
      </c>
      <c r="CH98" s="47" t="str">
        <f t="shared" si="82"/>
        <v/>
      </c>
      <c r="CI98" s="47" t="str">
        <f t="shared" si="83"/>
        <v/>
      </c>
      <c r="CJ98" s="47" t="str">
        <f t="shared" si="84"/>
        <v/>
      </c>
      <c r="CK98" s="48" t="str">
        <f t="shared" si="85"/>
        <v/>
      </c>
      <c r="CL98" s="46" t="str">
        <f t="shared" si="86"/>
        <v/>
      </c>
      <c r="CM98" s="47" t="str">
        <f t="shared" si="87"/>
        <v/>
      </c>
      <c r="CN98" s="47" t="str">
        <f t="shared" si="88"/>
        <v/>
      </c>
      <c r="CO98" s="47" t="str">
        <f t="shared" si="89"/>
        <v/>
      </c>
      <c r="CP98" s="47" t="str">
        <f t="shared" si="90"/>
        <v/>
      </c>
      <c r="CQ98" s="47" t="str">
        <f t="shared" si="91"/>
        <v/>
      </c>
      <c r="CR98" s="48" t="str">
        <f t="shared" si="92"/>
        <v/>
      </c>
      <c r="CS98" s="49" t="str">
        <f t="shared" si="93"/>
        <v/>
      </c>
      <c r="CT98" s="47" t="str">
        <f t="shared" si="94"/>
        <v/>
      </c>
      <c r="CU98" s="47" t="str">
        <f t="shared" si="95"/>
        <v/>
      </c>
      <c r="CV98" s="47" t="str">
        <f t="shared" si="96"/>
        <v/>
      </c>
      <c r="CW98" s="47" t="str">
        <f t="shared" si="97"/>
        <v/>
      </c>
      <c r="CX98" s="47" t="str">
        <f t="shared" si="98"/>
        <v/>
      </c>
      <c r="CY98" s="48" t="str">
        <f t="shared" si="99"/>
        <v/>
      </c>
      <c r="CZ98" s="75">
        <f t="shared" si="100"/>
        <v>0</v>
      </c>
    </row>
    <row r="99" spans="1:104" ht="21" hidden="1" customHeight="1">
      <c r="A99" s="63">
        <v>90</v>
      </c>
      <c r="B99" s="367"/>
      <c r="C99" s="333"/>
      <c r="D99" s="333"/>
      <c r="E99" s="333"/>
      <c r="F99" s="333"/>
      <c r="G99" s="333"/>
      <c r="H99" s="333"/>
      <c r="I99" s="333"/>
      <c r="J99" s="333"/>
      <c r="K99" s="333"/>
      <c r="L99" s="333"/>
      <c r="M99" s="333"/>
      <c r="N99" s="333"/>
      <c r="O99" s="333"/>
      <c r="P99" s="333"/>
      <c r="Q99" s="333"/>
      <c r="R99" s="333"/>
      <c r="S99" s="357"/>
      <c r="T99" s="50"/>
      <c r="U99" s="51"/>
      <c r="V99" s="51"/>
      <c r="W99" s="51"/>
      <c r="X99" s="51"/>
      <c r="Y99" s="51"/>
      <c r="Z99" s="52"/>
      <c r="AA99" s="50"/>
      <c r="AB99" s="51"/>
      <c r="AC99" s="51"/>
      <c r="AD99" s="51"/>
      <c r="AE99" s="51"/>
      <c r="AF99" s="51"/>
      <c r="AG99" s="52"/>
      <c r="AH99" s="50"/>
      <c r="AI99" s="51"/>
      <c r="AJ99" s="51"/>
      <c r="AK99" s="51"/>
      <c r="AL99" s="51"/>
      <c r="AM99" s="51"/>
      <c r="AN99" s="52"/>
      <c r="AO99" s="50"/>
      <c r="AP99" s="51"/>
      <c r="AQ99" s="51"/>
      <c r="AR99" s="51"/>
      <c r="AS99" s="51"/>
      <c r="AT99" s="51"/>
      <c r="AU99" s="52"/>
      <c r="AV99" s="335">
        <f t="shared" si="66"/>
        <v>0</v>
      </c>
      <c r="AW99" s="335"/>
      <c r="AX99" s="336"/>
      <c r="AY99" s="328">
        <f t="shared" si="67"/>
        <v>0</v>
      </c>
      <c r="AZ99" s="337"/>
      <c r="BA99" s="325"/>
      <c r="BB99" s="338" t="str">
        <f t="shared" si="68"/>
        <v>0.0</v>
      </c>
      <c r="BC99" s="339" t="str">
        <f t="shared" si="101"/>
        <v/>
      </c>
      <c r="BD99" s="340" t="str">
        <f t="shared" si="101"/>
        <v/>
      </c>
      <c r="BE99" s="65"/>
      <c r="BF99" s="65"/>
      <c r="BG99" s="65"/>
      <c r="BI99" s="63">
        <v>90</v>
      </c>
      <c r="BJ99" s="66"/>
      <c r="BK99" s="67" t="s">
        <v>91</v>
      </c>
      <c r="BL99" s="68"/>
      <c r="BM99" s="67" t="s">
        <v>84</v>
      </c>
      <c r="BN99" s="69"/>
      <c r="BO99" s="67" t="s">
        <v>91</v>
      </c>
      <c r="BP99" s="68"/>
      <c r="BQ99" s="66"/>
      <c r="BR99" s="67" t="s">
        <v>91</v>
      </c>
      <c r="BS99" s="70"/>
      <c r="BT99" s="71" t="str">
        <f t="shared" si="70"/>
        <v/>
      </c>
      <c r="BU99" s="76" t="str">
        <f t="shared" si="71"/>
        <v/>
      </c>
      <c r="BW99" s="73">
        <v>90</v>
      </c>
      <c r="BX99" s="46" t="str">
        <f t="shared" si="72"/>
        <v/>
      </c>
      <c r="BY99" s="47" t="str">
        <f t="shared" si="73"/>
        <v/>
      </c>
      <c r="BZ99" s="47" t="str">
        <f t="shared" si="74"/>
        <v/>
      </c>
      <c r="CA99" s="47" t="str">
        <f t="shared" si="75"/>
        <v/>
      </c>
      <c r="CB99" s="47" t="str">
        <f t="shared" si="76"/>
        <v/>
      </c>
      <c r="CC99" s="47" t="str">
        <f t="shared" si="77"/>
        <v/>
      </c>
      <c r="CD99" s="48" t="str">
        <f t="shared" si="78"/>
        <v/>
      </c>
      <c r="CE99" s="46" t="str">
        <f t="shared" si="79"/>
        <v/>
      </c>
      <c r="CF99" s="47" t="str">
        <f t="shared" si="80"/>
        <v/>
      </c>
      <c r="CG99" s="47" t="str">
        <f t="shared" si="81"/>
        <v/>
      </c>
      <c r="CH99" s="47" t="str">
        <f t="shared" si="82"/>
        <v/>
      </c>
      <c r="CI99" s="47" t="str">
        <f t="shared" si="83"/>
        <v/>
      </c>
      <c r="CJ99" s="47" t="str">
        <f t="shared" si="84"/>
        <v/>
      </c>
      <c r="CK99" s="48" t="str">
        <f t="shared" si="85"/>
        <v/>
      </c>
      <c r="CL99" s="46" t="str">
        <f t="shared" si="86"/>
        <v/>
      </c>
      <c r="CM99" s="47" t="str">
        <f t="shared" si="87"/>
        <v/>
      </c>
      <c r="CN99" s="47" t="str">
        <f t="shared" si="88"/>
        <v/>
      </c>
      <c r="CO99" s="47" t="str">
        <f t="shared" si="89"/>
        <v/>
      </c>
      <c r="CP99" s="47" t="str">
        <f t="shared" si="90"/>
        <v/>
      </c>
      <c r="CQ99" s="47" t="str">
        <f t="shared" si="91"/>
        <v/>
      </c>
      <c r="CR99" s="48" t="str">
        <f t="shared" si="92"/>
        <v/>
      </c>
      <c r="CS99" s="49" t="str">
        <f t="shared" si="93"/>
        <v/>
      </c>
      <c r="CT99" s="47" t="str">
        <f t="shared" si="94"/>
        <v/>
      </c>
      <c r="CU99" s="47" t="str">
        <f t="shared" si="95"/>
        <v/>
      </c>
      <c r="CV99" s="47" t="str">
        <f t="shared" si="96"/>
        <v/>
      </c>
      <c r="CW99" s="47" t="str">
        <f t="shared" si="97"/>
        <v/>
      </c>
      <c r="CX99" s="47" t="str">
        <f t="shared" si="98"/>
        <v/>
      </c>
      <c r="CY99" s="48" t="str">
        <f t="shared" si="99"/>
        <v/>
      </c>
      <c r="CZ99" s="75">
        <f t="shared" si="100"/>
        <v>0</v>
      </c>
    </row>
    <row r="100" spans="1:104" ht="21" hidden="1" customHeight="1">
      <c r="A100" s="63">
        <v>91</v>
      </c>
      <c r="B100" s="367"/>
      <c r="C100" s="333"/>
      <c r="D100" s="333"/>
      <c r="E100" s="333"/>
      <c r="F100" s="333"/>
      <c r="G100" s="333"/>
      <c r="H100" s="333"/>
      <c r="I100" s="333"/>
      <c r="J100" s="333"/>
      <c r="K100" s="333"/>
      <c r="L100" s="333"/>
      <c r="M100" s="333"/>
      <c r="N100" s="333"/>
      <c r="O100" s="333"/>
      <c r="P100" s="333"/>
      <c r="Q100" s="333"/>
      <c r="R100" s="333"/>
      <c r="S100" s="357"/>
      <c r="T100" s="50"/>
      <c r="U100" s="51"/>
      <c r="V100" s="51"/>
      <c r="W100" s="51"/>
      <c r="X100" s="51"/>
      <c r="Y100" s="51"/>
      <c r="Z100" s="52"/>
      <c r="AA100" s="50"/>
      <c r="AB100" s="51"/>
      <c r="AC100" s="51"/>
      <c r="AD100" s="51"/>
      <c r="AE100" s="51"/>
      <c r="AF100" s="51"/>
      <c r="AG100" s="52"/>
      <c r="AH100" s="50"/>
      <c r="AI100" s="51"/>
      <c r="AJ100" s="51"/>
      <c r="AK100" s="51"/>
      <c r="AL100" s="51"/>
      <c r="AM100" s="51"/>
      <c r="AN100" s="52"/>
      <c r="AO100" s="50"/>
      <c r="AP100" s="51"/>
      <c r="AQ100" s="51"/>
      <c r="AR100" s="51"/>
      <c r="AS100" s="51"/>
      <c r="AT100" s="51"/>
      <c r="AU100" s="52"/>
      <c r="AV100" s="335">
        <f t="shared" si="66"/>
        <v>0</v>
      </c>
      <c r="AW100" s="335"/>
      <c r="AX100" s="336"/>
      <c r="AY100" s="328">
        <f t="shared" si="67"/>
        <v>0</v>
      </c>
      <c r="AZ100" s="337"/>
      <c r="BA100" s="325"/>
      <c r="BB100" s="338" t="str">
        <f t="shared" si="68"/>
        <v>0.0</v>
      </c>
      <c r="BC100" s="339" t="str">
        <f t="shared" si="101"/>
        <v/>
      </c>
      <c r="BD100" s="340" t="str">
        <f t="shared" si="101"/>
        <v/>
      </c>
      <c r="BE100" s="65"/>
      <c r="BF100" s="65"/>
      <c r="BG100" s="65"/>
      <c r="BI100" s="63">
        <v>91</v>
      </c>
      <c r="BJ100" s="66"/>
      <c r="BK100" s="67" t="s">
        <v>91</v>
      </c>
      <c r="BL100" s="68"/>
      <c r="BM100" s="67" t="s">
        <v>84</v>
      </c>
      <c r="BN100" s="69"/>
      <c r="BO100" s="67" t="s">
        <v>91</v>
      </c>
      <c r="BP100" s="68"/>
      <c r="BQ100" s="66"/>
      <c r="BR100" s="67" t="s">
        <v>91</v>
      </c>
      <c r="BS100" s="70"/>
      <c r="BT100" s="71" t="str">
        <f t="shared" si="70"/>
        <v/>
      </c>
      <c r="BU100" s="76" t="str">
        <f t="shared" si="71"/>
        <v/>
      </c>
      <c r="BW100" s="73">
        <v>91</v>
      </c>
      <c r="BX100" s="46" t="str">
        <f t="shared" si="72"/>
        <v/>
      </c>
      <c r="BY100" s="47" t="str">
        <f t="shared" si="73"/>
        <v/>
      </c>
      <c r="BZ100" s="47" t="str">
        <f t="shared" si="74"/>
        <v/>
      </c>
      <c r="CA100" s="47" t="str">
        <f t="shared" si="75"/>
        <v/>
      </c>
      <c r="CB100" s="47" t="str">
        <f t="shared" si="76"/>
        <v/>
      </c>
      <c r="CC100" s="47" t="str">
        <f t="shared" si="77"/>
        <v/>
      </c>
      <c r="CD100" s="48" t="str">
        <f t="shared" si="78"/>
        <v/>
      </c>
      <c r="CE100" s="46" t="str">
        <f t="shared" si="79"/>
        <v/>
      </c>
      <c r="CF100" s="47" t="str">
        <f t="shared" si="80"/>
        <v/>
      </c>
      <c r="CG100" s="47" t="str">
        <f t="shared" si="81"/>
        <v/>
      </c>
      <c r="CH100" s="47" t="str">
        <f t="shared" si="82"/>
        <v/>
      </c>
      <c r="CI100" s="47" t="str">
        <f t="shared" si="83"/>
        <v/>
      </c>
      <c r="CJ100" s="47" t="str">
        <f t="shared" si="84"/>
        <v/>
      </c>
      <c r="CK100" s="48" t="str">
        <f t="shared" si="85"/>
        <v/>
      </c>
      <c r="CL100" s="46" t="str">
        <f t="shared" si="86"/>
        <v/>
      </c>
      <c r="CM100" s="47" t="str">
        <f t="shared" si="87"/>
        <v/>
      </c>
      <c r="CN100" s="47" t="str">
        <f t="shared" si="88"/>
        <v/>
      </c>
      <c r="CO100" s="47" t="str">
        <f t="shared" si="89"/>
        <v/>
      </c>
      <c r="CP100" s="47" t="str">
        <f t="shared" si="90"/>
        <v/>
      </c>
      <c r="CQ100" s="47" t="str">
        <f t="shared" si="91"/>
        <v/>
      </c>
      <c r="CR100" s="48" t="str">
        <f t="shared" si="92"/>
        <v/>
      </c>
      <c r="CS100" s="49" t="str">
        <f t="shared" si="93"/>
        <v/>
      </c>
      <c r="CT100" s="47" t="str">
        <f t="shared" si="94"/>
        <v/>
      </c>
      <c r="CU100" s="47" t="str">
        <f t="shared" si="95"/>
        <v/>
      </c>
      <c r="CV100" s="47" t="str">
        <f t="shared" si="96"/>
        <v/>
      </c>
      <c r="CW100" s="47" t="str">
        <f t="shared" si="97"/>
        <v/>
      </c>
      <c r="CX100" s="47" t="str">
        <f t="shared" si="98"/>
        <v/>
      </c>
      <c r="CY100" s="48" t="str">
        <f t="shared" si="99"/>
        <v/>
      </c>
      <c r="CZ100" s="75">
        <f t="shared" si="100"/>
        <v>0</v>
      </c>
    </row>
    <row r="101" spans="1:104" ht="21" hidden="1" customHeight="1">
      <c r="A101" s="63">
        <v>92</v>
      </c>
      <c r="B101" s="367"/>
      <c r="C101" s="333"/>
      <c r="D101" s="333"/>
      <c r="E101" s="333"/>
      <c r="F101" s="333"/>
      <c r="G101" s="333"/>
      <c r="H101" s="333"/>
      <c r="I101" s="333"/>
      <c r="J101" s="333"/>
      <c r="K101" s="333"/>
      <c r="L101" s="333"/>
      <c r="M101" s="333"/>
      <c r="N101" s="333"/>
      <c r="O101" s="333"/>
      <c r="P101" s="333"/>
      <c r="Q101" s="333"/>
      <c r="R101" s="333"/>
      <c r="S101" s="357"/>
      <c r="T101" s="50"/>
      <c r="U101" s="51"/>
      <c r="V101" s="51"/>
      <c r="W101" s="51"/>
      <c r="X101" s="51"/>
      <c r="Y101" s="51"/>
      <c r="Z101" s="52"/>
      <c r="AA101" s="50"/>
      <c r="AB101" s="51"/>
      <c r="AC101" s="51"/>
      <c r="AD101" s="51"/>
      <c r="AE101" s="51"/>
      <c r="AF101" s="51"/>
      <c r="AG101" s="52"/>
      <c r="AH101" s="50"/>
      <c r="AI101" s="51"/>
      <c r="AJ101" s="51"/>
      <c r="AK101" s="51"/>
      <c r="AL101" s="51"/>
      <c r="AM101" s="51"/>
      <c r="AN101" s="52"/>
      <c r="AO101" s="50"/>
      <c r="AP101" s="51"/>
      <c r="AQ101" s="51"/>
      <c r="AR101" s="51"/>
      <c r="AS101" s="51"/>
      <c r="AT101" s="51"/>
      <c r="AU101" s="52"/>
      <c r="AV101" s="335">
        <f t="shared" si="66"/>
        <v>0</v>
      </c>
      <c r="AW101" s="335"/>
      <c r="AX101" s="336"/>
      <c r="AY101" s="328">
        <f t="shared" si="67"/>
        <v>0</v>
      </c>
      <c r="AZ101" s="337"/>
      <c r="BA101" s="325"/>
      <c r="BB101" s="338" t="str">
        <f t="shared" si="68"/>
        <v>0.0</v>
      </c>
      <c r="BC101" s="339" t="str">
        <f t="shared" si="101"/>
        <v/>
      </c>
      <c r="BD101" s="340" t="str">
        <f t="shared" si="101"/>
        <v/>
      </c>
      <c r="BE101" s="65"/>
      <c r="BF101" s="65"/>
      <c r="BG101" s="65"/>
      <c r="BI101" s="63">
        <v>92</v>
      </c>
      <c r="BJ101" s="66"/>
      <c r="BK101" s="67" t="s">
        <v>91</v>
      </c>
      <c r="BL101" s="68"/>
      <c r="BM101" s="67" t="s">
        <v>84</v>
      </c>
      <c r="BN101" s="69"/>
      <c r="BO101" s="67" t="s">
        <v>91</v>
      </c>
      <c r="BP101" s="68"/>
      <c r="BQ101" s="66"/>
      <c r="BR101" s="67" t="s">
        <v>91</v>
      </c>
      <c r="BS101" s="70"/>
      <c r="BT101" s="71" t="str">
        <f t="shared" si="70"/>
        <v/>
      </c>
      <c r="BU101" s="76" t="str">
        <f t="shared" si="71"/>
        <v/>
      </c>
      <c r="BW101" s="73">
        <v>92</v>
      </c>
      <c r="BX101" s="46" t="str">
        <f t="shared" si="72"/>
        <v/>
      </c>
      <c r="BY101" s="47" t="str">
        <f t="shared" si="73"/>
        <v/>
      </c>
      <c r="BZ101" s="47" t="str">
        <f t="shared" si="74"/>
        <v/>
      </c>
      <c r="CA101" s="47" t="str">
        <f t="shared" si="75"/>
        <v/>
      </c>
      <c r="CB101" s="47" t="str">
        <f t="shared" si="76"/>
        <v/>
      </c>
      <c r="CC101" s="47" t="str">
        <f t="shared" si="77"/>
        <v/>
      </c>
      <c r="CD101" s="48" t="str">
        <f t="shared" si="78"/>
        <v/>
      </c>
      <c r="CE101" s="46" t="str">
        <f t="shared" si="79"/>
        <v/>
      </c>
      <c r="CF101" s="47" t="str">
        <f t="shared" si="80"/>
        <v/>
      </c>
      <c r="CG101" s="47" t="str">
        <f t="shared" si="81"/>
        <v/>
      </c>
      <c r="CH101" s="47" t="str">
        <f t="shared" si="82"/>
        <v/>
      </c>
      <c r="CI101" s="47" t="str">
        <f t="shared" si="83"/>
        <v/>
      </c>
      <c r="CJ101" s="47" t="str">
        <f t="shared" si="84"/>
        <v/>
      </c>
      <c r="CK101" s="48" t="str">
        <f t="shared" si="85"/>
        <v/>
      </c>
      <c r="CL101" s="46" t="str">
        <f t="shared" si="86"/>
        <v/>
      </c>
      <c r="CM101" s="47" t="str">
        <f t="shared" si="87"/>
        <v/>
      </c>
      <c r="CN101" s="47" t="str">
        <f t="shared" si="88"/>
        <v/>
      </c>
      <c r="CO101" s="47" t="str">
        <f t="shared" si="89"/>
        <v/>
      </c>
      <c r="CP101" s="47" t="str">
        <f t="shared" si="90"/>
        <v/>
      </c>
      <c r="CQ101" s="47" t="str">
        <f t="shared" si="91"/>
        <v/>
      </c>
      <c r="CR101" s="48" t="str">
        <f t="shared" si="92"/>
        <v/>
      </c>
      <c r="CS101" s="49" t="str">
        <f t="shared" si="93"/>
        <v/>
      </c>
      <c r="CT101" s="47" t="str">
        <f t="shared" si="94"/>
        <v/>
      </c>
      <c r="CU101" s="47" t="str">
        <f t="shared" si="95"/>
        <v/>
      </c>
      <c r="CV101" s="47" t="str">
        <f t="shared" si="96"/>
        <v/>
      </c>
      <c r="CW101" s="47" t="str">
        <f t="shared" si="97"/>
        <v/>
      </c>
      <c r="CX101" s="47" t="str">
        <f t="shared" si="98"/>
        <v/>
      </c>
      <c r="CY101" s="48" t="str">
        <f t="shared" si="99"/>
        <v/>
      </c>
      <c r="CZ101" s="75">
        <f t="shared" si="100"/>
        <v>0</v>
      </c>
    </row>
    <row r="102" spans="1:104" ht="21" hidden="1" customHeight="1">
      <c r="A102" s="63">
        <v>93</v>
      </c>
      <c r="B102" s="367"/>
      <c r="C102" s="333"/>
      <c r="D102" s="333"/>
      <c r="E102" s="333"/>
      <c r="F102" s="333"/>
      <c r="G102" s="333"/>
      <c r="H102" s="333"/>
      <c r="I102" s="333"/>
      <c r="J102" s="333"/>
      <c r="K102" s="333"/>
      <c r="L102" s="333"/>
      <c r="M102" s="333"/>
      <c r="N102" s="333"/>
      <c r="O102" s="333"/>
      <c r="P102" s="333"/>
      <c r="Q102" s="333"/>
      <c r="R102" s="333"/>
      <c r="S102" s="357"/>
      <c r="T102" s="50"/>
      <c r="U102" s="51"/>
      <c r="V102" s="51"/>
      <c r="W102" s="51"/>
      <c r="X102" s="51"/>
      <c r="Y102" s="51"/>
      <c r="Z102" s="52"/>
      <c r="AA102" s="50"/>
      <c r="AB102" s="51"/>
      <c r="AC102" s="51"/>
      <c r="AD102" s="51"/>
      <c r="AE102" s="51"/>
      <c r="AF102" s="51"/>
      <c r="AG102" s="52"/>
      <c r="AH102" s="50"/>
      <c r="AI102" s="51"/>
      <c r="AJ102" s="51"/>
      <c r="AK102" s="51"/>
      <c r="AL102" s="51"/>
      <c r="AM102" s="51"/>
      <c r="AN102" s="52"/>
      <c r="AO102" s="50"/>
      <c r="AP102" s="51"/>
      <c r="AQ102" s="51"/>
      <c r="AR102" s="51"/>
      <c r="AS102" s="51"/>
      <c r="AT102" s="51"/>
      <c r="AU102" s="52"/>
      <c r="AV102" s="335">
        <f t="shared" si="66"/>
        <v>0</v>
      </c>
      <c r="AW102" s="335"/>
      <c r="AX102" s="336"/>
      <c r="AY102" s="328">
        <f t="shared" si="67"/>
        <v>0</v>
      </c>
      <c r="AZ102" s="337"/>
      <c r="BA102" s="325"/>
      <c r="BB102" s="338" t="str">
        <f t="shared" si="68"/>
        <v>0.0</v>
      </c>
      <c r="BC102" s="339" t="str">
        <f t="shared" si="101"/>
        <v/>
      </c>
      <c r="BD102" s="340" t="str">
        <f t="shared" si="101"/>
        <v/>
      </c>
      <c r="BE102" s="65"/>
      <c r="BF102" s="65"/>
      <c r="BG102" s="65"/>
      <c r="BI102" s="63">
        <v>93</v>
      </c>
      <c r="BJ102" s="66"/>
      <c r="BK102" s="67" t="s">
        <v>91</v>
      </c>
      <c r="BL102" s="68"/>
      <c r="BM102" s="67" t="s">
        <v>84</v>
      </c>
      <c r="BN102" s="69"/>
      <c r="BO102" s="67" t="s">
        <v>91</v>
      </c>
      <c r="BP102" s="68"/>
      <c r="BQ102" s="66"/>
      <c r="BR102" s="67" t="s">
        <v>91</v>
      </c>
      <c r="BS102" s="70"/>
      <c r="BT102" s="71" t="str">
        <f t="shared" si="70"/>
        <v/>
      </c>
      <c r="BU102" s="76" t="str">
        <f t="shared" si="71"/>
        <v/>
      </c>
      <c r="BW102" s="73">
        <v>93</v>
      </c>
      <c r="BX102" s="46" t="str">
        <f t="shared" si="72"/>
        <v/>
      </c>
      <c r="BY102" s="47" t="str">
        <f t="shared" si="73"/>
        <v/>
      </c>
      <c r="BZ102" s="47" t="str">
        <f t="shared" si="74"/>
        <v/>
      </c>
      <c r="CA102" s="47" t="str">
        <f t="shared" si="75"/>
        <v/>
      </c>
      <c r="CB102" s="47" t="str">
        <f t="shared" si="76"/>
        <v/>
      </c>
      <c r="CC102" s="47" t="str">
        <f t="shared" si="77"/>
        <v/>
      </c>
      <c r="CD102" s="48" t="str">
        <f t="shared" si="78"/>
        <v/>
      </c>
      <c r="CE102" s="46" t="str">
        <f t="shared" si="79"/>
        <v/>
      </c>
      <c r="CF102" s="47" t="str">
        <f t="shared" si="80"/>
        <v/>
      </c>
      <c r="CG102" s="47" t="str">
        <f t="shared" si="81"/>
        <v/>
      </c>
      <c r="CH102" s="47" t="str">
        <f t="shared" si="82"/>
        <v/>
      </c>
      <c r="CI102" s="47" t="str">
        <f t="shared" si="83"/>
        <v/>
      </c>
      <c r="CJ102" s="47" t="str">
        <f t="shared" si="84"/>
        <v/>
      </c>
      <c r="CK102" s="48" t="str">
        <f t="shared" si="85"/>
        <v/>
      </c>
      <c r="CL102" s="46" t="str">
        <f t="shared" si="86"/>
        <v/>
      </c>
      <c r="CM102" s="47" t="str">
        <f t="shared" si="87"/>
        <v/>
      </c>
      <c r="CN102" s="47" t="str">
        <f t="shared" si="88"/>
        <v/>
      </c>
      <c r="CO102" s="47" t="str">
        <f t="shared" si="89"/>
        <v/>
      </c>
      <c r="CP102" s="47" t="str">
        <f t="shared" si="90"/>
        <v/>
      </c>
      <c r="CQ102" s="47" t="str">
        <f t="shared" si="91"/>
        <v/>
      </c>
      <c r="CR102" s="48" t="str">
        <f t="shared" si="92"/>
        <v/>
      </c>
      <c r="CS102" s="49" t="str">
        <f t="shared" si="93"/>
        <v/>
      </c>
      <c r="CT102" s="47" t="str">
        <f t="shared" si="94"/>
        <v/>
      </c>
      <c r="CU102" s="47" t="str">
        <f t="shared" si="95"/>
        <v/>
      </c>
      <c r="CV102" s="47" t="str">
        <f t="shared" si="96"/>
        <v/>
      </c>
      <c r="CW102" s="47" t="str">
        <f t="shared" si="97"/>
        <v/>
      </c>
      <c r="CX102" s="47" t="str">
        <f t="shared" si="98"/>
        <v/>
      </c>
      <c r="CY102" s="48" t="str">
        <f t="shared" si="99"/>
        <v/>
      </c>
      <c r="CZ102" s="75">
        <f t="shared" si="100"/>
        <v>0</v>
      </c>
    </row>
    <row r="103" spans="1:104" ht="21" hidden="1" customHeight="1">
      <c r="A103" s="63">
        <v>94</v>
      </c>
      <c r="B103" s="367"/>
      <c r="C103" s="333"/>
      <c r="D103" s="333"/>
      <c r="E103" s="333"/>
      <c r="F103" s="333"/>
      <c r="G103" s="333"/>
      <c r="H103" s="333"/>
      <c r="I103" s="333"/>
      <c r="J103" s="333"/>
      <c r="K103" s="333"/>
      <c r="L103" s="333"/>
      <c r="M103" s="333"/>
      <c r="N103" s="333"/>
      <c r="O103" s="333"/>
      <c r="P103" s="333"/>
      <c r="Q103" s="333"/>
      <c r="R103" s="333"/>
      <c r="S103" s="357"/>
      <c r="T103" s="50"/>
      <c r="U103" s="51"/>
      <c r="V103" s="51"/>
      <c r="W103" s="51"/>
      <c r="X103" s="51"/>
      <c r="Y103" s="51"/>
      <c r="Z103" s="52"/>
      <c r="AA103" s="50"/>
      <c r="AB103" s="51"/>
      <c r="AC103" s="51"/>
      <c r="AD103" s="51"/>
      <c r="AE103" s="51"/>
      <c r="AF103" s="51"/>
      <c r="AG103" s="52"/>
      <c r="AH103" s="50"/>
      <c r="AI103" s="51"/>
      <c r="AJ103" s="51"/>
      <c r="AK103" s="51"/>
      <c r="AL103" s="51"/>
      <c r="AM103" s="51"/>
      <c r="AN103" s="52"/>
      <c r="AO103" s="50"/>
      <c r="AP103" s="51"/>
      <c r="AQ103" s="51"/>
      <c r="AR103" s="51"/>
      <c r="AS103" s="51"/>
      <c r="AT103" s="51"/>
      <c r="AU103" s="52"/>
      <c r="AV103" s="335">
        <f t="shared" si="66"/>
        <v>0</v>
      </c>
      <c r="AW103" s="335"/>
      <c r="AX103" s="336"/>
      <c r="AY103" s="328">
        <f t="shared" si="67"/>
        <v>0</v>
      </c>
      <c r="AZ103" s="337"/>
      <c r="BA103" s="325"/>
      <c r="BB103" s="338" t="str">
        <f t="shared" si="68"/>
        <v>0.0</v>
      </c>
      <c r="BC103" s="339" t="str">
        <f t="shared" si="101"/>
        <v/>
      </c>
      <c r="BD103" s="340" t="str">
        <f t="shared" si="101"/>
        <v/>
      </c>
      <c r="BE103" s="65"/>
      <c r="BF103" s="65"/>
      <c r="BG103" s="65"/>
      <c r="BI103" s="63">
        <v>94</v>
      </c>
      <c r="BJ103" s="66"/>
      <c r="BK103" s="67" t="s">
        <v>91</v>
      </c>
      <c r="BL103" s="68"/>
      <c r="BM103" s="67" t="s">
        <v>84</v>
      </c>
      <c r="BN103" s="69"/>
      <c r="BO103" s="67" t="s">
        <v>91</v>
      </c>
      <c r="BP103" s="68"/>
      <c r="BQ103" s="66"/>
      <c r="BR103" s="67" t="s">
        <v>91</v>
      </c>
      <c r="BS103" s="70"/>
      <c r="BT103" s="71" t="str">
        <f t="shared" si="70"/>
        <v/>
      </c>
      <c r="BU103" s="76" t="str">
        <f t="shared" si="71"/>
        <v/>
      </c>
      <c r="BW103" s="73">
        <v>94</v>
      </c>
      <c r="BX103" s="46" t="str">
        <f t="shared" si="72"/>
        <v/>
      </c>
      <c r="BY103" s="47" t="str">
        <f t="shared" si="73"/>
        <v/>
      </c>
      <c r="BZ103" s="47" t="str">
        <f t="shared" si="74"/>
        <v/>
      </c>
      <c r="CA103" s="47" t="str">
        <f t="shared" si="75"/>
        <v/>
      </c>
      <c r="CB103" s="47" t="str">
        <f t="shared" si="76"/>
        <v/>
      </c>
      <c r="CC103" s="47" t="str">
        <f t="shared" si="77"/>
        <v/>
      </c>
      <c r="CD103" s="48" t="str">
        <f t="shared" si="78"/>
        <v/>
      </c>
      <c r="CE103" s="46" t="str">
        <f t="shared" si="79"/>
        <v/>
      </c>
      <c r="CF103" s="47" t="str">
        <f t="shared" si="80"/>
        <v/>
      </c>
      <c r="CG103" s="47" t="str">
        <f t="shared" si="81"/>
        <v/>
      </c>
      <c r="CH103" s="47" t="str">
        <f t="shared" si="82"/>
        <v/>
      </c>
      <c r="CI103" s="47" t="str">
        <f t="shared" si="83"/>
        <v/>
      </c>
      <c r="CJ103" s="47" t="str">
        <f t="shared" si="84"/>
        <v/>
      </c>
      <c r="CK103" s="48" t="str">
        <f t="shared" si="85"/>
        <v/>
      </c>
      <c r="CL103" s="46" t="str">
        <f t="shared" si="86"/>
        <v/>
      </c>
      <c r="CM103" s="47" t="str">
        <f t="shared" si="87"/>
        <v/>
      </c>
      <c r="CN103" s="47" t="str">
        <f t="shared" si="88"/>
        <v/>
      </c>
      <c r="CO103" s="47" t="str">
        <f t="shared" si="89"/>
        <v/>
      </c>
      <c r="CP103" s="47" t="str">
        <f t="shared" si="90"/>
        <v/>
      </c>
      <c r="CQ103" s="47" t="str">
        <f t="shared" si="91"/>
        <v/>
      </c>
      <c r="CR103" s="48" t="str">
        <f t="shared" si="92"/>
        <v/>
      </c>
      <c r="CS103" s="49" t="str">
        <f t="shared" si="93"/>
        <v/>
      </c>
      <c r="CT103" s="47" t="str">
        <f t="shared" si="94"/>
        <v/>
      </c>
      <c r="CU103" s="47" t="str">
        <f t="shared" si="95"/>
        <v/>
      </c>
      <c r="CV103" s="47" t="str">
        <f t="shared" si="96"/>
        <v/>
      </c>
      <c r="CW103" s="47" t="str">
        <f t="shared" si="97"/>
        <v/>
      </c>
      <c r="CX103" s="47" t="str">
        <f t="shared" si="98"/>
        <v/>
      </c>
      <c r="CY103" s="48" t="str">
        <f t="shared" si="99"/>
        <v/>
      </c>
      <c r="CZ103" s="75">
        <f t="shared" si="100"/>
        <v>0</v>
      </c>
    </row>
    <row r="104" spans="1:104" ht="21" hidden="1" customHeight="1">
      <c r="A104" s="63">
        <v>95</v>
      </c>
      <c r="B104" s="367"/>
      <c r="C104" s="333"/>
      <c r="D104" s="333"/>
      <c r="E104" s="333"/>
      <c r="F104" s="333"/>
      <c r="G104" s="333"/>
      <c r="H104" s="333"/>
      <c r="I104" s="333"/>
      <c r="J104" s="333"/>
      <c r="K104" s="333"/>
      <c r="L104" s="333"/>
      <c r="M104" s="333"/>
      <c r="N104" s="333"/>
      <c r="O104" s="333"/>
      <c r="P104" s="333"/>
      <c r="Q104" s="333"/>
      <c r="R104" s="333"/>
      <c r="S104" s="357"/>
      <c r="T104" s="50"/>
      <c r="U104" s="51"/>
      <c r="V104" s="51"/>
      <c r="W104" s="51"/>
      <c r="X104" s="51"/>
      <c r="Y104" s="51"/>
      <c r="Z104" s="52"/>
      <c r="AA104" s="50"/>
      <c r="AB104" s="51"/>
      <c r="AC104" s="51"/>
      <c r="AD104" s="51"/>
      <c r="AE104" s="51"/>
      <c r="AF104" s="51"/>
      <c r="AG104" s="52"/>
      <c r="AH104" s="50"/>
      <c r="AI104" s="51"/>
      <c r="AJ104" s="51"/>
      <c r="AK104" s="51"/>
      <c r="AL104" s="51"/>
      <c r="AM104" s="51"/>
      <c r="AN104" s="52"/>
      <c r="AO104" s="50"/>
      <c r="AP104" s="51"/>
      <c r="AQ104" s="51"/>
      <c r="AR104" s="51"/>
      <c r="AS104" s="51"/>
      <c r="AT104" s="51"/>
      <c r="AU104" s="52"/>
      <c r="AV104" s="335">
        <f t="shared" si="66"/>
        <v>0</v>
      </c>
      <c r="AW104" s="335"/>
      <c r="AX104" s="336"/>
      <c r="AY104" s="328">
        <f t="shared" si="67"/>
        <v>0</v>
      </c>
      <c r="AZ104" s="337"/>
      <c r="BA104" s="325"/>
      <c r="BB104" s="338" t="str">
        <f t="shared" si="68"/>
        <v>0.0</v>
      </c>
      <c r="BC104" s="339" t="str">
        <f t="shared" si="101"/>
        <v/>
      </c>
      <c r="BD104" s="340" t="str">
        <f t="shared" si="101"/>
        <v/>
      </c>
      <c r="BE104" s="65"/>
      <c r="BF104" s="65"/>
      <c r="BG104" s="65"/>
      <c r="BI104" s="63">
        <v>95</v>
      </c>
      <c r="BJ104" s="66"/>
      <c r="BK104" s="67" t="s">
        <v>91</v>
      </c>
      <c r="BL104" s="68"/>
      <c r="BM104" s="67" t="s">
        <v>84</v>
      </c>
      <c r="BN104" s="69"/>
      <c r="BO104" s="67" t="s">
        <v>91</v>
      </c>
      <c r="BP104" s="68"/>
      <c r="BQ104" s="66"/>
      <c r="BR104" s="67" t="s">
        <v>91</v>
      </c>
      <c r="BS104" s="70"/>
      <c r="BT104" s="71" t="str">
        <f t="shared" si="70"/>
        <v/>
      </c>
      <c r="BU104" s="76" t="str">
        <f t="shared" si="71"/>
        <v/>
      </c>
      <c r="BW104" s="73">
        <v>95</v>
      </c>
      <c r="BX104" s="46" t="str">
        <f t="shared" si="72"/>
        <v/>
      </c>
      <c r="BY104" s="47" t="str">
        <f t="shared" si="73"/>
        <v/>
      </c>
      <c r="BZ104" s="47" t="str">
        <f t="shared" si="74"/>
        <v/>
      </c>
      <c r="CA104" s="47" t="str">
        <f t="shared" si="75"/>
        <v/>
      </c>
      <c r="CB104" s="47" t="str">
        <f t="shared" si="76"/>
        <v/>
      </c>
      <c r="CC104" s="47" t="str">
        <f t="shared" si="77"/>
        <v/>
      </c>
      <c r="CD104" s="48" t="str">
        <f t="shared" si="78"/>
        <v/>
      </c>
      <c r="CE104" s="46" t="str">
        <f t="shared" si="79"/>
        <v/>
      </c>
      <c r="CF104" s="47" t="str">
        <f t="shared" si="80"/>
        <v/>
      </c>
      <c r="CG104" s="47" t="str">
        <f t="shared" si="81"/>
        <v/>
      </c>
      <c r="CH104" s="47" t="str">
        <f t="shared" si="82"/>
        <v/>
      </c>
      <c r="CI104" s="47" t="str">
        <f t="shared" si="83"/>
        <v/>
      </c>
      <c r="CJ104" s="47" t="str">
        <f t="shared" si="84"/>
        <v/>
      </c>
      <c r="CK104" s="48" t="str">
        <f t="shared" si="85"/>
        <v/>
      </c>
      <c r="CL104" s="46" t="str">
        <f t="shared" si="86"/>
        <v/>
      </c>
      <c r="CM104" s="47" t="str">
        <f t="shared" si="87"/>
        <v/>
      </c>
      <c r="CN104" s="47" t="str">
        <f t="shared" si="88"/>
        <v/>
      </c>
      <c r="CO104" s="47" t="str">
        <f t="shared" si="89"/>
        <v/>
      </c>
      <c r="CP104" s="47" t="str">
        <f t="shared" si="90"/>
        <v/>
      </c>
      <c r="CQ104" s="47" t="str">
        <f t="shared" si="91"/>
        <v/>
      </c>
      <c r="CR104" s="48" t="str">
        <f t="shared" si="92"/>
        <v/>
      </c>
      <c r="CS104" s="49" t="str">
        <f t="shared" si="93"/>
        <v/>
      </c>
      <c r="CT104" s="47" t="str">
        <f t="shared" si="94"/>
        <v/>
      </c>
      <c r="CU104" s="47" t="str">
        <f t="shared" si="95"/>
        <v/>
      </c>
      <c r="CV104" s="47" t="str">
        <f t="shared" si="96"/>
        <v/>
      </c>
      <c r="CW104" s="47" t="str">
        <f t="shared" si="97"/>
        <v/>
      </c>
      <c r="CX104" s="47" t="str">
        <f t="shared" si="98"/>
        <v/>
      </c>
      <c r="CY104" s="48" t="str">
        <f t="shared" si="99"/>
        <v/>
      </c>
      <c r="CZ104" s="75">
        <f t="shared" si="100"/>
        <v>0</v>
      </c>
    </row>
    <row r="105" spans="1:104" ht="21" hidden="1" customHeight="1">
      <c r="A105" s="63">
        <v>96</v>
      </c>
      <c r="B105" s="367"/>
      <c r="C105" s="333"/>
      <c r="D105" s="333"/>
      <c r="E105" s="333"/>
      <c r="F105" s="333"/>
      <c r="G105" s="333"/>
      <c r="H105" s="333"/>
      <c r="I105" s="333"/>
      <c r="J105" s="333"/>
      <c r="K105" s="333"/>
      <c r="L105" s="333"/>
      <c r="M105" s="333"/>
      <c r="N105" s="333"/>
      <c r="O105" s="333"/>
      <c r="P105" s="333"/>
      <c r="Q105" s="333"/>
      <c r="R105" s="333"/>
      <c r="S105" s="357"/>
      <c r="T105" s="50"/>
      <c r="U105" s="51"/>
      <c r="V105" s="51"/>
      <c r="W105" s="51"/>
      <c r="X105" s="51"/>
      <c r="Y105" s="51"/>
      <c r="Z105" s="52"/>
      <c r="AA105" s="50"/>
      <c r="AB105" s="51"/>
      <c r="AC105" s="51"/>
      <c r="AD105" s="51"/>
      <c r="AE105" s="51"/>
      <c r="AF105" s="51"/>
      <c r="AG105" s="52"/>
      <c r="AH105" s="50"/>
      <c r="AI105" s="51"/>
      <c r="AJ105" s="51"/>
      <c r="AK105" s="51"/>
      <c r="AL105" s="51"/>
      <c r="AM105" s="51"/>
      <c r="AN105" s="52"/>
      <c r="AO105" s="50"/>
      <c r="AP105" s="51"/>
      <c r="AQ105" s="51"/>
      <c r="AR105" s="51"/>
      <c r="AS105" s="51"/>
      <c r="AT105" s="51"/>
      <c r="AU105" s="52"/>
      <c r="AV105" s="335">
        <f t="shared" si="66"/>
        <v>0</v>
      </c>
      <c r="AW105" s="335"/>
      <c r="AX105" s="336"/>
      <c r="AY105" s="328">
        <f t="shared" si="67"/>
        <v>0</v>
      </c>
      <c r="AZ105" s="337"/>
      <c r="BA105" s="325"/>
      <c r="BB105" s="338" t="str">
        <f t="shared" si="68"/>
        <v>0.0</v>
      </c>
      <c r="BC105" s="339" t="str">
        <f t="shared" si="101"/>
        <v/>
      </c>
      <c r="BD105" s="340" t="str">
        <f t="shared" si="101"/>
        <v/>
      </c>
      <c r="BE105" s="65"/>
      <c r="BF105" s="65"/>
      <c r="BG105" s="65"/>
      <c r="BI105" s="63">
        <v>96</v>
      </c>
      <c r="BJ105" s="66"/>
      <c r="BK105" s="67" t="s">
        <v>91</v>
      </c>
      <c r="BL105" s="68"/>
      <c r="BM105" s="67" t="s">
        <v>84</v>
      </c>
      <c r="BN105" s="69"/>
      <c r="BO105" s="67" t="s">
        <v>91</v>
      </c>
      <c r="BP105" s="68"/>
      <c r="BQ105" s="66"/>
      <c r="BR105" s="67" t="s">
        <v>91</v>
      </c>
      <c r="BS105" s="70"/>
      <c r="BT105" s="71" t="str">
        <f t="shared" si="70"/>
        <v/>
      </c>
      <c r="BU105" s="76" t="str">
        <f t="shared" si="71"/>
        <v/>
      </c>
      <c r="BW105" s="73">
        <v>96</v>
      </c>
      <c r="BX105" s="46" t="str">
        <f t="shared" si="72"/>
        <v/>
      </c>
      <c r="BY105" s="47" t="str">
        <f t="shared" si="73"/>
        <v/>
      </c>
      <c r="BZ105" s="47" t="str">
        <f t="shared" si="74"/>
        <v/>
      </c>
      <c r="CA105" s="47" t="str">
        <f t="shared" si="75"/>
        <v/>
      </c>
      <c r="CB105" s="47" t="str">
        <f t="shared" si="76"/>
        <v/>
      </c>
      <c r="CC105" s="47" t="str">
        <f t="shared" si="77"/>
        <v/>
      </c>
      <c r="CD105" s="48" t="str">
        <f t="shared" si="78"/>
        <v/>
      </c>
      <c r="CE105" s="46" t="str">
        <f t="shared" si="79"/>
        <v/>
      </c>
      <c r="CF105" s="47" t="str">
        <f t="shared" si="80"/>
        <v/>
      </c>
      <c r="CG105" s="47" t="str">
        <f t="shared" si="81"/>
        <v/>
      </c>
      <c r="CH105" s="47" t="str">
        <f t="shared" si="82"/>
        <v/>
      </c>
      <c r="CI105" s="47" t="str">
        <f t="shared" si="83"/>
        <v/>
      </c>
      <c r="CJ105" s="47" t="str">
        <f t="shared" si="84"/>
        <v/>
      </c>
      <c r="CK105" s="48" t="str">
        <f t="shared" si="85"/>
        <v/>
      </c>
      <c r="CL105" s="46" t="str">
        <f t="shared" si="86"/>
        <v/>
      </c>
      <c r="CM105" s="47" t="str">
        <f t="shared" si="87"/>
        <v/>
      </c>
      <c r="CN105" s="47" t="str">
        <f t="shared" si="88"/>
        <v/>
      </c>
      <c r="CO105" s="47" t="str">
        <f t="shared" si="89"/>
        <v/>
      </c>
      <c r="CP105" s="47" t="str">
        <f t="shared" si="90"/>
        <v/>
      </c>
      <c r="CQ105" s="47" t="str">
        <f t="shared" si="91"/>
        <v/>
      </c>
      <c r="CR105" s="48" t="str">
        <f t="shared" si="92"/>
        <v/>
      </c>
      <c r="CS105" s="49" t="str">
        <f t="shared" si="93"/>
        <v/>
      </c>
      <c r="CT105" s="47" t="str">
        <f t="shared" si="94"/>
        <v/>
      </c>
      <c r="CU105" s="47" t="str">
        <f t="shared" si="95"/>
        <v/>
      </c>
      <c r="CV105" s="47" t="str">
        <f t="shared" si="96"/>
        <v/>
      </c>
      <c r="CW105" s="47" t="str">
        <f t="shared" si="97"/>
        <v/>
      </c>
      <c r="CX105" s="47" t="str">
        <f t="shared" si="98"/>
        <v/>
      </c>
      <c r="CY105" s="48" t="str">
        <f t="shared" si="99"/>
        <v/>
      </c>
      <c r="CZ105" s="75">
        <f t="shared" si="100"/>
        <v>0</v>
      </c>
    </row>
    <row r="106" spans="1:104" ht="21" hidden="1" customHeight="1">
      <c r="A106" s="63">
        <v>97</v>
      </c>
      <c r="B106" s="367"/>
      <c r="C106" s="333"/>
      <c r="D106" s="333"/>
      <c r="E106" s="333"/>
      <c r="F106" s="333"/>
      <c r="G106" s="333"/>
      <c r="H106" s="333"/>
      <c r="I106" s="333"/>
      <c r="J106" s="333"/>
      <c r="K106" s="333"/>
      <c r="L106" s="333"/>
      <c r="M106" s="333"/>
      <c r="N106" s="333"/>
      <c r="O106" s="333"/>
      <c r="P106" s="333"/>
      <c r="Q106" s="333"/>
      <c r="R106" s="333"/>
      <c r="S106" s="357"/>
      <c r="T106" s="50"/>
      <c r="U106" s="51"/>
      <c r="V106" s="51"/>
      <c r="W106" s="51"/>
      <c r="X106" s="51"/>
      <c r="Y106" s="51"/>
      <c r="Z106" s="52"/>
      <c r="AA106" s="50"/>
      <c r="AB106" s="51"/>
      <c r="AC106" s="51"/>
      <c r="AD106" s="51"/>
      <c r="AE106" s="51"/>
      <c r="AF106" s="51"/>
      <c r="AG106" s="52"/>
      <c r="AH106" s="50"/>
      <c r="AI106" s="51"/>
      <c r="AJ106" s="51"/>
      <c r="AK106" s="51"/>
      <c r="AL106" s="51"/>
      <c r="AM106" s="51"/>
      <c r="AN106" s="52"/>
      <c r="AO106" s="50"/>
      <c r="AP106" s="51"/>
      <c r="AQ106" s="51"/>
      <c r="AR106" s="51"/>
      <c r="AS106" s="51"/>
      <c r="AT106" s="51"/>
      <c r="AU106" s="52"/>
      <c r="AV106" s="335">
        <f t="shared" si="66"/>
        <v>0</v>
      </c>
      <c r="AW106" s="335"/>
      <c r="AX106" s="336"/>
      <c r="AY106" s="328">
        <f t="shared" si="67"/>
        <v>0</v>
      </c>
      <c r="AZ106" s="337"/>
      <c r="BA106" s="325"/>
      <c r="BB106" s="338" t="str">
        <f t="shared" si="68"/>
        <v>0.0</v>
      </c>
      <c r="BC106" s="339" t="str">
        <f t="shared" si="101"/>
        <v/>
      </c>
      <c r="BD106" s="340" t="str">
        <f t="shared" si="101"/>
        <v/>
      </c>
      <c r="BE106" s="65"/>
      <c r="BF106" s="65"/>
      <c r="BG106" s="65"/>
      <c r="BI106" s="63">
        <v>97</v>
      </c>
      <c r="BJ106" s="66"/>
      <c r="BK106" s="67" t="s">
        <v>91</v>
      </c>
      <c r="BL106" s="68"/>
      <c r="BM106" s="67" t="s">
        <v>84</v>
      </c>
      <c r="BN106" s="69"/>
      <c r="BO106" s="67" t="s">
        <v>91</v>
      </c>
      <c r="BP106" s="68"/>
      <c r="BQ106" s="66"/>
      <c r="BR106" s="67" t="s">
        <v>91</v>
      </c>
      <c r="BS106" s="70"/>
      <c r="BT106" s="71" t="str">
        <f t="shared" si="70"/>
        <v/>
      </c>
      <c r="BU106" s="76" t="str">
        <f t="shared" si="71"/>
        <v/>
      </c>
      <c r="BW106" s="73">
        <v>97</v>
      </c>
      <c r="BX106" s="46" t="str">
        <f t="shared" si="72"/>
        <v/>
      </c>
      <c r="BY106" s="47" t="str">
        <f t="shared" si="73"/>
        <v/>
      </c>
      <c r="BZ106" s="47" t="str">
        <f t="shared" si="74"/>
        <v/>
      </c>
      <c r="CA106" s="47" t="str">
        <f t="shared" si="75"/>
        <v/>
      </c>
      <c r="CB106" s="47" t="str">
        <f t="shared" si="76"/>
        <v/>
      </c>
      <c r="CC106" s="47" t="str">
        <f t="shared" si="77"/>
        <v/>
      </c>
      <c r="CD106" s="48" t="str">
        <f t="shared" si="78"/>
        <v/>
      </c>
      <c r="CE106" s="46" t="str">
        <f t="shared" si="79"/>
        <v/>
      </c>
      <c r="CF106" s="47" t="str">
        <f t="shared" si="80"/>
        <v/>
      </c>
      <c r="CG106" s="47" t="str">
        <f t="shared" si="81"/>
        <v/>
      </c>
      <c r="CH106" s="47" t="str">
        <f t="shared" si="82"/>
        <v/>
      </c>
      <c r="CI106" s="47" t="str">
        <f t="shared" si="83"/>
        <v/>
      </c>
      <c r="CJ106" s="47" t="str">
        <f t="shared" si="84"/>
        <v/>
      </c>
      <c r="CK106" s="48" t="str">
        <f t="shared" si="85"/>
        <v/>
      </c>
      <c r="CL106" s="46" t="str">
        <f t="shared" si="86"/>
        <v/>
      </c>
      <c r="CM106" s="47" t="str">
        <f t="shared" si="87"/>
        <v/>
      </c>
      <c r="CN106" s="47" t="str">
        <f t="shared" si="88"/>
        <v/>
      </c>
      <c r="CO106" s="47" t="str">
        <f t="shared" si="89"/>
        <v/>
      </c>
      <c r="CP106" s="47" t="str">
        <f t="shared" si="90"/>
        <v/>
      </c>
      <c r="CQ106" s="47" t="str">
        <f t="shared" si="91"/>
        <v/>
      </c>
      <c r="CR106" s="48" t="str">
        <f t="shared" si="92"/>
        <v/>
      </c>
      <c r="CS106" s="49" t="str">
        <f t="shared" si="93"/>
        <v/>
      </c>
      <c r="CT106" s="47" t="str">
        <f t="shared" si="94"/>
        <v/>
      </c>
      <c r="CU106" s="47" t="str">
        <f t="shared" si="95"/>
        <v/>
      </c>
      <c r="CV106" s="47" t="str">
        <f t="shared" si="96"/>
        <v/>
      </c>
      <c r="CW106" s="47" t="str">
        <f t="shared" si="97"/>
        <v/>
      </c>
      <c r="CX106" s="47" t="str">
        <f t="shared" si="98"/>
        <v/>
      </c>
      <c r="CY106" s="48" t="str">
        <f t="shared" si="99"/>
        <v/>
      </c>
      <c r="CZ106" s="75">
        <f t="shared" si="100"/>
        <v>0</v>
      </c>
    </row>
    <row r="107" spans="1:104" ht="21" hidden="1" customHeight="1">
      <c r="A107" s="63">
        <v>98</v>
      </c>
      <c r="B107" s="367"/>
      <c r="C107" s="333"/>
      <c r="D107" s="333"/>
      <c r="E107" s="333"/>
      <c r="F107" s="333"/>
      <c r="G107" s="333"/>
      <c r="H107" s="333"/>
      <c r="I107" s="333"/>
      <c r="J107" s="333"/>
      <c r="K107" s="333"/>
      <c r="L107" s="333"/>
      <c r="M107" s="333"/>
      <c r="N107" s="333"/>
      <c r="O107" s="333"/>
      <c r="P107" s="333"/>
      <c r="Q107" s="333"/>
      <c r="R107" s="333"/>
      <c r="S107" s="357"/>
      <c r="T107" s="50"/>
      <c r="U107" s="51"/>
      <c r="V107" s="51"/>
      <c r="W107" s="51"/>
      <c r="X107" s="51"/>
      <c r="Y107" s="51"/>
      <c r="Z107" s="52"/>
      <c r="AA107" s="50"/>
      <c r="AB107" s="51"/>
      <c r="AC107" s="51"/>
      <c r="AD107" s="51"/>
      <c r="AE107" s="51"/>
      <c r="AF107" s="51"/>
      <c r="AG107" s="52"/>
      <c r="AH107" s="50"/>
      <c r="AI107" s="51"/>
      <c r="AJ107" s="51"/>
      <c r="AK107" s="51"/>
      <c r="AL107" s="51"/>
      <c r="AM107" s="51"/>
      <c r="AN107" s="52"/>
      <c r="AO107" s="50"/>
      <c r="AP107" s="51"/>
      <c r="AQ107" s="51"/>
      <c r="AR107" s="51"/>
      <c r="AS107" s="51"/>
      <c r="AT107" s="51"/>
      <c r="AU107" s="52"/>
      <c r="AV107" s="335">
        <f t="shared" si="66"/>
        <v>0</v>
      </c>
      <c r="AW107" s="335"/>
      <c r="AX107" s="336"/>
      <c r="AY107" s="328">
        <f t="shared" si="67"/>
        <v>0</v>
      </c>
      <c r="AZ107" s="337"/>
      <c r="BA107" s="325"/>
      <c r="BB107" s="338" t="str">
        <f t="shared" si="68"/>
        <v>0.0</v>
      </c>
      <c r="BC107" s="339" t="str">
        <f t="shared" si="101"/>
        <v/>
      </c>
      <c r="BD107" s="340" t="str">
        <f t="shared" si="101"/>
        <v/>
      </c>
      <c r="BE107" s="65"/>
      <c r="BF107" s="65"/>
      <c r="BG107" s="65"/>
      <c r="BI107" s="63">
        <v>98</v>
      </c>
      <c r="BJ107" s="66"/>
      <c r="BK107" s="67" t="s">
        <v>91</v>
      </c>
      <c r="BL107" s="68"/>
      <c r="BM107" s="67" t="s">
        <v>84</v>
      </c>
      <c r="BN107" s="69"/>
      <c r="BO107" s="67" t="s">
        <v>91</v>
      </c>
      <c r="BP107" s="68"/>
      <c r="BQ107" s="66"/>
      <c r="BR107" s="67" t="s">
        <v>91</v>
      </c>
      <c r="BS107" s="70"/>
      <c r="BT107" s="71" t="str">
        <f t="shared" si="70"/>
        <v/>
      </c>
      <c r="BU107" s="76" t="str">
        <f t="shared" si="71"/>
        <v/>
      </c>
      <c r="BW107" s="73">
        <v>98</v>
      </c>
      <c r="BX107" s="46" t="str">
        <f t="shared" si="72"/>
        <v/>
      </c>
      <c r="BY107" s="47" t="str">
        <f t="shared" si="73"/>
        <v/>
      </c>
      <c r="BZ107" s="47" t="str">
        <f t="shared" si="74"/>
        <v/>
      </c>
      <c r="CA107" s="47" t="str">
        <f t="shared" si="75"/>
        <v/>
      </c>
      <c r="CB107" s="47" t="str">
        <f t="shared" si="76"/>
        <v/>
      </c>
      <c r="CC107" s="47" t="str">
        <f t="shared" si="77"/>
        <v/>
      </c>
      <c r="CD107" s="48" t="str">
        <f t="shared" si="78"/>
        <v/>
      </c>
      <c r="CE107" s="46" t="str">
        <f t="shared" si="79"/>
        <v/>
      </c>
      <c r="CF107" s="47" t="str">
        <f t="shared" si="80"/>
        <v/>
      </c>
      <c r="CG107" s="47" t="str">
        <f t="shared" si="81"/>
        <v/>
      </c>
      <c r="CH107" s="47" t="str">
        <f t="shared" si="82"/>
        <v/>
      </c>
      <c r="CI107" s="47" t="str">
        <f t="shared" si="83"/>
        <v/>
      </c>
      <c r="CJ107" s="47" t="str">
        <f t="shared" si="84"/>
        <v/>
      </c>
      <c r="CK107" s="48" t="str">
        <f t="shared" si="85"/>
        <v/>
      </c>
      <c r="CL107" s="46" t="str">
        <f t="shared" si="86"/>
        <v/>
      </c>
      <c r="CM107" s="47" t="str">
        <f t="shared" si="87"/>
        <v/>
      </c>
      <c r="CN107" s="47" t="str">
        <f t="shared" si="88"/>
        <v/>
      </c>
      <c r="CO107" s="47" t="str">
        <f t="shared" si="89"/>
        <v/>
      </c>
      <c r="CP107" s="47" t="str">
        <f t="shared" si="90"/>
        <v/>
      </c>
      <c r="CQ107" s="47" t="str">
        <f t="shared" si="91"/>
        <v/>
      </c>
      <c r="CR107" s="48" t="str">
        <f t="shared" si="92"/>
        <v/>
      </c>
      <c r="CS107" s="49" t="str">
        <f t="shared" si="93"/>
        <v/>
      </c>
      <c r="CT107" s="47" t="str">
        <f t="shared" si="94"/>
        <v/>
      </c>
      <c r="CU107" s="47" t="str">
        <f t="shared" si="95"/>
        <v/>
      </c>
      <c r="CV107" s="47" t="str">
        <f t="shared" si="96"/>
        <v/>
      </c>
      <c r="CW107" s="47" t="str">
        <f t="shared" si="97"/>
        <v/>
      </c>
      <c r="CX107" s="47" t="str">
        <f t="shared" si="98"/>
        <v/>
      </c>
      <c r="CY107" s="48" t="str">
        <f t="shared" si="99"/>
        <v/>
      </c>
      <c r="CZ107" s="75">
        <f t="shared" si="100"/>
        <v>0</v>
      </c>
    </row>
    <row r="108" spans="1:104" ht="21" hidden="1" customHeight="1" thickBot="1">
      <c r="A108" s="63">
        <v>99</v>
      </c>
      <c r="B108" s="333"/>
      <c r="C108" s="333"/>
      <c r="D108" s="333"/>
      <c r="E108" s="333"/>
      <c r="F108" s="333"/>
      <c r="G108" s="333"/>
      <c r="H108" s="333"/>
      <c r="I108" s="333"/>
      <c r="J108" s="333"/>
      <c r="K108" s="333"/>
      <c r="L108" s="333"/>
      <c r="M108" s="333"/>
      <c r="N108" s="333"/>
      <c r="O108" s="333"/>
      <c r="P108" s="333"/>
      <c r="Q108" s="333"/>
      <c r="R108" s="333"/>
      <c r="S108" s="357"/>
      <c r="T108" s="50"/>
      <c r="U108" s="51"/>
      <c r="V108" s="51"/>
      <c r="W108" s="51"/>
      <c r="X108" s="51"/>
      <c r="Y108" s="51"/>
      <c r="Z108" s="52"/>
      <c r="AA108" s="50"/>
      <c r="AB108" s="51"/>
      <c r="AC108" s="51"/>
      <c r="AD108" s="51"/>
      <c r="AE108" s="51"/>
      <c r="AF108" s="51"/>
      <c r="AG108" s="52"/>
      <c r="AH108" s="50"/>
      <c r="AI108" s="51"/>
      <c r="AJ108" s="51"/>
      <c r="AK108" s="51"/>
      <c r="AL108" s="51"/>
      <c r="AM108" s="51"/>
      <c r="AN108" s="52"/>
      <c r="AO108" s="50"/>
      <c r="AP108" s="51"/>
      <c r="AQ108" s="51"/>
      <c r="AR108" s="51"/>
      <c r="AS108" s="51"/>
      <c r="AT108" s="51"/>
      <c r="AU108" s="52"/>
      <c r="AV108" s="335">
        <f>CZ108</f>
        <v>0</v>
      </c>
      <c r="AW108" s="335"/>
      <c r="AX108" s="336"/>
      <c r="AY108" s="328">
        <f>ROUNDDOWN(AV108/4,1)</f>
        <v>0</v>
      </c>
      <c r="AZ108" s="337"/>
      <c r="BA108" s="325"/>
      <c r="BB108" s="338" t="str">
        <f>IF($AV$110="","0.0",ROUNDDOWN(AY108/$AV$110,1))</f>
        <v>0.0</v>
      </c>
      <c r="BC108" s="339" t="str">
        <f t="shared" si="101"/>
        <v/>
      </c>
      <c r="BD108" s="340" t="str">
        <f t="shared" si="101"/>
        <v/>
      </c>
      <c r="BE108" s="95"/>
      <c r="BF108" s="65"/>
      <c r="BG108" s="65"/>
      <c r="BI108" s="77">
        <v>99</v>
      </c>
      <c r="BJ108" s="55"/>
      <c r="BK108" s="78" t="s">
        <v>91</v>
      </c>
      <c r="BL108" s="57"/>
      <c r="BM108" s="78" t="s">
        <v>84</v>
      </c>
      <c r="BN108" s="58"/>
      <c r="BO108" s="78" t="s">
        <v>91</v>
      </c>
      <c r="BP108" s="57"/>
      <c r="BQ108" s="55"/>
      <c r="BR108" s="78" t="s">
        <v>91</v>
      </c>
      <c r="BS108" s="59"/>
      <c r="BT108" s="79" t="str">
        <f t="shared" si="70"/>
        <v/>
      </c>
      <c r="BU108" s="80" t="str">
        <f t="shared" si="71"/>
        <v/>
      </c>
      <c r="BW108" s="73">
        <v>99</v>
      </c>
      <c r="BX108" s="46" t="str">
        <f t="shared" si="72"/>
        <v/>
      </c>
      <c r="BY108" s="47" t="str">
        <f t="shared" si="73"/>
        <v/>
      </c>
      <c r="BZ108" s="47" t="str">
        <f t="shared" si="74"/>
        <v/>
      </c>
      <c r="CA108" s="47" t="str">
        <f t="shared" si="75"/>
        <v/>
      </c>
      <c r="CB108" s="47" t="str">
        <f t="shared" si="76"/>
        <v/>
      </c>
      <c r="CC108" s="47" t="str">
        <f t="shared" si="77"/>
        <v/>
      </c>
      <c r="CD108" s="48" t="str">
        <f t="shared" si="78"/>
        <v/>
      </c>
      <c r="CE108" s="46" t="str">
        <f t="shared" si="79"/>
        <v/>
      </c>
      <c r="CF108" s="47" t="str">
        <f t="shared" si="80"/>
        <v/>
      </c>
      <c r="CG108" s="47" t="str">
        <f t="shared" si="81"/>
        <v/>
      </c>
      <c r="CH108" s="47" t="str">
        <f t="shared" si="82"/>
        <v/>
      </c>
      <c r="CI108" s="47" t="str">
        <f t="shared" si="83"/>
        <v/>
      </c>
      <c r="CJ108" s="47" t="str">
        <f t="shared" si="84"/>
        <v/>
      </c>
      <c r="CK108" s="48" t="str">
        <f t="shared" si="85"/>
        <v/>
      </c>
      <c r="CL108" s="46" t="str">
        <f t="shared" si="86"/>
        <v/>
      </c>
      <c r="CM108" s="47" t="str">
        <f t="shared" si="87"/>
        <v/>
      </c>
      <c r="CN108" s="47" t="str">
        <f t="shared" si="88"/>
        <v/>
      </c>
      <c r="CO108" s="47" t="str">
        <f t="shared" si="89"/>
        <v/>
      </c>
      <c r="CP108" s="47" t="str">
        <f t="shared" si="90"/>
        <v/>
      </c>
      <c r="CQ108" s="47" t="str">
        <f t="shared" si="91"/>
        <v/>
      </c>
      <c r="CR108" s="48" t="str">
        <f t="shared" si="92"/>
        <v/>
      </c>
      <c r="CS108" s="49" t="str">
        <f t="shared" si="93"/>
        <v/>
      </c>
      <c r="CT108" s="47" t="str">
        <f t="shared" si="94"/>
        <v/>
      </c>
      <c r="CU108" s="47" t="str">
        <f t="shared" si="95"/>
        <v/>
      </c>
      <c r="CV108" s="47" t="str">
        <f t="shared" si="96"/>
        <v/>
      </c>
      <c r="CW108" s="47" t="str">
        <f t="shared" si="97"/>
        <v/>
      </c>
      <c r="CX108" s="47" t="str">
        <f t="shared" si="98"/>
        <v/>
      </c>
      <c r="CY108" s="48" t="str">
        <f t="shared" si="99"/>
        <v/>
      </c>
      <c r="CZ108" s="75">
        <f t="shared" si="100"/>
        <v>0</v>
      </c>
    </row>
    <row r="109" spans="1:104" ht="21" customHeight="1" thickBot="1">
      <c r="A109" s="303" t="s">
        <v>64</v>
      </c>
      <c r="B109" s="304"/>
      <c r="C109" s="304"/>
      <c r="D109" s="304"/>
      <c r="E109" s="304"/>
      <c r="F109" s="304"/>
      <c r="G109" s="304"/>
      <c r="H109" s="304"/>
      <c r="I109" s="304"/>
      <c r="J109" s="304"/>
      <c r="K109" s="304"/>
      <c r="L109" s="304"/>
      <c r="M109" s="304"/>
      <c r="N109" s="304"/>
      <c r="O109" s="304"/>
      <c r="P109" s="304"/>
      <c r="Q109" s="304"/>
      <c r="R109" s="304"/>
      <c r="S109" s="358"/>
      <c r="T109" s="96">
        <f>BX109</f>
        <v>0</v>
      </c>
      <c r="U109" s="97">
        <f t="shared" ref="U109:AU109" si="102">BY109</f>
        <v>0</v>
      </c>
      <c r="V109" s="97">
        <f t="shared" si="102"/>
        <v>0</v>
      </c>
      <c r="W109" s="97">
        <f t="shared" si="102"/>
        <v>0</v>
      </c>
      <c r="X109" s="97">
        <f t="shared" si="102"/>
        <v>0</v>
      </c>
      <c r="Y109" s="97">
        <f t="shared" si="102"/>
        <v>0</v>
      </c>
      <c r="Z109" s="98">
        <f t="shared" si="102"/>
        <v>0</v>
      </c>
      <c r="AA109" s="99">
        <f t="shared" si="102"/>
        <v>0</v>
      </c>
      <c r="AB109" s="97">
        <f t="shared" si="102"/>
        <v>0</v>
      </c>
      <c r="AC109" s="97">
        <f t="shared" si="102"/>
        <v>0</v>
      </c>
      <c r="AD109" s="97">
        <f t="shared" si="102"/>
        <v>0</v>
      </c>
      <c r="AE109" s="97">
        <f t="shared" si="102"/>
        <v>0</v>
      </c>
      <c r="AF109" s="97">
        <f t="shared" si="102"/>
        <v>0</v>
      </c>
      <c r="AG109" s="98">
        <f t="shared" si="102"/>
        <v>0</v>
      </c>
      <c r="AH109" s="99">
        <f t="shared" si="102"/>
        <v>0</v>
      </c>
      <c r="AI109" s="97">
        <f t="shared" si="102"/>
        <v>0</v>
      </c>
      <c r="AJ109" s="97">
        <f t="shared" si="102"/>
        <v>0</v>
      </c>
      <c r="AK109" s="97">
        <f t="shared" si="102"/>
        <v>0</v>
      </c>
      <c r="AL109" s="97">
        <f t="shared" si="102"/>
        <v>0</v>
      </c>
      <c r="AM109" s="97">
        <f t="shared" si="102"/>
        <v>0</v>
      </c>
      <c r="AN109" s="98">
        <f t="shared" si="102"/>
        <v>0</v>
      </c>
      <c r="AO109" s="99">
        <f t="shared" si="102"/>
        <v>0</v>
      </c>
      <c r="AP109" s="97">
        <f t="shared" si="102"/>
        <v>0</v>
      </c>
      <c r="AQ109" s="97">
        <f t="shared" si="102"/>
        <v>0</v>
      </c>
      <c r="AR109" s="97">
        <f t="shared" si="102"/>
        <v>0</v>
      </c>
      <c r="AS109" s="97">
        <f t="shared" si="102"/>
        <v>0</v>
      </c>
      <c r="AT109" s="97">
        <f t="shared" si="102"/>
        <v>0</v>
      </c>
      <c r="AU109" s="98">
        <f t="shared" si="102"/>
        <v>0</v>
      </c>
      <c r="AV109" s="359">
        <f>SUM(AV10:AX108)</f>
        <v>0</v>
      </c>
      <c r="AW109" s="359"/>
      <c r="AX109" s="360"/>
      <c r="AY109" s="304">
        <f>SUM(AY10:BA108)</f>
        <v>0</v>
      </c>
      <c r="AZ109" s="304"/>
      <c r="BA109" s="305"/>
      <c r="BB109" s="361" t="str">
        <f>IF($AV$110="","0.0",ROUNDDOWN(AY109/$AV$110,1))</f>
        <v>0.0</v>
      </c>
      <c r="BC109" s="359" t="str">
        <f t="shared" si="101"/>
        <v/>
      </c>
      <c r="BD109" s="362" t="str">
        <f t="shared" si="101"/>
        <v/>
      </c>
      <c r="BE109" s="100"/>
      <c r="BF109" s="100"/>
      <c r="BG109" s="100"/>
      <c r="BI109" s="31"/>
      <c r="BJ109" s="31"/>
      <c r="BK109" s="31"/>
      <c r="BL109" s="31"/>
      <c r="BM109" s="31"/>
      <c r="BN109" s="31"/>
      <c r="BO109" s="31"/>
      <c r="BP109" s="31"/>
      <c r="BQ109" s="31"/>
      <c r="BR109" s="31"/>
      <c r="BS109" s="31"/>
      <c r="BT109" s="31"/>
      <c r="BU109" s="31"/>
      <c r="BW109" s="101" t="s">
        <v>144</v>
      </c>
      <c r="BX109" s="101">
        <f>SUM(BX10:BX108)</f>
        <v>0</v>
      </c>
      <c r="BY109" s="102">
        <f t="shared" ref="BY109:CY109" si="103">SUM(BY10:BY108)</f>
        <v>0</v>
      </c>
      <c r="BZ109" s="102">
        <f t="shared" si="103"/>
        <v>0</v>
      </c>
      <c r="CA109" s="102">
        <f t="shared" si="103"/>
        <v>0</v>
      </c>
      <c r="CB109" s="102">
        <f t="shared" si="103"/>
        <v>0</v>
      </c>
      <c r="CC109" s="102">
        <f t="shared" si="103"/>
        <v>0</v>
      </c>
      <c r="CD109" s="103">
        <f t="shared" si="103"/>
        <v>0</v>
      </c>
      <c r="CE109" s="104">
        <f t="shared" si="103"/>
        <v>0</v>
      </c>
      <c r="CF109" s="102">
        <f t="shared" si="103"/>
        <v>0</v>
      </c>
      <c r="CG109" s="102">
        <f t="shared" si="103"/>
        <v>0</v>
      </c>
      <c r="CH109" s="102">
        <f t="shared" si="103"/>
        <v>0</v>
      </c>
      <c r="CI109" s="102">
        <f t="shared" si="103"/>
        <v>0</v>
      </c>
      <c r="CJ109" s="102">
        <f t="shared" si="103"/>
        <v>0</v>
      </c>
      <c r="CK109" s="103">
        <f t="shared" si="103"/>
        <v>0</v>
      </c>
      <c r="CL109" s="104">
        <f t="shared" si="103"/>
        <v>0</v>
      </c>
      <c r="CM109" s="102">
        <f t="shared" si="103"/>
        <v>0</v>
      </c>
      <c r="CN109" s="102">
        <f t="shared" si="103"/>
        <v>0</v>
      </c>
      <c r="CO109" s="102">
        <f t="shared" si="103"/>
        <v>0</v>
      </c>
      <c r="CP109" s="102">
        <f t="shared" si="103"/>
        <v>0</v>
      </c>
      <c r="CQ109" s="102">
        <f t="shared" si="103"/>
        <v>0</v>
      </c>
      <c r="CR109" s="103">
        <f t="shared" si="103"/>
        <v>0</v>
      </c>
      <c r="CS109" s="104">
        <f t="shared" si="103"/>
        <v>0</v>
      </c>
      <c r="CT109" s="102">
        <f t="shared" si="103"/>
        <v>0</v>
      </c>
      <c r="CU109" s="102">
        <f t="shared" si="103"/>
        <v>0</v>
      </c>
      <c r="CV109" s="102">
        <f t="shared" si="103"/>
        <v>0</v>
      </c>
      <c r="CW109" s="102">
        <f t="shared" si="103"/>
        <v>0</v>
      </c>
      <c r="CX109" s="102">
        <f t="shared" si="103"/>
        <v>0</v>
      </c>
      <c r="CY109" s="103">
        <f t="shared" si="103"/>
        <v>0</v>
      </c>
      <c r="CZ109" s="105">
        <f>SUM(BX109:CY109)</f>
        <v>0</v>
      </c>
    </row>
    <row r="110" spans="1:104" ht="21" customHeight="1" thickBot="1">
      <c r="A110" s="303" t="s">
        <v>65</v>
      </c>
      <c r="B110" s="304"/>
      <c r="C110" s="304"/>
      <c r="D110" s="304"/>
      <c r="E110" s="304"/>
      <c r="F110" s="304"/>
      <c r="G110" s="304"/>
      <c r="H110" s="304"/>
      <c r="I110" s="304"/>
      <c r="J110" s="304"/>
      <c r="K110" s="304"/>
      <c r="L110" s="304"/>
      <c r="M110" s="304"/>
      <c r="N110" s="304"/>
      <c r="O110" s="304"/>
      <c r="P110" s="304"/>
      <c r="Q110" s="304"/>
      <c r="R110" s="304"/>
      <c r="S110" s="304"/>
      <c r="T110" s="117"/>
      <c r="U110" s="117"/>
      <c r="V110" s="117"/>
      <c r="W110" s="117"/>
      <c r="X110" s="117"/>
      <c r="Y110" s="117"/>
      <c r="Z110" s="117"/>
      <c r="AA110" s="117"/>
      <c r="AB110" s="117"/>
      <c r="AC110" s="117"/>
      <c r="AD110" s="117"/>
      <c r="AE110" s="117"/>
      <c r="AF110" s="117"/>
      <c r="AG110" s="117"/>
      <c r="AH110" s="117"/>
      <c r="AI110" s="117"/>
      <c r="AJ110" s="117"/>
      <c r="AK110" s="117"/>
      <c r="AL110" s="117"/>
      <c r="AM110" s="117"/>
      <c r="AN110" s="117"/>
      <c r="AO110" s="117"/>
      <c r="AP110" s="117"/>
      <c r="AQ110" s="117"/>
      <c r="AR110" s="117"/>
      <c r="AS110" s="117"/>
      <c r="AT110" s="117"/>
      <c r="AU110" s="118"/>
      <c r="AV110" s="363"/>
      <c r="AW110" s="364"/>
      <c r="AX110" s="364"/>
      <c r="AY110" s="364"/>
      <c r="AZ110" s="364"/>
      <c r="BA110" s="364"/>
      <c r="BB110" s="364"/>
      <c r="BC110" s="364"/>
      <c r="BD110" s="365"/>
      <c r="BE110" s="100"/>
      <c r="BF110" s="100"/>
      <c r="BG110" s="100"/>
      <c r="BW110" s="28"/>
      <c r="BX110" s="28"/>
      <c r="BY110" s="28"/>
      <c r="BZ110" s="28"/>
      <c r="CA110" s="28"/>
      <c r="CB110" s="28"/>
      <c r="CC110" s="28"/>
      <c r="CD110" s="28"/>
      <c r="CE110" s="28"/>
      <c r="CF110" s="28"/>
      <c r="CG110" s="28"/>
      <c r="CH110" s="28"/>
      <c r="CI110" s="28"/>
      <c r="CJ110" s="28"/>
      <c r="CK110" s="28"/>
      <c r="CL110" s="28"/>
      <c r="CM110" s="28"/>
      <c r="CN110" s="28"/>
      <c r="CO110" s="28"/>
      <c r="CP110" s="28"/>
      <c r="CQ110" s="28"/>
      <c r="CR110" s="28"/>
      <c r="CS110" s="28"/>
      <c r="CT110" s="28"/>
      <c r="CU110" s="28"/>
      <c r="CV110" s="28"/>
      <c r="CW110" s="28"/>
      <c r="CX110" s="28"/>
      <c r="CY110" s="28"/>
      <c r="CZ110" s="29"/>
    </row>
    <row r="111" spans="1:104" ht="21" customHeight="1" thickBot="1">
      <c r="A111" s="303" t="s">
        <v>145</v>
      </c>
      <c r="B111" s="304"/>
      <c r="C111" s="304"/>
      <c r="D111" s="304"/>
      <c r="E111" s="304"/>
      <c r="F111" s="304"/>
      <c r="G111" s="304"/>
      <c r="H111" s="304"/>
      <c r="I111" s="304"/>
      <c r="J111" s="304"/>
      <c r="K111" s="304"/>
      <c r="L111" s="304"/>
      <c r="M111" s="304"/>
      <c r="N111" s="304"/>
      <c r="O111" s="304"/>
      <c r="P111" s="304"/>
      <c r="Q111" s="304"/>
      <c r="R111" s="304"/>
      <c r="S111" s="358"/>
      <c r="T111" s="119"/>
      <c r="U111" s="120"/>
      <c r="V111" s="120"/>
      <c r="W111" s="120"/>
      <c r="X111" s="120"/>
      <c r="Y111" s="120"/>
      <c r="Z111" s="121"/>
      <c r="AA111" s="119"/>
      <c r="AB111" s="120"/>
      <c r="AC111" s="120"/>
      <c r="AD111" s="120"/>
      <c r="AE111" s="120"/>
      <c r="AF111" s="120"/>
      <c r="AG111" s="121"/>
      <c r="AH111" s="119"/>
      <c r="AI111" s="120"/>
      <c r="AJ111" s="120"/>
      <c r="AK111" s="120"/>
      <c r="AL111" s="120"/>
      <c r="AM111" s="120"/>
      <c r="AN111" s="121"/>
      <c r="AO111" s="119"/>
      <c r="AP111" s="120"/>
      <c r="AQ111" s="120"/>
      <c r="AR111" s="120"/>
      <c r="AS111" s="120"/>
      <c r="AT111" s="120"/>
      <c r="AU111" s="121"/>
      <c r="AV111" s="388">
        <f>SUM(T111:AU111)</f>
        <v>0</v>
      </c>
      <c r="AW111" s="375"/>
      <c r="AX111" s="376"/>
      <c r="AY111" s="377"/>
      <c r="AZ111" s="378"/>
      <c r="BA111" s="379"/>
      <c r="BB111" s="377"/>
      <c r="BC111" s="378"/>
      <c r="BD111" s="380"/>
      <c r="BE111" s="100"/>
      <c r="BF111" s="122"/>
      <c r="BG111" s="122"/>
      <c r="BW111" s="28"/>
      <c r="BX111" s="28"/>
      <c r="BY111" s="28"/>
      <c r="BZ111" s="28"/>
      <c r="CA111" s="28"/>
      <c r="CB111" s="28"/>
      <c r="CC111" s="28"/>
      <c r="CD111" s="28"/>
      <c r="CE111" s="28"/>
      <c r="CF111" s="28"/>
      <c r="CG111" s="28"/>
      <c r="CH111" s="28"/>
      <c r="CI111" s="28"/>
      <c r="CJ111" s="28"/>
      <c r="CK111" s="28"/>
      <c r="CL111" s="28"/>
      <c r="CM111" s="28"/>
      <c r="CN111" s="28"/>
      <c r="CO111" s="28"/>
      <c r="CP111" s="28"/>
      <c r="CQ111" s="28"/>
      <c r="CR111" s="28"/>
      <c r="CS111" s="28"/>
      <c r="CT111" s="28"/>
      <c r="CU111" s="28"/>
      <c r="CV111" s="28"/>
      <c r="CW111" s="28"/>
      <c r="CX111" s="28"/>
      <c r="CY111" s="28"/>
      <c r="CZ111" s="29"/>
    </row>
    <row r="112" spans="1:104" ht="21" customHeight="1" thickBot="1">
      <c r="A112" s="303" t="s">
        <v>67</v>
      </c>
      <c r="B112" s="304"/>
      <c r="C112" s="304"/>
      <c r="D112" s="304"/>
      <c r="E112" s="304"/>
      <c r="F112" s="304"/>
      <c r="G112" s="304"/>
      <c r="H112" s="304"/>
      <c r="I112" s="304"/>
      <c r="J112" s="304"/>
      <c r="K112" s="304"/>
      <c r="L112" s="304"/>
      <c r="M112" s="304"/>
      <c r="N112" s="304"/>
      <c r="O112" s="304"/>
      <c r="P112" s="304"/>
      <c r="Q112" s="304"/>
      <c r="R112" s="304"/>
      <c r="S112" s="304"/>
      <c r="T112" s="117"/>
      <c r="U112" s="117"/>
      <c r="V112" s="117"/>
      <c r="W112" s="117"/>
      <c r="X112" s="117"/>
      <c r="Y112" s="117"/>
      <c r="Z112" s="117"/>
      <c r="AA112" s="117"/>
      <c r="AB112" s="117"/>
      <c r="AC112" s="117"/>
      <c r="AD112" s="117"/>
      <c r="AE112" s="117"/>
      <c r="AF112" s="117"/>
      <c r="AG112" s="117"/>
      <c r="AH112" s="117"/>
      <c r="AI112" s="117"/>
      <c r="AJ112" s="117"/>
      <c r="AK112" s="117"/>
      <c r="AL112" s="117"/>
      <c r="AM112" s="117"/>
      <c r="AN112" s="117"/>
      <c r="AO112" s="117"/>
      <c r="AP112" s="117"/>
      <c r="AQ112" s="117"/>
      <c r="AR112" s="117"/>
      <c r="AS112" s="117"/>
      <c r="AT112" s="117"/>
      <c r="AU112" s="118"/>
      <c r="AV112" s="389" t="s">
        <v>57</v>
      </c>
      <c r="AW112" s="390"/>
      <c r="AX112" s="390"/>
      <c r="AY112" s="390"/>
      <c r="AZ112" s="390"/>
      <c r="BA112" s="390"/>
      <c r="BB112" s="390"/>
      <c r="BC112" s="390"/>
      <c r="BD112" s="390"/>
      <c r="BE112" s="391"/>
      <c r="BF112" s="122"/>
      <c r="BG112" s="122"/>
      <c r="BW112" s="28"/>
      <c r="BX112" s="28"/>
      <c r="BY112" s="28"/>
      <c r="BZ112" s="28"/>
      <c r="CA112" s="28"/>
      <c r="CB112" s="28"/>
      <c r="CC112" s="28"/>
      <c r="CD112" s="28"/>
      <c r="CE112" s="28"/>
      <c r="CF112" s="28"/>
      <c r="CG112" s="28"/>
      <c r="CH112" s="28"/>
      <c r="CI112" s="28"/>
      <c r="CJ112" s="28"/>
      <c r="CK112" s="28"/>
      <c r="CL112" s="28"/>
      <c r="CM112" s="28"/>
      <c r="CN112" s="28"/>
      <c r="CO112" s="28"/>
      <c r="CP112" s="28"/>
      <c r="CQ112" s="28"/>
      <c r="CR112" s="28"/>
      <c r="CS112" s="28"/>
      <c r="CT112" s="28"/>
      <c r="CU112" s="28"/>
      <c r="CV112" s="28"/>
      <c r="CW112" s="28"/>
      <c r="CX112" s="28"/>
      <c r="CY112" s="28"/>
      <c r="CZ112" s="29"/>
    </row>
    <row r="113" spans="1:104" ht="14.5" thickBot="1">
      <c r="A113" s="387" t="s">
        <v>167</v>
      </c>
      <c r="B113" s="387"/>
      <c r="C113" s="387"/>
      <c r="D113" s="387"/>
      <c r="E113" s="387"/>
      <c r="F113" s="387"/>
      <c r="G113" s="387"/>
      <c r="H113" s="387"/>
      <c r="I113" s="387"/>
      <c r="J113" s="387"/>
      <c r="K113" s="387"/>
      <c r="L113" s="387"/>
      <c r="M113" s="387"/>
      <c r="N113" s="387"/>
      <c r="O113" s="387"/>
      <c r="P113" s="387"/>
      <c r="Q113" s="387"/>
      <c r="R113" s="387"/>
      <c r="S113" s="387"/>
      <c r="T113" s="387"/>
      <c r="U113" s="387"/>
      <c r="V113" s="387"/>
      <c r="W113" s="387"/>
      <c r="X113" s="387"/>
      <c r="Y113" s="387"/>
      <c r="Z113" s="387"/>
      <c r="AA113" s="387"/>
      <c r="AB113" s="387"/>
      <c r="AC113" s="387"/>
      <c r="AD113" s="387"/>
      <c r="AE113" s="387"/>
      <c r="AF113" s="387"/>
      <c r="AG113" s="387"/>
      <c r="AH113" s="387"/>
      <c r="AI113" s="387"/>
      <c r="AJ113" s="387"/>
      <c r="AK113" s="387"/>
      <c r="AL113" s="387"/>
      <c r="AM113" s="387"/>
      <c r="AN113" s="387"/>
      <c r="AO113" s="387"/>
      <c r="AP113" s="387"/>
      <c r="AQ113" s="387"/>
      <c r="AR113" s="387"/>
      <c r="AS113" s="387"/>
      <c r="AT113" s="387"/>
      <c r="AU113" s="387"/>
      <c r="AV113" s="387"/>
      <c r="AW113" s="387"/>
      <c r="AX113" s="387"/>
      <c r="AY113" s="387"/>
      <c r="AZ113" s="387"/>
      <c r="BA113" s="387"/>
      <c r="BB113" s="387"/>
      <c r="BC113" s="387"/>
      <c r="BD113" s="387"/>
      <c r="BE113" s="387"/>
      <c r="BF113" s="123"/>
      <c r="BG113" s="123"/>
      <c r="BW113" s="369" t="s">
        <v>147</v>
      </c>
      <c r="BX113" s="359"/>
      <c r="BY113" s="359"/>
      <c r="BZ113" s="359"/>
      <c r="CA113" s="362"/>
      <c r="CB113" s="369" t="s">
        <v>148</v>
      </c>
      <c r="CC113" s="359"/>
      <c r="CD113" s="359"/>
      <c r="CE113" s="359"/>
      <c r="CF113" s="362"/>
      <c r="CG113" s="28"/>
      <c r="CH113" s="28"/>
      <c r="CI113" s="28"/>
      <c r="CJ113" s="28"/>
      <c r="CK113" s="28"/>
      <c r="CL113" s="28"/>
      <c r="CM113" s="28"/>
      <c r="CN113" s="28"/>
      <c r="CO113" s="28"/>
      <c r="CP113" s="28"/>
      <c r="CQ113" s="28"/>
      <c r="CR113" s="28"/>
      <c r="CS113" s="28"/>
      <c r="CT113" s="28"/>
      <c r="CU113" s="28"/>
      <c r="CV113" s="28"/>
      <c r="CW113" s="28"/>
      <c r="CX113" s="28"/>
      <c r="CY113" s="28"/>
      <c r="CZ113" s="29"/>
    </row>
    <row r="114" spans="1:104" ht="14.5" thickBot="1">
      <c r="A114" s="382"/>
      <c r="B114" s="382"/>
      <c r="C114" s="382"/>
      <c r="D114" s="382"/>
      <c r="E114" s="382"/>
      <c r="F114" s="382"/>
      <c r="G114" s="382"/>
      <c r="H114" s="382"/>
      <c r="I114" s="382"/>
      <c r="J114" s="382"/>
      <c r="K114" s="382"/>
      <c r="L114" s="382"/>
      <c r="M114" s="382"/>
      <c r="N114" s="382"/>
      <c r="O114" s="382"/>
      <c r="P114" s="382"/>
      <c r="Q114" s="382"/>
      <c r="R114" s="382"/>
      <c r="S114" s="382"/>
      <c r="T114" s="382"/>
      <c r="U114" s="382"/>
      <c r="V114" s="382"/>
      <c r="W114" s="382"/>
      <c r="X114" s="382"/>
      <c r="Y114" s="382"/>
      <c r="Z114" s="382"/>
      <c r="AA114" s="382"/>
      <c r="AB114" s="382"/>
      <c r="AC114" s="382"/>
      <c r="AD114" s="382"/>
      <c r="AE114" s="382"/>
      <c r="AF114" s="382"/>
      <c r="AG114" s="382"/>
      <c r="AH114" s="382"/>
      <c r="AI114" s="382"/>
      <c r="AJ114" s="382"/>
      <c r="AK114" s="382"/>
      <c r="AL114" s="382"/>
      <c r="AM114" s="382"/>
      <c r="AN114" s="382"/>
      <c r="AO114" s="382"/>
      <c r="AP114" s="382"/>
      <c r="AQ114" s="382"/>
      <c r="AR114" s="382"/>
      <c r="AS114" s="382"/>
      <c r="AT114" s="382"/>
      <c r="AU114" s="382"/>
      <c r="AV114" s="382"/>
      <c r="AW114" s="382"/>
      <c r="AX114" s="382"/>
      <c r="AY114" s="382"/>
      <c r="AZ114" s="382"/>
      <c r="BA114" s="382"/>
      <c r="BB114" s="382"/>
      <c r="BC114" s="382"/>
      <c r="BD114" s="382"/>
      <c r="BE114" s="382"/>
      <c r="BF114" s="124"/>
      <c r="BG114" s="124"/>
      <c r="BW114" s="369" t="s">
        <v>168</v>
      </c>
      <c r="BX114" s="359"/>
      <c r="BY114" s="359"/>
      <c r="BZ114" s="359"/>
      <c r="CA114" s="362"/>
      <c r="CB114" s="371">
        <f ca="1">SUMIF($B$10:$G$108,"*"&amp;$BW$114&amp;"*",$BB$10:$BD$108)</f>
        <v>0</v>
      </c>
      <c r="CC114" s="372"/>
      <c r="CD114" s="372"/>
      <c r="CE114" s="372"/>
      <c r="CF114" s="373"/>
      <c r="CG114" s="28"/>
      <c r="CH114" s="28"/>
      <c r="CI114" s="28"/>
      <c r="CJ114" s="28"/>
      <c r="CK114" s="28"/>
      <c r="CL114" s="28"/>
      <c r="CM114" s="28"/>
      <c r="CN114" s="28"/>
      <c r="CO114" s="28"/>
      <c r="CP114" s="28"/>
      <c r="CQ114" s="28"/>
      <c r="CR114" s="28"/>
      <c r="CS114" s="28"/>
      <c r="CT114" s="28"/>
      <c r="CU114" s="28"/>
      <c r="CV114" s="28"/>
      <c r="CW114" s="28"/>
      <c r="CX114" s="28"/>
      <c r="CY114" s="28"/>
      <c r="CZ114" s="29"/>
    </row>
    <row r="115" spans="1:104" ht="14.5" thickBot="1">
      <c r="A115" s="370" t="s">
        <v>169</v>
      </c>
      <c r="B115" s="370"/>
      <c r="C115" s="370"/>
      <c r="D115" s="370"/>
      <c r="E115" s="370"/>
      <c r="F115" s="370"/>
      <c r="G115" s="370"/>
      <c r="H115" s="370"/>
      <c r="I115" s="370"/>
      <c r="J115" s="370"/>
      <c r="K115" s="370"/>
      <c r="L115" s="370"/>
      <c r="M115" s="370"/>
      <c r="N115" s="370"/>
      <c r="O115" s="370"/>
      <c r="P115" s="370"/>
      <c r="Q115" s="370"/>
      <c r="R115" s="370"/>
      <c r="S115" s="370"/>
      <c r="T115" s="370"/>
      <c r="U115" s="370"/>
      <c r="V115" s="370"/>
      <c r="W115" s="370"/>
      <c r="X115" s="370"/>
      <c r="Y115" s="370"/>
      <c r="Z115" s="370"/>
      <c r="AA115" s="370"/>
      <c r="AB115" s="370"/>
      <c r="AC115" s="370"/>
      <c r="AD115" s="370"/>
      <c r="AE115" s="370"/>
      <c r="AF115" s="370"/>
      <c r="AG115" s="370"/>
      <c r="AH115" s="370"/>
      <c r="AI115" s="370"/>
      <c r="AJ115" s="370"/>
      <c r="AK115" s="370"/>
      <c r="AL115" s="370"/>
      <c r="AM115" s="370"/>
      <c r="AN115" s="370"/>
      <c r="AO115" s="370"/>
      <c r="AP115" s="370"/>
      <c r="AQ115" s="370"/>
      <c r="AR115" s="370"/>
      <c r="AS115" s="370"/>
      <c r="AT115" s="370"/>
      <c r="AU115" s="370"/>
      <c r="AV115" s="370"/>
      <c r="AW115" s="370"/>
      <c r="AX115" s="370"/>
      <c r="AY115" s="370"/>
      <c r="AZ115" s="370"/>
      <c r="BA115" s="370"/>
      <c r="BB115" s="370"/>
      <c r="BC115" s="370"/>
      <c r="BD115" s="370"/>
      <c r="BE115" s="370"/>
      <c r="BF115" s="124"/>
      <c r="BG115" s="124"/>
      <c r="BW115" s="369" t="s">
        <v>170</v>
      </c>
      <c r="BX115" s="359"/>
      <c r="BY115" s="359"/>
      <c r="BZ115" s="359"/>
      <c r="CA115" s="362"/>
      <c r="CB115" s="371">
        <f ca="1">SUMIF($B$10:$G$108,"*"&amp;$BW$115&amp;"*",$BB$10:$BD$108)</f>
        <v>0</v>
      </c>
      <c r="CC115" s="372"/>
      <c r="CD115" s="372"/>
      <c r="CE115" s="372"/>
      <c r="CF115" s="373"/>
      <c r="CG115" s="28"/>
      <c r="CH115" s="28"/>
      <c r="CI115" s="28"/>
      <c r="CJ115" s="28"/>
      <c r="CK115" s="28"/>
      <c r="CL115" s="28"/>
      <c r="CM115" s="28"/>
      <c r="CN115" s="28"/>
      <c r="CO115" s="28"/>
      <c r="CP115" s="28"/>
      <c r="CQ115" s="28"/>
      <c r="CR115" s="28"/>
      <c r="CS115" s="28"/>
      <c r="CT115" s="28"/>
      <c r="CU115" s="28"/>
      <c r="CV115" s="28"/>
      <c r="CW115" s="28"/>
      <c r="CX115" s="28"/>
      <c r="CY115" s="28"/>
      <c r="CZ115" s="29"/>
    </row>
    <row r="116" spans="1:104" ht="14.5" thickBot="1">
      <c r="A116" s="370" t="s">
        <v>171</v>
      </c>
      <c r="B116" s="370"/>
      <c r="C116" s="370"/>
      <c r="D116" s="370"/>
      <c r="E116" s="370"/>
      <c r="F116" s="370"/>
      <c r="G116" s="370"/>
      <c r="H116" s="370"/>
      <c r="I116" s="370"/>
      <c r="J116" s="370"/>
      <c r="K116" s="370"/>
      <c r="L116" s="370"/>
      <c r="M116" s="370"/>
      <c r="N116" s="370"/>
      <c r="O116" s="370"/>
      <c r="P116" s="370"/>
      <c r="Q116" s="370"/>
      <c r="R116" s="370"/>
      <c r="S116" s="370"/>
      <c r="T116" s="370"/>
      <c r="U116" s="370"/>
      <c r="V116" s="370"/>
      <c r="W116" s="370"/>
      <c r="X116" s="370"/>
      <c r="Y116" s="370"/>
      <c r="Z116" s="370"/>
      <c r="AA116" s="370"/>
      <c r="AB116" s="370"/>
      <c r="AC116" s="370"/>
      <c r="AD116" s="370"/>
      <c r="AE116" s="370"/>
      <c r="AF116" s="370"/>
      <c r="AG116" s="370"/>
      <c r="AH116" s="370"/>
      <c r="AI116" s="370"/>
      <c r="AJ116" s="370"/>
      <c r="AK116" s="370"/>
      <c r="AL116" s="370"/>
      <c r="AM116" s="370"/>
      <c r="AN116" s="370"/>
      <c r="AO116" s="370"/>
      <c r="AP116" s="370"/>
      <c r="AQ116" s="370"/>
      <c r="AR116" s="370"/>
      <c r="AS116" s="370"/>
      <c r="AT116" s="370"/>
      <c r="AU116" s="370"/>
      <c r="AV116" s="370"/>
      <c r="AW116" s="370"/>
      <c r="AX116" s="370"/>
      <c r="AY116" s="370"/>
      <c r="AZ116" s="370"/>
      <c r="BA116" s="370"/>
      <c r="BB116" s="370"/>
      <c r="BC116" s="370"/>
      <c r="BD116" s="370"/>
      <c r="BE116" s="370"/>
      <c r="BF116" s="125"/>
      <c r="BG116" s="125"/>
      <c r="BW116" s="369" t="s">
        <v>172</v>
      </c>
      <c r="BX116" s="359"/>
      <c r="BY116" s="359"/>
      <c r="BZ116" s="359"/>
      <c r="CA116" s="362"/>
      <c r="CB116" s="371">
        <f ca="1">SUMIF($B$10:$G$108,"*"&amp;$BW$116&amp;"*",$BB$10:$BD$108)</f>
        <v>0</v>
      </c>
      <c r="CC116" s="372"/>
      <c r="CD116" s="372"/>
      <c r="CE116" s="372"/>
      <c r="CF116" s="373"/>
      <c r="CG116" s="28"/>
      <c r="CH116" s="28"/>
      <c r="CI116" s="28"/>
      <c r="CJ116" s="28"/>
      <c r="CK116" s="28"/>
      <c r="CL116" s="28"/>
      <c r="CM116" s="28"/>
      <c r="CN116" s="28"/>
      <c r="CO116" s="28"/>
      <c r="CP116" s="28"/>
      <c r="CQ116" s="28"/>
      <c r="CR116" s="28"/>
      <c r="CS116" s="28"/>
      <c r="CT116" s="28"/>
      <c r="CU116" s="28"/>
      <c r="CV116" s="28"/>
      <c r="CW116" s="28"/>
      <c r="CX116" s="28"/>
      <c r="CY116" s="28"/>
      <c r="CZ116" s="29"/>
    </row>
    <row r="117" spans="1:104" ht="14.5" thickBot="1">
      <c r="A117" s="374" t="s">
        <v>173</v>
      </c>
      <c r="B117" s="374"/>
      <c r="C117" s="374"/>
      <c r="D117" s="374"/>
      <c r="E117" s="374"/>
      <c r="F117" s="374"/>
      <c r="G117" s="374"/>
      <c r="H117" s="374"/>
      <c r="I117" s="374"/>
      <c r="J117" s="374"/>
      <c r="K117" s="374"/>
      <c r="L117" s="374"/>
      <c r="M117" s="374"/>
      <c r="N117" s="374"/>
      <c r="O117" s="374"/>
      <c r="P117" s="374"/>
      <c r="Q117" s="374"/>
      <c r="R117" s="374"/>
      <c r="S117" s="374"/>
      <c r="T117" s="374"/>
      <c r="U117" s="374"/>
      <c r="V117" s="374"/>
      <c r="W117" s="374"/>
      <c r="X117" s="374"/>
      <c r="Y117" s="374"/>
      <c r="Z117" s="374"/>
      <c r="AA117" s="374"/>
      <c r="AB117" s="374"/>
      <c r="AC117" s="374"/>
      <c r="AD117" s="374"/>
      <c r="AE117" s="374"/>
      <c r="AF117" s="374"/>
      <c r="AG117" s="374"/>
      <c r="AH117" s="374"/>
      <c r="AI117" s="374"/>
      <c r="AJ117" s="374"/>
      <c r="AK117" s="374"/>
      <c r="AL117" s="374"/>
      <c r="AM117" s="374"/>
      <c r="AN117" s="374"/>
      <c r="AO117" s="374"/>
      <c r="AP117" s="374"/>
      <c r="AQ117" s="374"/>
      <c r="AR117" s="374"/>
      <c r="AS117" s="374"/>
      <c r="AT117" s="374"/>
      <c r="AU117" s="374"/>
      <c r="AV117" s="374"/>
      <c r="AW117" s="374"/>
      <c r="AX117" s="374"/>
      <c r="AY117" s="374"/>
      <c r="AZ117" s="374"/>
      <c r="BA117" s="374"/>
      <c r="BB117" s="374"/>
      <c r="BC117" s="374"/>
      <c r="BD117" s="374"/>
      <c r="BE117" s="374"/>
      <c r="BF117" s="125"/>
      <c r="BG117" s="125"/>
      <c r="BW117" s="369" t="s">
        <v>174</v>
      </c>
      <c r="BX117" s="359"/>
      <c r="BY117" s="359"/>
      <c r="BZ117" s="359"/>
      <c r="CA117" s="362"/>
      <c r="CB117" s="371">
        <f ca="1">SUMIF($B$10:$G$108,"*"&amp;$BW$117&amp;"*",$BB$10:$BD$108)</f>
        <v>0</v>
      </c>
      <c r="CC117" s="372"/>
      <c r="CD117" s="372"/>
      <c r="CE117" s="372"/>
      <c r="CF117" s="373"/>
      <c r="CG117" s="28"/>
      <c r="CH117" s="28"/>
      <c r="CI117" s="28"/>
      <c r="CJ117" s="28"/>
      <c r="CK117" s="28"/>
      <c r="CL117" s="28"/>
      <c r="CM117" s="28"/>
      <c r="CN117" s="28"/>
      <c r="CO117" s="28"/>
      <c r="CP117" s="28"/>
      <c r="CQ117" s="28"/>
      <c r="CR117" s="28"/>
      <c r="CS117" s="28"/>
      <c r="CT117" s="28"/>
      <c r="CU117" s="28"/>
      <c r="CV117" s="28"/>
      <c r="CW117" s="28"/>
      <c r="CX117" s="28"/>
      <c r="CY117" s="28"/>
      <c r="CZ117" s="29"/>
    </row>
    <row r="118" spans="1:104" ht="14.5" thickBot="1">
      <c r="A118" s="382" t="s">
        <v>175</v>
      </c>
      <c r="B118" s="382"/>
      <c r="C118" s="382"/>
      <c r="D118" s="382"/>
      <c r="E118" s="382"/>
      <c r="F118" s="382"/>
      <c r="G118" s="382"/>
      <c r="H118" s="382"/>
      <c r="I118" s="382"/>
      <c r="J118" s="382"/>
      <c r="K118" s="382"/>
      <c r="L118" s="382"/>
      <c r="M118" s="382"/>
      <c r="N118" s="382"/>
      <c r="O118" s="382"/>
      <c r="P118" s="382"/>
      <c r="Q118" s="382"/>
      <c r="R118" s="382"/>
      <c r="S118" s="382"/>
      <c r="T118" s="382"/>
      <c r="U118" s="382"/>
      <c r="V118" s="382"/>
      <c r="W118" s="382"/>
      <c r="X118" s="382"/>
      <c r="Y118" s="382"/>
      <c r="Z118" s="382"/>
      <c r="AA118" s="382"/>
      <c r="AB118" s="382"/>
      <c r="AC118" s="382"/>
      <c r="AD118" s="382"/>
      <c r="AE118" s="382"/>
      <c r="AF118" s="382"/>
      <c r="AG118" s="382"/>
      <c r="AH118" s="382"/>
      <c r="AI118" s="382"/>
      <c r="AJ118" s="382"/>
      <c r="AK118" s="382"/>
      <c r="AL118" s="382"/>
      <c r="AM118" s="382"/>
      <c r="AN118" s="382"/>
      <c r="AO118" s="382"/>
      <c r="AP118" s="382"/>
      <c r="AQ118" s="382"/>
      <c r="AR118" s="382"/>
      <c r="AS118" s="382"/>
      <c r="AT118" s="382"/>
      <c r="AU118" s="382"/>
      <c r="AV118" s="382"/>
      <c r="AW118" s="382"/>
      <c r="AX118" s="382"/>
      <c r="AY118" s="382"/>
      <c r="AZ118" s="382"/>
      <c r="BA118" s="382"/>
      <c r="BB118" s="382"/>
      <c r="BC118" s="382"/>
      <c r="BD118" s="382"/>
      <c r="BE118" s="382"/>
      <c r="BF118" s="122"/>
      <c r="BG118" s="122"/>
      <c r="BW118" s="369" t="s">
        <v>186</v>
      </c>
      <c r="BX118" s="359"/>
      <c r="BY118" s="359"/>
      <c r="BZ118" s="359"/>
      <c r="CA118" s="362"/>
      <c r="CB118" s="371">
        <f ca="1">SUMIF($B$10:$G$108,"*"&amp;$BW$117&amp;"*",$BB$10:$BD$108)</f>
        <v>0</v>
      </c>
      <c r="CC118" s="372"/>
      <c r="CD118" s="372"/>
      <c r="CE118" s="372"/>
      <c r="CF118" s="373"/>
    </row>
    <row r="119" spans="1:104">
      <c r="A119" s="382"/>
      <c r="B119" s="382"/>
      <c r="C119" s="382"/>
      <c r="D119" s="382"/>
      <c r="E119" s="382"/>
      <c r="F119" s="382"/>
      <c r="G119" s="382"/>
      <c r="H119" s="382"/>
      <c r="I119" s="382"/>
      <c r="J119" s="382"/>
      <c r="K119" s="382"/>
      <c r="L119" s="382"/>
      <c r="M119" s="382"/>
      <c r="N119" s="382"/>
      <c r="O119" s="382"/>
      <c r="P119" s="382"/>
      <c r="Q119" s="382"/>
      <c r="R119" s="382"/>
      <c r="S119" s="382"/>
      <c r="T119" s="382"/>
      <c r="U119" s="382"/>
      <c r="V119" s="382"/>
      <c r="W119" s="382"/>
      <c r="X119" s="382"/>
      <c r="Y119" s="382"/>
      <c r="Z119" s="382"/>
      <c r="AA119" s="382"/>
      <c r="AB119" s="382"/>
      <c r="AC119" s="382"/>
      <c r="AD119" s="382"/>
      <c r="AE119" s="382"/>
      <c r="AF119" s="382"/>
      <c r="AG119" s="382"/>
      <c r="AH119" s="382"/>
      <c r="AI119" s="382"/>
      <c r="AJ119" s="382"/>
      <c r="AK119" s="382"/>
      <c r="AL119" s="382"/>
      <c r="AM119" s="382"/>
      <c r="AN119" s="382"/>
      <c r="AO119" s="382"/>
      <c r="AP119" s="382"/>
      <c r="AQ119" s="382"/>
      <c r="AR119" s="382"/>
      <c r="AS119" s="382"/>
      <c r="AT119" s="382"/>
      <c r="AU119" s="382"/>
      <c r="AV119" s="382"/>
      <c r="AW119" s="382"/>
      <c r="AX119" s="382"/>
      <c r="AY119" s="382"/>
      <c r="AZ119" s="382"/>
      <c r="BA119" s="382"/>
      <c r="BB119" s="382"/>
      <c r="BC119" s="382"/>
      <c r="BD119" s="382"/>
      <c r="BE119" s="382"/>
      <c r="BF119" s="122"/>
      <c r="BG119" s="122"/>
    </row>
    <row r="120" spans="1:104">
      <c r="A120" s="383" t="s">
        <v>176</v>
      </c>
      <c r="B120" s="383"/>
      <c r="C120" s="383"/>
      <c r="D120" s="383"/>
      <c r="E120" s="383"/>
      <c r="F120" s="383"/>
      <c r="G120" s="383"/>
      <c r="H120" s="383"/>
      <c r="I120" s="383"/>
      <c r="J120" s="383"/>
      <c r="K120" s="383"/>
      <c r="L120" s="383"/>
      <c r="M120" s="383"/>
      <c r="N120" s="383"/>
      <c r="O120" s="383"/>
      <c r="P120" s="383"/>
      <c r="Q120" s="383"/>
      <c r="R120" s="383"/>
      <c r="S120" s="383"/>
      <c r="T120" s="383"/>
      <c r="U120" s="383"/>
      <c r="V120" s="383"/>
      <c r="W120" s="383"/>
      <c r="X120" s="383"/>
      <c r="Y120" s="383"/>
      <c r="Z120" s="383"/>
      <c r="AA120" s="383"/>
      <c r="AB120" s="383"/>
      <c r="AC120" s="383"/>
      <c r="AD120" s="383"/>
      <c r="AE120" s="383"/>
      <c r="AF120" s="383"/>
      <c r="AG120" s="383"/>
      <c r="AH120" s="383"/>
      <c r="AI120" s="383"/>
      <c r="AJ120" s="383"/>
      <c r="AK120" s="383"/>
      <c r="AL120" s="383"/>
      <c r="AM120" s="383"/>
      <c r="AN120" s="383"/>
      <c r="AO120" s="383"/>
      <c r="AP120" s="383"/>
      <c r="AQ120" s="383"/>
      <c r="AR120" s="383"/>
      <c r="AS120" s="383"/>
      <c r="AT120" s="383"/>
      <c r="AU120" s="383"/>
      <c r="AV120" s="383"/>
      <c r="AW120" s="383"/>
      <c r="AX120" s="383"/>
      <c r="AY120" s="383"/>
      <c r="AZ120" s="383"/>
      <c r="BA120" s="383"/>
      <c r="BB120" s="383"/>
      <c r="BC120" s="383"/>
      <c r="BD120" s="383"/>
      <c r="BE120" s="383"/>
      <c r="BF120" s="122"/>
      <c r="BG120" s="122"/>
    </row>
    <row r="121" spans="1:104">
      <c r="A121" s="383"/>
      <c r="B121" s="383"/>
      <c r="C121" s="383"/>
      <c r="D121" s="383"/>
      <c r="E121" s="383"/>
      <c r="F121" s="383"/>
      <c r="G121" s="383"/>
      <c r="H121" s="383"/>
      <c r="I121" s="383"/>
      <c r="J121" s="383"/>
      <c r="K121" s="383"/>
      <c r="L121" s="383"/>
      <c r="M121" s="383"/>
      <c r="N121" s="383"/>
      <c r="O121" s="383"/>
      <c r="P121" s="383"/>
      <c r="Q121" s="383"/>
      <c r="R121" s="383"/>
      <c r="S121" s="383"/>
      <c r="T121" s="383"/>
      <c r="U121" s="383"/>
      <c r="V121" s="383"/>
      <c r="W121" s="383"/>
      <c r="X121" s="383"/>
      <c r="Y121" s="383"/>
      <c r="Z121" s="383"/>
      <c r="AA121" s="383"/>
      <c r="AB121" s="383"/>
      <c r="AC121" s="383"/>
      <c r="AD121" s="383"/>
      <c r="AE121" s="383"/>
      <c r="AF121" s="383"/>
      <c r="AG121" s="383"/>
      <c r="AH121" s="383"/>
      <c r="AI121" s="383"/>
      <c r="AJ121" s="383"/>
      <c r="AK121" s="383"/>
      <c r="AL121" s="383"/>
      <c r="AM121" s="383"/>
      <c r="AN121" s="383"/>
      <c r="AO121" s="383"/>
      <c r="AP121" s="383"/>
      <c r="AQ121" s="383"/>
      <c r="AR121" s="383"/>
      <c r="AS121" s="383"/>
      <c r="AT121" s="383"/>
      <c r="AU121" s="383"/>
      <c r="AV121" s="383"/>
      <c r="AW121" s="383"/>
      <c r="AX121" s="383"/>
      <c r="AY121" s="383"/>
      <c r="AZ121" s="383"/>
      <c r="BA121" s="383"/>
      <c r="BB121" s="383"/>
      <c r="BC121" s="383"/>
      <c r="BD121" s="383"/>
      <c r="BE121" s="383"/>
      <c r="BF121" s="125"/>
      <c r="BG121" s="125"/>
    </row>
    <row r="122" spans="1:104">
      <c r="A122" s="370" t="s">
        <v>177</v>
      </c>
      <c r="B122" s="370"/>
      <c r="C122" s="370"/>
      <c r="D122" s="370"/>
      <c r="E122" s="370"/>
      <c r="F122" s="370"/>
      <c r="G122" s="370"/>
      <c r="H122" s="370"/>
      <c r="I122" s="370"/>
      <c r="J122" s="370"/>
      <c r="K122" s="370"/>
      <c r="L122" s="370"/>
      <c r="M122" s="370"/>
      <c r="N122" s="370"/>
      <c r="O122" s="370"/>
      <c r="P122" s="370"/>
      <c r="Q122" s="370"/>
      <c r="R122" s="370"/>
      <c r="S122" s="370"/>
      <c r="T122" s="370"/>
      <c r="U122" s="370"/>
      <c r="V122" s="370"/>
      <c r="W122" s="370"/>
      <c r="X122" s="370"/>
      <c r="Y122" s="370"/>
      <c r="Z122" s="370"/>
      <c r="AA122" s="370"/>
      <c r="AB122" s="370"/>
      <c r="AC122" s="370"/>
      <c r="AD122" s="370"/>
      <c r="AE122" s="370"/>
      <c r="AF122" s="370"/>
      <c r="AG122" s="370"/>
      <c r="AH122" s="370"/>
      <c r="AI122" s="370"/>
      <c r="AJ122" s="370"/>
      <c r="AK122" s="370"/>
      <c r="AL122" s="370"/>
      <c r="AM122" s="370"/>
      <c r="AN122" s="370"/>
      <c r="AO122" s="370"/>
      <c r="AP122" s="370"/>
      <c r="AQ122" s="370"/>
      <c r="AR122" s="370"/>
      <c r="AS122" s="370"/>
      <c r="AT122" s="370"/>
      <c r="AU122" s="370"/>
      <c r="AV122" s="370"/>
      <c r="AW122" s="370"/>
      <c r="AX122" s="370"/>
      <c r="AY122" s="370"/>
      <c r="AZ122" s="370"/>
      <c r="BA122" s="370"/>
      <c r="BB122" s="370"/>
      <c r="BC122" s="370"/>
      <c r="BD122" s="370"/>
      <c r="BE122" s="370"/>
      <c r="BF122" s="125"/>
      <c r="BG122" s="125"/>
    </row>
    <row r="123" spans="1:104">
      <c r="A123" s="370" t="s">
        <v>178</v>
      </c>
      <c r="B123" s="370"/>
      <c r="C123" s="370"/>
      <c r="D123" s="370"/>
      <c r="E123" s="370"/>
      <c r="F123" s="370"/>
      <c r="G123" s="370"/>
      <c r="H123" s="370"/>
      <c r="I123" s="370"/>
      <c r="J123" s="370"/>
      <c r="K123" s="370"/>
      <c r="L123" s="370"/>
      <c r="M123" s="370"/>
      <c r="N123" s="370"/>
      <c r="O123" s="370"/>
      <c r="P123" s="370"/>
      <c r="Q123" s="370"/>
      <c r="R123" s="370"/>
      <c r="S123" s="370"/>
      <c r="T123" s="370"/>
      <c r="U123" s="370"/>
      <c r="V123" s="370"/>
      <c r="W123" s="370"/>
      <c r="X123" s="370"/>
      <c r="Y123" s="370"/>
      <c r="Z123" s="370"/>
      <c r="AA123" s="370"/>
      <c r="AB123" s="370"/>
      <c r="AC123" s="370"/>
      <c r="AD123" s="370"/>
      <c r="AE123" s="370"/>
      <c r="AF123" s="370"/>
      <c r="AG123" s="370"/>
      <c r="AH123" s="370"/>
      <c r="AI123" s="370"/>
      <c r="AJ123" s="370"/>
      <c r="AK123" s="370"/>
      <c r="AL123" s="370"/>
      <c r="AM123" s="370"/>
      <c r="AN123" s="370"/>
      <c r="AO123" s="370"/>
      <c r="AP123" s="370"/>
      <c r="AQ123" s="370"/>
      <c r="AR123" s="370"/>
      <c r="AS123" s="370"/>
      <c r="AT123" s="370"/>
      <c r="AU123" s="370"/>
      <c r="AV123" s="370"/>
      <c r="AW123" s="370"/>
      <c r="AX123" s="370"/>
      <c r="AY123" s="370"/>
      <c r="AZ123" s="370"/>
      <c r="BA123" s="370"/>
      <c r="BB123" s="370"/>
      <c r="BC123" s="370"/>
      <c r="BD123" s="370"/>
      <c r="BE123" s="370"/>
      <c r="BF123" s="125"/>
      <c r="BG123" s="125"/>
    </row>
    <row r="124" spans="1:104">
      <c r="A124" s="383" t="s">
        <v>179</v>
      </c>
      <c r="B124" s="383"/>
      <c r="C124" s="383"/>
      <c r="D124" s="383"/>
      <c r="E124" s="383"/>
      <c r="F124" s="383"/>
      <c r="G124" s="383"/>
      <c r="H124" s="383"/>
      <c r="I124" s="383"/>
      <c r="J124" s="383"/>
      <c r="K124" s="383"/>
      <c r="L124" s="383"/>
      <c r="M124" s="383"/>
      <c r="N124" s="383"/>
      <c r="O124" s="383"/>
      <c r="P124" s="383"/>
      <c r="Q124" s="383"/>
      <c r="R124" s="383"/>
      <c r="S124" s="383"/>
      <c r="T124" s="383"/>
      <c r="U124" s="383"/>
      <c r="V124" s="383"/>
      <c r="W124" s="383"/>
      <c r="X124" s="383"/>
      <c r="Y124" s="383"/>
      <c r="Z124" s="383"/>
      <c r="AA124" s="383"/>
      <c r="AB124" s="383"/>
      <c r="AC124" s="383"/>
      <c r="AD124" s="383"/>
      <c r="AE124" s="383"/>
      <c r="AF124" s="383"/>
      <c r="AG124" s="383"/>
      <c r="AH124" s="383"/>
      <c r="AI124" s="383"/>
      <c r="AJ124" s="383"/>
      <c r="AK124" s="383"/>
      <c r="AL124" s="383"/>
      <c r="AM124" s="383"/>
      <c r="AN124" s="383"/>
      <c r="AO124" s="383"/>
      <c r="AP124" s="383"/>
      <c r="AQ124" s="383"/>
      <c r="AR124" s="383"/>
      <c r="AS124" s="383"/>
      <c r="AT124" s="383"/>
      <c r="AU124" s="383"/>
      <c r="AV124" s="383"/>
      <c r="AW124" s="383"/>
      <c r="AX124" s="383"/>
      <c r="AY124" s="383"/>
      <c r="AZ124" s="383"/>
      <c r="BA124" s="383"/>
      <c r="BB124" s="383"/>
      <c r="BC124" s="383"/>
      <c r="BD124" s="383"/>
      <c r="BE124" s="383"/>
    </row>
    <row r="125" spans="1:104">
      <c r="A125" s="383"/>
      <c r="B125" s="383"/>
      <c r="C125" s="383"/>
      <c r="D125" s="383"/>
      <c r="E125" s="383"/>
      <c r="F125" s="383"/>
      <c r="G125" s="383"/>
      <c r="H125" s="383"/>
      <c r="I125" s="383"/>
      <c r="J125" s="383"/>
      <c r="K125" s="383"/>
      <c r="L125" s="383"/>
      <c r="M125" s="383"/>
      <c r="N125" s="383"/>
      <c r="O125" s="383"/>
      <c r="P125" s="383"/>
      <c r="Q125" s="383"/>
      <c r="R125" s="383"/>
      <c r="S125" s="383"/>
      <c r="T125" s="383"/>
      <c r="U125" s="383"/>
      <c r="V125" s="383"/>
      <c r="W125" s="383"/>
      <c r="X125" s="383"/>
      <c r="Y125" s="383"/>
      <c r="Z125" s="383"/>
      <c r="AA125" s="383"/>
      <c r="AB125" s="383"/>
      <c r="AC125" s="383"/>
      <c r="AD125" s="383"/>
      <c r="AE125" s="383"/>
      <c r="AF125" s="383"/>
      <c r="AG125" s="383"/>
      <c r="AH125" s="383"/>
      <c r="AI125" s="383"/>
      <c r="AJ125" s="383"/>
      <c r="AK125" s="383"/>
      <c r="AL125" s="383"/>
      <c r="AM125" s="383"/>
      <c r="AN125" s="383"/>
      <c r="AO125" s="383"/>
      <c r="AP125" s="383"/>
      <c r="AQ125" s="383"/>
      <c r="AR125" s="383"/>
      <c r="AS125" s="383"/>
      <c r="AT125" s="383"/>
      <c r="AU125" s="383"/>
      <c r="AV125" s="383"/>
      <c r="AW125" s="383"/>
      <c r="AX125" s="383"/>
      <c r="AY125" s="383"/>
      <c r="AZ125" s="383"/>
      <c r="BA125" s="383"/>
      <c r="BB125" s="383"/>
      <c r="BC125" s="383"/>
      <c r="BD125" s="383"/>
      <c r="BE125" s="383"/>
    </row>
    <row r="126" spans="1:104">
      <c r="A126" s="383" t="s">
        <v>180</v>
      </c>
      <c r="B126" s="383"/>
      <c r="C126" s="383"/>
      <c r="D126" s="383"/>
      <c r="E126" s="383"/>
      <c r="F126" s="383"/>
      <c r="G126" s="383"/>
      <c r="H126" s="383"/>
      <c r="I126" s="383"/>
      <c r="J126" s="383"/>
      <c r="K126" s="383"/>
      <c r="L126" s="383"/>
      <c r="M126" s="383"/>
      <c r="N126" s="383"/>
      <c r="O126" s="383"/>
      <c r="P126" s="383"/>
      <c r="Q126" s="383"/>
      <c r="R126" s="383"/>
      <c r="S126" s="383"/>
      <c r="T126" s="383"/>
      <c r="U126" s="383"/>
      <c r="V126" s="383"/>
      <c r="W126" s="383"/>
      <c r="X126" s="383"/>
      <c r="Y126" s="383"/>
      <c r="Z126" s="383"/>
      <c r="AA126" s="383"/>
      <c r="AB126" s="383"/>
      <c r="AC126" s="383"/>
      <c r="AD126" s="383"/>
      <c r="AE126" s="383"/>
      <c r="AF126" s="383"/>
      <c r="AG126" s="383"/>
      <c r="AH126" s="383"/>
      <c r="AI126" s="383"/>
      <c r="AJ126" s="383"/>
      <c r="AK126" s="383"/>
      <c r="AL126" s="383"/>
      <c r="AM126" s="383"/>
      <c r="AN126" s="383"/>
      <c r="AO126" s="383"/>
      <c r="AP126" s="383"/>
      <c r="AQ126" s="383"/>
      <c r="AR126" s="383"/>
      <c r="AS126" s="383"/>
      <c r="AT126" s="383"/>
      <c r="AU126" s="383"/>
      <c r="AV126" s="383"/>
      <c r="AW126" s="383"/>
      <c r="AX126" s="383"/>
      <c r="AY126" s="383"/>
      <c r="AZ126" s="383"/>
      <c r="BA126" s="383"/>
      <c r="BB126" s="383"/>
      <c r="BC126" s="383"/>
      <c r="BD126" s="383"/>
      <c r="BE126" s="383"/>
    </row>
  </sheetData>
  <sheetProtection selectLockedCells="1"/>
  <mergeCells count="674">
    <mergeCell ref="A118:BE119"/>
    <mergeCell ref="A120:BE121"/>
    <mergeCell ref="A122:BE122"/>
    <mergeCell ref="A123:BE123"/>
    <mergeCell ref="A124:BE125"/>
    <mergeCell ref="A126:BE126"/>
    <mergeCell ref="A116:BE116"/>
    <mergeCell ref="BW116:CA116"/>
    <mergeCell ref="CB116:CF116"/>
    <mergeCell ref="A117:BE117"/>
    <mergeCell ref="BW117:CA117"/>
    <mergeCell ref="CB117:CF117"/>
    <mergeCell ref="A113:BE114"/>
    <mergeCell ref="BW113:CA113"/>
    <mergeCell ref="CB113:CF113"/>
    <mergeCell ref="BW114:CA114"/>
    <mergeCell ref="CB114:CF114"/>
    <mergeCell ref="A115:BE115"/>
    <mergeCell ref="BW115:CA115"/>
    <mergeCell ref="CB115:CF115"/>
    <mergeCell ref="A111:S111"/>
    <mergeCell ref="AV111:AX111"/>
    <mergeCell ref="AY111:BA111"/>
    <mergeCell ref="BB111:BD111"/>
    <mergeCell ref="A112:S112"/>
    <mergeCell ref="AV112:BE112"/>
    <mergeCell ref="A109:S109"/>
    <mergeCell ref="AV109:AX109"/>
    <mergeCell ref="AY109:BA109"/>
    <mergeCell ref="BB109:BD109"/>
    <mergeCell ref="A110:S110"/>
    <mergeCell ref="AV110:BD110"/>
    <mergeCell ref="B108:G108"/>
    <mergeCell ref="H108:L108"/>
    <mergeCell ref="M108:S108"/>
    <mergeCell ref="AV108:AX108"/>
    <mergeCell ref="AY108:BA108"/>
    <mergeCell ref="BB108:BD108"/>
    <mergeCell ref="B107:G107"/>
    <mergeCell ref="H107:L107"/>
    <mergeCell ref="M107:S107"/>
    <mergeCell ref="AV107:AX107"/>
    <mergeCell ref="AY107:BA107"/>
    <mergeCell ref="BB107:BD107"/>
    <mergeCell ref="B106:G106"/>
    <mergeCell ref="H106:L106"/>
    <mergeCell ref="M106:S106"/>
    <mergeCell ref="AV106:AX106"/>
    <mergeCell ref="AY106:BA106"/>
    <mergeCell ref="BB106:BD106"/>
    <mergeCell ref="B105:G105"/>
    <mergeCell ref="H105:L105"/>
    <mergeCell ref="M105:S105"/>
    <mergeCell ref="AV105:AX105"/>
    <mergeCell ref="AY105:BA105"/>
    <mergeCell ref="BB105:BD105"/>
    <mergeCell ref="B104:G104"/>
    <mergeCell ref="H104:L104"/>
    <mergeCell ref="M104:S104"/>
    <mergeCell ref="AV104:AX104"/>
    <mergeCell ref="AY104:BA104"/>
    <mergeCell ref="BB104:BD104"/>
    <mergeCell ref="B103:G103"/>
    <mergeCell ref="H103:L103"/>
    <mergeCell ref="M103:S103"/>
    <mergeCell ref="AV103:AX103"/>
    <mergeCell ref="AY103:BA103"/>
    <mergeCell ref="BB103:BD103"/>
    <mergeCell ref="B102:G102"/>
    <mergeCell ref="H102:L102"/>
    <mergeCell ref="M102:S102"/>
    <mergeCell ref="AV102:AX102"/>
    <mergeCell ref="AY102:BA102"/>
    <mergeCell ref="BB102:BD102"/>
    <mergeCell ref="B101:G101"/>
    <mergeCell ref="H101:L101"/>
    <mergeCell ref="M101:S101"/>
    <mergeCell ref="AV101:AX101"/>
    <mergeCell ref="AY101:BA101"/>
    <mergeCell ref="BB101:BD101"/>
    <mergeCell ref="B100:G100"/>
    <mergeCell ref="H100:L100"/>
    <mergeCell ref="M100:S100"/>
    <mergeCell ref="AV100:AX100"/>
    <mergeCell ref="AY100:BA100"/>
    <mergeCell ref="BB100:BD100"/>
    <mergeCell ref="B99:G99"/>
    <mergeCell ref="H99:L99"/>
    <mergeCell ref="M99:S99"/>
    <mergeCell ref="AV99:AX99"/>
    <mergeCell ref="AY99:BA99"/>
    <mergeCell ref="BB99:BD99"/>
    <mergeCell ref="B98:G98"/>
    <mergeCell ref="H98:L98"/>
    <mergeCell ref="M98:S98"/>
    <mergeCell ref="AV98:AX98"/>
    <mergeCell ref="AY98:BA98"/>
    <mergeCell ref="BB98:BD98"/>
    <mergeCell ref="B97:G97"/>
    <mergeCell ref="H97:L97"/>
    <mergeCell ref="M97:S97"/>
    <mergeCell ref="AV97:AX97"/>
    <mergeCell ref="AY97:BA97"/>
    <mergeCell ref="BB97:BD97"/>
    <mergeCell ref="B96:G96"/>
    <mergeCell ref="H96:L96"/>
    <mergeCell ref="M96:S96"/>
    <mergeCell ref="AV96:AX96"/>
    <mergeCell ref="AY96:BA96"/>
    <mergeCell ref="BB96:BD96"/>
    <mergeCell ref="B95:G95"/>
    <mergeCell ref="H95:L95"/>
    <mergeCell ref="M95:S95"/>
    <mergeCell ref="AV95:AX95"/>
    <mergeCell ref="AY95:BA95"/>
    <mergeCell ref="BB95:BD95"/>
    <mergeCell ref="B94:G94"/>
    <mergeCell ref="H94:L94"/>
    <mergeCell ref="M94:S94"/>
    <mergeCell ref="AV94:AX94"/>
    <mergeCell ref="AY94:BA94"/>
    <mergeCell ref="BB94:BD94"/>
    <mergeCell ref="B93:G93"/>
    <mergeCell ref="H93:L93"/>
    <mergeCell ref="M93:S93"/>
    <mergeCell ref="AV93:AX93"/>
    <mergeCell ref="AY93:BA93"/>
    <mergeCell ref="BB93:BD93"/>
    <mergeCell ref="B92:G92"/>
    <mergeCell ref="H92:L92"/>
    <mergeCell ref="M92:S92"/>
    <mergeCell ref="AV92:AX92"/>
    <mergeCell ref="AY92:BA92"/>
    <mergeCell ref="BB92:BD92"/>
    <mergeCell ref="B91:G91"/>
    <mergeCell ref="H91:L91"/>
    <mergeCell ref="M91:S91"/>
    <mergeCell ref="AV91:AX91"/>
    <mergeCell ref="AY91:BA91"/>
    <mergeCell ref="BB91:BD91"/>
    <mergeCell ref="B90:G90"/>
    <mergeCell ref="H90:L90"/>
    <mergeCell ref="M90:S90"/>
    <mergeCell ref="AV90:AX90"/>
    <mergeCell ref="AY90:BA90"/>
    <mergeCell ref="BB90:BD90"/>
    <mergeCell ref="B89:G89"/>
    <mergeCell ref="H89:L89"/>
    <mergeCell ref="M89:S89"/>
    <mergeCell ref="AV89:AX89"/>
    <mergeCell ref="AY89:BA89"/>
    <mergeCell ref="BB89:BD89"/>
    <mergeCell ref="B88:G88"/>
    <mergeCell ref="H88:L88"/>
    <mergeCell ref="M88:S88"/>
    <mergeCell ref="AV88:AX88"/>
    <mergeCell ref="AY88:BA88"/>
    <mergeCell ref="BB88:BD88"/>
    <mergeCell ref="B87:G87"/>
    <mergeCell ref="H87:L87"/>
    <mergeCell ref="M87:S87"/>
    <mergeCell ref="AV87:AX87"/>
    <mergeCell ref="AY87:BA87"/>
    <mergeCell ref="BB87:BD87"/>
    <mergeCell ref="B86:G86"/>
    <mergeCell ref="H86:L86"/>
    <mergeCell ref="M86:S86"/>
    <mergeCell ref="AV86:AX86"/>
    <mergeCell ref="AY86:BA86"/>
    <mergeCell ref="BB86:BD86"/>
    <mergeCell ref="B85:G85"/>
    <mergeCell ref="H85:L85"/>
    <mergeCell ref="M85:S85"/>
    <mergeCell ref="AV85:AX85"/>
    <mergeCell ref="AY85:BA85"/>
    <mergeCell ref="BB85:BD85"/>
    <mergeCell ref="B84:G84"/>
    <mergeCell ref="H84:L84"/>
    <mergeCell ref="M84:S84"/>
    <mergeCell ref="AV84:AX84"/>
    <mergeCell ref="AY84:BA84"/>
    <mergeCell ref="BB84:BD84"/>
    <mergeCell ref="B83:G83"/>
    <mergeCell ref="H83:L83"/>
    <mergeCell ref="M83:S83"/>
    <mergeCell ref="AV83:AX83"/>
    <mergeCell ref="AY83:BA83"/>
    <mergeCell ref="BB83:BD83"/>
    <mergeCell ref="B82:G82"/>
    <mergeCell ref="H82:L82"/>
    <mergeCell ref="M82:S82"/>
    <mergeCell ref="AV82:AX82"/>
    <mergeCell ref="AY82:BA82"/>
    <mergeCell ref="BB82:BD82"/>
    <mergeCell ref="B81:G81"/>
    <mergeCell ref="H81:L81"/>
    <mergeCell ref="M81:S81"/>
    <mergeCell ref="AV81:AX81"/>
    <mergeCell ref="AY81:BA81"/>
    <mergeCell ref="BB81:BD81"/>
    <mergeCell ref="B80:G80"/>
    <mergeCell ref="H80:L80"/>
    <mergeCell ref="M80:S80"/>
    <mergeCell ref="AV80:AX80"/>
    <mergeCell ref="AY80:BA80"/>
    <mergeCell ref="BB80:BD80"/>
    <mergeCell ref="B79:G79"/>
    <mergeCell ref="H79:L79"/>
    <mergeCell ref="M79:S79"/>
    <mergeCell ref="AV79:AX79"/>
    <mergeCell ref="AY79:BA79"/>
    <mergeCell ref="BB79:BD79"/>
    <mergeCell ref="B78:G78"/>
    <mergeCell ref="H78:L78"/>
    <mergeCell ref="M78:S78"/>
    <mergeCell ref="AV78:AX78"/>
    <mergeCell ref="AY78:BA78"/>
    <mergeCell ref="BB78:BD78"/>
    <mergeCell ref="B77:G77"/>
    <mergeCell ref="H77:L77"/>
    <mergeCell ref="M77:S77"/>
    <mergeCell ref="AV77:AX77"/>
    <mergeCell ref="AY77:BA77"/>
    <mergeCell ref="BB77:BD77"/>
    <mergeCell ref="B76:G76"/>
    <mergeCell ref="H76:L76"/>
    <mergeCell ref="M76:S76"/>
    <mergeCell ref="AV76:AX76"/>
    <mergeCell ref="AY76:BA76"/>
    <mergeCell ref="BB76:BD76"/>
    <mergeCell ref="B75:G75"/>
    <mergeCell ref="H75:L75"/>
    <mergeCell ref="M75:S75"/>
    <mergeCell ref="AV75:AX75"/>
    <mergeCell ref="AY75:BA75"/>
    <mergeCell ref="BB75:BD75"/>
    <mergeCell ref="B74:G74"/>
    <mergeCell ref="H74:L74"/>
    <mergeCell ref="M74:S74"/>
    <mergeCell ref="AV74:AX74"/>
    <mergeCell ref="AY74:BA74"/>
    <mergeCell ref="BB74:BD74"/>
    <mergeCell ref="B73:G73"/>
    <mergeCell ref="H73:L73"/>
    <mergeCell ref="M73:S73"/>
    <mergeCell ref="AV73:AX73"/>
    <mergeCell ref="AY73:BA73"/>
    <mergeCell ref="BB73:BD73"/>
    <mergeCell ref="B72:G72"/>
    <mergeCell ref="H72:L72"/>
    <mergeCell ref="M72:S72"/>
    <mergeCell ref="AV72:AX72"/>
    <mergeCell ref="AY72:BA72"/>
    <mergeCell ref="BB72:BD72"/>
    <mergeCell ref="B71:G71"/>
    <mergeCell ref="H71:L71"/>
    <mergeCell ref="M71:S71"/>
    <mergeCell ref="AV71:AX71"/>
    <mergeCell ref="AY71:BA71"/>
    <mergeCell ref="BB71:BD71"/>
    <mergeCell ref="B70:G70"/>
    <mergeCell ref="H70:L70"/>
    <mergeCell ref="M70:S70"/>
    <mergeCell ref="AV70:AX70"/>
    <mergeCell ref="AY70:BA70"/>
    <mergeCell ref="BB70:BD70"/>
    <mergeCell ref="B69:G69"/>
    <mergeCell ref="H69:L69"/>
    <mergeCell ref="M69:S69"/>
    <mergeCell ref="AV69:AX69"/>
    <mergeCell ref="AY69:BA69"/>
    <mergeCell ref="BB69:BD69"/>
    <mergeCell ref="B68:G68"/>
    <mergeCell ref="H68:L68"/>
    <mergeCell ref="M68:S68"/>
    <mergeCell ref="AV68:AX68"/>
    <mergeCell ref="AY68:BA68"/>
    <mergeCell ref="BB68:BD68"/>
    <mergeCell ref="B67:G67"/>
    <mergeCell ref="H67:L67"/>
    <mergeCell ref="M67:S67"/>
    <mergeCell ref="AV67:AX67"/>
    <mergeCell ref="AY67:BA67"/>
    <mergeCell ref="BB67:BD67"/>
    <mergeCell ref="B66:G66"/>
    <mergeCell ref="H66:L66"/>
    <mergeCell ref="M66:S66"/>
    <mergeCell ref="AV66:AX66"/>
    <mergeCell ref="AY66:BA66"/>
    <mergeCell ref="BB66:BD66"/>
    <mergeCell ref="B65:G65"/>
    <mergeCell ref="H65:L65"/>
    <mergeCell ref="M65:S65"/>
    <mergeCell ref="AV65:AX65"/>
    <mergeCell ref="AY65:BA65"/>
    <mergeCell ref="BB65:BD65"/>
    <mergeCell ref="B64:G64"/>
    <mergeCell ref="H64:L64"/>
    <mergeCell ref="M64:S64"/>
    <mergeCell ref="AV64:AX64"/>
    <mergeCell ref="AY64:BA64"/>
    <mergeCell ref="BB64:BD64"/>
    <mergeCell ref="B63:G63"/>
    <mergeCell ref="H63:L63"/>
    <mergeCell ref="M63:S63"/>
    <mergeCell ref="AV63:AX63"/>
    <mergeCell ref="AY63:BA63"/>
    <mergeCell ref="BB63:BD63"/>
    <mergeCell ref="B62:G62"/>
    <mergeCell ref="H62:L62"/>
    <mergeCell ref="M62:S62"/>
    <mergeCell ref="AV62:AX62"/>
    <mergeCell ref="AY62:BA62"/>
    <mergeCell ref="BB62:BD62"/>
    <mergeCell ref="B61:G61"/>
    <mergeCell ref="H61:L61"/>
    <mergeCell ref="M61:S61"/>
    <mergeCell ref="AV61:AX61"/>
    <mergeCell ref="AY61:BA61"/>
    <mergeCell ref="BB61:BD61"/>
    <mergeCell ref="B60:G60"/>
    <mergeCell ref="H60:L60"/>
    <mergeCell ref="M60:S60"/>
    <mergeCell ref="AV60:AX60"/>
    <mergeCell ref="AY60:BA60"/>
    <mergeCell ref="BB60:BD60"/>
    <mergeCell ref="B59:G59"/>
    <mergeCell ref="H59:L59"/>
    <mergeCell ref="M59:S59"/>
    <mergeCell ref="AV59:AX59"/>
    <mergeCell ref="AY59:BA59"/>
    <mergeCell ref="BB59:BD59"/>
    <mergeCell ref="B58:G58"/>
    <mergeCell ref="H58:L58"/>
    <mergeCell ref="M58:S58"/>
    <mergeCell ref="AV58:AX58"/>
    <mergeCell ref="AY58:BA58"/>
    <mergeCell ref="BB58:BD58"/>
    <mergeCell ref="B57:G57"/>
    <mergeCell ref="H57:L57"/>
    <mergeCell ref="M57:S57"/>
    <mergeCell ref="AV57:AX57"/>
    <mergeCell ref="AY57:BA57"/>
    <mergeCell ref="BB57:BD57"/>
    <mergeCell ref="B56:G56"/>
    <mergeCell ref="H56:L56"/>
    <mergeCell ref="M56:S56"/>
    <mergeCell ref="AV56:AX56"/>
    <mergeCell ref="AY56:BA56"/>
    <mergeCell ref="BB56:BD56"/>
    <mergeCell ref="B55:G55"/>
    <mergeCell ref="H55:L55"/>
    <mergeCell ref="M55:S55"/>
    <mergeCell ref="AV55:AX55"/>
    <mergeCell ref="AY55:BA55"/>
    <mergeCell ref="BB55:BD55"/>
    <mergeCell ref="B54:G54"/>
    <mergeCell ref="H54:L54"/>
    <mergeCell ref="M54:S54"/>
    <mergeCell ref="AV54:AX54"/>
    <mergeCell ref="AY54:BA54"/>
    <mergeCell ref="BB54:BD54"/>
    <mergeCell ref="B53:G53"/>
    <mergeCell ref="H53:L53"/>
    <mergeCell ref="M53:S53"/>
    <mergeCell ref="AV53:AX53"/>
    <mergeCell ref="AY53:BA53"/>
    <mergeCell ref="BB53:BD53"/>
    <mergeCell ref="B52:G52"/>
    <mergeCell ref="H52:L52"/>
    <mergeCell ref="M52:S52"/>
    <mergeCell ref="AV52:AX52"/>
    <mergeCell ref="AY52:BA52"/>
    <mergeCell ref="BB52:BD52"/>
    <mergeCell ref="B51:G51"/>
    <mergeCell ref="H51:L51"/>
    <mergeCell ref="M51:S51"/>
    <mergeCell ref="AV51:AX51"/>
    <mergeCell ref="AY51:BA51"/>
    <mergeCell ref="BB51:BD51"/>
    <mergeCell ref="B50:G50"/>
    <mergeCell ref="H50:L50"/>
    <mergeCell ref="M50:S50"/>
    <mergeCell ref="AV50:AX50"/>
    <mergeCell ref="AY50:BA50"/>
    <mergeCell ref="BB50:BD50"/>
    <mergeCell ref="B49:G49"/>
    <mergeCell ref="H49:L49"/>
    <mergeCell ref="M49:S49"/>
    <mergeCell ref="AV49:AX49"/>
    <mergeCell ref="AY49:BA49"/>
    <mergeCell ref="BB49:BD49"/>
    <mergeCell ref="B48:G48"/>
    <mergeCell ref="H48:L48"/>
    <mergeCell ref="M48:S48"/>
    <mergeCell ref="AV48:AX48"/>
    <mergeCell ref="AY48:BA48"/>
    <mergeCell ref="BB48:BD48"/>
    <mergeCell ref="B47:G47"/>
    <mergeCell ref="H47:L47"/>
    <mergeCell ref="M47:S47"/>
    <mergeCell ref="AV47:AX47"/>
    <mergeCell ref="AY47:BA47"/>
    <mergeCell ref="BB47:BD47"/>
    <mergeCell ref="B46:G46"/>
    <mergeCell ref="H46:L46"/>
    <mergeCell ref="M46:S46"/>
    <mergeCell ref="AV46:AX46"/>
    <mergeCell ref="AY46:BA46"/>
    <mergeCell ref="BB46:BD46"/>
    <mergeCell ref="B45:G45"/>
    <mergeCell ref="H45:L45"/>
    <mergeCell ref="M45:S45"/>
    <mergeCell ref="AV45:AX45"/>
    <mergeCell ref="AY45:BA45"/>
    <mergeCell ref="BB45:BD45"/>
    <mergeCell ref="B44:G44"/>
    <mergeCell ref="H44:L44"/>
    <mergeCell ref="M44:S44"/>
    <mergeCell ref="AV44:AX44"/>
    <mergeCell ref="AY44:BA44"/>
    <mergeCell ref="BB44:BD44"/>
    <mergeCell ref="B43:G43"/>
    <mergeCell ref="H43:L43"/>
    <mergeCell ref="M43:S43"/>
    <mergeCell ref="AV43:AX43"/>
    <mergeCell ref="AY43:BA43"/>
    <mergeCell ref="BB43:BD43"/>
    <mergeCell ref="B42:G42"/>
    <mergeCell ref="H42:L42"/>
    <mergeCell ref="M42:S42"/>
    <mergeCell ref="AV42:AX42"/>
    <mergeCell ref="AY42:BA42"/>
    <mergeCell ref="BB42:BD42"/>
    <mergeCell ref="B41:G41"/>
    <mergeCell ref="H41:L41"/>
    <mergeCell ref="M41:S41"/>
    <mergeCell ref="AV41:AX41"/>
    <mergeCell ref="AY41:BA41"/>
    <mergeCell ref="BB41:BD41"/>
    <mergeCell ref="B40:G40"/>
    <mergeCell ref="H40:L40"/>
    <mergeCell ref="M40:S40"/>
    <mergeCell ref="AV40:AX40"/>
    <mergeCell ref="AY40:BA40"/>
    <mergeCell ref="BB40:BD40"/>
    <mergeCell ref="B39:G39"/>
    <mergeCell ref="H39:L39"/>
    <mergeCell ref="M39:S39"/>
    <mergeCell ref="AV39:AX39"/>
    <mergeCell ref="AY39:BA39"/>
    <mergeCell ref="BB39:BD39"/>
    <mergeCell ref="B38:G38"/>
    <mergeCell ref="H38:L38"/>
    <mergeCell ref="M38:S38"/>
    <mergeCell ref="AV38:AX38"/>
    <mergeCell ref="AY38:BA38"/>
    <mergeCell ref="BB38:BD38"/>
    <mergeCell ref="B37:G37"/>
    <mergeCell ref="H37:L37"/>
    <mergeCell ref="M37:S37"/>
    <mergeCell ref="AV37:AX37"/>
    <mergeCell ref="AY37:BA37"/>
    <mergeCell ref="BB37:BD37"/>
    <mergeCell ref="B36:G36"/>
    <mergeCell ref="H36:L36"/>
    <mergeCell ref="M36:S36"/>
    <mergeCell ref="AV36:AX36"/>
    <mergeCell ref="AY36:BA36"/>
    <mergeCell ref="BB36:BD36"/>
    <mergeCell ref="B35:G35"/>
    <mergeCell ref="H35:L35"/>
    <mergeCell ref="M35:S35"/>
    <mergeCell ref="AV35:AX35"/>
    <mergeCell ref="AY35:BA35"/>
    <mergeCell ref="BB35:BD35"/>
    <mergeCell ref="B34:G34"/>
    <mergeCell ref="H34:L34"/>
    <mergeCell ref="M34:S34"/>
    <mergeCell ref="AV34:AX34"/>
    <mergeCell ref="AY34:BA34"/>
    <mergeCell ref="BB34:BD34"/>
    <mergeCell ref="B33:G33"/>
    <mergeCell ref="H33:L33"/>
    <mergeCell ref="M33:S33"/>
    <mergeCell ref="AV33:AX33"/>
    <mergeCell ref="AY33:BA33"/>
    <mergeCell ref="BB33:BD33"/>
    <mergeCell ref="B32:G32"/>
    <mergeCell ref="H32:L32"/>
    <mergeCell ref="M32:S32"/>
    <mergeCell ref="AV32:AX32"/>
    <mergeCell ref="AY32:BA32"/>
    <mergeCell ref="BB32:BD32"/>
    <mergeCell ref="B31:G31"/>
    <mergeCell ref="H31:L31"/>
    <mergeCell ref="M31:S31"/>
    <mergeCell ref="AV31:AX31"/>
    <mergeCell ref="AY31:BA31"/>
    <mergeCell ref="BB31:BD31"/>
    <mergeCell ref="B30:G30"/>
    <mergeCell ref="H30:L30"/>
    <mergeCell ref="M30:S30"/>
    <mergeCell ref="AV30:AX30"/>
    <mergeCell ref="AY30:BA30"/>
    <mergeCell ref="BB30:BD30"/>
    <mergeCell ref="B29:G29"/>
    <mergeCell ref="H29:L29"/>
    <mergeCell ref="M29:S29"/>
    <mergeCell ref="AV29:AX29"/>
    <mergeCell ref="AY29:BA29"/>
    <mergeCell ref="BB29:BD29"/>
    <mergeCell ref="B28:G28"/>
    <mergeCell ref="H28:L28"/>
    <mergeCell ref="M28:S28"/>
    <mergeCell ref="AV28:AX28"/>
    <mergeCell ref="AY28:BA28"/>
    <mergeCell ref="BB28:BD28"/>
    <mergeCell ref="B27:G27"/>
    <mergeCell ref="H27:L27"/>
    <mergeCell ref="M27:S27"/>
    <mergeCell ref="AV27:AX27"/>
    <mergeCell ref="AY27:BA27"/>
    <mergeCell ref="BB27:BD27"/>
    <mergeCell ref="B26:G26"/>
    <mergeCell ref="H26:L26"/>
    <mergeCell ref="M26:S26"/>
    <mergeCell ref="AV26:AX26"/>
    <mergeCell ref="AY26:BA26"/>
    <mergeCell ref="BB26:BD26"/>
    <mergeCell ref="B25:G25"/>
    <mergeCell ref="H25:L25"/>
    <mergeCell ref="M25:S25"/>
    <mergeCell ref="AV25:AX25"/>
    <mergeCell ref="AY25:BA25"/>
    <mergeCell ref="BB25:BD25"/>
    <mergeCell ref="B24:G24"/>
    <mergeCell ref="H24:L24"/>
    <mergeCell ref="M24:S24"/>
    <mergeCell ref="AV24:AX24"/>
    <mergeCell ref="AY24:BA24"/>
    <mergeCell ref="BB24:BD24"/>
    <mergeCell ref="B23:G23"/>
    <mergeCell ref="H23:L23"/>
    <mergeCell ref="M23:S23"/>
    <mergeCell ref="AV23:AX23"/>
    <mergeCell ref="AY23:BA23"/>
    <mergeCell ref="BB23:BD23"/>
    <mergeCell ref="B22:G22"/>
    <mergeCell ref="H22:L22"/>
    <mergeCell ref="M22:S22"/>
    <mergeCell ref="AV22:AX22"/>
    <mergeCell ref="AY22:BA22"/>
    <mergeCell ref="BB22:BD22"/>
    <mergeCell ref="B21:G21"/>
    <mergeCell ref="H21:L21"/>
    <mergeCell ref="M21:S21"/>
    <mergeCell ref="AV21:AX21"/>
    <mergeCell ref="AY21:BA21"/>
    <mergeCell ref="BB21:BD21"/>
    <mergeCell ref="B20:G20"/>
    <mergeCell ref="H20:L20"/>
    <mergeCell ref="M20:S20"/>
    <mergeCell ref="AV20:AX20"/>
    <mergeCell ref="AY20:BA20"/>
    <mergeCell ref="BB20:BD20"/>
    <mergeCell ref="B19:G19"/>
    <mergeCell ref="H19:L19"/>
    <mergeCell ref="M19:S19"/>
    <mergeCell ref="AV19:AX19"/>
    <mergeCell ref="AY19:BA19"/>
    <mergeCell ref="BB19:BD19"/>
    <mergeCell ref="B18:G18"/>
    <mergeCell ref="H18:L18"/>
    <mergeCell ref="M18:S18"/>
    <mergeCell ref="AV18:AX18"/>
    <mergeCell ref="AY18:BA18"/>
    <mergeCell ref="BB18:BD18"/>
    <mergeCell ref="B17:G17"/>
    <mergeCell ref="H17:L17"/>
    <mergeCell ref="M17:S17"/>
    <mergeCell ref="AV17:AX17"/>
    <mergeCell ref="AY17:BA17"/>
    <mergeCell ref="BB17:BD17"/>
    <mergeCell ref="B16:G16"/>
    <mergeCell ref="H16:L16"/>
    <mergeCell ref="M16:S16"/>
    <mergeCell ref="AV16:AX16"/>
    <mergeCell ref="AY16:BA16"/>
    <mergeCell ref="BB16:BD16"/>
    <mergeCell ref="B15:G15"/>
    <mergeCell ref="H15:L15"/>
    <mergeCell ref="M15:S15"/>
    <mergeCell ref="AV15:AX15"/>
    <mergeCell ref="AY15:BA15"/>
    <mergeCell ref="BB15:BD15"/>
    <mergeCell ref="B14:G14"/>
    <mergeCell ref="H14:L14"/>
    <mergeCell ref="M14:S14"/>
    <mergeCell ref="AV14:AX14"/>
    <mergeCell ref="AY14:BA14"/>
    <mergeCell ref="BB14:BD14"/>
    <mergeCell ref="B13:G13"/>
    <mergeCell ref="H13:L13"/>
    <mergeCell ref="M13:S13"/>
    <mergeCell ref="AV13:AX13"/>
    <mergeCell ref="AY13:BA13"/>
    <mergeCell ref="BB13:BD13"/>
    <mergeCell ref="B12:G12"/>
    <mergeCell ref="H12:L12"/>
    <mergeCell ref="M12:S12"/>
    <mergeCell ref="AV12:AX12"/>
    <mergeCell ref="AY12:BA12"/>
    <mergeCell ref="BB12:BD12"/>
    <mergeCell ref="B11:G11"/>
    <mergeCell ref="H11:L11"/>
    <mergeCell ref="M11:S11"/>
    <mergeCell ref="AV11:AX11"/>
    <mergeCell ref="AY11:BA11"/>
    <mergeCell ref="BB11:BD11"/>
    <mergeCell ref="CL7:CR7"/>
    <mergeCell ref="CS7:CY7"/>
    <mergeCell ref="CZ7:CZ9"/>
    <mergeCell ref="B10:G10"/>
    <mergeCell ref="H10:L10"/>
    <mergeCell ref="M10:S10"/>
    <mergeCell ref="AV10:AX10"/>
    <mergeCell ref="AY10:BA10"/>
    <mergeCell ref="BB10:BD10"/>
    <mergeCell ref="BJ7:BL7"/>
    <mergeCell ref="BN7:BP7"/>
    <mergeCell ref="BQ7:BS7"/>
    <mergeCell ref="BW7:BW9"/>
    <mergeCell ref="BX7:CD7"/>
    <mergeCell ref="CE7:CK7"/>
    <mergeCell ref="AH7:AN7"/>
    <mergeCell ref="AO7:AU7"/>
    <mergeCell ref="AV7:AX9"/>
    <mergeCell ref="AY7:BA9"/>
    <mergeCell ref="BB7:BD9"/>
    <mergeCell ref="BE7:BE9"/>
    <mergeCell ref="A7:A9"/>
    <mergeCell ref="B7:G9"/>
    <mergeCell ref="H7:L9"/>
    <mergeCell ref="M7:S9"/>
    <mergeCell ref="T7:Z7"/>
    <mergeCell ref="AA7:AG7"/>
    <mergeCell ref="AD2:AK2"/>
    <mergeCell ref="AU5:BE5"/>
    <mergeCell ref="BI5:BU6"/>
    <mergeCell ref="BW5:CZ6"/>
    <mergeCell ref="A6:S6"/>
    <mergeCell ref="T6:AF6"/>
    <mergeCell ref="AG6:AN6"/>
    <mergeCell ref="AO6:BE6"/>
    <mergeCell ref="A4:S4"/>
    <mergeCell ref="T4:AF4"/>
    <mergeCell ref="AG4:AN4"/>
    <mergeCell ref="AO4:BE4"/>
    <mergeCell ref="BI4:BU4"/>
    <mergeCell ref="A5:H5"/>
    <mergeCell ref="I5:S5"/>
    <mergeCell ref="T5:AA5"/>
    <mergeCell ref="AB5:AK5"/>
    <mergeCell ref="AL5:AT5"/>
    <mergeCell ref="BF7:BF9"/>
    <mergeCell ref="BG7:BG9"/>
    <mergeCell ref="BW118:CA118"/>
    <mergeCell ref="CB118:CF118"/>
    <mergeCell ref="BI2:BU3"/>
    <mergeCell ref="BW2:CD3"/>
    <mergeCell ref="CE2:CK3"/>
    <mergeCell ref="CL2:CR3"/>
    <mergeCell ref="CS2:CZ3"/>
  </mergeCells>
  <phoneticPr fontId="2"/>
  <dataValidations count="8">
    <dataValidation type="list" imeMode="halfAlpha" allowBlank="1" showInputMessage="1" showErrorMessage="1" sqref="T10:AU108 JR10:KS108 TN10:UO108 ADJ10:AEK108 ANF10:AOG108 AXB10:AYC108 BGX10:BHY108 BQT10:BRU108 CAP10:CBQ108 CKL10:CLM108 CUH10:CVI108 DED10:DFE108 DNZ10:DPA108 DXV10:DYW108 EHR10:EIS108 ERN10:ESO108 FBJ10:FCK108 FLF10:FMG108 FVB10:FWC108 GEX10:GFY108 GOT10:GPU108 GYP10:GZQ108 HIL10:HJM108 HSH10:HTI108 ICD10:IDE108 ILZ10:INA108 IVV10:IWW108 JFR10:JGS108 JPN10:JQO108 JZJ10:KAK108 KJF10:KKG108 KTB10:KUC108 LCX10:LDY108 LMT10:LNU108 LWP10:LXQ108 MGL10:MHM108 MQH10:MRI108 NAD10:NBE108 NJZ10:NLA108 NTV10:NUW108 ODR10:OES108 ONN10:OOO108 OXJ10:OYK108 PHF10:PIG108 PRB10:PSC108 QAX10:QBY108 QKT10:QLU108 QUP10:QVQ108 REL10:RFM108 ROH10:RPI108 RYD10:RZE108 SHZ10:SJA108 SRV10:SSW108 TBR10:TCS108 TLN10:TMO108 TVJ10:TWK108 UFF10:UGG108 UPB10:UQC108 UYX10:UZY108 VIT10:VJU108 VSP10:VTQ108 WCL10:WDM108 WMH10:WNI108 WWD10:WXE108 T65546:AU65644 JR65546:KS65644 TN65546:UO65644 ADJ65546:AEK65644 ANF65546:AOG65644 AXB65546:AYC65644 BGX65546:BHY65644 BQT65546:BRU65644 CAP65546:CBQ65644 CKL65546:CLM65644 CUH65546:CVI65644 DED65546:DFE65644 DNZ65546:DPA65644 DXV65546:DYW65644 EHR65546:EIS65644 ERN65546:ESO65644 FBJ65546:FCK65644 FLF65546:FMG65644 FVB65546:FWC65644 GEX65546:GFY65644 GOT65546:GPU65644 GYP65546:GZQ65644 HIL65546:HJM65644 HSH65546:HTI65644 ICD65546:IDE65644 ILZ65546:INA65644 IVV65546:IWW65644 JFR65546:JGS65644 JPN65546:JQO65644 JZJ65546:KAK65644 KJF65546:KKG65644 KTB65546:KUC65644 LCX65546:LDY65644 LMT65546:LNU65644 LWP65546:LXQ65644 MGL65546:MHM65644 MQH65546:MRI65644 NAD65546:NBE65644 NJZ65546:NLA65644 NTV65546:NUW65644 ODR65546:OES65644 ONN65546:OOO65644 OXJ65546:OYK65644 PHF65546:PIG65644 PRB65546:PSC65644 QAX65546:QBY65644 QKT65546:QLU65644 QUP65546:QVQ65644 REL65546:RFM65644 ROH65546:RPI65644 RYD65546:RZE65644 SHZ65546:SJA65644 SRV65546:SSW65644 TBR65546:TCS65644 TLN65546:TMO65644 TVJ65546:TWK65644 UFF65546:UGG65644 UPB65546:UQC65644 UYX65546:UZY65644 VIT65546:VJU65644 VSP65546:VTQ65644 WCL65546:WDM65644 WMH65546:WNI65644 WWD65546:WXE65644 T131082:AU131180 JR131082:KS131180 TN131082:UO131180 ADJ131082:AEK131180 ANF131082:AOG131180 AXB131082:AYC131180 BGX131082:BHY131180 BQT131082:BRU131180 CAP131082:CBQ131180 CKL131082:CLM131180 CUH131082:CVI131180 DED131082:DFE131180 DNZ131082:DPA131180 DXV131082:DYW131180 EHR131082:EIS131180 ERN131082:ESO131180 FBJ131082:FCK131180 FLF131082:FMG131180 FVB131082:FWC131180 GEX131082:GFY131180 GOT131082:GPU131180 GYP131082:GZQ131180 HIL131082:HJM131180 HSH131082:HTI131180 ICD131082:IDE131180 ILZ131082:INA131180 IVV131082:IWW131180 JFR131082:JGS131180 JPN131082:JQO131180 JZJ131082:KAK131180 KJF131082:KKG131180 KTB131082:KUC131180 LCX131082:LDY131180 LMT131082:LNU131180 LWP131082:LXQ131180 MGL131082:MHM131180 MQH131082:MRI131180 NAD131082:NBE131180 NJZ131082:NLA131180 NTV131082:NUW131180 ODR131082:OES131180 ONN131082:OOO131180 OXJ131082:OYK131180 PHF131082:PIG131180 PRB131082:PSC131180 QAX131082:QBY131180 QKT131082:QLU131180 QUP131082:QVQ131180 REL131082:RFM131180 ROH131082:RPI131180 RYD131082:RZE131180 SHZ131082:SJA131180 SRV131082:SSW131180 TBR131082:TCS131180 TLN131082:TMO131180 TVJ131082:TWK131180 UFF131082:UGG131180 UPB131082:UQC131180 UYX131082:UZY131180 VIT131082:VJU131180 VSP131082:VTQ131180 WCL131082:WDM131180 WMH131082:WNI131180 WWD131082:WXE131180 T196618:AU196716 JR196618:KS196716 TN196618:UO196716 ADJ196618:AEK196716 ANF196618:AOG196716 AXB196618:AYC196716 BGX196618:BHY196716 BQT196618:BRU196716 CAP196618:CBQ196716 CKL196618:CLM196716 CUH196618:CVI196716 DED196618:DFE196716 DNZ196618:DPA196716 DXV196618:DYW196716 EHR196618:EIS196716 ERN196618:ESO196716 FBJ196618:FCK196716 FLF196618:FMG196716 FVB196618:FWC196716 GEX196618:GFY196716 GOT196618:GPU196716 GYP196618:GZQ196716 HIL196618:HJM196716 HSH196618:HTI196716 ICD196618:IDE196716 ILZ196618:INA196716 IVV196618:IWW196716 JFR196618:JGS196716 JPN196618:JQO196716 JZJ196618:KAK196716 KJF196618:KKG196716 KTB196618:KUC196716 LCX196618:LDY196716 LMT196618:LNU196716 LWP196618:LXQ196716 MGL196618:MHM196716 MQH196618:MRI196716 NAD196618:NBE196716 NJZ196618:NLA196716 NTV196618:NUW196716 ODR196618:OES196716 ONN196618:OOO196716 OXJ196618:OYK196716 PHF196618:PIG196716 PRB196618:PSC196716 QAX196618:QBY196716 QKT196618:QLU196716 QUP196618:QVQ196716 REL196618:RFM196716 ROH196618:RPI196716 RYD196618:RZE196716 SHZ196618:SJA196716 SRV196618:SSW196716 TBR196618:TCS196716 TLN196618:TMO196716 TVJ196618:TWK196716 UFF196618:UGG196716 UPB196618:UQC196716 UYX196618:UZY196716 VIT196618:VJU196716 VSP196618:VTQ196716 WCL196618:WDM196716 WMH196618:WNI196716 WWD196618:WXE196716 T262154:AU262252 JR262154:KS262252 TN262154:UO262252 ADJ262154:AEK262252 ANF262154:AOG262252 AXB262154:AYC262252 BGX262154:BHY262252 BQT262154:BRU262252 CAP262154:CBQ262252 CKL262154:CLM262252 CUH262154:CVI262252 DED262154:DFE262252 DNZ262154:DPA262252 DXV262154:DYW262252 EHR262154:EIS262252 ERN262154:ESO262252 FBJ262154:FCK262252 FLF262154:FMG262252 FVB262154:FWC262252 GEX262154:GFY262252 GOT262154:GPU262252 GYP262154:GZQ262252 HIL262154:HJM262252 HSH262154:HTI262252 ICD262154:IDE262252 ILZ262154:INA262252 IVV262154:IWW262252 JFR262154:JGS262252 JPN262154:JQO262252 JZJ262154:KAK262252 KJF262154:KKG262252 KTB262154:KUC262252 LCX262154:LDY262252 LMT262154:LNU262252 LWP262154:LXQ262252 MGL262154:MHM262252 MQH262154:MRI262252 NAD262154:NBE262252 NJZ262154:NLA262252 NTV262154:NUW262252 ODR262154:OES262252 ONN262154:OOO262252 OXJ262154:OYK262252 PHF262154:PIG262252 PRB262154:PSC262252 QAX262154:QBY262252 QKT262154:QLU262252 QUP262154:QVQ262252 REL262154:RFM262252 ROH262154:RPI262252 RYD262154:RZE262252 SHZ262154:SJA262252 SRV262154:SSW262252 TBR262154:TCS262252 TLN262154:TMO262252 TVJ262154:TWK262252 UFF262154:UGG262252 UPB262154:UQC262252 UYX262154:UZY262252 VIT262154:VJU262252 VSP262154:VTQ262252 WCL262154:WDM262252 WMH262154:WNI262252 WWD262154:WXE262252 T327690:AU327788 JR327690:KS327788 TN327690:UO327788 ADJ327690:AEK327788 ANF327690:AOG327788 AXB327690:AYC327788 BGX327690:BHY327788 BQT327690:BRU327788 CAP327690:CBQ327788 CKL327690:CLM327788 CUH327690:CVI327788 DED327690:DFE327788 DNZ327690:DPA327788 DXV327690:DYW327788 EHR327690:EIS327788 ERN327690:ESO327788 FBJ327690:FCK327788 FLF327690:FMG327788 FVB327690:FWC327788 GEX327690:GFY327788 GOT327690:GPU327788 GYP327690:GZQ327788 HIL327690:HJM327788 HSH327690:HTI327788 ICD327690:IDE327788 ILZ327690:INA327788 IVV327690:IWW327788 JFR327690:JGS327788 JPN327690:JQO327788 JZJ327690:KAK327788 KJF327690:KKG327788 KTB327690:KUC327788 LCX327690:LDY327788 LMT327690:LNU327788 LWP327690:LXQ327788 MGL327690:MHM327788 MQH327690:MRI327788 NAD327690:NBE327788 NJZ327690:NLA327788 NTV327690:NUW327788 ODR327690:OES327788 ONN327690:OOO327788 OXJ327690:OYK327788 PHF327690:PIG327788 PRB327690:PSC327788 QAX327690:QBY327788 QKT327690:QLU327788 QUP327690:QVQ327788 REL327690:RFM327788 ROH327690:RPI327788 RYD327690:RZE327788 SHZ327690:SJA327788 SRV327690:SSW327788 TBR327690:TCS327788 TLN327690:TMO327788 TVJ327690:TWK327788 UFF327690:UGG327788 UPB327690:UQC327788 UYX327690:UZY327788 VIT327690:VJU327788 VSP327690:VTQ327788 WCL327690:WDM327788 WMH327690:WNI327788 WWD327690:WXE327788 T393226:AU393324 JR393226:KS393324 TN393226:UO393324 ADJ393226:AEK393324 ANF393226:AOG393324 AXB393226:AYC393324 BGX393226:BHY393324 BQT393226:BRU393324 CAP393226:CBQ393324 CKL393226:CLM393324 CUH393226:CVI393324 DED393226:DFE393324 DNZ393226:DPA393324 DXV393226:DYW393324 EHR393226:EIS393324 ERN393226:ESO393324 FBJ393226:FCK393324 FLF393226:FMG393324 FVB393226:FWC393324 GEX393226:GFY393324 GOT393226:GPU393324 GYP393226:GZQ393324 HIL393226:HJM393324 HSH393226:HTI393324 ICD393226:IDE393324 ILZ393226:INA393324 IVV393226:IWW393324 JFR393226:JGS393324 JPN393226:JQO393324 JZJ393226:KAK393324 KJF393226:KKG393324 KTB393226:KUC393324 LCX393226:LDY393324 LMT393226:LNU393324 LWP393226:LXQ393324 MGL393226:MHM393324 MQH393226:MRI393324 NAD393226:NBE393324 NJZ393226:NLA393324 NTV393226:NUW393324 ODR393226:OES393324 ONN393226:OOO393324 OXJ393226:OYK393324 PHF393226:PIG393324 PRB393226:PSC393324 QAX393226:QBY393324 QKT393226:QLU393324 QUP393226:QVQ393324 REL393226:RFM393324 ROH393226:RPI393324 RYD393226:RZE393324 SHZ393226:SJA393324 SRV393226:SSW393324 TBR393226:TCS393324 TLN393226:TMO393324 TVJ393226:TWK393324 UFF393226:UGG393324 UPB393226:UQC393324 UYX393226:UZY393324 VIT393226:VJU393324 VSP393226:VTQ393324 WCL393226:WDM393324 WMH393226:WNI393324 WWD393226:WXE393324 T458762:AU458860 JR458762:KS458860 TN458762:UO458860 ADJ458762:AEK458860 ANF458762:AOG458860 AXB458762:AYC458860 BGX458762:BHY458860 BQT458762:BRU458860 CAP458762:CBQ458860 CKL458762:CLM458860 CUH458762:CVI458860 DED458762:DFE458860 DNZ458762:DPA458860 DXV458762:DYW458860 EHR458762:EIS458860 ERN458762:ESO458860 FBJ458762:FCK458860 FLF458762:FMG458860 FVB458762:FWC458860 GEX458762:GFY458860 GOT458762:GPU458860 GYP458762:GZQ458860 HIL458762:HJM458860 HSH458762:HTI458860 ICD458762:IDE458860 ILZ458762:INA458860 IVV458762:IWW458860 JFR458762:JGS458860 JPN458762:JQO458860 JZJ458762:KAK458860 KJF458762:KKG458860 KTB458762:KUC458860 LCX458762:LDY458860 LMT458762:LNU458860 LWP458762:LXQ458860 MGL458762:MHM458860 MQH458762:MRI458860 NAD458762:NBE458860 NJZ458762:NLA458860 NTV458762:NUW458860 ODR458762:OES458860 ONN458762:OOO458860 OXJ458762:OYK458860 PHF458762:PIG458860 PRB458762:PSC458860 QAX458762:QBY458860 QKT458762:QLU458860 QUP458762:QVQ458860 REL458762:RFM458860 ROH458762:RPI458860 RYD458762:RZE458860 SHZ458762:SJA458860 SRV458762:SSW458860 TBR458762:TCS458860 TLN458762:TMO458860 TVJ458762:TWK458860 UFF458762:UGG458860 UPB458762:UQC458860 UYX458762:UZY458860 VIT458762:VJU458860 VSP458762:VTQ458860 WCL458762:WDM458860 WMH458762:WNI458860 WWD458762:WXE458860 T524298:AU524396 JR524298:KS524396 TN524298:UO524396 ADJ524298:AEK524396 ANF524298:AOG524396 AXB524298:AYC524396 BGX524298:BHY524396 BQT524298:BRU524396 CAP524298:CBQ524396 CKL524298:CLM524396 CUH524298:CVI524396 DED524298:DFE524396 DNZ524298:DPA524396 DXV524298:DYW524396 EHR524298:EIS524396 ERN524298:ESO524396 FBJ524298:FCK524396 FLF524298:FMG524396 FVB524298:FWC524396 GEX524298:GFY524396 GOT524298:GPU524396 GYP524298:GZQ524396 HIL524298:HJM524396 HSH524298:HTI524396 ICD524298:IDE524396 ILZ524298:INA524396 IVV524298:IWW524396 JFR524298:JGS524396 JPN524298:JQO524396 JZJ524298:KAK524396 KJF524298:KKG524396 KTB524298:KUC524396 LCX524298:LDY524396 LMT524298:LNU524396 LWP524298:LXQ524396 MGL524298:MHM524396 MQH524298:MRI524396 NAD524298:NBE524396 NJZ524298:NLA524396 NTV524298:NUW524396 ODR524298:OES524396 ONN524298:OOO524396 OXJ524298:OYK524396 PHF524298:PIG524396 PRB524298:PSC524396 QAX524298:QBY524396 QKT524298:QLU524396 QUP524298:QVQ524396 REL524298:RFM524396 ROH524298:RPI524396 RYD524298:RZE524396 SHZ524298:SJA524396 SRV524298:SSW524396 TBR524298:TCS524396 TLN524298:TMO524396 TVJ524298:TWK524396 UFF524298:UGG524396 UPB524298:UQC524396 UYX524298:UZY524396 VIT524298:VJU524396 VSP524298:VTQ524396 WCL524298:WDM524396 WMH524298:WNI524396 WWD524298:WXE524396 T589834:AU589932 JR589834:KS589932 TN589834:UO589932 ADJ589834:AEK589932 ANF589834:AOG589932 AXB589834:AYC589932 BGX589834:BHY589932 BQT589834:BRU589932 CAP589834:CBQ589932 CKL589834:CLM589932 CUH589834:CVI589932 DED589834:DFE589932 DNZ589834:DPA589932 DXV589834:DYW589932 EHR589834:EIS589932 ERN589834:ESO589932 FBJ589834:FCK589932 FLF589834:FMG589932 FVB589834:FWC589932 GEX589834:GFY589932 GOT589834:GPU589932 GYP589834:GZQ589932 HIL589834:HJM589932 HSH589834:HTI589932 ICD589834:IDE589932 ILZ589834:INA589932 IVV589834:IWW589932 JFR589834:JGS589932 JPN589834:JQO589932 JZJ589834:KAK589932 KJF589834:KKG589932 KTB589834:KUC589932 LCX589834:LDY589932 LMT589834:LNU589932 LWP589834:LXQ589932 MGL589834:MHM589932 MQH589834:MRI589932 NAD589834:NBE589932 NJZ589834:NLA589932 NTV589834:NUW589932 ODR589834:OES589932 ONN589834:OOO589932 OXJ589834:OYK589932 PHF589834:PIG589932 PRB589834:PSC589932 QAX589834:QBY589932 QKT589834:QLU589932 QUP589834:QVQ589932 REL589834:RFM589932 ROH589834:RPI589932 RYD589834:RZE589932 SHZ589834:SJA589932 SRV589834:SSW589932 TBR589834:TCS589932 TLN589834:TMO589932 TVJ589834:TWK589932 UFF589834:UGG589932 UPB589834:UQC589932 UYX589834:UZY589932 VIT589834:VJU589932 VSP589834:VTQ589932 WCL589834:WDM589932 WMH589834:WNI589932 WWD589834:WXE589932 T655370:AU655468 JR655370:KS655468 TN655370:UO655468 ADJ655370:AEK655468 ANF655370:AOG655468 AXB655370:AYC655468 BGX655370:BHY655468 BQT655370:BRU655468 CAP655370:CBQ655468 CKL655370:CLM655468 CUH655370:CVI655468 DED655370:DFE655468 DNZ655370:DPA655468 DXV655370:DYW655468 EHR655370:EIS655468 ERN655370:ESO655468 FBJ655370:FCK655468 FLF655370:FMG655468 FVB655370:FWC655468 GEX655370:GFY655468 GOT655370:GPU655468 GYP655370:GZQ655468 HIL655370:HJM655468 HSH655370:HTI655468 ICD655370:IDE655468 ILZ655370:INA655468 IVV655370:IWW655468 JFR655370:JGS655468 JPN655370:JQO655468 JZJ655370:KAK655468 KJF655370:KKG655468 KTB655370:KUC655468 LCX655370:LDY655468 LMT655370:LNU655468 LWP655370:LXQ655468 MGL655370:MHM655468 MQH655370:MRI655468 NAD655370:NBE655468 NJZ655370:NLA655468 NTV655370:NUW655468 ODR655370:OES655468 ONN655370:OOO655468 OXJ655370:OYK655468 PHF655370:PIG655468 PRB655370:PSC655468 QAX655370:QBY655468 QKT655370:QLU655468 QUP655370:QVQ655468 REL655370:RFM655468 ROH655370:RPI655468 RYD655370:RZE655468 SHZ655370:SJA655468 SRV655370:SSW655468 TBR655370:TCS655468 TLN655370:TMO655468 TVJ655370:TWK655468 UFF655370:UGG655468 UPB655370:UQC655468 UYX655370:UZY655468 VIT655370:VJU655468 VSP655370:VTQ655468 WCL655370:WDM655468 WMH655370:WNI655468 WWD655370:WXE655468 T720906:AU721004 JR720906:KS721004 TN720906:UO721004 ADJ720906:AEK721004 ANF720906:AOG721004 AXB720906:AYC721004 BGX720906:BHY721004 BQT720906:BRU721004 CAP720906:CBQ721004 CKL720906:CLM721004 CUH720906:CVI721004 DED720906:DFE721004 DNZ720906:DPA721004 DXV720906:DYW721004 EHR720906:EIS721004 ERN720906:ESO721004 FBJ720906:FCK721004 FLF720906:FMG721004 FVB720906:FWC721004 GEX720906:GFY721004 GOT720906:GPU721004 GYP720906:GZQ721004 HIL720906:HJM721004 HSH720906:HTI721004 ICD720906:IDE721004 ILZ720906:INA721004 IVV720906:IWW721004 JFR720906:JGS721004 JPN720906:JQO721004 JZJ720906:KAK721004 KJF720906:KKG721004 KTB720906:KUC721004 LCX720906:LDY721004 LMT720906:LNU721004 LWP720906:LXQ721004 MGL720906:MHM721004 MQH720906:MRI721004 NAD720906:NBE721004 NJZ720906:NLA721004 NTV720906:NUW721004 ODR720906:OES721004 ONN720906:OOO721004 OXJ720906:OYK721004 PHF720906:PIG721004 PRB720906:PSC721004 QAX720906:QBY721004 QKT720906:QLU721004 QUP720906:QVQ721004 REL720906:RFM721004 ROH720906:RPI721004 RYD720906:RZE721004 SHZ720906:SJA721004 SRV720906:SSW721004 TBR720906:TCS721004 TLN720906:TMO721004 TVJ720906:TWK721004 UFF720906:UGG721004 UPB720906:UQC721004 UYX720906:UZY721004 VIT720906:VJU721004 VSP720906:VTQ721004 WCL720906:WDM721004 WMH720906:WNI721004 WWD720906:WXE721004 T786442:AU786540 JR786442:KS786540 TN786442:UO786540 ADJ786442:AEK786540 ANF786442:AOG786540 AXB786442:AYC786540 BGX786442:BHY786540 BQT786442:BRU786540 CAP786442:CBQ786540 CKL786442:CLM786540 CUH786442:CVI786540 DED786442:DFE786540 DNZ786442:DPA786540 DXV786442:DYW786540 EHR786442:EIS786540 ERN786442:ESO786540 FBJ786442:FCK786540 FLF786442:FMG786540 FVB786442:FWC786540 GEX786442:GFY786540 GOT786442:GPU786540 GYP786442:GZQ786540 HIL786442:HJM786540 HSH786442:HTI786540 ICD786442:IDE786540 ILZ786442:INA786540 IVV786442:IWW786540 JFR786442:JGS786540 JPN786442:JQO786540 JZJ786442:KAK786540 KJF786442:KKG786540 KTB786442:KUC786540 LCX786442:LDY786540 LMT786442:LNU786540 LWP786442:LXQ786540 MGL786442:MHM786540 MQH786442:MRI786540 NAD786442:NBE786540 NJZ786442:NLA786540 NTV786442:NUW786540 ODR786442:OES786540 ONN786442:OOO786540 OXJ786442:OYK786540 PHF786442:PIG786540 PRB786442:PSC786540 QAX786442:QBY786540 QKT786442:QLU786540 QUP786442:QVQ786540 REL786442:RFM786540 ROH786442:RPI786540 RYD786442:RZE786540 SHZ786442:SJA786540 SRV786442:SSW786540 TBR786442:TCS786540 TLN786442:TMO786540 TVJ786442:TWK786540 UFF786442:UGG786540 UPB786442:UQC786540 UYX786442:UZY786540 VIT786442:VJU786540 VSP786442:VTQ786540 WCL786442:WDM786540 WMH786442:WNI786540 WWD786442:WXE786540 T851978:AU852076 JR851978:KS852076 TN851978:UO852076 ADJ851978:AEK852076 ANF851978:AOG852076 AXB851978:AYC852076 BGX851978:BHY852076 BQT851978:BRU852076 CAP851978:CBQ852076 CKL851978:CLM852076 CUH851978:CVI852076 DED851978:DFE852076 DNZ851978:DPA852076 DXV851978:DYW852076 EHR851978:EIS852076 ERN851978:ESO852076 FBJ851978:FCK852076 FLF851978:FMG852076 FVB851978:FWC852076 GEX851978:GFY852076 GOT851978:GPU852076 GYP851978:GZQ852076 HIL851978:HJM852076 HSH851978:HTI852076 ICD851978:IDE852076 ILZ851978:INA852076 IVV851978:IWW852076 JFR851978:JGS852076 JPN851978:JQO852076 JZJ851978:KAK852076 KJF851978:KKG852076 KTB851978:KUC852076 LCX851978:LDY852076 LMT851978:LNU852076 LWP851978:LXQ852076 MGL851978:MHM852076 MQH851978:MRI852076 NAD851978:NBE852076 NJZ851978:NLA852076 NTV851978:NUW852076 ODR851978:OES852076 ONN851978:OOO852076 OXJ851978:OYK852076 PHF851978:PIG852076 PRB851978:PSC852076 QAX851978:QBY852076 QKT851978:QLU852076 QUP851978:QVQ852076 REL851978:RFM852076 ROH851978:RPI852076 RYD851978:RZE852076 SHZ851978:SJA852076 SRV851978:SSW852076 TBR851978:TCS852076 TLN851978:TMO852076 TVJ851978:TWK852076 UFF851978:UGG852076 UPB851978:UQC852076 UYX851978:UZY852076 VIT851978:VJU852076 VSP851978:VTQ852076 WCL851978:WDM852076 WMH851978:WNI852076 WWD851978:WXE852076 T917514:AU917612 JR917514:KS917612 TN917514:UO917612 ADJ917514:AEK917612 ANF917514:AOG917612 AXB917514:AYC917612 BGX917514:BHY917612 BQT917514:BRU917612 CAP917514:CBQ917612 CKL917514:CLM917612 CUH917514:CVI917612 DED917514:DFE917612 DNZ917514:DPA917612 DXV917514:DYW917612 EHR917514:EIS917612 ERN917514:ESO917612 FBJ917514:FCK917612 FLF917514:FMG917612 FVB917514:FWC917612 GEX917514:GFY917612 GOT917514:GPU917612 GYP917514:GZQ917612 HIL917514:HJM917612 HSH917514:HTI917612 ICD917514:IDE917612 ILZ917514:INA917612 IVV917514:IWW917612 JFR917514:JGS917612 JPN917514:JQO917612 JZJ917514:KAK917612 KJF917514:KKG917612 KTB917514:KUC917612 LCX917514:LDY917612 LMT917514:LNU917612 LWP917514:LXQ917612 MGL917514:MHM917612 MQH917514:MRI917612 NAD917514:NBE917612 NJZ917514:NLA917612 NTV917514:NUW917612 ODR917514:OES917612 ONN917514:OOO917612 OXJ917514:OYK917612 PHF917514:PIG917612 PRB917514:PSC917612 QAX917514:QBY917612 QKT917514:QLU917612 QUP917514:QVQ917612 REL917514:RFM917612 ROH917514:RPI917612 RYD917514:RZE917612 SHZ917514:SJA917612 SRV917514:SSW917612 TBR917514:TCS917612 TLN917514:TMO917612 TVJ917514:TWK917612 UFF917514:UGG917612 UPB917514:UQC917612 UYX917514:UZY917612 VIT917514:VJU917612 VSP917514:VTQ917612 WCL917514:WDM917612 WMH917514:WNI917612 WWD917514:WXE917612 T983050:AU983148 JR983050:KS983148 TN983050:UO983148 ADJ983050:AEK983148 ANF983050:AOG983148 AXB983050:AYC983148 BGX983050:BHY983148 BQT983050:BRU983148 CAP983050:CBQ983148 CKL983050:CLM983148 CUH983050:CVI983148 DED983050:DFE983148 DNZ983050:DPA983148 DXV983050:DYW983148 EHR983050:EIS983148 ERN983050:ESO983148 FBJ983050:FCK983148 FLF983050:FMG983148 FVB983050:FWC983148 GEX983050:GFY983148 GOT983050:GPU983148 GYP983050:GZQ983148 HIL983050:HJM983148 HSH983050:HTI983148 ICD983050:IDE983148 ILZ983050:INA983148 IVV983050:IWW983148 JFR983050:JGS983148 JPN983050:JQO983148 JZJ983050:KAK983148 KJF983050:KKG983148 KTB983050:KUC983148 LCX983050:LDY983148 LMT983050:LNU983148 LWP983050:LXQ983148 MGL983050:MHM983148 MQH983050:MRI983148 NAD983050:NBE983148 NJZ983050:NLA983148 NTV983050:NUW983148 ODR983050:OES983148 ONN983050:OOO983148 OXJ983050:OYK983148 PHF983050:PIG983148 PRB983050:PSC983148 QAX983050:QBY983148 QKT983050:QLU983148 QUP983050:QVQ983148 REL983050:RFM983148 ROH983050:RPI983148 RYD983050:RZE983148 SHZ983050:SJA983148 SRV983050:SSW983148 TBR983050:TCS983148 TLN983050:TMO983148 TVJ983050:TWK983148 UFF983050:UGG983148 UPB983050:UQC983148 UYX983050:UZY983148 VIT983050:VJU983148 VSP983050:VTQ983148 WCL983050:WDM983148 WMH983050:WNI983148 WWD983050:WXE983148" xr:uid="{85B8D582-BECC-439C-A595-FB41C8494750}">
      <formula1>$BI$10:$BI$108</formula1>
    </dataValidation>
    <dataValidation type="list" allowBlank="1" showInputMessage="1" showErrorMessage="1" sqref="T6:AF6 JR6:KD6 TN6:TZ6 ADJ6:ADV6 ANF6:ANR6 AXB6:AXN6 BGX6:BHJ6 BQT6:BRF6 CAP6:CBB6 CKL6:CKX6 CUH6:CUT6 DED6:DEP6 DNZ6:DOL6 DXV6:DYH6 EHR6:EID6 ERN6:ERZ6 FBJ6:FBV6 FLF6:FLR6 FVB6:FVN6 GEX6:GFJ6 GOT6:GPF6 GYP6:GZB6 HIL6:HIX6 HSH6:HST6 ICD6:ICP6 ILZ6:IML6 IVV6:IWH6 JFR6:JGD6 JPN6:JPZ6 JZJ6:JZV6 KJF6:KJR6 KTB6:KTN6 LCX6:LDJ6 LMT6:LNF6 LWP6:LXB6 MGL6:MGX6 MQH6:MQT6 NAD6:NAP6 NJZ6:NKL6 NTV6:NUH6 ODR6:OED6 ONN6:ONZ6 OXJ6:OXV6 PHF6:PHR6 PRB6:PRN6 QAX6:QBJ6 QKT6:QLF6 QUP6:QVB6 REL6:REX6 ROH6:ROT6 RYD6:RYP6 SHZ6:SIL6 SRV6:SSH6 TBR6:TCD6 TLN6:TLZ6 TVJ6:TVV6 UFF6:UFR6 UPB6:UPN6 UYX6:UZJ6 VIT6:VJF6 VSP6:VTB6 WCL6:WCX6 WMH6:WMT6 WWD6:WWP6 T65542:AF65542 JR65542:KD65542 TN65542:TZ65542 ADJ65542:ADV65542 ANF65542:ANR65542 AXB65542:AXN65542 BGX65542:BHJ65542 BQT65542:BRF65542 CAP65542:CBB65542 CKL65542:CKX65542 CUH65542:CUT65542 DED65542:DEP65542 DNZ65542:DOL65542 DXV65542:DYH65542 EHR65542:EID65542 ERN65542:ERZ65542 FBJ65542:FBV65542 FLF65542:FLR65542 FVB65542:FVN65542 GEX65542:GFJ65542 GOT65542:GPF65542 GYP65542:GZB65542 HIL65542:HIX65542 HSH65542:HST65542 ICD65542:ICP65542 ILZ65542:IML65542 IVV65542:IWH65542 JFR65542:JGD65542 JPN65542:JPZ65542 JZJ65542:JZV65542 KJF65542:KJR65542 KTB65542:KTN65542 LCX65542:LDJ65542 LMT65542:LNF65542 LWP65542:LXB65542 MGL65542:MGX65542 MQH65542:MQT65542 NAD65542:NAP65542 NJZ65542:NKL65542 NTV65542:NUH65542 ODR65542:OED65542 ONN65542:ONZ65542 OXJ65542:OXV65542 PHF65542:PHR65542 PRB65542:PRN65542 QAX65542:QBJ65542 QKT65542:QLF65542 QUP65542:QVB65542 REL65542:REX65542 ROH65542:ROT65542 RYD65542:RYP65542 SHZ65542:SIL65542 SRV65542:SSH65542 TBR65542:TCD65542 TLN65542:TLZ65542 TVJ65542:TVV65542 UFF65542:UFR65542 UPB65542:UPN65542 UYX65542:UZJ65542 VIT65542:VJF65542 VSP65542:VTB65542 WCL65542:WCX65542 WMH65542:WMT65542 WWD65542:WWP65542 T131078:AF131078 JR131078:KD131078 TN131078:TZ131078 ADJ131078:ADV131078 ANF131078:ANR131078 AXB131078:AXN131078 BGX131078:BHJ131078 BQT131078:BRF131078 CAP131078:CBB131078 CKL131078:CKX131078 CUH131078:CUT131078 DED131078:DEP131078 DNZ131078:DOL131078 DXV131078:DYH131078 EHR131078:EID131078 ERN131078:ERZ131078 FBJ131078:FBV131078 FLF131078:FLR131078 FVB131078:FVN131078 GEX131078:GFJ131078 GOT131078:GPF131078 GYP131078:GZB131078 HIL131078:HIX131078 HSH131078:HST131078 ICD131078:ICP131078 ILZ131078:IML131078 IVV131078:IWH131078 JFR131078:JGD131078 JPN131078:JPZ131078 JZJ131078:JZV131078 KJF131078:KJR131078 KTB131078:KTN131078 LCX131078:LDJ131078 LMT131078:LNF131078 LWP131078:LXB131078 MGL131078:MGX131078 MQH131078:MQT131078 NAD131078:NAP131078 NJZ131078:NKL131078 NTV131078:NUH131078 ODR131078:OED131078 ONN131078:ONZ131078 OXJ131078:OXV131078 PHF131078:PHR131078 PRB131078:PRN131078 QAX131078:QBJ131078 QKT131078:QLF131078 QUP131078:QVB131078 REL131078:REX131078 ROH131078:ROT131078 RYD131078:RYP131078 SHZ131078:SIL131078 SRV131078:SSH131078 TBR131078:TCD131078 TLN131078:TLZ131078 TVJ131078:TVV131078 UFF131078:UFR131078 UPB131078:UPN131078 UYX131078:UZJ131078 VIT131078:VJF131078 VSP131078:VTB131078 WCL131078:WCX131078 WMH131078:WMT131078 WWD131078:WWP131078 T196614:AF196614 JR196614:KD196614 TN196614:TZ196614 ADJ196614:ADV196614 ANF196614:ANR196614 AXB196614:AXN196614 BGX196614:BHJ196614 BQT196614:BRF196614 CAP196614:CBB196614 CKL196614:CKX196614 CUH196614:CUT196614 DED196614:DEP196614 DNZ196614:DOL196614 DXV196614:DYH196614 EHR196614:EID196614 ERN196614:ERZ196614 FBJ196614:FBV196614 FLF196614:FLR196614 FVB196614:FVN196614 GEX196614:GFJ196614 GOT196614:GPF196614 GYP196614:GZB196614 HIL196614:HIX196614 HSH196614:HST196614 ICD196614:ICP196614 ILZ196614:IML196614 IVV196614:IWH196614 JFR196614:JGD196614 JPN196614:JPZ196614 JZJ196614:JZV196614 KJF196614:KJR196614 KTB196614:KTN196614 LCX196614:LDJ196614 LMT196614:LNF196614 LWP196614:LXB196614 MGL196614:MGX196614 MQH196614:MQT196614 NAD196614:NAP196614 NJZ196614:NKL196614 NTV196614:NUH196614 ODR196614:OED196614 ONN196614:ONZ196614 OXJ196614:OXV196614 PHF196614:PHR196614 PRB196614:PRN196614 QAX196614:QBJ196614 QKT196614:QLF196614 QUP196614:QVB196614 REL196614:REX196614 ROH196614:ROT196614 RYD196614:RYP196614 SHZ196614:SIL196614 SRV196614:SSH196614 TBR196614:TCD196614 TLN196614:TLZ196614 TVJ196614:TVV196614 UFF196614:UFR196614 UPB196614:UPN196614 UYX196614:UZJ196614 VIT196614:VJF196614 VSP196614:VTB196614 WCL196614:WCX196614 WMH196614:WMT196614 WWD196614:WWP196614 T262150:AF262150 JR262150:KD262150 TN262150:TZ262150 ADJ262150:ADV262150 ANF262150:ANR262150 AXB262150:AXN262150 BGX262150:BHJ262150 BQT262150:BRF262150 CAP262150:CBB262150 CKL262150:CKX262150 CUH262150:CUT262150 DED262150:DEP262150 DNZ262150:DOL262150 DXV262150:DYH262150 EHR262150:EID262150 ERN262150:ERZ262150 FBJ262150:FBV262150 FLF262150:FLR262150 FVB262150:FVN262150 GEX262150:GFJ262150 GOT262150:GPF262150 GYP262150:GZB262150 HIL262150:HIX262150 HSH262150:HST262150 ICD262150:ICP262150 ILZ262150:IML262150 IVV262150:IWH262150 JFR262150:JGD262150 JPN262150:JPZ262150 JZJ262150:JZV262150 KJF262150:KJR262150 KTB262150:KTN262150 LCX262150:LDJ262150 LMT262150:LNF262150 LWP262150:LXB262150 MGL262150:MGX262150 MQH262150:MQT262150 NAD262150:NAP262150 NJZ262150:NKL262150 NTV262150:NUH262150 ODR262150:OED262150 ONN262150:ONZ262150 OXJ262150:OXV262150 PHF262150:PHR262150 PRB262150:PRN262150 QAX262150:QBJ262150 QKT262150:QLF262150 QUP262150:QVB262150 REL262150:REX262150 ROH262150:ROT262150 RYD262150:RYP262150 SHZ262150:SIL262150 SRV262150:SSH262150 TBR262150:TCD262150 TLN262150:TLZ262150 TVJ262150:TVV262150 UFF262150:UFR262150 UPB262150:UPN262150 UYX262150:UZJ262150 VIT262150:VJF262150 VSP262150:VTB262150 WCL262150:WCX262150 WMH262150:WMT262150 WWD262150:WWP262150 T327686:AF327686 JR327686:KD327686 TN327686:TZ327686 ADJ327686:ADV327686 ANF327686:ANR327686 AXB327686:AXN327686 BGX327686:BHJ327686 BQT327686:BRF327686 CAP327686:CBB327686 CKL327686:CKX327686 CUH327686:CUT327686 DED327686:DEP327686 DNZ327686:DOL327686 DXV327686:DYH327686 EHR327686:EID327686 ERN327686:ERZ327686 FBJ327686:FBV327686 FLF327686:FLR327686 FVB327686:FVN327686 GEX327686:GFJ327686 GOT327686:GPF327686 GYP327686:GZB327686 HIL327686:HIX327686 HSH327686:HST327686 ICD327686:ICP327686 ILZ327686:IML327686 IVV327686:IWH327686 JFR327686:JGD327686 JPN327686:JPZ327686 JZJ327686:JZV327686 KJF327686:KJR327686 KTB327686:KTN327686 LCX327686:LDJ327686 LMT327686:LNF327686 LWP327686:LXB327686 MGL327686:MGX327686 MQH327686:MQT327686 NAD327686:NAP327686 NJZ327686:NKL327686 NTV327686:NUH327686 ODR327686:OED327686 ONN327686:ONZ327686 OXJ327686:OXV327686 PHF327686:PHR327686 PRB327686:PRN327686 QAX327686:QBJ327686 QKT327686:QLF327686 QUP327686:QVB327686 REL327686:REX327686 ROH327686:ROT327686 RYD327686:RYP327686 SHZ327686:SIL327686 SRV327686:SSH327686 TBR327686:TCD327686 TLN327686:TLZ327686 TVJ327686:TVV327686 UFF327686:UFR327686 UPB327686:UPN327686 UYX327686:UZJ327686 VIT327686:VJF327686 VSP327686:VTB327686 WCL327686:WCX327686 WMH327686:WMT327686 WWD327686:WWP327686 T393222:AF393222 JR393222:KD393222 TN393222:TZ393222 ADJ393222:ADV393222 ANF393222:ANR393222 AXB393222:AXN393222 BGX393222:BHJ393222 BQT393222:BRF393222 CAP393222:CBB393222 CKL393222:CKX393222 CUH393222:CUT393222 DED393222:DEP393222 DNZ393222:DOL393222 DXV393222:DYH393222 EHR393222:EID393222 ERN393222:ERZ393222 FBJ393222:FBV393222 FLF393222:FLR393222 FVB393222:FVN393222 GEX393222:GFJ393222 GOT393222:GPF393222 GYP393222:GZB393222 HIL393222:HIX393222 HSH393222:HST393222 ICD393222:ICP393222 ILZ393222:IML393222 IVV393222:IWH393222 JFR393222:JGD393222 JPN393222:JPZ393222 JZJ393222:JZV393222 KJF393222:KJR393222 KTB393222:KTN393222 LCX393222:LDJ393222 LMT393222:LNF393222 LWP393222:LXB393222 MGL393222:MGX393222 MQH393222:MQT393222 NAD393222:NAP393222 NJZ393222:NKL393222 NTV393222:NUH393222 ODR393222:OED393222 ONN393222:ONZ393222 OXJ393222:OXV393222 PHF393222:PHR393222 PRB393222:PRN393222 QAX393222:QBJ393222 QKT393222:QLF393222 QUP393222:QVB393222 REL393222:REX393222 ROH393222:ROT393222 RYD393222:RYP393222 SHZ393222:SIL393222 SRV393222:SSH393222 TBR393222:TCD393222 TLN393222:TLZ393222 TVJ393222:TVV393222 UFF393222:UFR393222 UPB393222:UPN393222 UYX393222:UZJ393222 VIT393222:VJF393222 VSP393222:VTB393222 WCL393222:WCX393222 WMH393222:WMT393222 WWD393222:WWP393222 T458758:AF458758 JR458758:KD458758 TN458758:TZ458758 ADJ458758:ADV458758 ANF458758:ANR458758 AXB458758:AXN458758 BGX458758:BHJ458758 BQT458758:BRF458758 CAP458758:CBB458758 CKL458758:CKX458758 CUH458758:CUT458758 DED458758:DEP458758 DNZ458758:DOL458758 DXV458758:DYH458758 EHR458758:EID458758 ERN458758:ERZ458758 FBJ458758:FBV458758 FLF458758:FLR458758 FVB458758:FVN458758 GEX458758:GFJ458758 GOT458758:GPF458758 GYP458758:GZB458758 HIL458758:HIX458758 HSH458758:HST458758 ICD458758:ICP458758 ILZ458758:IML458758 IVV458758:IWH458758 JFR458758:JGD458758 JPN458758:JPZ458758 JZJ458758:JZV458758 KJF458758:KJR458758 KTB458758:KTN458758 LCX458758:LDJ458758 LMT458758:LNF458758 LWP458758:LXB458758 MGL458758:MGX458758 MQH458758:MQT458758 NAD458758:NAP458758 NJZ458758:NKL458758 NTV458758:NUH458758 ODR458758:OED458758 ONN458758:ONZ458758 OXJ458758:OXV458758 PHF458758:PHR458758 PRB458758:PRN458758 QAX458758:QBJ458758 QKT458758:QLF458758 QUP458758:QVB458758 REL458758:REX458758 ROH458758:ROT458758 RYD458758:RYP458758 SHZ458758:SIL458758 SRV458758:SSH458758 TBR458758:TCD458758 TLN458758:TLZ458758 TVJ458758:TVV458758 UFF458758:UFR458758 UPB458758:UPN458758 UYX458758:UZJ458758 VIT458758:VJF458758 VSP458758:VTB458758 WCL458758:WCX458758 WMH458758:WMT458758 WWD458758:WWP458758 T524294:AF524294 JR524294:KD524294 TN524294:TZ524294 ADJ524294:ADV524294 ANF524294:ANR524294 AXB524294:AXN524294 BGX524294:BHJ524294 BQT524294:BRF524294 CAP524294:CBB524294 CKL524294:CKX524294 CUH524294:CUT524294 DED524294:DEP524294 DNZ524294:DOL524294 DXV524294:DYH524294 EHR524294:EID524294 ERN524294:ERZ524294 FBJ524294:FBV524294 FLF524294:FLR524294 FVB524294:FVN524294 GEX524294:GFJ524294 GOT524294:GPF524294 GYP524294:GZB524294 HIL524294:HIX524294 HSH524294:HST524294 ICD524294:ICP524294 ILZ524294:IML524294 IVV524294:IWH524294 JFR524294:JGD524294 JPN524294:JPZ524294 JZJ524294:JZV524294 KJF524294:KJR524294 KTB524294:KTN524294 LCX524294:LDJ524294 LMT524294:LNF524294 LWP524294:LXB524294 MGL524294:MGX524294 MQH524294:MQT524294 NAD524294:NAP524294 NJZ524294:NKL524294 NTV524294:NUH524294 ODR524294:OED524294 ONN524294:ONZ524294 OXJ524294:OXV524294 PHF524294:PHR524294 PRB524294:PRN524294 QAX524294:QBJ524294 QKT524294:QLF524294 QUP524294:QVB524294 REL524294:REX524294 ROH524294:ROT524294 RYD524294:RYP524294 SHZ524294:SIL524294 SRV524294:SSH524294 TBR524294:TCD524294 TLN524294:TLZ524294 TVJ524294:TVV524294 UFF524294:UFR524294 UPB524294:UPN524294 UYX524294:UZJ524294 VIT524294:VJF524294 VSP524294:VTB524294 WCL524294:WCX524294 WMH524294:WMT524294 WWD524294:WWP524294 T589830:AF589830 JR589830:KD589830 TN589830:TZ589830 ADJ589830:ADV589830 ANF589830:ANR589830 AXB589830:AXN589830 BGX589830:BHJ589830 BQT589830:BRF589830 CAP589830:CBB589830 CKL589830:CKX589830 CUH589830:CUT589830 DED589830:DEP589830 DNZ589830:DOL589830 DXV589830:DYH589830 EHR589830:EID589830 ERN589830:ERZ589830 FBJ589830:FBV589830 FLF589830:FLR589830 FVB589830:FVN589830 GEX589830:GFJ589830 GOT589830:GPF589830 GYP589830:GZB589830 HIL589830:HIX589830 HSH589830:HST589830 ICD589830:ICP589830 ILZ589830:IML589830 IVV589830:IWH589830 JFR589830:JGD589830 JPN589830:JPZ589830 JZJ589830:JZV589830 KJF589830:KJR589830 KTB589830:KTN589830 LCX589830:LDJ589830 LMT589830:LNF589830 LWP589830:LXB589830 MGL589830:MGX589830 MQH589830:MQT589830 NAD589830:NAP589830 NJZ589830:NKL589830 NTV589830:NUH589830 ODR589830:OED589830 ONN589830:ONZ589830 OXJ589830:OXV589830 PHF589830:PHR589830 PRB589830:PRN589830 QAX589830:QBJ589830 QKT589830:QLF589830 QUP589830:QVB589830 REL589830:REX589830 ROH589830:ROT589830 RYD589830:RYP589830 SHZ589830:SIL589830 SRV589830:SSH589830 TBR589830:TCD589830 TLN589830:TLZ589830 TVJ589830:TVV589830 UFF589830:UFR589830 UPB589830:UPN589830 UYX589830:UZJ589830 VIT589830:VJF589830 VSP589830:VTB589830 WCL589830:WCX589830 WMH589830:WMT589830 WWD589830:WWP589830 T655366:AF655366 JR655366:KD655366 TN655366:TZ655366 ADJ655366:ADV655366 ANF655366:ANR655366 AXB655366:AXN655366 BGX655366:BHJ655366 BQT655366:BRF655366 CAP655366:CBB655366 CKL655366:CKX655366 CUH655366:CUT655366 DED655366:DEP655366 DNZ655366:DOL655366 DXV655366:DYH655366 EHR655366:EID655366 ERN655366:ERZ655366 FBJ655366:FBV655366 FLF655366:FLR655366 FVB655366:FVN655366 GEX655366:GFJ655366 GOT655366:GPF655366 GYP655366:GZB655366 HIL655366:HIX655366 HSH655366:HST655366 ICD655366:ICP655366 ILZ655366:IML655366 IVV655366:IWH655366 JFR655366:JGD655366 JPN655366:JPZ655366 JZJ655366:JZV655366 KJF655366:KJR655366 KTB655366:KTN655366 LCX655366:LDJ655366 LMT655366:LNF655366 LWP655366:LXB655366 MGL655366:MGX655366 MQH655366:MQT655366 NAD655366:NAP655366 NJZ655366:NKL655366 NTV655366:NUH655366 ODR655366:OED655366 ONN655366:ONZ655366 OXJ655366:OXV655366 PHF655366:PHR655366 PRB655366:PRN655366 QAX655366:QBJ655366 QKT655366:QLF655366 QUP655366:QVB655366 REL655366:REX655366 ROH655366:ROT655366 RYD655366:RYP655366 SHZ655366:SIL655366 SRV655366:SSH655366 TBR655366:TCD655366 TLN655366:TLZ655366 TVJ655366:TVV655366 UFF655366:UFR655366 UPB655366:UPN655366 UYX655366:UZJ655366 VIT655366:VJF655366 VSP655366:VTB655366 WCL655366:WCX655366 WMH655366:WMT655366 WWD655366:WWP655366 T720902:AF720902 JR720902:KD720902 TN720902:TZ720902 ADJ720902:ADV720902 ANF720902:ANR720902 AXB720902:AXN720902 BGX720902:BHJ720902 BQT720902:BRF720902 CAP720902:CBB720902 CKL720902:CKX720902 CUH720902:CUT720902 DED720902:DEP720902 DNZ720902:DOL720902 DXV720902:DYH720902 EHR720902:EID720902 ERN720902:ERZ720902 FBJ720902:FBV720902 FLF720902:FLR720902 FVB720902:FVN720902 GEX720902:GFJ720902 GOT720902:GPF720902 GYP720902:GZB720902 HIL720902:HIX720902 HSH720902:HST720902 ICD720902:ICP720902 ILZ720902:IML720902 IVV720902:IWH720902 JFR720902:JGD720902 JPN720902:JPZ720902 JZJ720902:JZV720902 KJF720902:KJR720902 KTB720902:KTN720902 LCX720902:LDJ720902 LMT720902:LNF720902 LWP720902:LXB720902 MGL720902:MGX720902 MQH720902:MQT720902 NAD720902:NAP720902 NJZ720902:NKL720902 NTV720902:NUH720902 ODR720902:OED720902 ONN720902:ONZ720902 OXJ720902:OXV720902 PHF720902:PHR720902 PRB720902:PRN720902 QAX720902:QBJ720902 QKT720902:QLF720902 QUP720902:QVB720902 REL720902:REX720902 ROH720902:ROT720902 RYD720902:RYP720902 SHZ720902:SIL720902 SRV720902:SSH720902 TBR720902:TCD720902 TLN720902:TLZ720902 TVJ720902:TVV720902 UFF720902:UFR720902 UPB720902:UPN720902 UYX720902:UZJ720902 VIT720902:VJF720902 VSP720902:VTB720902 WCL720902:WCX720902 WMH720902:WMT720902 WWD720902:WWP720902 T786438:AF786438 JR786438:KD786438 TN786438:TZ786438 ADJ786438:ADV786438 ANF786438:ANR786438 AXB786438:AXN786438 BGX786438:BHJ786438 BQT786438:BRF786438 CAP786438:CBB786438 CKL786438:CKX786438 CUH786438:CUT786438 DED786438:DEP786438 DNZ786438:DOL786438 DXV786438:DYH786438 EHR786438:EID786438 ERN786438:ERZ786438 FBJ786438:FBV786438 FLF786438:FLR786438 FVB786438:FVN786438 GEX786438:GFJ786438 GOT786438:GPF786438 GYP786438:GZB786438 HIL786438:HIX786438 HSH786438:HST786438 ICD786438:ICP786438 ILZ786438:IML786438 IVV786438:IWH786438 JFR786438:JGD786438 JPN786438:JPZ786438 JZJ786438:JZV786438 KJF786438:KJR786438 KTB786438:KTN786438 LCX786438:LDJ786438 LMT786438:LNF786438 LWP786438:LXB786438 MGL786438:MGX786438 MQH786438:MQT786438 NAD786438:NAP786438 NJZ786438:NKL786438 NTV786438:NUH786438 ODR786438:OED786438 ONN786438:ONZ786438 OXJ786438:OXV786438 PHF786438:PHR786438 PRB786438:PRN786438 QAX786438:QBJ786438 QKT786438:QLF786438 QUP786438:QVB786438 REL786438:REX786438 ROH786438:ROT786438 RYD786438:RYP786438 SHZ786438:SIL786438 SRV786438:SSH786438 TBR786438:TCD786438 TLN786438:TLZ786438 TVJ786438:TVV786438 UFF786438:UFR786438 UPB786438:UPN786438 UYX786438:UZJ786438 VIT786438:VJF786438 VSP786438:VTB786438 WCL786438:WCX786438 WMH786438:WMT786438 WWD786438:WWP786438 T851974:AF851974 JR851974:KD851974 TN851974:TZ851974 ADJ851974:ADV851974 ANF851974:ANR851974 AXB851974:AXN851974 BGX851974:BHJ851974 BQT851974:BRF851974 CAP851974:CBB851974 CKL851974:CKX851974 CUH851974:CUT851974 DED851974:DEP851974 DNZ851974:DOL851974 DXV851974:DYH851974 EHR851974:EID851974 ERN851974:ERZ851974 FBJ851974:FBV851974 FLF851974:FLR851974 FVB851974:FVN851974 GEX851974:GFJ851974 GOT851974:GPF851974 GYP851974:GZB851974 HIL851974:HIX851974 HSH851974:HST851974 ICD851974:ICP851974 ILZ851974:IML851974 IVV851974:IWH851974 JFR851974:JGD851974 JPN851974:JPZ851974 JZJ851974:JZV851974 KJF851974:KJR851974 KTB851974:KTN851974 LCX851974:LDJ851974 LMT851974:LNF851974 LWP851974:LXB851974 MGL851974:MGX851974 MQH851974:MQT851974 NAD851974:NAP851974 NJZ851974:NKL851974 NTV851974:NUH851974 ODR851974:OED851974 ONN851974:ONZ851974 OXJ851974:OXV851974 PHF851974:PHR851974 PRB851974:PRN851974 QAX851974:QBJ851974 QKT851974:QLF851974 QUP851974:QVB851974 REL851974:REX851974 ROH851974:ROT851974 RYD851974:RYP851974 SHZ851974:SIL851974 SRV851974:SSH851974 TBR851974:TCD851974 TLN851974:TLZ851974 TVJ851974:TVV851974 UFF851974:UFR851974 UPB851974:UPN851974 UYX851974:UZJ851974 VIT851974:VJF851974 VSP851974:VTB851974 WCL851974:WCX851974 WMH851974:WMT851974 WWD851974:WWP851974 T917510:AF917510 JR917510:KD917510 TN917510:TZ917510 ADJ917510:ADV917510 ANF917510:ANR917510 AXB917510:AXN917510 BGX917510:BHJ917510 BQT917510:BRF917510 CAP917510:CBB917510 CKL917510:CKX917510 CUH917510:CUT917510 DED917510:DEP917510 DNZ917510:DOL917510 DXV917510:DYH917510 EHR917510:EID917510 ERN917510:ERZ917510 FBJ917510:FBV917510 FLF917510:FLR917510 FVB917510:FVN917510 GEX917510:GFJ917510 GOT917510:GPF917510 GYP917510:GZB917510 HIL917510:HIX917510 HSH917510:HST917510 ICD917510:ICP917510 ILZ917510:IML917510 IVV917510:IWH917510 JFR917510:JGD917510 JPN917510:JPZ917510 JZJ917510:JZV917510 KJF917510:KJR917510 KTB917510:KTN917510 LCX917510:LDJ917510 LMT917510:LNF917510 LWP917510:LXB917510 MGL917510:MGX917510 MQH917510:MQT917510 NAD917510:NAP917510 NJZ917510:NKL917510 NTV917510:NUH917510 ODR917510:OED917510 ONN917510:ONZ917510 OXJ917510:OXV917510 PHF917510:PHR917510 PRB917510:PRN917510 QAX917510:QBJ917510 QKT917510:QLF917510 QUP917510:QVB917510 REL917510:REX917510 ROH917510:ROT917510 RYD917510:RYP917510 SHZ917510:SIL917510 SRV917510:SSH917510 TBR917510:TCD917510 TLN917510:TLZ917510 TVJ917510:TVV917510 UFF917510:UFR917510 UPB917510:UPN917510 UYX917510:UZJ917510 VIT917510:VJF917510 VSP917510:VTB917510 WCL917510:WCX917510 WMH917510:WMT917510 WWD917510:WWP917510 T983046:AF983046 JR983046:KD983046 TN983046:TZ983046 ADJ983046:ADV983046 ANF983046:ANR983046 AXB983046:AXN983046 BGX983046:BHJ983046 BQT983046:BRF983046 CAP983046:CBB983046 CKL983046:CKX983046 CUH983046:CUT983046 DED983046:DEP983046 DNZ983046:DOL983046 DXV983046:DYH983046 EHR983046:EID983046 ERN983046:ERZ983046 FBJ983046:FBV983046 FLF983046:FLR983046 FVB983046:FVN983046 GEX983046:GFJ983046 GOT983046:GPF983046 GYP983046:GZB983046 HIL983046:HIX983046 HSH983046:HST983046 ICD983046:ICP983046 ILZ983046:IML983046 IVV983046:IWH983046 JFR983046:JGD983046 JPN983046:JPZ983046 JZJ983046:JZV983046 KJF983046:KJR983046 KTB983046:KTN983046 LCX983046:LDJ983046 LMT983046:LNF983046 LWP983046:LXB983046 MGL983046:MGX983046 MQH983046:MQT983046 NAD983046:NAP983046 NJZ983046:NKL983046 NTV983046:NUH983046 ODR983046:OED983046 ONN983046:ONZ983046 OXJ983046:OXV983046 PHF983046:PHR983046 PRB983046:PRN983046 QAX983046:QBJ983046 QKT983046:QLF983046 QUP983046:QVB983046 REL983046:REX983046 ROH983046:ROT983046 RYD983046:RYP983046 SHZ983046:SIL983046 SRV983046:SSH983046 TBR983046:TCD983046 TLN983046:TLZ983046 TVJ983046:TVV983046 UFF983046:UFR983046 UPB983046:UPN983046 UYX983046:UZJ983046 VIT983046:VJF983046 VSP983046:VTB983046 WCL983046:WCX983046 WMH983046:WMT983046 WWD983046:WWP983046" xr:uid="{5A653126-4FE1-4E97-8480-47C33558795D}">
      <formula1>"４：１,５：１,６：１"</formula1>
    </dataValidation>
    <dataValidation type="list" errorStyle="warning" allowBlank="1" showInputMessage="1" showErrorMessage="1" sqref="T4:AF4 JR4:KD4 TN4:TZ4 ADJ4:ADV4 ANF4:ANR4 AXB4:AXN4 BGX4:BHJ4 BQT4:BRF4 CAP4:CBB4 CKL4:CKX4 CUH4:CUT4 DED4:DEP4 DNZ4:DOL4 DXV4:DYH4 EHR4:EID4 ERN4:ERZ4 FBJ4:FBV4 FLF4:FLR4 FVB4:FVN4 GEX4:GFJ4 GOT4:GPF4 GYP4:GZB4 HIL4:HIX4 HSH4:HST4 ICD4:ICP4 ILZ4:IML4 IVV4:IWH4 JFR4:JGD4 JPN4:JPZ4 JZJ4:JZV4 KJF4:KJR4 KTB4:KTN4 LCX4:LDJ4 LMT4:LNF4 LWP4:LXB4 MGL4:MGX4 MQH4:MQT4 NAD4:NAP4 NJZ4:NKL4 NTV4:NUH4 ODR4:OED4 ONN4:ONZ4 OXJ4:OXV4 PHF4:PHR4 PRB4:PRN4 QAX4:QBJ4 QKT4:QLF4 QUP4:QVB4 REL4:REX4 ROH4:ROT4 RYD4:RYP4 SHZ4:SIL4 SRV4:SSH4 TBR4:TCD4 TLN4:TLZ4 TVJ4:TVV4 UFF4:UFR4 UPB4:UPN4 UYX4:UZJ4 VIT4:VJF4 VSP4:VTB4 WCL4:WCX4 WMH4:WMT4 WWD4:WWP4 T65540:AF65540 JR65540:KD65540 TN65540:TZ65540 ADJ65540:ADV65540 ANF65540:ANR65540 AXB65540:AXN65540 BGX65540:BHJ65540 BQT65540:BRF65540 CAP65540:CBB65540 CKL65540:CKX65540 CUH65540:CUT65540 DED65540:DEP65540 DNZ65540:DOL65540 DXV65540:DYH65540 EHR65540:EID65540 ERN65540:ERZ65540 FBJ65540:FBV65540 FLF65540:FLR65540 FVB65540:FVN65540 GEX65540:GFJ65540 GOT65540:GPF65540 GYP65540:GZB65540 HIL65540:HIX65540 HSH65540:HST65540 ICD65540:ICP65540 ILZ65540:IML65540 IVV65540:IWH65540 JFR65540:JGD65540 JPN65540:JPZ65540 JZJ65540:JZV65540 KJF65540:KJR65540 KTB65540:KTN65540 LCX65540:LDJ65540 LMT65540:LNF65540 LWP65540:LXB65540 MGL65540:MGX65540 MQH65540:MQT65540 NAD65540:NAP65540 NJZ65540:NKL65540 NTV65540:NUH65540 ODR65540:OED65540 ONN65540:ONZ65540 OXJ65540:OXV65540 PHF65540:PHR65540 PRB65540:PRN65540 QAX65540:QBJ65540 QKT65540:QLF65540 QUP65540:QVB65540 REL65540:REX65540 ROH65540:ROT65540 RYD65540:RYP65540 SHZ65540:SIL65540 SRV65540:SSH65540 TBR65540:TCD65540 TLN65540:TLZ65540 TVJ65540:TVV65540 UFF65540:UFR65540 UPB65540:UPN65540 UYX65540:UZJ65540 VIT65540:VJF65540 VSP65540:VTB65540 WCL65540:WCX65540 WMH65540:WMT65540 WWD65540:WWP65540 T131076:AF131076 JR131076:KD131076 TN131076:TZ131076 ADJ131076:ADV131076 ANF131076:ANR131076 AXB131076:AXN131076 BGX131076:BHJ131076 BQT131076:BRF131076 CAP131076:CBB131076 CKL131076:CKX131076 CUH131076:CUT131076 DED131076:DEP131076 DNZ131076:DOL131076 DXV131076:DYH131076 EHR131076:EID131076 ERN131076:ERZ131076 FBJ131076:FBV131076 FLF131076:FLR131076 FVB131076:FVN131076 GEX131076:GFJ131076 GOT131076:GPF131076 GYP131076:GZB131076 HIL131076:HIX131076 HSH131076:HST131076 ICD131076:ICP131076 ILZ131076:IML131076 IVV131076:IWH131076 JFR131076:JGD131076 JPN131076:JPZ131076 JZJ131076:JZV131076 KJF131076:KJR131076 KTB131076:KTN131076 LCX131076:LDJ131076 LMT131076:LNF131076 LWP131076:LXB131076 MGL131076:MGX131076 MQH131076:MQT131076 NAD131076:NAP131076 NJZ131076:NKL131076 NTV131076:NUH131076 ODR131076:OED131076 ONN131076:ONZ131076 OXJ131076:OXV131076 PHF131076:PHR131076 PRB131076:PRN131076 QAX131076:QBJ131076 QKT131076:QLF131076 QUP131076:QVB131076 REL131076:REX131076 ROH131076:ROT131076 RYD131076:RYP131076 SHZ131076:SIL131076 SRV131076:SSH131076 TBR131076:TCD131076 TLN131076:TLZ131076 TVJ131076:TVV131076 UFF131076:UFR131076 UPB131076:UPN131076 UYX131076:UZJ131076 VIT131076:VJF131076 VSP131076:VTB131076 WCL131076:WCX131076 WMH131076:WMT131076 WWD131076:WWP131076 T196612:AF196612 JR196612:KD196612 TN196612:TZ196612 ADJ196612:ADV196612 ANF196612:ANR196612 AXB196612:AXN196612 BGX196612:BHJ196612 BQT196612:BRF196612 CAP196612:CBB196612 CKL196612:CKX196612 CUH196612:CUT196612 DED196612:DEP196612 DNZ196612:DOL196612 DXV196612:DYH196612 EHR196612:EID196612 ERN196612:ERZ196612 FBJ196612:FBV196612 FLF196612:FLR196612 FVB196612:FVN196612 GEX196612:GFJ196612 GOT196612:GPF196612 GYP196612:GZB196612 HIL196612:HIX196612 HSH196612:HST196612 ICD196612:ICP196612 ILZ196612:IML196612 IVV196612:IWH196612 JFR196612:JGD196612 JPN196612:JPZ196612 JZJ196612:JZV196612 KJF196612:KJR196612 KTB196612:KTN196612 LCX196612:LDJ196612 LMT196612:LNF196612 LWP196612:LXB196612 MGL196612:MGX196612 MQH196612:MQT196612 NAD196612:NAP196612 NJZ196612:NKL196612 NTV196612:NUH196612 ODR196612:OED196612 ONN196612:ONZ196612 OXJ196612:OXV196612 PHF196612:PHR196612 PRB196612:PRN196612 QAX196612:QBJ196612 QKT196612:QLF196612 QUP196612:QVB196612 REL196612:REX196612 ROH196612:ROT196612 RYD196612:RYP196612 SHZ196612:SIL196612 SRV196612:SSH196612 TBR196612:TCD196612 TLN196612:TLZ196612 TVJ196612:TVV196612 UFF196612:UFR196612 UPB196612:UPN196612 UYX196612:UZJ196612 VIT196612:VJF196612 VSP196612:VTB196612 WCL196612:WCX196612 WMH196612:WMT196612 WWD196612:WWP196612 T262148:AF262148 JR262148:KD262148 TN262148:TZ262148 ADJ262148:ADV262148 ANF262148:ANR262148 AXB262148:AXN262148 BGX262148:BHJ262148 BQT262148:BRF262148 CAP262148:CBB262148 CKL262148:CKX262148 CUH262148:CUT262148 DED262148:DEP262148 DNZ262148:DOL262148 DXV262148:DYH262148 EHR262148:EID262148 ERN262148:ERZ262148 FBJ262148:FBV262148 FLF262148:FLR262148 FVB262148:FVN262148 GEX262148:GFJ262148 GOT262148:GPF262148 GYP262148:GZB262148 HIL262148:HIX262148 HSH262148:HST262148 ICD262148:ICP262148 ILZ262148:IML262148 IVV262148:IWH262148 JFR262148:JGD262148 JPN262148:JPZ262148 JZJ262148:JZV262148 KJF262148:KJR262148 KTB262148:KTN262148 LCX262148:LDJ262148 LMT262148:LNF262148 LWP262148:LXB262148 MGL262148:MGX262148 MQH262148:MQT262148 NAD262148:NAP262148 NJZ262148:NKL262148 NTV262148:NUH262148 ODR262148:OED262148 ONN262148:ONZ262148 OXJ262148:OXV262148 PHF262148:PHR262148 PRB262148:PRN262148 QAX262148:QBJ262148 QKT262148:QLF262148 QUP262148:QVB262148 REL262148:REX262148 ROH262148:ROT262148 RYD262148:RYP262148 SHZ262148:SIL262148 SRV262148:SSH262148 TBR262148:TCD262148 TLN262148:TLZ262148 TVJ262148:TVV262148 UFF262148:UFR262148 UPB262148:UPN262148 UYX262148:UZJ262148 VIT262148:VJF262148 VSP262148:VTB262148 WCL262148:WCX262148 WMH262148:WMT262148 WWD262148:WWP262148 T327684:AF327684 JR327684:KD327684 TN327684:TZ327684 ADJ327684:ADV327684 ANF327684:ANR327684 AXB327684:AXN327684 BGX327684:BHJ327684 BQT327684:BRF327684 CAP327684:CBB327684 CKL327684:CKX327684 CUH327684:CUT327684 DED327684:DEP327684 DNZ327684:DOL327684 DXV327684:DYH327684 EHR327684:EID327684 ERN327684:ERZ327684 FBJ327684:FBV327684 FLF327684:FLR327684 FVB327684:FVN327684 GEX327684:GFJ327684 GOT327684:GPF327684 GYP327684:GZB327684 HIL327684:HIX327684 HSH327684:HST327684 ICD327684:ICP327684 ILZ327684:IML327684 IVV327684:IWH327684 JFR327684:JGD327684 JPN327684:JPZ327684 JZJ327684:JZV327684 KJF327684:KJR327684 KTB327684:KTN327684 LCX327684:LDJ327684 LMT327684:LNF327684 LWP327684:LXB327684 MGL327684:MGX327684 MQH327684:MQT327684 NAD327684:NAP327684 NJZ327684:NKL327684 NTV327684:NUH327684 ODR327684:OED327684 ONN327684:ONZ327684 OXJ327684:OXV327684 PHF327684:PHR327684 PRB327684:PRN327684 QAX327684:QBJ327684 QKT327684:QLF327684 QUP327684:QVB327684 REL327684:REX327684 ROH327684:ROT327684 RYD327684:RYP327684 SHZ327684:SIL327684 SRV327684:SSH327684 TBR327684:TCD327684 TLN327684:TLZ327684 TVJ327684:TVV327684 UFF327684:UFR327684 UPB327684:UPN327684 UYX327684:UZJ327684 VIT327684:VJF327684 VSP327684:VTB327684 WCL327684:WCX327684 WMH327684:WMT327684 WWD327684:WWP327684 T393220:AF393220 JR393220:KD393220 TN393220:TZ393220 ADJ393220:ADV393220 ANF393220:ANR393220 AXB393220:AXN393220 BGX393220:BHJ393220 BQT393220:BRF393220 CAP393220:CBB393220 CKL393220:CKX393220 CUH393220:CUT393220 DED393220:DEP393220 DNZ393220:DOL393220 DXV393220:DYH393220 EHR393220:EID393220 ERN393220:ERZ393220 FBJ393220:FBV393220 FLF393220:FLR393220 FVB393220:FVN393220 GEX393220:GFJ393220 GOT393220:GPF393220 GYP393220:GZB393220 HIL393220:HIX393220 HSH393220:HST393220 ICD393220:ICP393220 ILZ393220:IML393220 IVV393220:IWH393220 JFR393220:JGD393220 JPN393220:JPZ393220 JZJ393220:JZV393220 KJF393220:KJR393220 KTB393220:KTN393220 LCX393220:LDJ393220 LMT393220:LNF393220 LWP393220:LXB393220 MGL393220:MGX393220 MQH393220:MQT393220 NAD393220:NAP393220 NJZ393220:NKL393220 NTV393220:NUH393220 ODR393220:OED393220 ONN393220:ONZ393220 OXJ393220:OXV393220 PHF393220:PHR393220 PRB393220:PRN393220 QAX393220:QBJ393220 QKT393220:QLF393220 QUP393220:QVB393220 REL393220:REX393220 ROH393220:ROT393220 RYD393220:RYP393220 SHZ393220:SIL393220 SRV393220:SSH393220 TBR393220:TCD393220 TLN393220:TLZ393220 TVJ393220:TVV393220 UFF393220:UFR393220 UPB393220:UPN393220 UYX393220:UZJ393220 VIT393220:VJF393220 VSP393220:VTB393220 WCL393220:WCX393220 WMH393220:WMT393220 WWD393220:WWP393220 T458756:AF458756 JR458756:KD458756 TN458756:TZ458756 ADJ458756:ADV458756 ANF458756:ANR458756 AXB458756:AXN458756 BGX458756:BHJ458756 BQT458756:BRF458756 CAP458756:CBB458756 CKL458756:CKX458756 CUH458756:CUT458756 DED458756:DEP458756 DNZ458756:DOL458756 DXV458756:DYH458756 EHR458756:EID458756 ERN458756:ERZ458756 FBJ458756:FBV458756 FLF458756:FLR458756 FVB458756:FVN458756 GEX458756:GFJ458756 GOT458756:GPF458756 GYP458756:GZB458756 HIL458756:HIX458756 HSH458756:HST458756 ICD458756:ICP458756 ILZ458756:IML458756 IVV458756:IWH458756 JFR458756:JGD458756 JPN458756:JPZ458756 JZJ458756:JZV458756 KJF458756:KJR458756 KTB458756:KTN458756 LCX458756:LDJ458756 LMT458756:LNF458756 LWP458756:LXB458756 MGL458756:MGX458756 MQH458756:MQT458756 NAD458756:NAP458756 NJZ458756:NKL458756 NTV458756:NUH458756 ODR458756:OED458756 ONN458756:ONZ458756 OXJ458756:OXV458756 PHF458756:PHR458756 PRB458756:PRN458756 QAX458756:QBJ458756 QKT458756:QLF458756 QUP458756:QVB458756 REL458756:REX458756 ROH458756:ROT458756 RYD458756:RYP458756 SHZ458756:SIL458756 SRV458756:SSH458756 TBR458756:TCD458756 TLN458756:TLZ458756 TVJ458756:TVV458756 UFF458756:UFR458756 UPB458756:UPN458756 UYX458756:UZJ458756 VIT458756:VJF458756 VSP458756:VTB458756 WCL458756:WCX458756 WMH458756:WMT458756 WWD458756:WWP458756 T524292:AF524292 JR524292:KD524292 TN524292:TZ524292 ADJ524292:ADV524292 ANF524292:ANR524292 AXB524292:AXN524292 BGX524292:BHJ524292 BQT524292:BRF524292 CAP524292:CBB524292 CKL524292:CKX524292 CUH524292:CUT524292 DED524292:DEP524292 DNZ524292:DOL524292 DXV524292:DYH524292 EHR524292:EID524292 ERN524292:ERZ524292 FBJ524292:FBV524292 FLF524292:FLR524292 FVB524292:FVN524292 GEX524292:GFJ524292 GOT524292:GPF524292 GYP524292:GZB524292 HIL524292:HIX524292 HSH524292:HST524292 ICD524292:ICP524292 ILZ524292:IML524292 IVV524292:IWH524292 JFR524292:JGD524292 JPN524292:JPZ524292 JZJ524292:JZV524292 KJF524292:KJR524292 KTB524292:KTN524292 LCX524292:LDJ524292 LMT524292:LNF524292 LWP524292:LXB524292 MGL524292:MGX524292 MQH524292:MQT524292 NAD524292:NAP524292 NJZ524292:NKL524292 NTV524292:NUH524292 ODR524292:OED524292 ONN524292:ONZ524292 OXJ524292:OXV524292 PHF524292:PHR524292 PRB524292:PRN524292 QAX524292:QBJ524292 QKT524292:QLF524292 QUP524292:QVB524292 REL524292:REX524292 ROH524292:ROT524292 RYD524292:RYP524292 SHZ524292:SIL524292 SRV524292:SSH524292 TBR524292:TCD524292 TLN524292:TLZ524292 TVJ524292:TVV524292 UFF524292:UFR524292 UPB524292:UPN524292 UYX524292:UZJ524292 VIT524292:VJF524292 VSP524292:VTB524292 WCL524292:WCX524292 WMH524292:WMT524292 WWD524292:WWP524292 T589828:AF589828 JR589828:KD589828 TN589828:TZ589828 ADJ589828:ADV589828 ANF589828:ANR589828 AXB589828:AXN589828 BGX589828:BHJ589828 BQT589828:BRF589828 CAP589828:CBB589828 CKL589828:CKX589828 CUH589828:CUT589828 DED589828:DEP589828 DNZ589828:DOL589828 DXV589828:DYH589828 EHR589828:EID589828 ERN589828:ERZ589828 FBJ589828:FBV589828 FLF589828:FLR589828 FVB589828:FVN589828 GEX589828:GFJ589828 GOT589828:GPF589828 GYP589828:GZB589828 HIL589828:HIX589828 HSH589828:HST589828 ICD589828:ICP589828 ILZ589828:IML589828 IVV589828:IWH589828 JFR589828:JGD589828 JPN589828:JPZ589828 JZJ589828:JZV589828 KJF589828:KJR589828 KTB589828:KTN589828 LCX589828:LDJ589828 LMT589828:LNF589828 LWP589828:LXB589828 MGL589828:MGX589828 MQH589828:MQT589828 NAD589828:NAP589828 NJZ589828:NKL589828 NTV589828:NUH589828 ODR589828:OED589828 ONN589828:ONZ589828 OXJ589828:OXV589828 PHF589828:PHR589828 PRB589828:PRN589828 QAX589828:QBJ589828 QKT589828:QLF589828 QUP589828:QVB589828 REL589828:REX589828 ROH589828:ROT589828 RYD589828:RYP589828 SHZ589828:SIL589828 SRV589828:SSH589828 TBR589828:TCD589828 TLN589828:TLZ589828 TVJ589828:TVV589828 UFF589828:UFR589828 UPB589828:UPN589828 UYX589828:UZJ589828 VIT589828:VJF589828 VSP589828:VTB589828 WCL589828:WCX589828 WMH589828:WMT589828 WWD589828:WWP589828 T655364:AF655364 JR655364:KD655364 TN655364:TZ655364 ADJ655364:ADV655364 ANF655364:ANR655364 AXB655364:AXN655364 BGX655364:BHJ655364 BQT655364:BRF655364 CAP655364:CBB655364 CKL655364:CKX655364 CUH655364:CUT655364 DED655364:DEP655364 DNZ655364:DOL655364 DXV655364:DYH655364 EHR655364:EID655364 ERN655364:ERZ655364 FBJ655364:FBV655364 FLF655364:FLR655364 FVB655364:FVN655364 GEX655364:GFJ655364 GOT655364:GPF655364 GYP655364:GZB655364 HIL655364:HIX655364 HSH655364:HST655364 ICD655364:ICP655364 ILZ655364:IML655364 IVV655364:IWH655364 JFR655364:JGD655364 JPN655364:JPZ655364 JZJ655364:JZV655364 KJF655364:KJR655364 KTB655364:KTN655364 LCX655364:LDJ655364 LMT655364:LNF655364 LWP655364:LXB655364 MGL655364:MGX655364 MQH655364:MQT655364 NAD655364:NAP655364 NJZ655364:NKL655364 NTV655364:NUH655364 ODR655364:OED655364 ONN655364:ONZ655364 OXJ655364:OXV655364 PHF655364:PHR655364 PRB655364:PRN655364 QAX655364:QBJ655364 QKT655364:QLF655364 QUP655364:QVB655364 REL655364:REX655364 ROH655364:ROT655364 RYD655364:RYP655364 SHZ655364:SIL655364 SRV655364:SSH655364 TBR655364:TCD655364 TLN655364:TLZ655364 TVJ655364:TVV655364 UFF655364:UFR655364 UPB655364:UPN655364 UYX655364:UZJ655364 VIT655364:VJF655364 VSP655364:VTB655364 WCL655364:WCX655364 WMH655364:WMT655364 WWD655364:WWP655364 T720900:AF720900 JR720900:KD720900 TN720900:TZ720900 ADJ720900:ADV720900 ANF720900:ANR720900 AXB720900:AXN720900 BGX720900:BHJ720900 BQT720900:BRF720900 CAP720900:CBB720900 CKL720900:CKX720900 CUH720900:CUT720900 DED720900:DEP720900 DNZ720900:DOL720900 DXV720900:DYH720900 EHR720900:EID720900 ERN720900:ERZ720900 FBJ720900:FBV720900 FLF720900:FLR720900 FVB720900:FVN720900 GEX720900:GFJ720900 GOT720900:GPF720900 GYP720900:GZB720900 HIL720900:HIX720900 HSH720900:HST720900 ICD720900:ICP720900 ILZ720900:IML720900 IVV720900:IWH720900 JFR720900:JGD720900 JPN720900:JPZ720900 JZJ720900:JZV720900 KJF720900:KJR720900 KTB720900:KTN720900 LCX720900:LDJ720900 LMT720900:LNF720900 LWP720900:LXB720900 MGL720900:MGX720900 MQH720900:MQT720900 NAD720900:NAP720900 NJZ720900:NKL720900 NTV720900:NUH720900 ODR720900:OED720900 ONN720900:ONZ720900 OXJ720900:OXV720900 PHF720900:PHR720900 PRB720900:PRN720900 QAX720900:QBJ720900 QKT720900:QLF720900 QUP720900:QVB720900 REL720900:REX720900 ROH720900:ROT720900 RYD720900:RYP720900 SHZ720900:SIL720900 SRV720900:SSH720900 TBR720900:TCD720900 TLN720900:TLZ720900 TVJ720900:TVV720900 UFF720900:UFR720900 UPB720900:UPN720900 UYX720900:UZJ720900 VIT720900:VJF720900 VSP720900:VTB720900 WCL720900:WCX720900 WMH720900:WMT720900 WWD720900:WWP720900 T786436:AF786436 JR786436:KD786436 TN786436:TZ786436 ADJ786436:ADV786436 ANF786436:ANR786436 AXB786436:AXN786436 BGX786436:BHJ786436 BQT786436:BRF786436 CAP786436:CBB786436 CKL786436:CKX786436 CUH786436:CUT786436 DED786436:DEP786436 DNZ786436:DOL786436 DXV786436:DYH786436 EHR786436:EID786436 ERN786436:ERZ786436 FBJ786436:FBV786436 FLF786436:FLR786436 FVB786436:FVN786436 GEX786436:GFJ786436 GOT786436:GPF786436 GYP786436:GZB786436 HIL786436:HIX786436 HSH786436:HST786436 ICD786436:ICP786436 ILZ786436:IML786436 IVV786436:IWH786436 JFR786436:JGD786436 JPN786436:JPZ786436 JZJ786436:JZV786436 KJF786436:KJR786436 KTB786436:KTN786436 LCX786436:LDJ786436 LMT786436:LNF786436 LWP786436:LXB786436 MGL786436:MGX786436 MQH786436:MQT786436 NAD786436:NAP786436 NJZ786436:NKL786436 NTV786436:NUH786436 ODR786436:OED786436 ONN786436:ONZ786436 OXJ786436:OXV786436 PHF786436:PHR786436 PRB786436:PRN786436 QAX786436:QBJ786436 QKT786436:QLF786436 QUP786436:QVB786436 REL786436:REX786436 ROH786436:ROT786436 RYD786436:RYP786436 SHZ786436:SIL786436 SRV786436:SSH786436 TBR786436:TCD786436 TLN786436:TLZ786436 TVJ786436:TVV786436 UFF786436:UFR786436 UPB786436:UPN786436 UYX786436:UZJ786436 VIT786436:VJF786436 VSP786436:VTB786436 WCL786436:WCX786436 WMH786436:WMT786436 WWD786436:WWP786436 T851972:AF851972 JR851972:KD851972 TN851972:TZ851972 ADJ851972:ADV851972 ANF851972:ANR851972 AXB851972:AXN851972 BGX851972:BHJ851972 BQT851972:BRF851972 CAP851972:CBB851972 CKL851972:CKX851972 CUH851972:CUT851972 DED851972:DEP851972 DNZ851972:DOL851972 DXV851972:DYH851972 EHR851972:EID851972 ERN851972:ERZ851972 FBJ851972:FBV851972 FLF851972:FLR851972 FVB851972:FVN851972 GEX851972:GFJ851972 GOT851972:GPF851972 GYP851972:GZB851972 HIL851972:HIX851972 HSH851972:HST851972 ICD851972:ICP851972 ILZ851972:IML851972 IVV851972:IWH851972 JFR851972:JGD851972 JPN851972:JPZ851972 JZJ851972:JZV851972 KJF851972:KJR851972 KTB851972:KTN851972 LCX851972:LDJ851972 LMT851972:LNF851972 LWP851972:LXB851972 MGL851972:MGX851972 MQH851972:MQT851972 NAD851972:NAP851972 NJZ851972:NKL851972 NTV851972:NUH851972 ODR851972:OED851972 ONN851972:ONZ851972 OXJ851972:OXV851972 PHF851972:PHR851972 PRB851972:PRN851972 QAX851972:QBJ851972 QKT851972:QLF851972 QUP851972:QVB851972 REL851972:REX851972 ROH851972:ROT851972 RYD851972:RYP851972 SHZ851972:SIL851972 SRV851972:SSH851972 TBR851972:TCD851972 TLN851972:TLZ851972 TVJ851972:TVV851972 UFF851972:UFR851972 UPB851972:UPN851972 UYX851972:UZJ851972 VIT851972:VJF851972 VSP851972:VTB851972 WCL851972:WCX851972 WMH851972:WMT851972 WWD851972:WWP851972 T917508:AF917508 JR917508:KD917508 TN917508:TZ917508 ADJ917508:ADV917508 ANF917508:ANR917508 AXB917508:AXN917508 BGX917508:BHJ917508 BQT917508:BRF917508 CAP917508:CBB917508 CKL917508:CKX917508 CUH917508:CUT917508 DED917508:DEP917508 DNZ917508:DOL917508 DXV917508:DYH917508 EHR917508:EID917508 ERN917508:ERZ917508 FBJ917508:FBV917508 FLF917508:FLR917508 FVB917508:FVN917508 GEX917508:GFJ917508 GOT917508:GPF917508 GYP917508:GZB917508 HIL917508:HIX917508 HSH917508:HST917508 ICD917508:ICP917508 ILZ917508:IML917508 IVV917508:IWH917508 JFR917508:JGD917508 JPN917508:JPZ917508 JZJ917508:JZV917508 KJF917508:KJR917508 KTB917508:KTN917508 LCX917508:LDJ917508 LMT917508:LNF917508 LWP917508:LXB917508 MGL917508:MGX917508 MQH917508:MQT917508 NAD917508:NAP917508 NJZ917508:NKL917508 NTV917508:NUH917508 ODR917508:OED917508 ONN917508:ONZ917508 OXJ917508:OXV917508 PHF917508:PHR917508 PRB917508:PRN917508 QAX917508:QBJ917508 QKT917508:QLF917508 QUP917508:QVB917508 REL917508:REX917508 ROH917508:ROT917508 RYD917508:RYP917508 SHZ917508:SIL917508 SRV917508:SSH917508 TBR917508:TCD917508 TLN917508:TLZ917508 TVJ917508:TVV917508 UFF917508:UFR917508 UPB917508:UPN917508 UYX917508:UZJ917508 VIT917508:VJF917508 VSP917508:VTB917508 WCL917508:WCX917508 WMH917508:WMT917508 WWD917508:WWP917508 T983044:AF983044 JR983044:KD983044 TN983044:TZ983044 ADJ983044:ADV983044 ANF983044:ANR983044 AXB983044:AXN983044 BGX983044:BHJ983044 BQT983044:BRF983044 CAP983044:CBB983044 CKL983044:CKX983044 CUH983044:CUT983044 DED983044:DEP983044 DNZ983044:DOL983044 DXV983044:DYH983044 EHR983044:EID983044 ERN983044:ERZ983044 FBJ983044:FBV983044 FLF983044:FLR983044 FVB983044:FVN983044 GEX983044:GFJ983044 GOT983044:GPF983044 GYP983044:GZB983044 HIL983044:HIX983044 HSH983044:HST983044 ICD983044:ICP983044 ILZ983044:IML983044 IVV983044:IWH983044 JFR983044:JGD983044 JPN983044:JPZ983044 JZJ983044:JZV983044 KJF983044:KJR983044 KTB983044:KTN983044 LCX983044:LDJ983044 LMT983044:LNF983044 LWP983044:LXB983044 MGL983044:MGX983044 MQH983044:MQT983044 NAD983044:NAP983044 NJZ983044:NKL983044 NTV983044:NUH983044 ODR983044:OED983044 ONN983044:ONZ983044 OXJ983044:OXV983044 PHF983044:PHR983044 PRB983044:PRN983044 QAX983044:QBJ983044 QKT983044:QLF983044 QUP983044:QVB983044 REL983044:REX983044 ROH983044:ROT983044 RYD983044:RYP983044 SHZ983044:SIL983044 SRV983044:SSH983044 TBR983044:TCD983044 TLN983044:TLZ983044 TVJ983044:TVV983044 UFF983044:UFR983044 UPB983044:UPN983044 UYX983044:UZJ983044 VIT983044:VJF983044 VSP983044:VTB983044 WCL983044:WCX983044 WMH983044:WMT983044 WWD983044:WWP983044" xr:uid="{A43846E0-400A-4693-9D56-E67A06293C91}">
      <formula1>"共同生活援助（介護サービス包括型）,共同生活援助（外部サービス利用型）"</formula1>
    </dataValidation>
    <dataValidation type="list" errorStyle="warning" allowBlank="1" showInputMessage="1" showErrorMessage="1" sqref="WVL983050:WVQ983148 IZ10:JE108 SV10:TA108 ACR10:ACW108 AMN10:AMS108 AWJ10:AWO108 BGF10:BGK108 BQB10:BQG108 BZX10:CAC108 CJT10:CJY108 CTP10:CTU108 DDL10:DDQ108 DNH10:DNM108 DXD10:DXI108 EGZ10:EHE108 EQV10:ERA108 FAR10:FAW108 FKN10:FKS108 FUJ10:FUO108 GEF10:GEK108 GOB10:GOG108 GXX10:GYC108 HHT10:HHY108 HRP10:HRU108 IBL10:IBQ108 ILH10:ILM108 IVD10:IVI108 JEZ10:JFE108 JOV10:JPA108 JYR10:JYW108 KIN10:KIS108 KSJ10:KSO108 LCF10:LCK108 LMB10:LMG108 LVX10:LWC108 MFT10:MFY108 MPP10:MPU108 MZL10:MZQ108 NJH10:NJM108 NTD10:NTI108 OCZ10:ODE108 OMV10:ONA108 OWR10:OWW108 PGN10:PGS108 PQJ10:PQO108 QAF10:QAK108 QKB10:QKG108 QTX10:QUC108 RDT10:RDY108 RNP10:RNU108 RXL10:RXQ108 SHH10:SHM108 SRD10:SRI108 TAZ10:TBE108 TKV10:TLA108 TUR10:TUW108 UEN10:UES108 UOJ10:UOO108 UYF10:UYK108 VIB10:VIG108 VRX10:VSC108 WBT10:WBY108 WLP10:WLU108 WVL10:WVQ108 B65546:G65644 IZ65546:JE65644 SV65546:TA65644 ACR65546:ACW65644 AMN65546:AMS65644 AWJ65546:AWO65644 BGF65546:BGK65644 BQB65546:BQG65644 BZX65546:CAC65644 CJT65546:CJY65644 CTP65546:CTU65644 DDL65546:DDQ65644 DNH65546:DNM65644 DXD65546:DXI65644 EGZ65546:EHE65644 EQV65546:ERA65644 FAR65546:FAW65644 FKN65546:FKS65644 FUJ65546:FUO65644 GEF65546:GEK65644 GOB65546:GOG65644 GXX65546:GYC65644 HHT65546:HHY65644 HRP65546:HRU65644 IBL65546:IBQ65644 ILH65546:ILM65644 IVD65546:IVI65644 JEZ65546:JFE65644 JOV65546:JPA65644 JYR65546:JYW65644 KIN65546:KIS65644 KSJ65546:KSO65644 LCF65546:LCK65644 LMB65546:LMG65644 LVX65546:LWC65644 MFT65546:MFY65644 MPP65546:MPU65644 MZL65546:MZQ65644 NJH65546:NJM65644 NTD65546:NTI65644 OCZ65546:ODE65644 OMV65546:ONA65644 OWR65546:OWW65644 PGN65546:PGS65644 PQJ65546:PQO65644 QAF65546:QAK65644 QKB65546:QKG65644 QTX65546:QUC65644 RDT65546:RDY65644 RNP65546:RNU65644 RXL65546:RXQ65644 SHH65546:SHM65644 SRD65546:SRI65644 TAZ65546:TBE65644 TKV65546:TLA65644 TUR65546:TUW65644 UEN65546:UES65644 UOJ65546:UOO65644 UYF65546:UYK65644 VIB65546:VIG65644 VRX65546:VSC65644 WBT65546:WBY65644 WLP65546:WLU65644 WVL65546:WVQ65644 B131082:G131180 IZ131082:JE131180 SV131082:TA131180 ACR131082:ACW131180 AMN131082:AMS131180 AWJ131082:AWO131180 BGF131082:BGK131180 BQB131082:BQG131180 BZX131082:CAC131180 CJT131082:CJY131180 CTP131082:CTU131180 DDL131082:DDQ131180 DNH131082:DNM131180 DXD131082:DXI131180 EGZ131082:EHE131180 EQV131082:ERA131180 FAR131082:FAW131180 FKN131082:FKS131180 FUJ131082:FUO131180 GEF131082:GEK131180 GOB131082:GOG131180 GXX131082:GYC131180 HHT131082:HHY131180 HRP131082:HRU131180 IBL131082:IBQ131180 ILH131082:ILM131180 IVD131082:IVI131180 JEZ131082:JFE131180 JOV131082:JPA131180 JYR131082:JYW131180 KIN131082:KIS131180 KSJ131082:KSO131180 LCF131082:LCK131180 LMB131082:LMG131180 LVX131082:LWC131180 MFT131082:MFY131180 MPP131082:MPU131180 MZL131082:MZQ131180 NJH131082:NJM131180 NTD131082:NTI131180 OCZ131082:ODE131180 OMV131082:ONA131180 OWR131082:OWW131180 PGN131082:PGS131180 PQJ131082:PQO131180 QAF131082:QAK131180 QKB131082:QKG131180 QTX131082:QUC131180 RDT131082:RDY131180 RNP131082:RNU131180 RXL131082:RXQ131180 SHH131082:SHM131180 SRD131082:SRI131180 TAZ131082:TBE131180 TKV131082:TLA131180 TUR131082:TUW131180 UEN131082:UES131180 UOJ131082:UOO131180 UYF131082:UYK131180 VIB131082:VIG131180 VRX131082:VSC131180 WBT131082:WBY131180 WLP131082:WLU131180 WVL131082:WVQ131180 B196618:G196716 IZ196618:JE196716 SV196618:TA196716 ACR196618:ACW196716 AMN196618:AMS196716 AWJ196618:AWO196716 BGF196618:BGK196716 BQB196618:BQG196716 BZX196618:CAC196716 CJT196618:CJY196716 CTP196618:CTU196716 DDL196618:DDQ196716 DNH196618:DNM196716 DXD196618:DXI196716 EGZ196618:EHE196716 EQV196618:ERA196716 FAR196618:FAW196716 FKN196618:FKS196716 FUJ196618:FUO196716 GEF196618:GEK196716 GOB196618:GOG196716 GXX196618:GYC196716 HHT196618:HHY196716 HRP196618:HRU196716 IBL196618:IBQ196716 ILH196618:ILM196716 IVD196618:IVI196716 JEZ196618:JFE196716 JOV196618:JPA196716 JYR196618:JYW196716 KIN196618:KIS196716 KSJ196618:KSO196716 LCF196618:LCK196716 LMB196618:LMG196716 LVX196618:LWC196716 MFT196618:MFY196716 MPP196618:MPU196716 MZL196618:MZQ196716 NJH196618:NJM196716 NTD196618:NTI196716 OCZ196618:ODE196716 OMV196618:ONA196716 OWR196618:OWW196716 PGN196618:PGS196716 PQJ196618:PQO196716 QAF196618:QAK196716 QKB196618:QKG196716 QTX196618:QUC196716 RDT196618:RDY196716 RNP196618:RNU196716 RXL196618:RXQ196716 SHH196618:SHM196716 SRD196618:SRI196716 TAZ196618:TBE196716 TKV196618:TLA196716 TUR196618:TUW196716 UEN196618:UES196716 UOJ196618:UOO196716 UYF196618:UYK196716 VIB196618:VIG196716 VRX196618:VSC196716 WBT196618:WBY196716 WLP196618:WLU196716 WVL196618:WVQ196716 B262154:G262252 IZ262154:JE262252 SV262154:TA262252 ACR262154:ACW262252 AMN262154:AMS262252 AWJ262154:AWO262252 BGF262154:BGK262252 BQB262154:BQG262252 BZX262154:CAC262252 CJT262154:CJY262252 CTP262154:CTU262252 DDL262154:DDQ262252 DNH262154:DNM262252 DXD262154:DXI262252 EGZ262154:EHE262252 EQV262154:ERA262252 FAR262154:FAW262252 FKN262154:FKS262252 FUJ262154:FUO262252 GEF262154:GEK262252 GOB262154:GOG262252 GXX262154:GYC262252 HHT262154:HHY262252 HRP262154:HRU262252 IBL262154:IBQ262252 ILH262154:ILM262252 IVD262154:IVI262252 JEZ262154:JFE262252 JOV262154:JPA262252 JYR262154:JYW262252 KIN262154:KIS262252 KSJ262154:KSO262252 LCF262154:LCK262252 LMB262154:LMG262252 LVX262154:LWC262252 MFT262154:MFY262252 MPP262154:MPU262252 MZL262154:MZQ262252 NJH262154:NJM262252 NTD262154:NTI262252 OCZ262154:ODE262252 OMV262154:ONA262252 OWR262154:OWW262252 PGN262154:PGS262252 PQJ262154:PQO262252 QAF262154:QAK262252 QKB262154:QKG262252 QTX262154:QUC262252 RDT262154:RDY262252 RNP262154:RNU262252 RXL262154:RXQ262252 SHH262154:SHM262252 SRD262154:SRI262252 TAZ262154:TBE262252 TKV262154:TLA262252 TUR262154:TUW262252 UEN262154:UES262252 UOJ262154:UOO262252 UYF262154:UYK262252 VIB262154:VIG262252 VRX262154:VSC262252 WBT262154:WBY262252 WLP262154:WLU262252 WVL262154:WVQ262252 B327690:G327788 IZ327690:JE327788 SV327690:TA327788 ACR327690:ACW327788 AMN327690:AMS327788 AWJ327690:AWO327788 BGF327690:BGK327788 BQB327690:BQG327788 BZX327690:CAC327788 CJT327690:CJY327788 CTP327690:CTU327788 DDL327690:DDQ327788 DNH327690:DNM327788 DXD327690:DXI327788 EGZ327690:EHE327788 EQV327690:ERA327788 FAR327690:FAW327788 FKN327690:FKS327788 FUJ327690:FUO327788 GEF327690:GEK327788 GOB327690:GOG327788 GXX327690:GYC327788 HHT327690:HHY327788 HRP327690:HRU327788 IBL327690:IBQ327788 ILH327690:ILM327788 IVD327690:IVI327788 JEZ327690:JFE327788 JOV327690:JPA327788 JYR327690:JYW327788 KIN327690:KIS327788 KSJ327690:KSO327788 LCF327690:LCK327788 LMB327690:LMG327788 LVX327690:LWC327788 MFT327690:MFY327788 MPP327690:MPU327788 MZL327690:MZQ327788 NJH327690:NJM327788 NTD327690:NTI327788 OCZ327690:ODE327788 OMV327690:ONA327788 OWR327690:OWW327788 PGN327690:PGS327788 PQJ327690:PQO327788 QAF327690:QAK327788 QKB327690:QKG327788 QTX327690:QUC327788 RDT327690:RDY327788 RNP327690:RNU327788 RXL327690:RXQ327788 SHH327690:SHM327788 SRD327690:SRI327788 TAZ327690:TBE327788 TKV327690:TLA327788 TUR327690:TUW327788 UEN327690:UES327788 UOJ327690:UOO327788 UYF327690:UYK327788 VIB327690:VIG327788 VRX327690:VSC327788 WBT327690:WBY327788 WLP327690:WLU327788 WVL327690:WVQ327788 B393226:G393324 IZ393226:JE393324 SV393226:TA393324 ACR393226:ACW393324 AMN393226:AMS393324 AWJ393226:AWO393324 BGF393226:BGK393324 BQB393226:BQG393324 BZX393226:CAC393324 CJT393226:CJY393324 CTP393226:CTU393324 DDL393226:DDQ393324 DNH393226:DNM393324 DXD393226:DXI393324 EGZ393226:EHE393324 EQV393226:ERA393324 FAR393226:FAW393324 FKN393226:FKS393324 FUJ393226:FUO393324 GEF393226:GEK393324 GOB393226:GOG393324 GXX393226:GYC393324 HHT393226:HHY393324 HRP393226:HRU393324 IBL393226:IBQ393324 ILH393226:ILM393324 IVD393226:IVI393324 JEZ393226:JFE393324 JOV393226:JPA393324 JYR393226:JYW393324 KIN393226:KIS393324 KSJ393226:KSO393324 LCF393226:LCK393324 LMB393226:LMG393324 LVX393226:LWC393324 MFT393226:MFY393324 MPP393226:MPU393324 MZL393226:MZQ393324 NJH393226:NJM393324 NTD393226:NTI393324 OCZ393226:ODE393324 OMV393226:ONA393324 OWR393226:OWW393324 PGN393226:PGS393324 PQJ393226:PQO393324 QAF393226:QAK393324 QKB393226:QKG393324 QTX393226:QUC393324 RDT393226:RDY393324 RNP393226:RNU393324 RXL393226:RXQ393324 SHH393226:SHM393324 SRD393226:SRI393324 TAZ393226:TBE393324 TKV393226:TLA393324 TUR393226:TUW393324 UEN393226:UES393324 UOJ393226:UOO393324 UYF393226:UYK393324 VIB393226:VIG393324 VRX393226:VSC393324 WBT393226:WBY393324 WLP393226:WLU393324 WVL393226:WVQ393324 B458762:G458860 IZ458762:JE458860 SV458762:TA458860 ACR458762:ACW458860 AMN458762:AMS458860 AWJ458762:AWO458860 BGF458762:BGK458860 BQB458762:BQG458860 BZX458762:CAC458860 CJT458762:CJY458860 CTP458762:CTU458860 DDL458762:DDQ458860 DNH458762:DNM458860 DXD458762:DXI458860 EGZ458762:EHE458860 EQV458762:ERA458860 FAR458762:FAW458860 FKN458762:FKS458860 FUJ458762:FUO458860 GEF458762:GEK458860 GOB458762:GOG458860 GXX458762:GYC458860 HHT458762:HHY458860 HRP458762:HRU458860 IBL458762:IBQ458860 ILH458762:ILM458860 IVD458762:IVI458860 JEZ458762:JFE458860 JOV458762:JPA458860 JYR458762:JYW458860 KIN458762:KIS458860 KSJ458762:KSO458860 LCF458762:LCK458860 LMB458762:LMG458860 LVX458762:LWC458860 MFT458762:MFY458860 MPP458762:MPU458860 MZL458762:MZQ458860 NJH458762:NJM458860 NTD458762:NTI458860 OCZ458762:ODE458860 OMV458762:ONA458860 OWR458762:OWW458860 PGN458762:PGS458860 PQJ458762:PQO458860 QAF458762:QAK458860 QKB458762:QKG458860 QTX458762:QUC458860 RDT458762:RDY458860 RNP458762:RNU458860 RXL458762:RXQ458860 SHH458762:SHM458860 SRD458762:SRI458860 TAZ458762:TBE458860 TKV458762:TLA458860 TUR458762:TUW458860 UEN458762:UES458860 UOJ458762:UOO458860 UYF458762:UYK458860 VIB458762:VIG458860 VRX458762:VSC458860 WBT458762:WBY458860 WLP458762:WLU458860 WVL458762:WVQ458860 B524298:G524396 IZ524298:JE524396 SV524298:TA524396 ACR524298:ACW524396 AMN524298:AMS524396 AWJ524298:AWO524396 BGF524298:BGK524396 BQB524298:BQG524396 BZX524298:CAC524396 CJT524298:CJY524396 CTP524298:CTU524396 DDL524298:DDQ524396 DNH524298:DNM524396 DXD524298:DXI524396 EGZ524298:EHE524396 EQV524298:ERA524396 FAR524298:FAW524396 FKN524298:FKS524396 FUJ524298:FUO524396 GEF524298:GEK524396 GOB524298:GOG524396 GXX524298:GYC524396 HHT524298:HHY524396 HRP524298:HRU524396 IBL524298:IBQ524396 ILH524298:ILM524396 IVD524298:IVI524396 JEZ524298:JFE524396 JOV524298:JPA524396 JYR524298:JYW524396 KIN524298:KIS524396 KSJ524298:KSO524396 LCF524298:LCK524396 LMB524298:LMG524396 LVX524298:LWC524396 MFT524298:MFY524396 MPP524298:MPU524396 MZL524298:MZQ524396 NJH524298:NJM524396 NTD524298:NTI524396 OCZ524298:ODE524396 OMV524298:ONA524396 OWR524298:OWW524396 PGN524298:PGS524396 PQJ524298:PQO524396 QAF524298:QAK524396 QKB524298:QKG524396 QTX524298:QUC524396 RDT524298:RDY524396 RNP524298:RNU524396 RXL524298:RXQ524396 SHH524298:SHM524396 SRD524298:SRI524396 TAZ524298:TBE524396 TKV524298:TLA524396 TUR524298:TUW524396 UEN524298:UES524396 UOJ524298:UOO524396 UYF524298:UYK524396 VIB524298:VIG524396 VRX524298:VSC524396 WBT524298:WBY524396 WLP524298:WLU524396 WVL524298:WVQ524396 B589834:G589932 IZ589834:JE589932 SV589834:TA589932 ACR589834:ACW589932 AMN589834:AMS589932 AWJ589834:AWO589932 BGF589834:BGK589932 BQB589834:BQG589932 BZX589834:CAC589932 CJT589834:CJY589932 CTP589834:CTU589932 DDL589834:DDQ589932 DNH589834:DNM589932 DXD589834:DXI589932 EGZ589834:EHE589932 EQV589834:ERA589932 FAR589834:FAW589932 FKN589834:FKS589932 FUJ589834:FUO589932 GEF589834:GEK589932 GOB589834:GOG589932 GXX589834:GYC589932 HHT589834:HHY589932 HRP589834:HRU589932 IBL589834:IBQ589932 ILH589834:ILM589932 IVD589834:IVI589932 JEZ589834:JFE589932 JOV589834:JPA589932 JYR589834:JYW589932 KIN589834:KIS589932 KSJ589834:KSO589932 LCF589834:LCK589932 LMB589834:LMG589932 LVX589834:LWC589932 MFT589834:MFY589932 MPP589834:MPU589932 MZL589834:MZQ589932 NJH589834:NJM589932 NTD589834:NTI589932 OCZ589834:ODE589932 OMV589834:ONA589932 OWR589834:OWW589932 PGN589834:PGS589932 PQJ589834:PQO589932 QAF589834:QAK589932 QKB589834:QKG589932 QTX589834:QUC589932 RDT589834:RDY589932 RNP589834:RNU589932 RXL589834:RXQ589932 SHH589834:SHM589932 SRD589834:SRI589932 TAZ589834:TBE589932 TKV589834:TLA589932 TUR589834:TUW589932 UEN589834:UES589932 UOJ589834:UOO589932 UYF589834:UYK589932 VIB589834:VIG589932 VRX589834:VSC589932 WBT589834:WBY589932 WLP589834:WLU589932 WVL589834:WVQ589932 B655370:G655468 IZ655370:JE655468 SV655370:TA655468 ACR655370:ACW655468 AMN655370:AMS655468 AWJ655370:AWO655468 BGF655370:BGK655468 BQB655370:BQG655468 BZX655370:CAC655468 CJT655370:CJY655468 CTP655370:CTU655468 DDL655370:DDQ655468 DNH655370:DNM655468 DXD655370:DXI655468 EGZ655370:EHE655468 EQV655370:ERA655468 FAR655370:FAW655468 FKN655370:FKS655468 FUJ655370:FUO655468 GEF655370:GEK655468 GOB655370:GOG655468 GXX655370:GYC655468 HHT655370:HHY655468 HRP655370:HRU655468 IBL655370:IBQ655468 ILH655370:ILM655468 IVD655370:IVI655468 JEZ655370:JFE655468 JOV655370:JPA655468 JYR655370:JYW655468 KIN655370:KIS655468 KSJ655370:KSO655468 LCF655370:LCK655468 LMB655370:LMG655468 LVX655370:LWC655468 MFT655370:MFY655468 MPP655370:MPU655468 MZL655370:MZQ655468 NJH655370:NJM655468 NTD655370:NTI655468 OCZ655370:ODE655468 OMV655370:ONA655468 OWR655370:OWW655468 PGN655370:PGS655468 PQJ655370:PQO655468 QAF655370:QAK655468 QKB655370:QKG655468 QTX655370:QUC655468 RDT655370:RDY655468 RNP655370:RNU655468 RXL655370:RXQ655468 SHH655370:SHM655468 SRD655370:SRI655468 TAZ655370:TBE655468 TKV655370:TLA655468 TUR655370:TUW655468 UEN655370:UES655468 UOJ655370:UOO655468 UYF655370:UYK655468 VIB655370:VIG655468 VRX655370:VSC655468 WBT655370:WBY655468 WLP655370:WLU655468 WVL655370:WVQ655468 B720906:G721004 IZ720906:JE721004 SV720906:TA721004 ACR720906:ACW721004 AMN720906:AMS721004 AWJ720906:AWO721004 BGF720906:BGK721004 BQB720906:BQG721004 BZX720906:CAC721004 CJT720906:CJY721004 CTP720906:CTU721004 DDL720906:DDQ721004 DNH720906:DNM721004 DXD720906:DXI721004 EGZ720906:EHE721004 EQV720906:ERA721004 FAR720906:FAW721004 FKN720906:FKS721004 FUJ720906:FUO721004 GEF720906:GEK721004 GOB720906:GOG721004 GXX720906:GYC721004 HHT720906:HHY721004 HRP720906:HRU721004 IBL720906:IBQ721004 ILH720906:ILM721004 IVD720906:IVI721004 JEZ720906:JFE721004 JOV720906:JPA721004 JYR720906:JYW721004 KIN720906:KIS721004 KSJ720906:KSO721004 LCF720906:LCK721004 LMB720906:LMG721004 LVX720906:LWC721004 MFT720906:MFY721004 MPP720906:MPU721004 MZL720906:MZQ721004 NJH720906:NJM721004 NTD720906:NTI721004 OCZ720906:ODE721004 OMV720906:ONA721004 OWR720906:OWW721004 PGN720906:PGS721004 PQJ720906:PQO721004 QAF720906:QAK721004 QKB720906:QKG721004 QTX720906:QUC721004 RDT720906:RDY721004 RNP720906:RNU721004 RXL720906:RXQ721004 SHH720906:SHM721004 SRD720906:SRI721004 TAZ720906:TBE721004 TKV720906:TLA721004 TUR720906:TUW721004 UEN720906:UES721004 UOJ720906:UOO721004 UYF720906:UYK721004 VIB720906:VIG721004 VRX720906:VSC721004 WBT720906:WBY721004 WLP720906:WLU721004 WVL720906:WVQ721004 B786442:G786540 IZ786442:JE786540 SV786442:TA786540 ACR786442:ACW786540 AMN786442:AMS786540 AWJ786442:AWO786540 BGF786442:BGK786540 BQB786442:BQG786540 BZX786442:CAC786540 CJT786442:CJY786540 CTP786442:CTU786540 DDL786442:DDQ786540 DNH786442:DNM786540 DXD786442:DXI786540 EGZ786442:EHE786540 EQV786442:ERA786540 FAR786442:FAW786540 FKN786442:FKS786540 FUJ786442:FUO786540 GEF786442:GEK786540 GOB786442:GOG786540 GXX786442:GYC786540 HHT786442:HHY786540 HRP786442:HRU786540 IBL786442:IBQ786540 ILH786442:ILM786540 IVD786442:IVI786540 JEZ786442:JFE786540 JOV786442:JPA786540 JYR786442:JYW786540 KIN786442:KIS786540 KSJ786442:KSO786540 LCF786442:LCK786540 LMB786442:LMG786540 LVX786442:LWC786540 MFT786442:MFY786540 MPP786442:MPU786540 MZL786442:MZQ786540 NJH786442:NJM786540 NTD786442:NTI786540 OCZ786442:ODE786540 OMV786442:ONA786540 OWR786442:OWW786540 PGN786442:PGS786540 PQJ786442:PQO786540 QAF786442:QAK786540 QKB786442:QKG786540 QTX786442:QUC786540 RDT786442:RDY786540 RNP786442:RNU786540 RXL786442:RXQ786540 SHH786442:SHM786540 SRD786442:SRI786540 TAZ786442:TBE786540 TKV786442:TLA786540 TUR786442:TUW786540 UEN786442:UES786540 UOJ786442:UOO786540 UYF786442:UYK786540 VIB786442:VIG786540 VRX786442:VSC786540 WBT786442:WBY786540 WLP786442:WLU786540 WVL786442:WVQ786540 B851978:G852076 IZ851978:JE852076 SV851978:TA852076 ACR851978:ACW852076 AMN851978:AMS852076 AWJ851978:AWO852076 BGF851978:BGK852076 BQB851978:BQG852076 BZX851978:CAC852076 CJT851978:CJY852076 CTP851978:CTU852076 DDL851978:DDQ852076 DNH851978:DNM852076 DXD851978:DXI852076 EGZ851978:EHE852076 EQV851978:ERA852076 FAR851978:FAW852076 FKN851978:FKS852076 FUJ851978:FUO852076 GEF851978:GEK852076 GOB851978:GOG852076 GXX851978:GYC852076 HHT851978:HHY852076 HRP851978:HRU852076 IBL851978:IBQ852076 ILH851978:ILM852076 IVD851978:IVI852076 JEZ851978:JFE852076 JOV851978:JPA852076 JYR851978:JYW852076 KIN851978:KIS852076 KSJ851978:KSO852076 LCF851978:LCK852076 LMB851978:LMG852076 LVX851978:LWC852076 MFT851978:MFY852076 MPP851978:MPU852076 MZL851978:MZQ852076 NJH851978:NJM852076 NTD851978:NTI852076 OCZ851978:ODE852076 OMV851978:ONA852076 OWR851978:OWW852076 PGN851978:PGS852076 PQJ851978:PQO852076 QAF851978:QAK852076 QKB851978:QKG852076 QTX851978:QUC852076 RDT851978:RDY852076 RNP851978:RNU852076 RXL851978:RXQ852076 SHH851978:SHM852076 SRD851978:SRI852076 TAZ851978:TBE852076 TKV851978:TLA852076 TUR851978:TUW852076 UEN851978:UES852076 UOJ851978:UOO852076 UYF851978:UYK852076 VIB851978:VIG852076 VRX851978:VSC852076 WBT851978:WBY852076 WLP851978:WLU852076 WVL851978:WVQ852076 B917514:G917612 IZ917514:JE917612 SV917514:TA917612 ACR917514:ACW917612 AMN917514:AMS917612 AWJ917514:AWO917612 BGF917514:BGK917612 BQB917514:BQG917612 BZX917514:CAC917612 CJT917514:CJY917612 CTP917514:CTU917612 DDL917514:DDQ917612 DNH917514:DNM917612 DXD917514:DXI917612 EGZ917514:EHE917612 EQV917514:ERA917612 FAR917514:FAW917612 FKN917514:FKS917612 FUJ917514:FUO917612 GEF917514:GEK917612 GOB917514:GOG917612 GXX917514:GYC917612 HHT917514:HHY917612 HRP917514:HRU917612 IBL917514:IBQ917612 ILH917514:ILM917612 IVD917514:IVI917612 JEZ917514:JFE917612 JOV917514:JPA917612 JYR917514:JYW917612 KIN917514:KIS917612 KSJ917514:KSO917612 LCF917514:LCK917612 LMB917514:LMG917612 LVX917514:LWC917612 MFT917514:MFY917612 MPP917514:MPU917612 MZL917514:MZQ917612 NJH917514:NJM917612 NTD917514:NTI917612 OCZ917514:ODE917612 OMV917514:ONA917612 OWR917514:OWW917612 PGN917514:PGS917612 PQJ917514:PQO917612 QAF917514:QAK917612 QKB917514:QKG917612 QTX917514:QUC917612 RDT917514:RDY917612 RNP917514:RNU917612 RXL917514:RXQ917612 SHH917514:SHM917612 SRD917514:SRI917612 TAZ917514:TBE917612 TKV917514:TLA917612 TUR917514:TUW917612 UEN917514:UES917612 UOJ917514:UOO917612 UYF917514:UYK917612 VIB917514:VIG917612 VRX917514:VSC917612 WBT917514:WBY917612 WLP917514:WLU917612 WVL917514:WVQ917612 B983050:G983148 IZ983050:JE983148 SV983050:TA983148 ACR983050:ACW983148 AMN983050:AMS983148 AWJ983050:AWO983148 BGF983050:BGK983148 BQB983050:BQG983148 BZX983050:CAC983148 CJT983050:CJY983148 CTP983050:CTU983148 DDL983050:DDQ983148 DNH983050:DNM983148 DXD983050:DXI983148 EGZ983050:EHE983148 EQV983050:ERA983148 FAR983050:FAW983148 FKN983050:FKS983148 FUJ983050:FUO983148 GEF983050:GEK983148 GOB983050:GOG983148 GXX983050:GYC983148 HHT983050:HHY983148 HRP983050:HRU983148 IBL983050:IBQ983148 ILH983050:ILM983148 IVD983050:IVI983148 JEZ983050:JFE983148 JOV983050:JPA983148 JYR983050:JYW983148 KIN983050:KIS983148 KSJ983050:KSO983148 LCF983050:LCK983148 LMB983050:LMG983148 LVX983050:LWC983148 MFT983050:MFY983148 MPP983050:MPU983148 MZL983050:MZQ983148 NJH983050:NJM983148 NTD983050:NTI983148 OCZ983050:ODE983148 OMV983050:ONA983148 OWR983050:OWW983148 PGN983050:PGS983148 PQJ983050:PQO983148 QAF983050:QAK983148 QKB983050:QKG983148 QTX983050:QUC983148 RDT983050:RDY983148 RNP983050:RNU983148 RXL983050:RXQ983148 SHH983050:SHM983148 SRD983050:SRI983148 TAZ983050:TBE983148 TKV983050:TLA983148 TUR983050:TUW983148 UEN983050:UES983148 UOJ983050:UOO983148 UYF983050:UYK983148 VIB983050:VIG983148 VRX983050:VSC983148 WBT983050:WBY983148 WLP983050:WLU983148" xr:uid="{4CD238DF-33EF-4E65-83FA-FC8CE8C05014}">
      <formula1>"　,管理者,サービス管理責任者,生活支援員,世話人,看護師,日中支援従事者,事務職員,その他従業者"</formula1>
    </dataValidation>
    <dataValidation imeMode="halfAlpha" allowBlank="1" showInputMessage="1" showErrorMessage="1" sqref="T111:AU111 JR111:KS111 TN111:UO111 ADJ111:AEK111 ANF111:AOG111 AXB111:AYC111 BGX111:BHY111 BQT111:BRU111 CAP111:CBQ111 CKL111:CLM111 CUH111:CVI111 DED111:DFE111 DNZ111:DPA111 DXV111:DYW111 EHR111:EIS111 ERN111:ESO111 FBJ111:FCK111 FLF111:FMG111 FVB111:FWC111 GEX111:GFY111 GOT111:GPU111 GYP111:GZQ111 HIL111:HJM111 HSH111:HTI111 ICD111:IDE111 ILZ111:INA111 IVV111:IWW111 JFR111:JGS111 JPN111:JQO111 JZJ111:KAK111 KJF111:KKG111 KTB111:KUC111 LCX111:LDY111 LMT111:LNU111 LWP111:LXQ111 MGL111:MHM111 MQH111:MRI111 NAD111:NBE111 NJZ111:NLA111 NTV111:NUW111 ODR111:OES111 ONN111:OOO111 OXJ111:OYK111 PHF111:PIG111 PRB111:PSC111 QAX111:QBY111 QKT111:QLU111 QUP111:QVQ111 REL111:RFM111 ROH111:RPI111 RYD111:RZE111 SHZ111:SJA111 SRV111:SSW111 TBR111:TCS111 TLN111:TMO111 TVJ111:TWK111 UFF111:UGG111 UPB111:UQC111 UYX111:UZY111 VIT111:VJU111 VSP111:VTQ111 WCL111:WDM111 WMH111:WNI111 WWD111:WXE111 T65647:AU65647 JR65647:KS65647 TN65647:UO65647 ADJ65647:AEK65647 ANF65647:AOG65647 AXB65647:AYC65647 BGX65647:BHY65647 BQT65647:BRU65647 CAP65647:CBQ65647 CKL65647:CLM65647 CUH65647:CVI65647 DED65647:DFE65647 DNZ65647:DPA65647 DXV65647:DYW65647 EHR65647:EIS65647 ERN65647:ESO65647 FBJ65647:FCK65647 FLF65647:FMG65647 FVB65647:FWC65647 GEX65647:GFY65647 GOT65647:GPU65647 GYP65647:GZQ65647 HIL65647:HJM65647 HSH65647:HTI65647 ICD65647:IDE65647 ILZ65647:INA65647 IVV65647:IWW65647 JFR65647:JGS65647 JPN65647:JQO65647 JZJ65647:KAK65647 KJF65647:KKG65647 KTB65647:KUC65647 LCX65647:LDY65647 LMT65647:LNU65647 LWP65647:LXQ65647 MGL65647:MHM65647 MQH65647:MRI65647 NAD65647:NBE65647 NJZ65647:NLA65647 NTV65647:NUW65647 ODR65647:OES65647 ONN65647:OOO65647 OXJ65647:OYK65647 PHF65647:PIG65647 PRB65647:PSC65647 QAX65647:QBY65647 QKT65647:QLU65647 QUP65647:QVQ65647 REL65647:RFM65647 ROH65647:RPI65647 RYD65647:RZE65647 SHZ65647:SJA65647 SRV65647:SSW65647 TBR65647:TCS65647 TLN65647:TMO65647 TVJ65647:TWK65647 UFF65647:UGG65647 UPB65647:UQC65647 UYX65647:UZY65647 VIT65647:VJU65647 VSP65647:VTQ65647 WCL65647:WDM65647 WMH65647:WNI65647 WWD65647:WXE65647 T131183:AU131183 JR131183:KS131183 TN131183:UO131183 ADJ131183:AEK131183 ANF131183:AOG131183 AXB131183:AYC131183 BGX131183:BHY131183 BQT131183:BRU131183 CAP131183:CBQ131183 CKL131183:CLM131183 CUH131183:CVI131183 DED131183:DFE131183 DNZ131183:DPA131183 DXV131183:DYW131183 EHR131183:EIS131183 ERN131183:ESO131183 FBJ131183:FCK131183 FLF131183:FMG131183 FVB131183:FWC131183 GEX131183:GFY131183 GOT131183:GPU131183 GYP131183:GZQ131183 HIL131183:HJM131183 HSH131183:HTI131183 ICD131183:IDE131183 ILZ131183:INA131183 IVV131183:IWW131183 JFR131183:JGS131183 JPN131183:JQO131183 JZJ131183:KAK131183 KJF131183:KKG131183 KTB131183:KUC131183 LCX131183:LDY131183 LMT131183:LNU131183 LWP131183:LXQ131183 MGL131183:MHM131183 MQH131183:MRI131183 NAD131183:NBE131183 NJZ131183:NLA131183 NTV131183:NUW131183 ODR131183:OES131183 ONN131183:OOO131183 OXJ131183:OYK131183 PHF131183:PIG131183 PRB131183:PSC131183 QAX131183:QBY131183 QKT131183:QLU131183 QUP131183:QVQ131183 REL131183:RFM131183 ROH131183:RPI131183 RYD131183:RZE131183 SHZ131183:SJA131183 SRV131183:SSW131183 TBR131183:TCS131183 TLN131183:TMO131183 TVJ131183:TWK131183 UFF131183:UGG131183 UPB131183:UQC131183 UYX131183:UZY131183 VIT131183:VJU131183 VSP131183:VTQ131183 WCL131183:WDM131183 WMH131183:WNI131183 WWD131183:WXE131183 T196719:AU196719 JR196719:KS196719 TN196719:UO196719 ADJ196719:AEK196719 ANF196719:AOG196719 AXB196719:AYC196719 BGX196719:BHY196719 BQT196719:BRU196719 CAP196719:CBQ196719 CKL196719:CLM196719 CUH196719:CVI196719 DED196719:DFE196719 DNZ196719:DPA196719 DXV196719:DYW196719 EHR196719:EIS196719 ERN196719:ESO196719 FBJ196719:FCK196719 FLF196719:FMG196719 FVB196719:FWC196719 GEX196719:GFY196719 GOT196719:GPU196719 GYP196719:GZQ196719 HIL196719:HJM196719 HSH196719:HTI196719 ICD196719:IDE196719 ILZ196719:INA196719 IVV196719:IWW196719 JFR196719:JGS196719 JPN196719:JQO196719 JZJ196719:KAK196719 KJF196719:KKG196719 KTB196719:KUC196719 LCX196719:LDY196719 LMT196719:LNU196719 LWP196719:LXQ196719 MGL196719:MHM196719 MQH196719:MRI196719 NAD196719:NBE196719 NJZ196719:NLA196719 NTV196719:NUW196719 ODR196719:OES196719 ONN196719:OOO196719 OXJ196719:OYK196719 PHF196719:PIG196719 PRB196719:PSC196719 QAX196719:QBY196719 QKT196719:QLU196719 QUP196719:QVQ196719 REL196719:RFM196719 ROH196719:RPI196719 RYD196719:RZE196719 SHZ196719:SJA196719 SRV196719:SSW196719 TBR196719:TCS196719 TLN196719:TMO196719 TVJ196719:TWK196719 UFF196719:UGG196719 UPB196719:UQC196719 UYX196719:UZY196719 VIT196719:VJU196719 VSP196719:VTQ196719 WCL196719:WDM196719 WMH196719:WNI196719 WWD196719:WXE196719 T262255:AU262255 JR262255:KS262255 TN262255:UO262255 ADJ262255:AEK262255 ANF262255:AOG262255 AXB262255:AYC262255 BGX262255:BHY262255 BQT262255:BRU262255 CAP262255:CBQ262255 CKL262255:CLM262255 CUH262255:CVI262255 DED262255:DFE262255 DNZ262255:DPA262255 DXV262255:DYW262255 EHR262255:EIS262255 ERN262255:ESO262255 FBJ262255:FCK262255 FLF262255:FMG262255 FVB262255:FWC262255 GEX262255:GFY262255 GOT262255:GPU262255 GYP262255:GZQ262255 HIL262255:HJM262255 HSH262255:HTI262255 ICD262255:IDE262255 ILZ262255:INA262255 IVV262255:IWW262255 JFR262255:JGS262255 JPN262255:JQO262255 JZJ262255:KAK262255 KJF262255:KKG262255 KTB262255:KUC262255 LCX262255:LDY262255 LMT262255:LNU262255 LWP262255:LXQ262255 MGL262255:MHM262255 MQH262255:MRI262255 NAD262255:NBE262255 NJZ262255:NLA262255 NTV262255:NUW262255 ODR262255:OES262255 ONN262255:OOO262255 OXJ262255:OYK262255 PHF262255:PIG262255 PRB262255:PSC262255 QAX262255:QBY262255 QKT262255:QLU262255 QUP262255:QVQ262255 REL262255:RFM262255 ROH262255:RPI262255 RYD262255:RZE262255 SHZ262255:SJA262255 SRV262255:SSW262255 TBR262255:TCS262255 TLN262255:TMO262255 TVJ262255:TWK262255 UFF262255:UGG262255 UPB262255:UQC262255 UYX262255:UZY262255 VIT262255:VJU262255 VSP262255:VTQ262255 WCL262255:WDM262255 WMH262255:WNI262255 WWD262255:WXE262255 T327791:AU327791 JR327791:KS327791 TN327791:UO327791 ADJ327791:AEK327791 ANF327791:AOG327791 AXB327791:AYC327791 BGX327791:BHY327791 BQT327791:BRU327791 CAP327791:CBQ327791 CKL327791:CLM327791 CUH327791:CVI327791 DED327791:DFE327791 DNZ327791:DPA327791 DXV327791:DYW327791 EHR327791:EIS327791 ERN327791:ESO327791 FBJ327791:FCK327791 FLF327791:FMG327791 FVB327791:FWC327791 GEX327791:GFY327791 GOT327791:GPU327791 GYP327791:GZQ327791 HIL327791:HJM327791 HSH327791:HTI327791 ICD327791:IDE327791 ILZ327791:INA327791 IVV327791:IWW327791 JFR327791:JGS327791 JPN327791:JQO327791 JZJ327791:KAK327791 KJF327791:KKG327791 KTB327791:KUC327791 LCX327791:LDY327791 LMT327791:LNU327791 LWP327791:LXQ327791 MGL327791:MHM327791 MQH327791:MRI327791 NAD327791:NBE327791 NJZ327791:NLA327791 NTV327791:NUW327791 ODR327791:OES327791 ONN327791:OOO327791 OXJ327791:OYK327791 PHF327791:PIG327791 PRB327791:PSC327791 QAX327791:QBY327791 QKT327791:QLU327791 QUP327791:QVQ327791 REL327791:RFM327791 ROH327791:RPI327791 RYD327791:RZE327791 SHZ327791:SJA327791 SRV327791:SSW327791 TBR327791:TCS327791 TLN327791:TMO327791 TVJ327791:TWK327791 UFF327791:UGG327791 UPB327791:UQC327791 UYX327791:UZY327791 VIT327791:VJU327791 VSP327791:VTQ327791 WCL327791:WDM327791 WMH327791:WNI327791 WWD327791:WXE327791 T393327:AU393327 JR393327:KS393327 TN393327:UO393327 ADJ393327:AEK393327 ANF393327:AOG393327 AXB393327:AYC393327 BGX393327:BHY393327 BQT393327:BRU393327 CAP393327:CBQ393327 CKL393327:CLM393327 CUH393327:CVI393327 DED393327:DFE393327 DNZ393327:DPA393327 DXV393327:DYW393327 EHR393327:EIS393327 ERN393327:ESO393327 FBJ393327:FCK393327 FLF393327:FMG393327 FVB393327:FWC393327 GEX393327:GFY393327 GOT393327:GPU393327 GYP393327:GZQ393327 HIL393327:HJM393327 HSH393327:HTI393327 ICD393327:IDE393327 ILZ393327:INA393327 IVV393327:IWW393327 JFR393327:JGS393327 JPN393327:JQO393327 JZJ393327:KAK393327 KJF393327:KKG393327 KTB393327:KUC393327 LCX393327:LDY393327 LMT393327:LNU393327 LWP393327:LXQ393327 MGL393327:MHM393327 MQH393327:MRI393327 NAD393327:NBE393327 NJZ393327:NLA393327 NTV393327:NUW393327 ODR393327:OES393327 ONN393327:OOO393327 OXJ393327:OYK393327 PHF393327:PIG393327 PRB393327:PSC393327 QAX393327:QBY393327 QKT393327:QLU393327 QUP393327:QVQ393327 REL393327:RFM393327 ROH393327:RPI393327 RYD393327:RZE393327 SHZ393327:SJA393327 SRV393327:SSW393327 TBR393327:TCS393327 TLN393327:TMO393327 TVJ393327:TWK393327 UFF393327:UGG393327 UPB393327:UQC393327 UYX393327:UZY393327 VIT393327:VJU393327 VSP393327:VTQ393327 WCL393327:WDM393327 WMH393327:WNI393327 WWD393327:WXE393327 T458863:AU458863 JR458863:KS458863 TN458863:UO458863 ADJ458863:AEK458863 ANF458863:AOG458863 AXB458863:AYC458863 BGX458863:BHY458863 BQT458863:BRU458863 CAP458863:CBQ458863 CKL458863:CLM458863 CUH458863:CVI458863 DED458863:DFE458863 DNZ458863:DPA458863 DXV458863:DYW458863 EHR458863:EIS458863 ERN458863:ESO458863 FBJ458863:FCK458863 FLF458863:FMG458863 FVB458863:FWC458863 GEX458863:GFY458863 GOT458863:GPU458863 GYP458863:GZQ458863 HIL458863:HJM458863 HSH458863:HTI458863 ICD458863:IDE458863 ILZ458863:INA458863 IVV458863:IWW458863 JFR458863:JGS458863 JPN458863:JQO458863 JZJ458863:KAK458863 KJF458863:KKG458863 KTB458863:KUC458863 LCX458863:LDY458863 LMT458863:LNU458863 LWP458863:LXQ458863 MGL458863:MHM458863 MQH458863:MRI458863 NAD458863:NBE458863 NJZ458863:NLA458863 NTV458863:NUW458863 ODR458863:OES458863 ONN458863:OOO458863 OXJ458863:OYK458863 PHF458863:PIG458863 PRB458863:PSC458863 QAX458863:QBY458863 QKT458863:QLU458863 QUP458863:QVQ458863 REL458863:RFM458863 ROH458863:RPI458863 RYD458863:RZE458863 SHZ458863:SJA458863 SRV458863:SSW458863 TBR458863:TCS458863 TLN458863:TMO458863 TVJ458863:TWK458863 UFF458863:UGG458863 UPB458863:UQC458863 UYX458863:UZY458863 VIT458863:VJU458863 VSP458863:VTQ458863 WCL458863:WDM458863 WMH458863:WNI458863 WWD458863:WXE458863 T524399:AU524399 JR524399:KS524399 TN524399:UO524399 ADJ524399:AEK524399 ANF524399:AOG524399 AXB524399:AYC524399 BGX524399:BHY524399 BQT524399:BRU524399 CAP524399:CBQ524399 CKL524399:CLM524399 CUH524399:CVI524399 DED524399:DFE524399 DNZ524399:DPA524399 DXV524399:DYW524399 EHR524399:EIS524399 ERN524399:ESO524399 FBJ524399:FCK524399 FLF524399:FMG524399 FVB524399:FWC524399 GEX524399:GFY524399 GOT524399:GPU524399 GYP524399:GZQ524399 HIL524399:HJM524399 HSH524399:HTI524399 ICD524399:IDE524399 ILZ524399:INA524399 IVV524399:IWW524399 JFR524399:JGS524399 JPN524399:JQO524399 JZJ524399:KAK524399 KJF524399:KKG524399 KTB524399:KUC524399 LCX524399:LDY524399 LMT524399:LNU524399 LWP524399:LXQ524399 MGL524399:MHM524399 MQH524399:MRI524399 NAD524399:NBE524399 NJZ524399:NLA524399 NTV524399:NUW524399 ODR524399:OES524399 ONN524399:OOO524399 OXJ524399:OYK524399 PHF524399:PIG524399 PRB524399:PSC524399 QAX524399:QBY524399 QKT524399:QLU524399 QUP524399:QVQ524399 REL524399:RFM524399 ROH524399:RPI524399 RYD524399:RZE524399 SHZ524399:SJA524399 SRV524399:SSW524399 TBR524399:TCS524399 TLN524399:TMO524399 TVJ524399:TWK524399 UFF524399:UGG524399 UPB524399:UQC524399 UYX524399:UZY524399 VIT524399:VJU524399 VSP524399:VTQ524399 WCL524399:WDM524399 WMH524399:WNI524399 WWD524399:WXE524399 T589935:AU589935 JR589935:KS589935 TN589935:UO589935 ADJ589935:AEK589935 ANF589935:AOG589935 AXB589935:AYC589935 BGX589935:BHY589935 BQT589935:BRU589935 CAP589935:CBQ589935 CKL589935:CLM589935 CUH589935:CVI589935 DED589935:DFE589935 DNZ589935:DPA589935 DXV589935:DYW589935 EHR589935:EIS589935 ERN589935:ESO589935 FBJ589935:FCK589935 FLF589935:FMG589935 FVB589935:FWC589935 GEX589935:GFY589935 GOT589935:GPU589935 GYP589935:GZQ589935 HIL589935:HJM589935 HSH589935:HTI589935 ICD589935:IDE589935 ILZ589935:INA589935 IVV589935:IWW589935 JFR589935:JGS589935 JPN589935:JQO589935 JZJ589935:KAK589935 KJF589935:KKG589935 KTB589935:KUC589935 LCX589935:LDY589935 LMT589935:LNU589935 LWP589935:LXQ589935 MGL589935:MHM589935 MQH589935:MRI589935 NAD589935:NBE589935 NJZ589935:NLA589935 NTV589935:NUW589935 ODR589935:OES589935 ONN589935:OOO589935 OXJ589935:OYK589935 PHF589935:PIG589935 PRB589935:PSC589935 QAX589935:QBY589935 QKT589935:QLU589935 QUP589935:QVQ589935 REL589935:RFM589935 ROH589935:RPI589935 RYD589935:RZE589935 SHZ589935:SJA589935 SRV589935:SSW589935 TBR589935:TCS589935 TLN589935:TMO589935 TVJ589935:TWK589935 UFF589935:UGG589935 UPB589935:UQC589935 UYX589935:UZY589935 VIT589935:VJU589935 VSP589935:VTQ589935 WCL589935:WDM589935 WMH589935:WNI589935 WWD589935:WXE589935 T655471:AU655471 JR655471:KS655471 TN655471:UO655471 ADJ655471:AEK655471 ANF655471:AOG655471 AXB655471:AYC655471 BGX655471:BHY655471 BQT655471:BRU655471 CAP655471:CBQ655471 CKL655471:CLM655471 CUH655471:CVI655471 DED655471:DFE655471 DNZ655471:DPA655471 DXV655471:DYW655471 EHR655471:EIS655471 ERN655471:ESO655471 FBJ655471:FCK655471 FLF655471:FMG655471 FVB655471:FWC655471 GEX655471:GFY655471 GOT655471:GPU655471 GYP655471:GZQ655471 HIL655471:HJM655471 HSH655471:HTI655471 ICD655471:IDE655471 ILZ655471:INA655471 IVV655471:IWW655471 JFR655471:JGS655471 JPN655471:JQO655471 JZJ655471:KAK655471 KJF655471:KKG655471 KTB655471:KUC655471 LCX655471:LDY655471 LMT655471:LNU655471 LWP655471:LXQ655471 MGL655471:MHM655471 MQH655471:MRI655471 NAD655471:NBE655471 NJZ655471:NLA655471 NTV655471:NUW655471 ODR655471:OES655471 ONN655471:OOO655471 OXJ655471:OYK655471 PHF655471:PIG655471 PRB655471:PSC655471 QAX655471:QBY655471 QKT655471:QLU655471 QUP655471:QVQ655471 REL655471:RFM655471 ROH655471:RPI655471 RYD655471:RZE655471 SHZ655471:SJA655471 SRV655471:SSW655471 TBR655471:TCS655471 TLN655471:TMO655471 TVJ655471:TWK655471 UFF655471:UGG655471 UPB655471:UQC655471 UYX655471:UZY655471 VIT655471:VJU655471 VSP655471:VTQ655471 WCL655471:WDM655471 WMH655471:WNI655471 WWD655471:WXE655471 T721007:AU721007 JR721007:KS721007 TN721007:UO721007 ADJ721007:AEK721007 ANF721007:AOG721007 AXB721007:AYC721007 BGX721007:BHY721007 BQT721007:BRU721007 CAP721007:CBQ721007 CKL721007:CLM721007 CUH721007:CVI721007 DED721007:DFE721007 DNZ721007:DPA721007 DXV721007:DYW721007 EHR721007:EIS721007 ERN721007:ESO721007 FBJ721007:FCK721007 FLF721007:FMG721007 FVB721007:FWC721007 GEX721007:GFY721007 GOT721007:GPU721007 GYP721007:GZQ721007 HIL721007:HJM721007 HSH721007:HTI721007 ICD721007:IDE721007 ILZ721007:INA721007 IVV721007:IWW721007 JFR721007:JGS721007 JPN721007:JQO721007 JZJ721007:KAK721007 KJF721007:KKG721007 KTB721007:KUC721007 LCX721007:LDY721007 LMT721007:LNU721007 LWP721007:LXQ721007 MGL721007:MHM721007 MQH721007:MRI721007 NAD721007:NBE721007 NJZ721007:NLA721007 NTV721007:NUW721007 ODR721007:OES721007 ONN721007:OOO721007 OXJ721007:OYK721007 PHF721007:PIG721007 PRB721007:PSC721007 QAX721007:QBY721007 QKT721007:QLU721007 QUP721007:QVQ721007 REL721007:RFM721007 ROH721007:RPI721007 RYD721007:RZE721007 SHZ721007:SJA721007 SRV721007:SSW721007 TBR721007:TCS721007 TLN721007:TMO721007 TVJ721007:TWK721007 UFF721007:UGG721007 UPB721007:UQC721007 UYX721007:UZY721007 VIT721007:VJU721007 VSP721007:VTQ721007 WCL721007:WDM721007 WMH721007:WNI721007 WWD721007:WXE721007 T786543:AU786543 JR786543:KS786543 TN786543:UO786543 ADJ786543:AEK786543 ANF786543:AOG786543 AXB786543:AYC786543 BGX786543:BHY786543 BQT786543:BRU786543 CAP786543:CBQ786543 CKL786543:CLM786543 CUH786543:CVI786543 DED786543:DFE786543 DNZ786543:DPA786543 DXV786543:DYW786543 EHR786543:EIS786543 ERN786543:ESO786543 FBJ786543:FCK786543 FLF786543:FMG786543 FVB786543:FWC786543 GEX786543:GFY786543 GOT786543:GPU786543 GYP786543:GZQ786543 HIL786543:HJM786543 HSH786543:HTI786543 ICD786543:IDE786543 ILZ786543:INA786543 IVV786543:IWW786543 JFR786543:JGS786543 JPN786543:JQO786543 JZJ786543:KAK786543 KJF786543:KKG786543 KTB786543:KUC786543 LCX786543:LDY786543 LMT786543:LNU786543 LWP786543:LXQ786543 MGL786543:MHM786543 MQH786543:MRI786543 NAD786543:NBE786543 NJZ786543:NLA786543 NTV786543:NUW786543 ODR786543:OES786543 ONN786543:OOO786543 OXJ786543:OYK786543 PHF786543:PIG786543 PRB786543:PSC786543 QAX786543:QBY786543 QKT786543:QLU786543 QUP786543:QVQ786543 REL786543:RFM786543 ROH786543:RPI786543 RYD786543:RZE786543 SHZ786543:SJA786543 SRV786543:SSW786543 TBR786543:TCS786543 TLN786543:TMO786543 TVJ786543:TWK786543 UFF786543:UGG786543 UPB786543:UQC786543 UYX786543:UZY786543 VIT786543:VJU786543 VSP786543:VTQ786543 WCL786543:WDM786543 WMH786543:WNI786543 WWD786543:WXE786543 T852079:AU852079 JR852079:KS852079 TN852079:UO852079 ADJ852079:AEK852079 ANF852079:AOG852079 AXB852079:AYC852079 BGX852079:BHY852079 BQT852079:BRU852079 CAP852079:CBQ852079 CKL852079:CLM852079 CUH852079:CVI852079 DED852079:DFE852079 DNZ852079:DPA852079 DXV852079:DYW852079 EHR852079:EIS852079 ERN852079:ESO852079 FBJ852079:FCK852079 FLF852079:FMG852079 FVB852079:FWC852079 GEX852079:GFY852079 GOT852079:GPU852079 GYP852079:GZQ852079 HIL852079:HJM852079 HSH852079:HTI852079 ICD852079:IDE852079 ILZ852079:INA852079 IVV852079:IWW852079 JFR852079:JGS852079 JPN852079:JQO852079 JZJ852079:KAK852079 KJF852079:KKG852079 KTB852079:KUC852079 LCX852079:LDY852079 LMT852079:LNU852079 LWP852079:LXQ852079 MGL852079:MHM852079 MQH852079:MRI852079 NAD852079:NBE852079 NJZ852079:NLA852079 NTV852079:NUW852079 ODR852079:OES852079 ONN852079:OOO852079 OXJ852079:OYK852079 PHF852079:PIG852079 PRB852079:PSC852079 QAX852079:QBY852079 QKT852079:QLU852079 QUP852079:QVQ852079 REL852079:RFM852079 ROH852079:RPI852079 RYD852079:RZE852079 SHZ852079:SJA852079 SRV852079:SSW852079 TBR852079:TCS852079 TLN852079:TMO852079 TVJ852079:TWK852079 UFF852079:UGG852079 UPB852079:UQC852079 UYX852079:UZY852079 VIT852079:VJU852079 VSP852079:VTQ852079 WCL852079:WDM852079 WMH852079:WNI852079 WWD852079:WXE852079 T917615:AU917615 JR917615:KS917615 TN917615:UO917615 ADJ917615:AEK917615 ANF917615:AOG917615 AXB917615:AYC917615 BGX917615:BHY917615 BQT917615:BRU917615 CAP917615:CBQ917615 CKL917615:CLM917615 CUH917615:CVI917615 DED917615:DFE917615 DNZ917615:DPA917615 DXV917615:DYW917615 EHR917615:EIS917615 ERN917615:ESO917615 FBJ917615:FCK917615 FLF917615:FMG917615 FVB917615:FWC917615 GEX917615:GFY917615 GOT917615:GPU917615 GYP917615:GZQ917615 HIL917615:HJM917615 HSH917615:HTI917615 ICD917615:IDE917615 ILZ917615:INA917615 IVV917615:IWW917615 JFR917615:JGS917615 JPN917615:JQO917615 JZJ917615:KAK917615 KJF917615:KKG917615 KTB917615:KUC917615 LCX917615:LDY917615 LMT917615:LNU917615 LWP917615:LXQ917615 MGL917615:MHM917615 MQH917615:MRI917615 NAD917615:NBE917615 NJZ917615:NLA917615 NTV917615:NUW917615 ODR917615:OES917615 ONN917615:OOO917615 OXJ917615:OYK917615 PHF917615:PIG917615 PRB917615:PSC917615 QAX917615:QBY917615 QKT917615:QLU917615 QUP917615:QVQ917615 REL917615:RFM917615 ROH917615:RPI917615 RYD917615:RZE917615 SHZ917615:SJA917615 SRV917615:SSW917615 TBR917615:TCS917615 TLN917615:TMO917615 TVJ917615:TWK917615 UFF917615:UGG917615 UPB917615:UQC917615 UYX917615:UZY917615 VIT917615:VJU917615 VSP917615:VTQ917615 WCL917615:WDM917615 WMH917615:WNI917615 WWD917615:WXE917615 T983151:AU983151 JR983151:KS983151 TN983151:UO983151 ADJ983151:AEK983151 ANF983151:AOG983151 AXB983151:AYC983151 BGX983151:BHY983151 BQT983151:BRU983151 CAP983151:CBQ983151 CKL983151:CLM983151 CUH983151:CVI983151 DED983151:DFE983151 DNZ983151:DPA983151 DXV983151:DYW983151 EHR983151:EIS983151 ERN983151:ESO983151 FBJ983151:FCK983151 FLF983151:FMG983151 FVB983151:FWC983151 GEX983151:GFY983151 GOT983151:GPU983151 GYP983151:GZQ983151 HIL983151:HJM983151 HSH983151:HTI983151 ICD983151:IDE983151 ILZ983151:INA983151 IVV983151:IWW983151 JFR983151:JGS983151 JPN983151:JQO983151 JZJ983151:KAK983151 KJF983151:KKG983151 KTB983151:KUC983151 LCX983151:LDY983151 LMT983151:LNU983151 LWP983151:LXQ983151 MGL983151:MHM983151 MQH983151:MRI983151 NAD983151:NBE983151 NJZ983151:NLA983151 NTV983151:NUW983151 ODR983151:OES983151 ONN983151:OOO983151 OXJ983151:OYK983151 PHF983151:PIG983151 PRB983151:PSC983151 QAX983151:QBY983151 QKT983151:QLU983151 QUP983151:QVQ983151 REL983151:RFM983151 ROH983151:RPI983151 RYD983151:RZE983151 SHZ983151:SJA983151 SRV983151:SSW983151 TBR983151:TCS983151 TLN983151:TMO983151 TVJ983151:TWK983151 UFF983151:UGG983151 UPB983151:UQC983151 UYX983151:UZY983151 VIT983151:VJU983151 VSP983151:VTQ983151 WCL983151:WDM983151 WMH983151:WNI983151 WWD983151:WXE983151 BX109:CY109 LT109:MU109 VP109:WQ109 AFL109:AGM109 APH109:AQI109 AZD109:BAE109 BIZ109:BKA109 BSV109:BTW109 CCR109:CDS109 CMN109:CNO109 CWJ109:CXK109 DGF109:DHG109 DQB109:DRC109 DZX109:EAY109 EJT109:EKU109 ETP109:EUQ109 FDL109:FEM109 FNH109:FOI109 FXD109:FYE109 GGZ109:GIA109 GQV109:GRW109 HAR109:HBS109 HKN109:HLO109 HUJ109:HVK109 IEF109:IFG109 IOB109:IPC109 IXX109:IYY109 JHT109:JIU109 JRP109:JSQ109 KBL109:KCM109 KLH109:KMI109 KVD109:KWE109 LEZ109:LGA109 LOV109:LPW109 LYR109:LZS109 MIN109:MJO109 MSJ109:MTK109 NCF109:NDG109 NMB109:NNC109 NVX109:NWY109 OFT109:OGU109 OPP109:OQQ109 OZL109:PAM109 PJH109:PKI109 PTD109:PUE109 QCZ109:QEA109 QMV109:QNW109 QWR109:QXS109 RGN109:RHO109 RQJ109:RRK109 SAF109:SBG109 SKB109:SLC109 STX109:SUY109 TDT109:TEU109 TNP109:TOQ109 TXL109:TYM109 UHH109:UII109 URD109:USE109 VAZ109:VCA109 VKV109:VLW109 VUR109:VVS109 WEN109:WFO109 WOJ109:WPK109 WYF109:WZG109 BX65645:CY65645 LT65645:MU65645 VP65645:WQ65645 AFL65645:AGM65645 APH65645:AQI65645 AZD65645:BAE65645 BIZ65645:BKA65645 BSV65645:BTW65645 CCR65645:CDS65645 CMN65645:CNO65645 CWJ65645:CXK65645 DGF65645:DHG65645 DQB65645:DRC65645 DZX65645:EAY65645 EJT65645:EKU65645 ETP65645:EUQ65645 FDL65645:FEM65645 FNH65645:FOI65645 FXD65645:FYE65645 GGZ65645:GIA65645 GQV65645:GRW65645 HAR65645:HBS65645 HKN65645:HLO65645 HUJ65645:HVK65645 IEF65645:IFG65645 IOB65645:IPC65645 IXX65645:IYY65645 JHT65645:JIU65645 JRP65645:JSQ65645 KBL65645:KCM65645 KLH65645:KMI65645 KVD65645:KWE65645 LEZ65645:LGA65645 LOV65645:LPW65645 LYR65645:LZS65645 MIN65645:MJO65645 MSJ65645:MTK65645 NCF65645:NDG65645 NMB65645:NNC65645 NVX65645:NWY65645 OFT65645:OGU65645 OPP65645:OQQ65645 OZL65645:PAM65645 PJH65645:PKI65645 PTD65645:PUE65645 QCZ65645:QEA65645 QMV65645:QNW65645 QWR65645:QXS65645 RGN65645:RHO65645 RQJ65645:RRK65645 SAF65645:SBG65645 SKB65645:SLC65645 STX65645:SUY65645 TDT65645:TEU65645 TNP65645:TOQ65645 TXL65645:TYM65645 UHH65645:UII65645 URD65645:USE65645 VAZ65645:VCA65645 VKV65645:VLW65645 VUR65645:VVS65645 WEN65645:WFO65645 WOJ65645:WPK65645 WYF65645:WZG65645 BX131181:CY131181 LT131181:MU131181 VP131181:WQ131181 AFL131181:AGM131181 APH131181:AQI131181 AZD131181:BAE131181 BIZ131181:BKA131181 BSV131181:BTW131181 CCR131181:CDS131181 CMN131181:CNO131181 CWJ131181:CXK131181 DGF131181:DHG131181 DQB131181:DRC131181 DZX131181:EAY131181 EJT131181:EKU131181 ETP131181:EUQ131181 FDL131181:FEM131181 FNH131181:FOI131181 FXD131181:FYE131181 GGZ131181:GIA131181 GQV131181:GRW131181 HAR131181:HBS131181 HKN131181:HLO131181 HUJ131181:HVK131181 IEF131181:IFG131181 IOB131181:IPC131181 IXX131181:IYY131181 JHT131181:JIU131181 JRP131181:JSQ131181 KBL131181:KCM131181 KLH131181:KMI131181 KVD131181:KWE131181 LEZ131181:LGA131181 LOV131181:LPW131181 LYR131181:LZS131181 MIN131181:MJO131181 MSJ131181:MTK131181 NCF131181:NDG131181 NMB131181:NNC131181 NVX131181:NWY131181 OFT131181:OGU131181 OPP131181:OQQ131181 OZL131181:PAM131181 PJH131181:PKI131181 PTD131181:PUE131181 QCZ131181:QEA131181 QMV131181:QNW131181 QWR131181:QXS131181 RGN131181:RHO131181 RQJ131181:RRK131181 SAF131181:SBG131181 SKB131181:SLC131181 STX131181:SUY131181 TDT131181:TEU131181 TNP131181:TOQ131181 TXL131181:TYM131181 UHH131181:UII131181 URD131181:USE131181 VAZ131181:VCA131181 VKV131181:VLW131181 VUR131181:VVS131181 WEN131181:WFO131181 WOJ131181:WPK131181 WYF131181:WZG131181 BX196717:CY196717 LT196717:MU196717 VP196717:WQ196717 AFL196717:AGM196717 APH196717:AQI196717 AZD196717:BAE196717 BIZ196717:BKA196717 BSV196717:BTW196717 CCR196717:CDS196717 CMN196717:CNO196717 CWJ196717:CXK196717 DGF196717:DHG196717 DQB196717:DRC196717 DZX196717:EAY196717 EJT196717:EKU196717 ETP196717:EUQ196717 FDL196717:FEM196717 FNH196717:FOI196717 FXD196717:FYE196717 GGZ196717:GIA196717 GQV196717:GRW196717 HAR196717:HBS196717 HKN196717:HLO196717 HUJ196717:HVK196717 IEF196717:IFG196717 IOB196717:IPC196717 IXX196717:IYY196717 JHT196717:JIU196717 JRP196717:JSQ196717 KBL196717:KCM196717 KLH196717:KMI196717 KVD196717:KWE196717 LEZ196717:LGA196717 LOV196717:LPW196717 LYR196717:LZS196717 MIN196717:MJO196717 MSJ196717:MTK196717 NCF196717:NDG196717 NMB196717:NNC196717 NVX196717:NWY196717 OFT196717:OGU196717 OPP196717:OQQ196717 OZL196717:PAM196717 PJH196717:PKI196717 PTD196717:PUE196717 QCZ196717:QEA196717 QMV196717:QNW196717 QWR196717:QXS196717 RGN196717:RHO196717 RQJ196717:RRK196717 SAF196717:SBG196717 SKB196717:SLC196717 STX196717:SUY196717 TDT196717:TEU196717 TNP196717:TOQ196717 TXL196717:TYM196717 UHH196717:UII196717 URD196717:USE196717 VAZ196717:VCA196717 VKV196717:VLW196717 VUR196717:VVS196717 WEN196717:WFO196717 WOJ196717:WPK196717 WYF196717:WZG196717 BX262253:CY262253 LT262253:MU262253 VP262253:WQ262253 AFL262253:AGM262253 APH262253:AQI262253 AZD262253:BAE262253 BIZ262253:BKA262253 BSV262253:BTW262253 CCR262253:CDS262253 CMN262253:CNO262253 CWJ262253:CXK262253 DGF262253:DHG262253 DQB262253:DRC262253 DZX262253:EAY262253 EJT262253:EKU262253 ETP262253:EUQ262253 FDL262253:FEM262253 FNH262253:FOI262253 FXD262253:FYE262253 GGZ262253:GIA262253 GQV262253:GRW262253 HAR262253:HBS262253 HKN262253:HLO262253 HUJ262253:HVK262253 IEF262253:IFG262253 IOB262253:IPC262253 IXX262253:IYY262253 JHT262253:JIU262253 JRP262253:JSQ262253 KBL262253:KCM262253 KLH262253:KMI262253 KVD262253:KWE262253 LEZ262253:LGA262253 LOV262253:LPW262253 LYR262253:LZS262253 MIN262253:MJO262253 MSJ262253:MTK262253 NCF262253:NDG262253 NMB262253:NNC262253 NVX262253:NWY262253 OFT262253:OGU262253 OPP262253:OQQ262253 OZL262253:PAM262253 PJH262253:PKI262253 PTD262253:PUE262253 QCZ262253:QEA262253 QMV262253:QNW262253 QWR262253:QXS262253 RGN262253:RHO262253 RQJ262253:RRK262253 SAF262253:SBG262253 SKB262253:SLC262253 STX262253:SUY262253 TDT262253:TEU262253 TNP262253:TOQ262253 TXL262253:TYM262253 UHH262253:UII262253 URD262253:USE262253 VAZ262253:VCA262253 VKV262253:VLW262253 VUR262253:VVS262253 WEN262253:WFO262253 WOJ262253:WPK262253 WYF262253:WZG262253 BX327789:CY327789 LT327789:MU327789 VP327789:WQ327789 AFL327789:AGM327789 APH327789:AQI327789 AZD327789:BAE327789 BIZ327789:BKA327789 BSV327789:BTW327789 CCR327789:CDS327789 CMN327789:CNO327789 CWJ327789:CXK327789 DGF327789:DHG327789 DQB327789:DRC327789 DZX327789:EAY327789 EJT327789:EKU327789 ETP327789:EUQ327789 FDL327789:FEM327789 FNH327789:FOI327789 FXD327789:FYE327789 GGZ327789:GIA327789 GQV327789:GRW327789 HAR327789:HBS327789 HKN327789:HLO327789 HUJ327789:HVK327789 IEF327789:IFG327789 IOB327789:IPC327789 IXX327789:IYY327789 JHT327789:JIU327789 JRP327789:JSQ327789 KBL327789:KCM327789 KLH327789:KMI327789 KVD327789:KWE327789 LEZ327789:LGA327789 LOV327789:LPW327789 LYR327789:LZS327789 MIN327789:MJO327789 MSJ327789:MTK327789 NCF327789:NDG327789 NMB327789:NNC327789 NVX327789:NWY327789 OFT327789:OGU327789 OPP327789:OQQ327789 OZL327789:PAM327789 PJH327789:PKI327789 PTD327789:PUE327789 QCZ327789:QEA327789 QMV327789:QNW327789 QWR327789:QXS327789 RGN327789:RHO327789 RQJ327789:RRK327789 SAF327789:SBG327789 SKB327789:SLC327789 STX327789:SUY327789 TDT327789:TEU327789 TNP327789:TOQ327789 TXL327789:TYM327789 UHH327789:UII327789 URD327789:USE327789 VAZ327789:VCA327789 VKV327789:VLW327789 VUR327789:VVS327789 WEN327789:WFO327789 WOJ327789:WPK327789 WYF327789:WZG327789 BX393325:CY393325 LT393325:MU393325 VP393325:WQ393325 AFL393325:AGM393325 APH393325:AQI393325 AZD393325:BAE393325 BIZ393325:BKA393325 BSV393325:BTW393325 CCR393325:CDS393325 CMN393325:CNO393325 CWJ393325:CXK393325 DGF393325:DHG393325 DQB393325:DRC393325 DZX393325:EAY393325 EJT393325:EKU393325 ETP393325:EUQ393325 FDL393325:FEM393325 FNH393325:FOI393325 FXD393325:FYE393325 GGZ393325:GIA393325 GQV393325:GRW393325 HAR393325:HBS393325 HKN393325:HLO393325 HUJ393325:HVK393325 IEF393325:IFG393325 IOB393325:IPC393325 IXX393325:IYY393325 JHT393325:JIU393325 JRP393325:JSQ393325 KBL393325:KCM393325 KLH393325:KMI393325 KVD393325:KWE393325 LEZ393325:LGA393325 LOV393325:LPW393325 LYR393325:LZS393325 MIN393325:MJO393325 MSJ393325:MTK393325 NCF393325:NDG393325 NMB393325:NNC393325 NVX393325:NWY393325 OFT393325:OGU393325 OPP393325:OQQ393325 OZL393325:PAM393325 PJH393325:PKI393325 PTD393325:PUE393325 QCZ393325:QEA393325 QMV393325:QNW393325 QWR393325:QXS393325 RGN393325:RHO393325 RQJ393325:RRK393325 SAF393325:SBG393325 SKB393325:SLC393325 STX393325:SUY393325 TDT393325:TEU393325 TNP393325:TOQ393325 TXL393325:TYM393325 UHH393325:UII393325 URD393325:USE393325 VAZ393325:VCA393325 VKV393325:VLW393325 VUR393325:VVS393325 WEN393325:WFO393325 WOJ393325:WPK393325 WYF393325:WZG393325 BX458861:CY458861 LT458861:MU458861 VP458861:WQ458861 AFL458861:AGM458861 APH458861:AQI458861 AZD458861:BAE458861 BIZ458861:BKA458861 BSV458861:BTW458861 CCR458861:CDS458861 CMN458861:CNO458861 CWJ458861:CXK458861 DGF458861:DHG458861 DQB458861:DRC458861 DZX458861:EAY458861 EJT458861:EKU458861 ETP458861:EUQ458861 FDL458861:FEM458861 FNH458861:FOI458861 FXD458861:FYE458861 GGZ458861:GIA458861 GQV458861:GRW458861 HAR458861:HBS458861 HKN458861:HLO458861 HUJ458861:HVK458861 IEF458861:IFG458861 IOB458861:IPC458861 IXX458861:IYY458861 JHT458861:JIU458861 JRP458861:JSQ458861 KBL458861:KCM458861 KLH458861:KMI458861 KVD458861:KWE458861 LEZ458861:LGA458861 LOV458861:LPW458861 LYR458861:LZS458861 MIN458861:MJO458861 MSJ458861:MTK458861 NCF458861:NDG458861 NMB458861:NNC458861 NVX458861:NWY458861 OFT458861:OGU458861 OPP458861:OQQ458861 OZL458861:PAM458861 PJH458861:PKI458861 PTD458861:PUE458861 QCZ458861:QEA458861 QMV458861:QNW458861 QWR458861:QXS458861 RGN458861:RHO458861 RQJ458861:RRK458861 SAF458861:SBG458861 SKB458861:SLC458861 STX458861:SUY458861 TDT458861:TEU458861 TNP458861:TOQ458861 TXL458861:TYM458861 UHH458861:UII458861 URD458861:USE458861 VAZ458861:VCA458861 VKV458861:VLW458861 VUR458861:VVS458861 WEN458861:WFO458861 WOJ458861:WPK458861 WYF458861:WZG458861 BX524397:CY524397 LT524397:MU524397 VP524397:WQ524397 AFL524397:AGM524397 APH524397:AQI524397 AZD524397:BAE524397 BIZ524397:BKA524397 BSV524397:BTW524397 CCR524397:CDS524397 CMN524397:CNO524397 CWJ524397:CXK524397 DGF524397:DHG524397 DQB524397:DRC524397 DZX524397:EAY524397 EJT524397:EKU524397 ETP524397:EUQ524397 FDL524397:FEM524397 FNH524397:FOI524397 FXD524397:FYE524397 GGZ524397:GIA524397 GQV524397:GRW524397 HAR524397:HBS524397 HKN524397:HLO524397 HUJ524397:HVK524397 IEF524397:IFG524397 IOB524397:IPC524397 IXX524397:IYY524397 JHT524397:JIU524397 JRP524397:JSQ524397 KBL524397:KCM524397 KLH524397:KMI524397 KVD524397:KWE524397 LEZ524397:LGA524397 LOV524397:LPW524397 LYR524397:LZS524397 MIN524397:MJO524397 MSJ524397:MTK524397 NCF524397:NDG524397 NMB524397:NNC524397 NVX524397:NWY524397 OFT524397:OGU524397 OPP524397:OQQ524397 OZL524397:PAM524397 PJH524397:PKI524397 PTD524397:PUE524397 QCZ524397:QEA524397 QMV524397:QNW524397 QWR524397:QXS524397 RGN524397:RHO524397 RQJ524397:RRK524397 SAF524397:SBG524397 SKB524397:SLC524397 STX524397:SUY524397 TDT524397:TEU524397 TNP524397:TOQ524397 TXL524397:TYM524397 UHH524397:UII524397 URD524397:USE524397 VAZ524397:VCA524397 VKV524397:VLW524397 VUR524397:VVS524397 WEN524397:WFO524397 WOJ524397:WPK524397 WYF524397:WZG524397 BX589933:CY589933 LT589933:MU589933 VP589933:WQ589933 AFL589933:AGM589933 APH589933:AQI589933 AZD589933:BAE589933 BIZ589933:BKA589933 BSV589933:BTW589933 CCR589933:CDS589933 CMN589933:CNO589933 CWJ589933:CXK589933 DGF589933:DHG589933 DQB589933:DRC589933 DZX589933:EAY589933 EJT589933:EKU589933 ETP589933:EUQ589933 FDL589933:FEM589933 FNH589933:FOI589933 FXD589933:FYE589933 GGZ589933:GIA589933 GQV589933:GRW589933 HAR589933:HBS589933 HKN589933:HLO589933 HUJ589933:HVK589933 IEF589933:IFG589933 IOB589933:IPC589933 IXX589933:IYY589933 JHT589933:JIU589933 JRP589933:JSQ589933 KBL589933:KCM589933 KLH589933:KMI589933 KVD589933:KWE589933 LEZ589933:LGA589933 LOV589933:LPW589933 LYR589933:LZS589933 MIN589933:MJO589933 MSJ589933:MTK589933 NCF589933:NDG589933 NMB589933:NNC589933 NVX589933:NWY589933 OFT589933:OGU589933 OPP589933:OQQ589933 OZL589933:PAM589933 PJH589933:PKI589933 PTD589933:PUE589933 QCZ589933:QEA589933 QMV589933:QNW589933 QWR589933:QXS589933 RGN589933:RHO589933 RQJ589933:RRK589933 SAF589933:SBG589933 SKB589933:SLC589933 STX589933:SUY589933 TDT589933:TEU589933 TNP589933:TOQ589933 TXL589933:TYM589933 UHH589933:UII589933 URD589933:USE589933 VAZ589933:VCA589933 VKV589933:VLW589933 VUR589933:VVS589933 WEN589933:WFO589933 WOJ589933:WPK589933 WYF589933:WZG589933 BX655469:CY655469 LT655469:MU655469 VP655469:WQ655469 AFL655469:AGM655469 APH655469:AQI655469 AZD655469:BAE655469 BIZ655469:BKA655469 BSV655469:BTW655469 CCR655469:CDS655469 CMN655469:CNO655469 CWJ655469:CXK655469 DGF655469:DHG655469 DQB655469:DRC655469 DZX655469:EAY655469 EJT655469:EKU655469 ETP655469:EUQ655469 FDL655469:FEM655469 FNH655469:FOI655469 FXD655469:FYE655469 GGZ655469:GIA655469 GQV655469:GRW655469 HAR655469:HBS655469 HKN655469:HLO655469 HUJ655469:HVK655469 IEF655469:IFG655469 IOB655469:IPC655469 IXX655469:IYY655469 JHT655469:JIU655469 JRP655469:JSQ655469 KBL655469:KCM655469 KLH655469:KMI655469 KVD655469:KWE655469 LEZ655469:LGA655469 LOV655469:LPW655469 LYR655469:LZS655469 MIN655469:MJO655469 MSJ655469:MTK655469 NCF655469:NDG655469 NMB655469:NNC655469 NVX655469:NWY655469 OFT655469:OGU655469 OPP655469:OQQ655469 OZL655469:PAM655469 PJH655469:PKI655469 PTD655469:PUE655469 QCZ655469:QEA655469 QMV655469:QNW655469 QWR655469:QXS655469 RGN655469:RHO655469 RQJ655469:RRK655469 SAF655469:SBG655469 SKB655469:SLC655469 STX655469:SUY655469 TDT655469:TEU655469 TNP655469:TOQ655469 TXL655469:TYM655469 UHH655469:UII655469 URD655469:USE655469 VAZ655469:VCA655469 VKV655469:VLW655469 VUR655469:VVS655469 WEN655469:WFO655469 WOJ655469:WPK655469 WYF655469:WZG655469 BX721005:CY721005 LT721005:MU721005 VP721005:WQ721005 AFL721005:AGM721005 APH721005:AQI721005 AZD721005:BAE721005 BIZ721005:BKA721005 BSV721005:BTW721005 CCR721005:CDS721005 CMN721005:CNO721005 CWJ721005:CXK721005 DGF721005:DHG721005 DQB721005:DRC721005 DZX721005:EAY721005 EJT721005:EKU721005 ETP721005:EUQ721005 FDL721005:FEM721005 FNH721005:FOI721005 FXD721005:FYE721005 GGZ721005:GIA721005 GQV721005:GRW721005 HAR721005:HBS721005 HKN721005:HLO721005 HUJ721005:HVK721005 IEF721005:IFG721005 IOB721005:IPC721005 IXX721005:IYY721005 JHT721005:JIU721005 JRP721005:JSQ721005 KBL721005:KCM721005 KLH721005:KMI721005 KVD721005:KWE721005 LEZ721005:LGA721005 LOV721005:LPW721005 LYR721005:LZS721005 MIN721005:MJO721005 MSJ721005:MTK721005 NCF721005:NDG721005 NMB721005:NNC721005 NVX721005:NWY721005 OFT721005:OGU721005 OPP721005:OQQ721005 OZL721005:PAM721005 PJH721005:PKI721005 PTD721005:PUE721005 QCZ721005:QEA721005 QMV721005:QNW721005 QWR721005:QXS721005 RGN721005:RHO721005 RQJ721005:RRK721005 SAF721005:SBG721005 SKB721005:SLC721005 STX721005:SUY721005 TDT721005:TEU721005 TNP721005:TOQ721005 TXL721005:TYM721005 UHH721005:UII721005 URD721005:USE721005 VAZ721005:VCA721005 VKV721005:VLW721005 VUR721005:VVS721005 WEN721005:WFO721005 WOJ721005:WPK721005 WYF721005:WZG721005 BX786541:CY786541 LT786541:MU786541 VP786541:WQ786541 AFL786541:AGM786541 APH786541:AQI786541 AZD786541:BAE786541 BIZ786541:BKA786541 BSV786541:BTW786541 CCR786541:CDS786541 CMN786541:CNO786541 CWJ786541:CXK786541 DGF786541:DHG786541 DQB786541:DRC786541 DZX786541:EAY786541 EJT786541:EKU786541 ETP786541:EUQ786541 FDL786541:FEM786541 FNH786541:FOI786541 FXD786541:FYE786541 GGZ786541:GIA786541 GQV786541:GRW786541 HAR786541:HBS786541 HKN786541:HLO786541 HUJ786541:HVK786541 IEF786541:IFG786541 IOB786541:IPC786541 IXX786541:IYY786541 JHT786541:JIU786541 JRP786541:JSQ786541 KBL786541:KCM786541 KLH786541:KMI786541 KVD786541:KWE786541 LEZ786541:LGA786541 LOV786541:LPW786541 LYR786541:LZS786541 MIN786541:MJO786541 MSJ786541:MTK786541 NCF786541:NDG786541 NMB786541:NNC786541 NVX786541:NWY786541 OFT786541:OGU786541 OPP786541:OQQ786541 OZL786541:PAM786541 PJH786541:PKI786541 PTD786541:PUE786541 QCZ786541:QEA786541 QMV786541:QNW786541 QWR786541:QXS786541 RGN786541:RHO786541 RQJ786541:RRK786541 SAF786541:SBG786541 SKB786541:SLC786541 STX786541:SUY786541 TDT786541:TEU786541 TNP786541:TOQ786541 TXL786541:TYM786541 UHH786541:UII786541 URD786541:USE786541 VAZ786541:VCA786541 VKV786541:VLW786541 VUR786541:VVS786541 WEN786541:WFO786541 WOJ786541:WPK786541 WYF786541:WZG786541 BX852077:CY852077 LT852077:MU852077 VP852077:WQ852077 AFL852077:AGM852077 APH852077:AQI852077 AZD852077:BAE852077 BIZ852077:BKA852077 BSV852077:BTW852077 CCR852077:CDS852077 CMN852077:CNO852077 CWJ852077:CXK852077 DGF852077:DHG852077 DQB852077:DRC852077 DZX852077:EAY852077 EJT852077:EKU852077 ETP852077:EUQ852077 FDL852077:FEM852077 FNH852077:FOI852077 FXD852077:FYE852077 GGZ852077:GIA852077 GQV852077:GRW852077 HAR852077:HBS852077 HKN852077:HLO852077 HUJ852077:HVK852077 IEF852077:IFG852077 IOB852077:IPC852077 IXX852077:IYY852077 JHT852077:JIU852077 JRP852077:JSQ852077 KBL852077:KCM852077 KLH852077:KMI852077 KVD852077:KWE852077 LEZ852077:LGA852077 LOV852077:LPW852077 LYR852077:LZS852077 MIN852077:MJO852077 MSJ852077:MTK852077 NCF852077:NDG852077 NMB852077:NNC852077 NVX852077:NWY852077 OFT852077:OGU852077 OPP852077:OQQ852077 OZL852077:PAM852077 PJH852077:PKI852077 PTD852077:PUE852077 QCZ852077:QEA852077 QMV852077:QNW852077 QWR852077:QXS852077 RGN852077:RHO852077 RQJ852077:RRK852077 SAF852077:SBG852077 SKB852077:SLC852077 STX852077:SUY852077 TDT852077:TEU852077 TNP852077:TOQ852077 TXL852077:TYM852077 UHH852077:UII852077 URD852077:USE852077 VAZ852077:VCA852077 VKV852077:VLW852077 VUR852077:VVS852077 WEN852077:WFO852077 WOJ852077:WPK852077 WYF852077:WZG852077 BX917613:CY917613 LT917613:MU917613 VP917613:WQ917613 AFL917613:AGM917613 APH917613:AQI917613 AZD917613:BAE917613 BIZ917613:BKA917613 BSV917613:BTW917613 CCR917613:CDS917613 CMN917613:CNO917613 CWJ917613:CXK917613 DGF917613:DHG917613 DQB917613:DRC917613 DZX917613:EAY917613 EJT917613:EKU917613 ETP917613:EUQ917613 FDL917613:FEM917613 FNH917613:FOI917613 FXD917613:FYE917613 GGZ917613:GIA917613 GQV917613:GRW917613 HAR917613:HBS917613 HKN917613:HLO917613 HUJ917613:HVK917613 IEF917613:IFG917613 IOB917613:IPC917613 IXX917613:IYY917613 JHT917613:JIU917613 JRP917613:JSQ917613 KBL917613:KCM917613 KLH917613:KMI917613 KVD917613:KWE917613 LEZ917613:LGA917613 LOV917613:LPW917613 LYR917613:LZS917613 MIN917613:MJO917613 MSJ917613:MTK917613 NCF917613:NDG917613 NMB917613:NNC917613 NVX917613:NWY917613 OFT917613:OGU917613 OPP917613:OQQ917613 OZL917613:PAM917613 PJH917613:PKI917613 PTD917613:PUE917613 QCZ917613:QEA917613 QMV917613:QNW917613 QWR917613:QXS917613 RGN917613:RHO917613 RQJ917613:RRK917613 SAF917613:SBG917613 SKB917613:SLC917613 STX917613:SUY917613 TDT917613:TEU917613 TNP917613:TOQ917613 TXL917613:TYM917613 UHH917613:UII917613 URD917613:USE917613 VAZ917613:VCA917613 VKV917613:VLW917613 VUR917613:VVS917613 WEN917613:WFO917613 WOJ917613:WPK917613 WYF917613:WZG917613 BX983149:CY983149 LT983149:MU983149 VP983149:WQ983149 AFL983149:AGM983149 APH983149:AQI983149 AZD983149:BAE983149 BIZ983149:BKA983149 BSV983149:BTW983149 CCR983149:CDS983149 CMN983149:CNO983149 CWJ983149:CXK983149 DGF983149:DHG983149 DQB983149:DRC983149 DZX983149:EAY983149 EJT983149:EKU983149 ETP983149:EUQ983149 FDL983149:FEM983149 FNH983149:FOI983149 FXD983149:FYE983149 GGZ983149:GIA983149 GQV983149:GRW983149 HAR983149:HBS983149 HKN983149:HLO983149 HUJ983149:HVK983149 IEF983149:IFG983149 IOB983149:IPC983149 IXX983149:IYY983149 JHT983149:JIU983149 JRP983149:JSQ983149 KBL983149:KCM983149 KLH983149:KMI983149 KVD983149:KWE983149 LEZ983149:LGA983149 LOV983149:LPW983149 LYR983149:LZS983149 MIN983149:MJO983149 MSJ983149:MTK983149 NCF983149:NDG983149 NMB983149:NNC983149 NVX983149:NWY983149 OFT983149:OGU983149 OPP983149:OQQ983149 OZL983149:PAM983149 PJH983149:PKI983149 PTD983149:PUE983149 QCZ983149:QEA983149 QMV983149:QNW983149 QWR983149:QXS983149 RGN983149:RHO983149 RQJ983149:RRK983149 SAF983149:SBG983149 SKB983149:SLC983149 STX983149:SUY983149 TDT983149:TEU983149 TNP983149:TOQ983149 TXL983149:TYM983149 UHH983149:UII983149 URD983149:USE983149 VAZ983149:VCA983149 VKV983149:VLW983149 VUR983149:VVS983149 WEN983149:WFO983149 WOJ983149:WPK983149 WYF983149:WZG983149 T109:AU109 JR109:KS109 TN109:UO109 ADJ109:AEK109 ANF109:AOG109 AXB109:AYC109 BGX109:BHY109 BQT109:BRU109 CAP109:CBQ109 CKL109:CLM109 CUH109:CVI109 DED109:DFE109 DNZ109:DPA109 DXV109:DYW109 EHR109:EIS109 ERN109:ESO109 FBJ109:FCK109 FLF109:FMG109 FVB109:FWC109 GEX109:GFY109 GOT109:GPU109 GYP109:GZQ109 HIL109:HJM109 HSH109:HTI109 ICD109:IDE109 ILZ109:INA109 IVV109:IWW109 JFR109:JGS109 JPN109:JQO109 JZJ109:KAK109 KJF109:KKG109 KTB109:KUC109 LCX109:LDY109 LMT109:LNU109 LWP109:LXQ109 MGL109:MHM109 MQH109:MRI109 NAD109:NBE109 NJZ109:NLA109 NTV109:NUW109 ODR109:OES109 ONN109:OOO109 OXJ109:OYK109 PHF109:PIG109 PRB109:PSC109 QAX109:QBY109 QKT109:QLU109 QUP109:QVQ109 REL109:RFM109 ROH109:RPI109 RYD109:RZE109 SHZ109:SJA109 SRV109:SSW109 TBR109:TCS109 TLN109:TMO109 TVJ109:TWK109 UFF109:UGG109 UPB109:UQC109 UYX109:UZY109 VIT109:VJU109 VSP109:VTQ109 WCL109:WDM109 WMH109:WNI109 WWD109:WXE109 T65645:AU65645 JR65645:KS65645 TN65645:UO65645 ADJ65645:AEK65645 ANF65645:AOG65645 AXB65645:AYC65645 BGX65645:BHY65645 BQT65645:BRU65645 CAP65645:CBQ65645 CKL65645:CLM65645 CUH65645:CVI65645 DED65645:DFE65645 DNZ65645:DPA65645 DXV65645:DYW65645 EHR65645:EIS65645 ERN65645:ESO65645 FBJ65645:FCK65645 FLF65645:FMG65645 FVB65645:FWC65645 GEX65645:GFY65645 GOT65645:GPU65645 GYP65645:GZQ65645 HIL65645:HJM65645 HSH65645:HTI65645 ICD65645:IDE65645 ILZ65645:INA65645 IVV65645:IWW65645 JFR65645:JGS65645 JPN65645:JQO65645 JZJ65645:KAK65645 KJF65645:KKG65645 KTB65645:KUC65645 LCX65645:LDY65645 LMT65645:LNU65645 LWP65645:LXQ65645 MGL65645:MHM65645 MQH65645:MRI65645 NAD65645:NBE65645 NJZ65645:NLA65645 NTV65645:NUW65645 ODR65645:OES65645 ONN65645:OOO65645 OXJ65645:OYK65645 PHF65645:PIG65645 PRB65645:PSC65645 QAX65645:QBY65645 QKT65645:QLU65645 QUP65645:QVQ65645 REL65645:RFM65645 ROH65645:RPI65645 RYD65645:RZE65645 SHZ65645:SJA65645 SRV65645:SSW65645 TBR65645:TCS65645 TLN65645:TMO65645 TVJ65645:TWK65645 UFF65645:UGG65645 UPB65645:UQC65645 UYX65645:UZY65645 VIT65645:VJU65645 VSP65645:VTQ65645 WCL65645:WDM65645 WMH65645:WNI65645 WWD65645:WXE65645 T131181:AU131181 JR131181:KS131181 TN131181:UO131181 ADJ131181:AEK131181 ANF131181:AOG131181 AXB131181:AYC131181 BGX131181:BHY131181 BQT131181:BRU131181 CAP131181:CBQ131181 CKL131181:CLM131181 CUH131181:CVI131181 DED131181:DFE131181 DNZ131181:DPA131181 DXV131181:DYW131181 EHR131181:EIS131181 ERN131181:ESO131181 FBJ131181:FCK131181 FLF131181:FMG131181 FVB131181:FWC131181 GEX131181:GFY131181 GOT131181:GPU131181 GYP131181:GZQ131181 HIL131181:HJM131181 HSH131181:HTI131181 ICD131181:IDE131181 ILZ131181:INA131181 IVV131181:IWW131181 JFR131181:JGS131181 JPN131181:JQO131181 JZJ131181:KAK131181 KJF131181:KKG131181 KTB131181:KUC131181 LCX131181:LDY131181 LMT131181:LNU131181 LWP131181:LXQ131181 MGL131181:MHM131181 MQH131181:MRI131181 NAD131181:NBE131181 NJZ131181:NLA131181 NTV131181:NUW131181 ODR131181:OES131181 ONN131181:OOO131181 OXJ131181:OYK131181 PHF131181:PIG131181 PRB131181:PSC131181 QAX131181:QBY131181 QKT131181:QLU131181 QUP131181:QVQ131181 REL131181:RFM131181 ROH131181:RPI131181 RYD131181:RZE131181 SHZ131181:SJA131181 SRV131181:SSW131181 TBR131181:TCS131181 TLN131181:TMO131181 TVJ131181:TWK131181 UFF131181:UGG131181 UPB131181:UQC131181 UYX131181:UZY131181 VIT131181:VJU131181 VSP131181:VTQ131181 WCL131181:WDM131181 WMH131181:WNI131181 WWD131181:WXE131181 T196717:AU196717 JR196717:KS196717 TN196717:UO196717 ADJ196717:AEK196717 ANF196717:AOG196717 AXB196717:AYC196717 BGX196717:BHY196717 BQT196717:BRU196717 CAP196717:CBQ196717 CKL196717:CLM196717 CUH196717:CVI196717 DED196717:DFE196717 DNZ196717:DPA196717 DXV196717:DYW196717 EHR196717:EIS196717 ERN196717:ESO196717 FBJ196717:FCK196717 FLF196717:FMG196717 FVB196717:FWC196717 GEX196717:GFY196717 GOT196717:GPU196717 GYP196717:GZQ196717 HIL196717:HJM196717 HSH196717:HTI196717 ICD196717:IDE196717 ILZ196717:INA196717 IVV196717:IWW196717 JFR196717:JGS196717 JPN196717:JQO196717 JZJ196717:KAK196717 KJF196717:KKG196717 KTB196717:KUC196717 LCX196717:LDY196717 LMT196717:LNU196717 LWP196717:LXQ196717 MGL196717:MHM196717 MQH196717:MRI196717 NAD196717:NBE196717 NJZ196717:NLA196717 NTV196717:NUW196717 ODR196717:OES196717 ONN196717:OOO196717 OXJ196717:OYK196717 PHF196717:PIG196717 PRB196717:PSC196717 QAX196717:QBY196717 QKT196717:QLU196717 QUP196717:QVQ196717 REL196717:RFM196717 ROH196717:RPI196717 RYD196717:RZE196717 SHZ196717:SJA196717 SRV196717:SSW196717 TBR196717:TCS196717 TLN196717:TMO196717 TVJ196717:TWK196717 UFF196717:UGG196717 UPB196717:UQC196717 UYX196717:UZY196717 VIT196717:VJU196717 VSP196717:VTQ196717 WCL196717:WDM196717 WMH196717:WNI196717 WWD196717:WXE196717 T262253:AU262253 JR262253:KS262253 TN262253:UO262253 ADJ262253:AEK262253 ANF262253:AOG262253 AXB262253:AYC262253 BGX262253:BHY262253 BQT262253:BRU262253 CAP262253:CBQ262253 CKL262253:CLM262253 CUH262253:CVI262253 DED262253:DFE262253 DNZ262253:DPA262253 DXV262253:DYW262253 EHR262253:EIS262253 ERN262253:ESO262253 FBJ262253:FCK262253 FLF262253:FMG262253 FVB262253:FWC262253 GEX262253:GFY262253 GOT262253:GPU262253 GYP262253:GZQ262253 HIL262253:HJM262253 HSH262253:HTI262253 ICD262253:IDE262253 ILZ262253:INA262253 IVV262253:IWW262253 JFR262253:JGS262253 JPN262253:JQO262253 JZJ262253:KAK262253 KJF262253:KKG262253 KTB262253:KUC262253 LCX262253:LDY262253 LMT262253:LNU262253 LWP262253:LXQ262253 MGL262253:MHM262253 MQH262253:MRI262253 NAD262253:NBE262253 NJZ262253:NLA262253 NTV262253:NUW262253 ODR262253:OES262253 ONN262253:OOO262253 OXJ262253:OYK262253 PHF262253:PIG262253 PRB262253:PSC262253 QAX262253:QBY262253 QKT262253:QLU262253 QUP262253:QVQ262253 REL262253:RFM262253 ROH262253:RPI262253 RYD262253:RZE262253 SHZ262253:SJA262253 SRV262253:SSW262253 TBR262253:TCS262253 TLN262253:TMO262253 TVJ262253:TWK262253 UFF262253:UGG262253 UPB262253:UQC262253 UYX262253:UZY262253 VIT262253:VJU262253 VSP262253:VTQ262253 WCL262253:WDM262253 WMH262253:WNI262253 WWD262253:WXE262253 T327789:AU327789 JR327789:KS327789 TN327789:UO327789 ADJ327789:AEK327789 ANF327789:AOG327789 AXB327789:AYC327789 BGX327789:BHY327789 BQT327789:BRU327789 CAP327789:CBQ327789 CKL327789:CLM327789 CUH327789:CVI327789 DED327789:DFE327789 DNZ327789:DPA327789 DXV327789:DYW327789 EHR327789:EIS327789 ERN327789:ESO327789 FBJ327789:FCK327789 FLF327789:FMG327789 FVB327789:FWC327789 GEX327789:GFY327789 GOT327789:GPU327789 GYP327789:GZQ327789 HIL327789:HJM327789 HSH327789:HTI327789 ICD327789:IDE327789 ILZ327789:INA327789 IVV327789:IWW327789 JFR327789:JGS327789 JPN327789:JQO327789 JZJ327789:KAK327789 KJF327789:KKG327789 KTB327789:KUC327789 LCX327789:LDY327789 LMT327789:LNU327789 LWP327789:LXQ327789 MGL327789:MHM327789 MQH327789:MRI327789 NAD327789:NBE327789 NJZ327789:NLA327789 NTV327789:NUW327789 ODR327789:OES327789 ONN327789:OOO327789 OXJ327789:OYK327789 PHF327789:PIG327789 PRB327789:PSC327789 QAX327789:QBY327789 QKT327789:QLU327789 QUP327789:QVQ327789 REL327789:RFM327789 ROH327789:RPI327789 RYD327789:RZE327789 SHZ327789:SJA327789 SRV327789:SSW327789 TBR327789:TCS327789 TLN327789:TMO327789 TVJ327789:TWK327789 UFF327789:UGG327789 UPB327789:UQC327789 UYX327789:UZY327789 VIT327789:VJU327789 VSP327789:VTQ327789 WCL327789:WDM327789 WMH327789:WNI327789 WWD327789:WXE327789 T393325:AU393325 JR393325:KS393325 TN393325:UO393325 ADJ393325:AEK393325 ANF393325:AOG393325 AXB393325:AYC393325 BGX393325:BHY393325 BQT393325:BRU393325 CAP393325:CBQ393325 CKL393325:CLM393325 CUH393325:CVI393325 DED393325:DFE393325 DNZ393325:DPA393325 DXV393325:DYW393325 EHR393325:EIS393325 ERN393325:ESO393325 FBJ393325:FCK393325 FLF393325:FMG393325 FVB393325:FWC393325 GEX393325:GFY393325 GOT393325:GPU393325 GYP393325:GZQ393325 HIL393325:HJM393325 HSH393325:HTI393325 ICD393325:IDE393325 ILZ393325:INA393325 IVV393325:IWW393325 JFR393325:JGS393325 JPN393325:JQO393325 JZJ393325:KAK393325 KJF393325:KKG393325 KTB393325:KUC393325 LCX393325:LDY393325 LMT393325:LNU393325 LWP393325:LXQ393325 MGL393325:MHM393325 MQH393325:MRI393325 NAD393325:NBE393325 NJZ393325:NLA393325 NTV393325:NUW393325 ODR393325:OES393325 ONN393325:OOO393325 OXJ393325:OYK393325 PHF393325:PIG393325 PRB393325:PSC393325 QAX393325:QBY393325 QKT393325:QLU393325 QUP393325:QVQ393325 REL393325:RFM393325 ROH393325:RPI393325 RYD393325:RZE393325 SHZ393325:SJA393325 SRV393325:SSW393325 TBR393325:TCS393325 TLN393325:TMO393325 TVJ393325:TWK393325 UFF393325:UGG393325 UPB393325:UQC393325 UYX393325:UZY393325 VIT393325:VJU393325 VSP393325:VTQ393325 WCL393325:WDM393325 WMH393325:WNI393325 WWD393325:WXE393325 T458861:AU458861 JR458861:KS458861 TN458861:UO458861 ADJ458861:AEK458861 ANF458861:AOG458861 AXB458861:AYC458861 BGX458861:BHY458861 BQT458861:BRU458861 CAP458861:CBQ458861 CKL458861:CLM458861 CUH458861:CVI458861 DED458861:DFE458861 DNZ458861:DPA458861 DXV458861:DYW458861 EHR458861:EIS458861 ERN458861:ESO458861 FBJ458861:FCK458861 FLF458861:FMG458861 FVB458861:FWC458861 GEX458861:GFY458861 GOT458861:GPU458861 GYP458861:GZQ458861 HIL458861:HJM458861 HSH458861:HTI458861 ICD458861:IDE458861 ILZ458861:INA458861 IVV458861:IWW458861 JFR458861:JGS458861 JPN458861:JQO458861 JZJ458861:KAK458861 KJF458861:KKG458861 KTB458861:KUC458861 LCX458861:LDY458861 LMT458861:LNU458861 LWP458861:LXQ458861 MGL458861:MHM458861 MQH458861:MRI458861 NAD458861:NBE458861 NJZ458861:NLA458861 NTV458861:NUW458861 ODR458861:OES458861 ONN458861:OOO458861 OXJ458861:OYK458861 PHF458861:PIG458861 PRB458861:PSC458861 QAX458861:QBY458861 QKT458861:QLU458861 QUP458861:QVQ458861 REL458861:RFM458861 ROH458861:RPI458861 RYD458861:RZE458861 SHZ458861:SJA458861 SRV458861:SSW458861 TBR458861:TCS458861 TLN458861:TMO458861 TVJ458861:TWK458861 UFF458861:UGG458861 UPB458861:UQC458861 UYX458861:UZY458861 VIT458861:VJU458861 VSP458861:VTQ458861 WCL458861:WDM458861 WMH458861:WNI458861 WWD458861:WXE458861 T524397:AU524397 JR524397:KS524397 TN524397:UO524397 ADJ524397:AEK524397 ANF524397:AOG524397 AXB524397:AYC524397 BGX524397:BHY524397 BQT524397:BRU524397 CAP524397:CBQ524397 CKL524397:CLM524397 CUH524397:CVI524397 DED524397:DFE524397 DNZ524397:DPA524397 DXV524397:DYW524397 EHR524397:EIS524397 ERN524397:ESO524397 FBJ524397:FCK524397 FLF524397:FMG524397 FVB524397:FWC524397 GEX524397:GFY524397 GOT524397:GPU524397 GYP524397:GZQ524397 HIL524397:HJM524397 HSH524397:HTI524397 ICD524397:IDE524397 ILZ524397:INA524397 IVV524397:IWW524397 JFR524397:JGS524397 JPN524397:JQO524397 JZJ524397:KAK524397 KJF524397:KKG524397 KTB524397:KUC524397 LCX524397:LDY524397 LMT524397:LNU524397 LWP524397:LXQ524397 MGL524397:MHM524397 MQH524397:MRI524397 NAD524397:NBE524397 NJZ524397:NLA524397 NTV524397:NUW524397 ODR524397:OES524397 ONN524397:OOO524397 OXJ524397:OYK524397 PHF524397:PIG524397 PRB524397:PSC524397 QAX524397:QBY524397 QKT524397:QLU524397 QUP524397:QVQ524397 REL524397:RFM524397 ROH524397:RPI524397 RYD524397:RZE524397 SHZ524397:SJA524397 SRV524397:SSW524397 TBR524397:TCS524397 TLN524397:TMO524397 TVJ524397:TWK524397 UFF524397:UGG524397 UPB524397:UQC524397 UYX524397:UZY524397 VIT524397:VJU524397 VSP524397:VTQ524397 WCL524397:WDM524397 WMH524397:WNI524397 WWD524397:WXE524397 T589933:AU589933 JR589933:KS589933 TN589933:UO589933 ADJ589933:AEK589933 ANF589933:AOG589933 AXB589933:AYC589933 BGX589933:BHY589933 BQT589933:BRU589933 CAP589933:CBQ589933 CKL589933:CLM589933 CUH589933:CVI589933 DED589933:DFE589933 DNZ589933:DPA589933 DXV589933:DYW589933 EHR589933:EIS589933 ERN589933:ESO589933 FBJ589933:FCK589933 FLF589933:FMG589933 FVB589933:FWC589933 GEX589933:GFY589933 GOT589933:GPU589933 GYP589933:GZQ589933 HIL589933:HJM589933 HSH589933:HTI589933 ICD589933:IDE589933 ILZ589933:INA589933 IVV589933:IWW589933 JFR589933:JGS589933 JPN589933:JQO589933 JZJ589933:KAK589933 KJF589933:KKG589933 KTB589933:KUC589933 LCX589933:LDY589933 LMT589933:LNU589933 LWP589933:LXQ589933 MGL589933:MHM589933 MQH589933:MRI589933 NAD589933:NBE589933 NJZ589933:NLA589933 NTV589933:NUW589933 ODR589933:OES589933 ONN589933:OOO589933 OXJ589933:OYK589933 PHF589933:PIG589933 PRB589933:PSC589933 QAX589933:QBY589933 QKT589933:QLU589933 QUP589933:QVQ589933 REL589933:RFM589933 ROH589933:RPI589933 RYD589933:RZE589933 SHZ589933:SJA589933 SRV589933:SSW589933 TBR589933:TCS589933 TLN589933:TMO589933 TVJ589933:TWK589933 UFF589933:UGG589933 UPB589933:UQC589933 UYX589933:UZY589933 VIT589933:VJU589933 VSP589933:VTQ589933 WCL589933:WDM589933 WMH589933:WNI589933 WWD589933:WXE589933 T655469:AU655469 JR655469:KS655469 TN655469:UO655469 ADJ655469:AEK655469 ANF655469:AOG655469 AXB655469:AYC655469 BGX655469:BHY655469 BQT655469:BRU655469 CAP655469:CBQ655469 CKL655469:CLM655469 CUH655469:CVI655469 DED655469:DFE655469 DNZ655469:DPA655469 DXV655469:DYW655469 EHR655469:EIS655469 ERN655469:ESO655469 FBJ655469:FCK655469 FLF655469:FMG655469 FVB655469:FWC655469 GEX655469:GFY655469 GOT655469:GPU655469 GYP655469:GZQ655469 HIL655469:HJM655469 HSH655469:HTI655469 ICD655469:IDE655469 ILZ655469:INA655469 IVV655469:IWW655469 JFR655469:JGS655469 JPN655469:JQO655469 JZJ655469:KAK655469 KJF655469:KKG655469 KTB655469:KUC655469 LCX655469:LDY655469 LMT655469:LNU655469 LWP655469:LXQ655469 MGL655469:MHM655469 MQH655469:MRI655469 NAD655469:NBE655469 NJZ655469:NLA655469 NTV655469:NUW655469 ODR655469:OES655469 ONN655469:OOO655469 OXJ655469:OYK655469 PHF655469:PIG655469 PRB655469:PSC655469 QAX655469:QBY655469 QKT655469:QLU655469 QUP655469:QVQ655469 REL655469:RFM655469 ROH655469:RPI655469 RYD655469:RZE655469 SHZ655469:SJA655469 SRV655469:SSW655469 TBR655469:TCS655469 TLN655469:TMO655469 TVJ655469:TWK655469 UFF655469:UGG655469 UPB655469:UQC655469 UYX655469:UZY655469 VIT655469:VJU655469 VSP655469:VTQ655469 WCL655469:WDM655469 WMH655469:WNI655469 WWD655469:WXE655469 T721005:AU721005 JR721005:KS721005 TN721005:UO721005 ADJ721005:AEK721005 ANF721005:AOG721005 AXB721005:AYC721005 BGX721005:BHY721005 BQT721005:BRU721005 CAP721005:CBQ721005 CKL721005:CLM721005 CUH721005:CVI721005 DED721005:DFE721005 DNZ721005:DPA721005 DXV721005:DYW721005 EHR721005:EIS721005 ERN721005:ESO721005 FBJ721005:FCK721005 FLF721005:FMG721005 FVB721005:FWC721005 GEX721005:GFY721005 GOT721005:GPU721005 GYP721005:GZQ721005 HIL721005:HJM721005 HSH721005:HTI721005 ICD721005:IDE721005 ILZ721005:INA721005 IVV721005:IWW721005 JFR721005:JGS721005 JPN721005:JQO721005 JZJ721005:KAK721005 KJF721005:KKG721005 KTB721005:KUC721005 LCX721005:LDY721005 LMT721005:LNU721005 LWP721005:LXQ721005 MGL721005:MHM721005 MQH721005:MRI721005 NAD721005:NBE721005 NJZ721005:NLA721005 NTV721005:NUW721005 ODR721005:OES721005 ONN721005:OOO721005 OXJ721005:OYK721005 PHF721005:PIG721005 PRB721005:PSC721005 QAX721005:QBY721005 QKT721005:QLU721005 QUP721005:QVQ721005 REL721005:RFM721005 ROH721005:RPI721005 RYD721005:RZE721005 SHZ721005:SJA721005 SRV721005:SSW721005 TBR721005:TCS721005 TLN721005:TMO721005 TVJ721005:TWK721005 UFF721005:UGG721005 UPB721005:UQC721005 UYX721005:UZY721005 VIT721005:VJU721005 VSP721005:VTQ721005 WCL721005:WDM721005 WMH721005:WNI721005 WWD721005:WXE721005 T786541:AU786541 JR786541:KS786541 TN786541:UO786541 ADJ786541:AEK786541 ANF786541:AOG786541 AXB786541:AYC786541 BGX786541:BHY786541 BQT786541:BRU786541 CAP786541:CBQ786541 CKL786541:CLM786541 CUH786541:CVI786541 DED786541:DFE786541 DNZ786541:DPA786541 DXV786541:DYW786541 EHR786541:EIS786541 ERN786541:ESO786541 FBJ786541:FCK786541 FLF786541:FMG786541 FVB786541:FWC786541 GEX786541:GFY786541 GOT786541:GPU786541 GYP786541:GZQ786541 HIL786541:HJM786541 HSH786541:HTI786541 ICD786541:IDE786541 ILZ786541:INA786541 IVV786541:IWW786541 JFR786541:JGS786541 JPN786541:JQO786541 JZJ786541:KAK786541 KJF786541:KKG786541 KTB786541:KUC786541 LCX786541:LDY786541 LMT786541:LNU786541 LWP786541:LXQ786541 MGL786541:MHM786541 MQH786541:MRI786541 NAD786541:NBE786541 NJZ786541:NLA786541 NTV786541:NUW786541 ODR786541:OES786541 ONN786541:OOO786541 OXJ786541:OYK786541 PHF786541:PIG786541 PRB786541:PSC786541 QAX786541:QBY786541 QKT786541:QLU786541 QUP786541:QVQ786541 REL786541:RFM786541 ROH786541:RPI786541 RYD786541:RZE786541 SHZ786541:SJA786541 SRV786541:SSW786541 TBR786541:TCS786541 TLN786541:TMO786541 TVJ786541:TWK786541 UFF786541:UGG786541 UPB786541:UQC786541 UYX786541:UZY786541 VIT786541:VJU786541 VSP786541:VTQ786541 WCL786541:WDM786541 WMH786541:WNI786541 WWD786541:WXE786541 T852077:AU852077 JR852077:KS852077 TN852077:UO852077 ADJ852077:AEK852077 ANF852077:AOG852077 AXB852077:AYC852077 BGX852077:BHY852077 BQT852077:BRU852077 CAP852077:CBQ852077 CKL852077:CLM852077 CUH852077:CVI852077 DED852077:DFE852077 DNZ852077:DPA852077 DXV852077:DYW852077 EHR852077:EIS852077 ERN852077:ESO852077 FBJ852077:FCK852077 FLF852077:FMG852077 FVB852077:FWC852077 GEX852077:GFY852077 GOT852077:GPU852077 GYP852077:GZQ852077 HIL852077:HJM852077 HSH852077:HTI852077 ICD852077:IDE852077 ILZ852077:INA852077 IVV852077:IWW852077 JFR852077:JGS852077 JPN852077:JQO852077 JZJ852077:KAK852077 KJF852077:KKG852077 KTB852077:KUC852077 LCX852077:LDY852077 LMT852077:LNU852077 LWP852077:LXQ852077 MGL852077:MHM852077 MQH852077:MRI852077 NAD852077:NBE852077 NJZ852077:NLA852077 NTV852077:NUW852077 ODR852077:OES852077 ONN852077:OOO852077 OXJ852077:OYK852077 PHF852077:PIG852077 PRB852077:PSC852077 QAX852077:QBY852077 QKT852077:QLU852077 QUP852077:QVQ852077 REL852077:RFM852077 ROH852077:RPI852077 RYD852077:RZE852077 SHZ852077:SJA852077 SRV852077:SSW852077 TBR852077:TCS852077 TLN852077:TMO852077 TVJ852077:TWK852077 UFF852077:UGG852077 UPB852077:UQC852077 UYX852077:UZY852077 VIT852077:VJU852077 VSP852077:VTQ852077 WCL852077:WDM852077 WMH852077:WNI852077 WWD852077:WXE852077 T917613:AU917613 JR917613:KS917613 TN917613:UO917613 ADJ917613:AEK917613 ANF917613:AOG917613 AXB917613:AYC917613 BGX917613:BHY917613 BQT917613:BRU917613 CAP917613:CBQ917613 CKL917613:CLM917613 CUH917613:CVI917613 DED917613:DFE917613 DNZ917613:DPA917613 DXV917613:DYW917613 EHR917613:EIS917613 ERN917613:ESO917613 FBJ917613:FCK917613 FLF917613:FMG917613 FVB917613:FWC917613 GEX917613:GFY917613 GOT917613:GPU917613 GYP917613:GZQ917613 HIL917613:HJM917613 HSH917613:HTI917613 ICD917613:IDE917613 ILZ917613:INA917613 IVV917613:IWW917613 JFR917613:JGS917613 JPN917613:JQO917613 JZJ917613:KAK917613 KJF917613:KKG917613 KTB917613:KUC917613 LCX917613:LDY917613 LMT917613:LNU917613 LWP917613:LXQ917613 MGL917613:MHM917613 MQH917613:MRI917613 NAD917613:NBE917613 NJZ917613:NLA917613 NTV917613:NUW917613 ODR917613:OES917613 ONN917613:OOO917613 OXJ917613:OYK917613 PHF917613:PIG917613 PRB917613:PSC917613 QAX917613:QBY917613 QKT917613:QLU917613 QUP917613:QVQ917613 REL917613:RFM917613 ROH917613:RPI917613 RYD917613:RZE917613 SHZ917613:SJA917613 SRV917613:SSW917613 TBR917613:TCS917613 TLN917613:TMO917613 TVJ917613:TWK917613 UFF917613:UGG917613 UPB917613:UQC917613 UYX917613:UZY917613 VIT917613:VJU917613 VSP917613:VTQ917613 WCL917613:WDM917613 WMH917613:WNI917613 WWD917613:WXE917613 T983149:AU983149 JR983149:KS983149 TN983149:UO983149 ADJ983149:AEK983149 ANF983149:AOG983149 AXB983149:AYC983149 BGX983149:BHY983149 BQT983149:BRU983149 CAP983149:CBQ983149 CKL983149:CLM983149 CUH983149:CVI983149 DED983149:DFE983149 DNZ983149:DPA983149 DXV983149:DYW983149 EHR983149:EIS983149 ERN983149:ESO983149 FBJ983149:FCK983149 FLF983149:FMG983149 FVB983149:FWC983149 GEX983149:GFY983149 GOT983149:GPU983149 GYP983149:GZQ983149 HIL983149:HJM983149 HSH983149:HTI983149 ICD983149:IDE983149 ILZ983149:INA983149 IVV983149:IWW983149 JFR983149:JGS983149 JPN983149:JQO983149 JZJ983149:KAK983149 KJF983149:KKG983149 KTB983149:KUC983149 LCX983149:LDY983149 LMT983149:LNU983149 LWP983149:LXQ983149 MGL983149:MHM983149 MQH983149:MRI983149 NAD983149:NBE983149 NJZ983149:NLA983149 NTV983149:NUW983149 ODR983149:OES983149 ONN983149:OOO983149 OXJ983149:OYK983149 PHF983149:PIG983149 PRB983149:PSC983149 QAX983149:QBY983149 QKT983149:QLU983149 QUP983149:QVQ983149 REL983149:RFM983149 ROH983149:RPI983149 RYD983149:RZE983149 SHZ983149:SJA983149 SRV983149:SSW983149 TBR983149:TCS983149 TLN983149:TMO983149 TVJ983149:TWK983149 UFF983149:UGG983149 UPB983149:UQC983149 UYX983149:UZY983149 VIT983149:VJU983149 VSP983149:VTQ983149 WCL983149:WDM983149 WMH983149:WNI983149 WWD983149:WXE983149" xr:uid="{FCC9D4C2-45CA-4379-B6C7-302514640536}"/>
    <dataValidation type="list" allowBlank="1" showInputMessage="1" showErrorMessage="1" sqref="T9:AU9 JR9:KS9 TN9:UO9 ADJ9:AEK9 ANF9:AOG9 AXB9:AYC9 BGX9:BHY9 BQT9:BRU9 CAP9:CBQ9 CKL9:CLM9 CUH9:CVI9 DED9:DFE9 DNZ9:DPA9 DXV9:DYW9 EHR9:EIS9 ERN9:ESO9 FBJ9:FCK9 FLF9:FMG9 FVB9:FWC9 GEX9:GFY9 GOT9:GPU9 GYP9:GZQ9 HIL9:HJM9 HSH9:HTI9 ICD9:IDE9 ILZ9:INA9 IVV9:IWW9 JFR9:JGS9 JPN9:JQO9 JZJ9:KAK9 KJF9:KKG9 KTB9:KUC9 LCX9:LDY9 LMT9:LNU9 LWP9:LXQ9 MGL9:MHM9 MQH9:MRI9 NAD9:NBE9 NJZ9:NLA9 NTV9:NUW9 ODR9:OES9 ONN9:OOO9 OXJ9:OYK9 PHF9:PIG9 PRB9:PSC9 QAX9:QBY9 QKT9:QLU9 QUP9:QVQ9 REL9:RFM9 ROH9:RPI9 RYD9:RZE9 SHZ9:SJA9 SRV9:SSW9 TBR9:TCS9 TLN9:TMO9 TVJ9:TWK9 UFF9:UGG9 UPB9:UQC9 UYX9:UZY9 VIT9:VJU9 VSP9:VTQ9 WCL9:WDM9 WMH9:WNI9 WWD9:WXE9 T65545:AU65545 JR65545:KS65545 TN65545:UO65545 ADJ65545:AEK65545 ANF65545:AOG65545 AXB65545:AYC65545 BGX65545:BHY65545 BQT65545:BRU65545 CAP65545:CBQ65545 CKL65545:CLM65545 CUH65545:CVI65545 DED65545:DFE65545 DNZ65545:DPA65545 DXV65545:DYW65545 EHR65545:EIS65545 ERN65545:ESO65545 FBJ65545:FCK65545 FLF65545:FMG65545 FVB65545:FWC65545 GEX65545:GFY65545 GOT65545:GPU65545 GYP65545:GZQ65545 HIL65545:HJM65545 HSH65545:HTI65545 ICD65545:IDE65545 ILZ65545:INA65545 IVV65545:IWW65545 JFR65545:JGS65545 JPN65545:JQO65545 JZJ65545:KAK65545 KJF65545:KKG65545 KTB65545:KUC65545 LCX65545:LDY65545 LMT65545:LNU65545 LWP65545:LXQ65545 MGL65545:MHM65545 MQH65545:MRI65545 NAD65545:NBE65545 NJZ65545:NLA65545 NTV65545:NUW65545 ODR65545:OES65545 ONN65545:OOO65545 OXJ65545:OYK65545 PHF65545:PIG65545 PRB65545:PSC65545 QAX65545:QBY65545 QKT65545:QLU65545 QUP65545:QVQ65545 REL65545:RFM65545 ROH65545:RPI65545 RYD65545:RZE65545 SHZ65545:SJA65545 SRV65545:SSW65545 TBR65545:TCS65545 TLN65545:TMO65545 TVJ65545:TWK65545 UFF65545:UGG65545 UPB65545:UQC65545 UYX65545:UZY65545 VIT65545:VJU65545 VSP65545:VTQ65545 WCL65545:WDM65545 WMH65545:WNI65545 WWD65545:WXE65545 T131081:AU131081 JR131081:KS131081 TN131081:UO131081 ADJ131081:AEK131081 ANF131081:AOG131081 AXB131081:AYC131081 BGX131081:BHY131081 BQT131081:BRU131081 CAP131081:CBQ131081 CKL131081:CLM131081 CUH131081:CVI131081 DED131081:DFE131081 DNZ131081:DPA131081 DXV131081:DYW131081 EHR131081:EIS131081 ERN131081:ESO131081 FBJ131081:FCK131081 FLF131081:FMG131081 FVB131081:FWC131081 GEX131081:GFY131081 GOT131081:GPU131081 GYP131081:GZQ131081 HIL131081:HJM131081 HSH131081:HTI131081 ICD131081:IDE131081 ILZ131081:INA131081 IVV131081:IWW131081 JFR131081:JGS131081 JPN131081:JQO131081 JZJ131081:KAK131081 KJF131081:KKG131081 KTB131081:KUC131081 LCX131081:LDY131081 LMT131081:LNU131081 LWP131081:LXQ131081 MGL131081:MHM131081 MQH131081:MRI131081 NAD131081:NBE131081 NJZ131081:NLA131081 NTV131081:NUW131081 ODR131081:OES131081 ONN131081:OOO131081 OXJ131081:OYK131081 PHF131081:PIG131081 PRB131081:PSC131081 QAX131081:QBY131081 QKT131081:QLU131081 QUP131081:QVQ131081 REL131081:RFM131081 ROH131081:RPI131081 RYD131081:RZE131081 SHZ131081:SJA131081 SRV131081:SSW131081 TBR131081:TCS131081 TLN131081:TMO131081 TVJ131081:TWK131081 UFF131081:UGG131081 UPB131081:UQC131081 UYX131081:UZY131081 VIT131081:VJU131081 VSP131081:VTQ131081 WCL131081:WDM131081 WMH131081:WNI131081 WWD131081:WXE131081 T196617:AU196617 JR196617:KS196617 TN196617:UO196617 ADJ196617:AEK196617 ANF196617:AOG196617 AXB196617:AYC196617 BGX196617:BHY196617 BQT196617:BRU196617 CAP196617:CBQ196617 CKL196617:CLM196617 CUH196617:CVI196617 DED196617:DFE196617 DNZ196617:DPA196617 DXV196617:DYW196617 EHR196617:EIS196617 ERN196617:ESO196617 FBJ196617:FCK196617 FLF196617:FMG196617 FVB196617:FWC196617 GEX196617:GFY196617 GOT196617:GPU196617 GYP196617:GZQ196617 HIL196617:HJM196617 HSH196617:HTI196617 ICD196617:IDE196617 ILZ196617:INA196617 IVV196617:IWW196617 JFR196617:JGS196617 JPN196617:JQO196617 JZJ196617:KAK196617 KJF196617:KKG196617 KTB196617:KUC196617 LCX196617:LDY196617 LMT196617:LNU196617 LWP196617:LXQ196617 MGL196617:MHM196617 MQH196617:MRI196617 NAD196617:NBE196617 NJZ196617:NLA196617 NTV196617:NUW196617 ODR196617:OES196617 ONN196617:OOO196617 OXJ196617:OYK196617 PHF196617:PIG196617 PRB196617:PSC196617 QAX196617:QBY196617 QKT196617:QLU196617 QUP196617:QVQ196617 REL196617:RFM196617 ROH196617:RPI196617 RYD196617:RZE196617 SHZ196617:SJA196617 SRV196617:SSW196617 TBR196617:TCS196617 TLN196617:TMO196617 TVJ196617:TWK196617 UFF196617:UGG196617 UPB196617:UQC196617 UYX196617:UZY196617 VIT196617:VJU196617 VSP196617:VTQ196617 WCL196617:WDM196617 WMH196617:WNI196617 WWD196617:WXE196617 T262153:AU262153 JR262153:KS262153 TN262153:UO262153 ADJ262153:AEK262153 ANF262153:AOG262153 AXB262153:AYC262153 BGX262153:BHY262153 BQT262153:BRU262153 CAP262153:CBQ262153 CKL262153:CLM262153 CUH262153:CVI262153 DED262153:DFE262153 DNZ262153:DPA262153 DXV262153:DYW262153 EHR262153:EIS262153 ERN262153:ESO262153 FBJ262153:FCK262153 FLF262153:FMG262153 FVB262153:FWC262153 GEX262153:GFY262153 GOT262153:GPU262153 GYP262153:GZQ262153 HIL262153:HJM262153 HSH262153:HTI262153 ICD262153:IDE262153 ILZ262153:INA262153 IVV262153:IWW262153 JFR262153:JGS262153 JPN262153:JQO262153 JZJ262153:KAK262153 KJF262153:KKG262153 KTB262153:KUC262153 LCX262153:LDY262153 LMT262153:LNU262153 LWP262153:LXQ262153 MGL262153:MHM262153 MQH262153:MRI262153 NAD262153:NBE262153 NJZ262153:NLA262153 NTV262153:NUW262153 ODR262153:OES262153 ONN262153:OOO262153 OXJ262153:OYK262153 PHF262153:PIG262153 PRB262153:PSC262153 QAX262153:QBY262153 QKT262153:QLU262153 QUP262153:QVQ262153 REL262153:RFM262153 ROH262153:RPI262153 RYD262153:RZE262153 SHZ262153:SJA262153 SRV262153:SSW262153 TBR262153:TCS262153 TLN262153:TMO262153 TVJ262153:TWK262153 UFF262153:UGG262153 UPB262153:UQC262153 UYX262153:UZY262153 VIT262153:VJU262153 VSP262153:VTQ262153 WCL262153:WDM262153 WMH262153:WNI262153 WWD262153:WXE262153 T327689:AU327689 JR327689:KS327689 TN327689:UO327689 ADJ327689:AEK327689 ANF327689:AOG327689 AXB327689:AYC327689 BGX327689:BHY327689 BQT327689:BRU327689 CAP327689:CBQ327689 CKL327689:CLM327689 CUH327689:CVI327689 DED327689:DFE327689 DNZ327689:DPA327689 DXV327689:DYW327689 EHR327689:EIS327689 ERN327689:ESO327689 FBJ327689:FCK327689 FLF327689:FMG327689 FVB327689:FWC327689 GEX327689:GFY327689 GOT327689:GPU327689 GYP327689:GZQ327689 HIL327689:HJM327689 HSH327689:HTI327689 ICD327689:IDE327689 ILZ327689:INA327689 IVV327689:IWW327689 JFR327689:JGS327689 JPN327689:JQO327689 JZJ327689:KAK327689 KJF327689:KKG327689 KTB327689:KUC327689 LCX327689:LDY327689 LMT327689:LNU327689 LWP327689:LXQ327689 MGL327689:MHM327689 MQH327689:MRI327689 NAD327689:NBE327689 NJZ327689:NLA327689 NTV327689:NUW327689 ODR327689:OES327689 ONN327689:OOO327689 OXJ327689:OYK327689 PHF327689:PIG327689 PRB327689:PSC327689 QAX327689:QBY327689 QKT327689:QLU327689 QUP327689:QVQ327689 REL327689:RFM327689 ROH327689:RPI327689 RYD327689:RZE327689 SHZ327689:SJA327689 SRV327689:SSW327689 TBR327689:TCS327689 TLN327689:TMO327689 TVJ327689:TWK327689 UFF327689:UGG327689 UPB327689:UQC327689 UYX327689:UZY327689 VIT327689:VJU327689 VSP327689:VTQ327689 WCL327689:WDM327689 WMH327689:WNI327689 WWD327689:WXE327689 T393225:AU393225 JR393225:KS393225 TN393225:UO393225 ADJ393225:AEK393225 ANF393225:AOG393225 AXB393225:AYC393225 BGX393225:BHY393225 BQT393225:BRU393225 CAP393225:CBQ393225 CKL393225:CLM393225 CUH393225:CVI393225 DED393225:DFE393225 DNZ393225:DPA393225 DXV393225:DYW393225 EHR393225:EIS393225 ERN393225:ESO393225 FBJ393225:FCK393225 FLF393225:FMG393225 FVB393225:FWC393225 GEX393225:GFY393225 GOT393225:GPU393225 GYP393225:GZQ393225 HIL393225:HJM393225 HSH393225:HTI393225 ICD393225:IDE393225 ILZ393225:INA393225 IVV393225:IWW393225 JFR393225:JGS393225 JPN393225:JQO393225 JZJ393225:KAK393225 KJF393225:KKG393225 KTB393225:KUC393225 LCX393225:LDY393225 LMT393225:LNU393225 LWP393225:LXQ393225 MGL393225:MHM393225 MQH393225:MRI393225 NAD393225:NBE393225 NJZ393225:NLA393225 NTV393225:NUW393225 ODR393225:OES393225 ONN393225:OOO393225 OXJ393225:OYK393225 PHF393225:PIG393225 PRB393225:PSC393225 QAX393225:QBY393225 QKT393225:QLU393225 QUP393225:QVQ393225 REL393225:RFM393225 ROH393225:RPI393225 RYD393225:RZE393225 SHZ393225:SJA393225 SRV393225:SSW393225 TBR393225:TCS393225 TLN393225:TMO393225 TVJ393225:TWK393225 UFF393225:UGG393225 UPB393225:UQC393225 UYX393225:UZY393225 VIT393225:VJU393225 VSP393225:VTQ393225 WCL393225:WDM393225 WMH393225:WNI393225 WWD393225:WXE393225 T458761:AU458761 JR458761:KS458761 TN458761:UO458761 ADJ458761:AEK458761 ANF458761:AOG458761 AXB458761:AYC458761 BGX458761:BHY458761 BQT458761:BRU458761 CAP458761:CBQ458761 CKL458761:CLM458761 CUH458761:CVI458761 DED458761:DFE458761 DNZ458761:DPA458761 DXV458761:DYW458761 EHR458761:EIS458761 ERN458761:ESO458761 FBJ458761:FCK458761 FLF458761:FMG458761 FVB458761:FWC458761 GEX458761:GFY458761 GOT458761:GPU458761 GYP458761:GZQ458761 HIL458761:HJM458761 HSH458761:HTI458761 ICD458761:IDE458761 ILZ458761:INA458761 IVV458761:IWW458761 JFR458761:JGS458761 JPN458761:JQO458761 JZJ458761:KAK458761 KJF458761:KKG458761 KTB458761:KUC458761 LCX458761:LDY458761 LMT458761:LNU458761 LWP458761:LXQ458761 MGL458761:MHM458761 MQH458761:MRI458761 NAD458761:NBE458761 NJZ458761:NLA458761 NTV458761:NUW458761 ODR458761:OES458761 ONN458761:OOO458761 OXJ458761:OYK458761 PHF458761:PIG458761 PRB458761:PSC458761 QAX458761:QBY458761 QKT458761:QLU458761 QUP458761:QVQ458761 REL458761:RFM458761 ROH458761:RPI458761 RYD458761:RZE458761 SHZ458761:SJA458761 SRV458761:SSW458761 TBR458761:TCS458761 TLN458761:TMO458761 TVJ458761:TWK458761 UFF458761:UGG458761 UPB458761:UQC458761 UYX458761:UZY458761 VIT458761:VJU458761 VSP458761:VTQ458761 WCL458761:WDM458761 WMH458761:WNI458761 WWD458761:WXE458761 T524297:AU524297 JR524297:KS524297 TN524297:UO524297 ADJ524297:AEK524297 ANF524297:AOG524297 AXB524297:AYC524297 BGX524297:BHY524297 BQT524297:BRU524297 CAP524297:CBQ524297 CKL524297:CLM524297 CUH524297:CVI524297 DED524297:DFE524297 DNZ524297:DPA524297 DXV524297:DYW524297 EHR524297:EIS524297 ERN524297:ESO524297 FBJ524297:FCK524297 FLF524297:FMG524297 FVB524297:FWC524297 GEX524297:GFY524297 GOT524297:GPU524297 GYP524297:GZQ524297 HIL524297:HJM524297 HSH524297:HTI524297 ICD524297:IDE524297 ILZ524297:INA524297 IVV524297:IWW524297 JFR524297:JGS524297 JPN524297:JQO524297 JZJ524297:KAK524297 KJF524297:KKG524297 KTB524297:KUC524297 LCX524297:LDY524297 LMT524297:LNU524297 LWP524297:LXQ524297 MGL524297:MHM524297 MQH524297:MRI524297 NAD524297:NBE524297 NJZ524297:NLA524297 NTV524297:NUW524297 ODR524297:OES524297 ONN524297:OOO524297 OXJ524297:OYK524297 PHF524297:PIG524297 PRB524297:PSC524297 QAX524297:QBY524297 QKT524297:QLU524297 QUP524297:QVQ524297 REL524297:RFM524297 ROH524297:RPI524297 RYD524297:RZE524297 SHZ524297:SJA524297 SRV524297:SSW524297 TBR524297:TCS524297 TLN524297:TMO524297 TVJ524297:TWK524297 UFF524297:UGG524297 UPB524297:UQC524297 UYX524297:UZY524297 VIT524297:VJU524297 VSP524297:VTQ524297 WCL524297:WDM524297 WMH524297:WNI524297 WWD524297:WXE524297 T589833:AU589833 JR589833:KS589833 TN589833:UO589833 ADJ589833:AEK589833 ANF589833:AOG589833 AXB589833:AYC589833 BGX589833:BHY589833 BQT589833:BRU589833 CAP589833:CBQ589833 CKL589833:CLM589833 CUH589833:CVI589833 DED589833:DFE589833 DNZ589833:DPA589833 DXV589833:DYW589833 EHR589833:EIS589833 ERN589833:ESO589833 FBJ589833:FCK589833 FLF589833:FMG589833 FVB589833:FWC589833 GEX589833:GFY589833 GOT589833:GPU589833 GYP589833:GZQ589833 HIL589833:HJM589833 HSH589833:HTI589833 ICD589833:IDE589833 ILZ589833:INA589833 IVV589833:IWW589833 JFR589833:JGS589833 JPN589833:JQO589833 JZJ589833:KAK589833 KJF589833:KKG589833 KTB589833:KUC589833 LCX589833:LDY589833 LMT589833:LNU589833 LWP589833:LXQ589833 MGL589833:MHM589833 MQH589833:MRI589833 NAD589833:NBE589833 NJZ589833:NLA589833 NTV589833:NUW589833 ODR589833:OES589833 ONN589833:OOO589833 OXJ589833:OYK589833 PHF589833:PIG589833 PRB589833:PSC589833 QAX589833:QBY589833 QKT589833:QLU589833 QUP589833:QVQ589833 REL589833:RFM589833 ROH589833:RPI589833 RYD589833:RZE589833 SHZ589833:SJA589833 SRV589833:SSW589833 TBR589833:TCS589833 TLN589833:TMO589833 TVJ589833:TWK589833 UFF589833:UGG589833 UPB589833:UQC589833 UYX589833:UZY589833 VIT589833:VJU589833 VSP589833:VTQ589833 WCL589833:WDM589833 WMH589833:WNI589833 WWD589833:WXE589833 T655369:AU655369 JR655369:KS655369 TN655369:UO655369 ADJ655369:AEK655369 ANF655369:AOG655369 AXB655369:AYC655369 BGX655369:BHY655369 BQT655369:BRU655369 CAP655369:CBQ655369 CKL655369:CLM655369 CUH655369:CVI655369 DED655369:DFE655369 DNZ655369:DPA655369 DXV655369:DYW655369 EHR655369:EIS655369 ERN655369:ESO655369 FBJ655369:FCK655369 FLF655369:FMG655369 FVB655369:FWC655369 GEX655369:GFY655369 GOT655369:GPU655369 GYP655369:GZQ655369 HIL655369:HJM655369 HSH655369:HTI655369 ICD655369:IDE655369 ILZ655369:INA655369 IVV655369:IWW655369 JFR655369:JGS655369 JPN655369:JQO655369 JZJ655369:KAK655369 KJF655369:KKG655369 KTB655369:KUC655369 LCX655369:LDY655369 LMT655369:LNU655369 LWP655369:LXQ655369 MGL655369:MHM655369 MQH655369:MRI655369 NAD655369:NBE655369 NJZ655369:NLA655369 NTV655369:NUW655369 ODR655369:OES655369 ONN655369:OOO655369 OXJ655369:OYK655369 PHF655369:PIG655369 PRB655369:PSC655369 QAX655369:QBY655369 QKT655369:QLU655369 QUP655369:QVQ655369 REL655369:RFM655369 ROH655369:RPI655369 RYD655369:RZE655369 SHZ655369:SJA655369 SRV655369:SSW655369 TBR655369:TCS655369 TLN655369:TMO655369 TVJ655369:TWK655369 UFF655369:UGG655369 UPB655369:UQC655369 UYX655369:UZY655369 VIT655369:VJU655369 VSP655369:VTQ655369 WCL655369:WDM655369 WMH655369:WNI655369 WWD655369:WXE655369 T720905:AU720905 JR720905:KS720905 TN720905:UO720905 ADJ720905:AEK720905 ANF720905:AOG720905 AXB720905:AYC720905 BGX720905:BHY720905 BQT720905:BRU720905 CAP720905:CBQ720905 CKL720905:CLM720905 CUH720905:CVI720905 DED720905:DFE720905 DNZ720905:DPA720905 DXV720905:DYW720905 EHR720905:EIS720905 ERN720905:ESO720905 FBJ720905:FCK720905 FLF720905:FMG720905 FVB720905:FWC720905 GEX720905:GFY720905 GOT720905:GPU720905 GYP720905:GZQ720905 HIL720905:HJM720905 HSH720905:HTI720905 ICD720905:IDE720905 ILZ720905:INA720905 IVV720905:IWW720905 JFR720905:JGS720905 JPN720905:JQO720905 JZJ720905:KAK720905 KJF720905:KKG720905 KTB720905:KUC720905 LCX720905:LDY720905 LMT720905:LNU720905 LWP720905:LXQ720905 MGL720905:MHM720905 MQH720905:MRI720905 NAD720905:NBE720905 NJZ720905:NLA720905 NTV720905:NUW720905 ODR720905:OES720905 ONN720905:OOO720905 OXJ720905:OYK720905 PHF720905:PIG720905 PRB720905:PSC720905 QAX720905:QBY720905 QKT720905:QLU720905 QUP720905:QVQ720905 REL720905:RFM720905 ROH720905:RPI720905 RYD720905:RZE720905 SHZ720905:SJA720905 SRV720905:SSW720905 TBR720905:TCS720905 TLN720905:TMO720905 TVJ720905:TWK720905 UFF720905:UGG720905 UPB720905:UQC720905 UYX720905:UZY720905 VIT720905:VJU720905 VSP720905:VTQ720905 WCL720905:WDM720905 WMH720905:WNI720905 WWD720905:WXE720905 T786441:AU786441 JR786441:KS786441 TN786441:UO786441 ADJ786441:AEK786441 ANF786441:AOG786441 AXB786441:AYC786441 BGX786441:BHY786441 BQT786441:BRU786441 CAP786441:CBQ786441 CKL786441:CLM786441 CUH786441:CVI786441 DED786441:DFE786441 DNZ786441:DPA786441 DXV786441:DYW786441 EHR786441:EIS786441 ERN786441:ESO786441 FBJ786441:FCK786441 FLF786441:FMG786441 FVB786441:FWC786441 GEX786441:GFY786441 GOT786441:GPU786441 GYP786441:GZQ786441 HIL786441:HJM786441 HSH786441:HTI786441 ICD786441:IDE786441 ILZ786441:INA786441 IVV786441:IWW786441 JFR786441:JGS786441 JPN786441:JQO786441 JZJ786441:KAK786441 KJF786441:KKG786441 KTB786441:KUC786441 LCX786441:LDY786441 LMT786441:LNU786441 LWP786441:LXQ786441 MGL786441:MHM786441 MQH786441:MRI786441 NAD786441:NBE786441 NJZ786441:NLA786441 NTV786441:NUW786441 ODR786441:OES786441 ONN786441:OOO786441 OXJ786441:OYK786441 PHF786441:PIG786441 PRB786441:PSC786441 QAX786441:QBY786441 QKT786441:QLU786441 QUP786441:QVQ786441 REL786441:RFM786441 ROH786441:RPI786441 RYD786441:RZE786441 SHZ786441:SJA786441 SRV786441:SSW786441 TBR786441:TCS786441 TLN786441:TMO786441 TVJ786441:TWK786441 UFF786441:UGG786441 UPB786441:UQC786441 UYX786441:UZY786441 VIT786441:VJU786441 VSP786441:VTQ786441 WCL786441:WDM786441 WMH786441:WNI786441 WWD786441:WXE786441 T851977:AU851977 JR851977:KS851977 TN851977:UO851977 ADJ851977:AEK851977 ANF851977:AOG851977 AXB851977:AYC851977 BGX851977:BHY851977 BQT851977:BRU851977 CAP851977:CBQ851977 CKL851977:CLM851977 CUH851977:CVI851977 DED851977:DFE851977 DNZ851977:DPA851977 DXV851977:DYW851977 EHR851977:EIS851977 ERN851977:ESO851977 FBJ851977:FCK851977 FLF851977:FMG851977 FVB851977:FWC851977 GEX851977:GFY851977 GOT851977:GPU851977 GYP851977:GZQ851977 HIL851977:HJM851977 HSH851977:HTI851977 ICD851977:IDE851977 ILZ851977:INA851977 IVV851977:IWW851977 JFR851977:JGS851977 JPN851977:JQO851977 JZJ851977:KAK851977 KJF851977:KKG851977 KTB851977:KUC851977 LCX851977:LDY851977 LMT851977:LNU851977 LWP851977:LXQ851977 MGL851977:MHM851977 MQH851977:MRI851977 NAD851977:NBE851977 NJZ851977:NLA851977 NTV851977:NUW851977 ODR851977:OES851977 ONN851977:OOO851977 OXJ851977:OYK851977 PHF851977:PIG851977 PRB851977:PSC851977 QAX851977:QBY851977 QKT851977:QLU851977 QUP851977:QVQ851977 REL851977:RFM851977 ROH851977:RPI851977 RYD851977:RZE851977 SHZ851977:SJA851977 SRV851977:SSW851977 TBR851977:TCS851977 TLN851977:TMO851977 TVJ851977:TWK851977 UFF851977:UGG851977 UPB851977:UQC851977 UYX851977:UZY851977 VIT851977:VJU851977 VSP851977:VTQ851977 WCL851977:WDM851977 WMH851977:WNI851977 WWD851977:WXE851977 T917513:AU917513 JR917513:KS917513 TN917513:UO917513 ADJ917513:AEK917513 ANF917513:AOG917513 AXB917513:AYC917513 BGX917513:BHY917513 BQT917513:BRU917513 CAP917513:CBQ917513 CKL917513:CLM917513 CUH917513:CVI917513 DED917513:DFE917513 DNZ917513:DPA917513 DXV917513:DYW917513 EHR917513:EIS917513 ERN917513:ESO917513 FBJ917513:FCK917513 FLF917513:FMG917513 FVB917513:FWC917513 GEX917513:GFY917513 GOT917513:GPU917513 GYP917513:GZQ917513 HIL917513:HJM917513 HSH917513:HTI917513 ICD917513:IDE917513 ILZ917513:INA917513 IVV917513:IWW917513 JFR917513:JGS917513 JPN917513:JQO917513 JZJ917513:KAK917513 KJF917513:KKG917513 KTB917513:KUC917513 LCX917513:LDY917513 LMT917513:LNU917513 LWP917513:LXQ917513 MGL917513:MHM917513 MQH917513:MRI917513 NAD917513:NBE917513 NJZ917513:NLA917513 NTV917513:NUW917513 ODR917513:OES917513 ONN917513:OOO917513 OXJ917513:OYK917513 PHF917513:PIG917513 PRB917513:PSC917513 QAX917513:QBY917513 QKT917513:QLU917513 QUP917513:QVQ917513 REL917513:RFM917513 ROH917513:RPI917513 RYD917513:RZE917513 SHZ917513:SJA917513 SRV917513:SSW917513 TBR917513:TCS917513 TLN917513:TMO917513 TVJ917513:TWK917513 UFF917513:UGG917513 UPB917513:UQC917513 UYX917513:UZY917513 VIT917513:VJU917513 VSP917513:VTQ917513 WCL917513:WDM917513 WMH917513:WNI917513 WWD917513:WXE917513 T983049:AU983049 JR983049:KS983049 TN983049:UO983049 ADJ983049:AEK983049 ANF983049:AOG983049 AXB983049:AYC983049 BGX983049:BHY983049 BQT983049:BRU983049 CAP983049:CBQ983049 CKL983049:CLM983049 CUH983049:CVI983049 DED983049:DFE983049 DNZ983049:DPA983049 DXV983049:DYW983049 EHR983049:EIS983049 ERN983049:ESO983049 FBJ983049:FCK983049 FLF983049:FMG983049 FVB983049:FWC983049 GEX983049:GFY983049 GOT983049:GPU983049 GYP983049:GZQ983049 HIL983049:HJM983049 HSH983049:HTI983049 ICD983049:IDE983049 ILZ983049:INA983049 IVV983049:IWW983049 JFR983049:JGS983049 JPN983049:JQO983049 JZJ983049:KAK983049 KJF983049:KKG983049 KTB983049:KUC983049 LCX983049:LDY983049 LMT983049:LNU983049 LWP983049:LXQ983049 MGL983049:MHM983049 MQH983049:MRI983049 NAD983049:NBE983049 NJZ983049:NLA983049 NTV983049:NUW983049 ODR983049:OES983049 ONN983049:OOO983049 OXJ983049:OYK983049 PHF983049:PIG983049 PRB983049:PSC983049 QAX983049:QBY983049 QKT983049:QLU983049 QUP983049:QVQ983049 REL983049:RFM983049 ROH983049:RPI983049 RYD983049:RZE983049 SHZ983049:SJA983049 SRV983049:SSW983049 TBR983049:TCS983049 TLN983049:TMO983049 TVJ983049:TWK983049 UFF983049:UGG983049 UPB983049:UQC983049 UYX983049:UZY983049 VIT983049:VJU983049 VSP983049:VTQ983049 WCL983049:WDM983049 WMH983049:WNI983049 WWD983049:WXE983049" xr:uid="{822EF70E-7CE6-4543-9F9C-DB4D966C3A26}">
      <formula1>"　,＊,月,火,水,木,金,土,日"</formula1>
    </dataValidation>
    <dataValidation type="list" allowBlank="1" showInputMessage="1" showErrorMessage="1" sqref="H10:L108 JF10:JJ108 TB10:TF108 ACX10:ADB108 AMT10:AMX108 AWP10:AWT108 BGL10:BGP108 BQH10:BQL108 CAD10:CAH108 CJZ10:CKD108 CTV10:CTZ108 DDR10:DDV108 DNN10:DNR108 DXJ10:DXN108 EHF10:EHJ108 ERB10:ERF108 FAX10:FBB108 FKT10:FKX108 FUP10:FUT108 GEL10:GEP108 GOH10:GOL108 GYD10:GYH108 HHZ10:HID108 HRV10:HRZ108 IBR10:IBV108 ILN10:ILR108 IVJ10:IVN108 JFF10:JFJ108 JPB10:JPF108 JYX10:JZB108 KIT10:KIX108 KSP10:KST108 LCL10:LCP108 LMH10:LML108 LWD10:LWH108 MFZ10:MGD108 MPV10:MPZ108 MZR10:MZV108 NJN10:NJR108 NTJ10:NTN108 ODF10:ODJ108 ONB10:ONF108 OWX10:OXB108 PGT10:PGX108 PQP10:PQT108 QAL10:QAP108 QKH10:QKL108 QUD10:QUH108 RDZ10:RED108 RNV10:RNZ108 RXR10:RXV108 SHN10:SHR108 SRJ10:SRN108 TBF10:TBJ108 TLB10:TLF108 TUX10:TVB108 UET10:UEX108 UOP10:UOT108 UYL10:UYP108 VIH10:VIL108 VSD10:VSH108 WBZ10:WCD108 WLV10:WLZ108 WVR10:WVV108 H65546:L65644 JF65546:JJ65644 TB65546:TF65644 ACX65546:ADB65644 AMT65546:AMX65644 AWP65546:AWT65644 BGL65546:BGP65644 BQH65546:BQL65644 CAD65546:CAH65644 CJZ65546:CKD65644 CTV65546:CTZ65644 DDR65546:DDV65644 DNN65546:DNR65644 DXJ65546:DXN65644 EHF65546:EHJ65644 ERB65546:ERF65644 FAX65546:FBB65644 FKT65546:FKX65644 FUP65546:FUT65644 GEL65546:GEP65644 GOH65546:GOL65644 GYD65546:GYH65644 HHZ65546:HID65644 HRV65546:HRZ65644 IBR65546:IBV65644 ILN65546:ILR65644 IVJ65546:IVN65644 JFF65546:JFJ65644 JPB65546:JPF65644 JYX65546:JZB65644 KIT65546:KIX65644 KSP65546:KST65644 LCL65546:LCP65644 LMH65546:LML65644 LWD65546:LWH65644 MFZ65546:MGD65644 MPV65546:MPZ65644 MZR65546:MZV65644 NJN65546:NJR65644 NTJ65546:NTN65644 ODF65546:ODJ65644 ONB65546:ONF65644 OWX65546:OXB65644 PGT65546:PGX65644 PQP65546:PQT65644 QAL65546:QAP65644 QKH65546:QKL65644 QUD65546:QUH65644 RDZ65546:RED65644 RNV65546:RNZ65644 RXR65546:RXV65644 SHN65546:SHR65644 SRJ65546:SRN65644 TBF65546:TBJ65644 TLB65546:TLF65644 TUX65546:TVB65644 UET65546:UEX65644 UOP65546:UOT65644 UYL65546:UYP65644 VIH65546:VIL65644 VSD65546:VSH65644 WBZ65546:WCD65644 WLV65546:WLZ65644 WVR65546:WVV65644 H131082:L131180 JF131082:JJ131180 TB131082:TF131180 ACX131082:ADB131180 AMT131082:AMX131180 AWP131082:AWT131180 BGL131082:BGP131180 BQH131082:BQL131180 CAD131082:CAH131180 CJZ131082:CKD131180 CTV131082:CTZ131180 DDR131082:DDV131180 DNN131082:DNR131180 DXJ131082:DXN131180 EHF131082:EHJ131180 ERB131082:ERF131180 FAX131082:FBB131180 FKT131082:FKX131180 FUP131082:FUT131180 GEL131082:GEP131180 GOH131082:GOL131180 GYD131082:GYH131180 HHZ131082:HID131180 HRV131082:HRZ131180 IBR131082:IBV131180 ILN131082:ILR131180 IVJ131082:IVN131180 JFF131082:JFJ131180 JPB131082:JPF131180 JYX131082:JZB131180 KIT131082:KIX131180 KSP131082:KST131180 LCL131082:LCP131180 LMH131082:LML131180 LWD131082:LWH131180 MFZ131082:MGD131180 MPV131082:MPZ131180 MZR131082:MZV131180 NJN131082:NJR131180 NTJ131082:NTN131180 ODF131082:ODJ131180 ONB131082:ONF131180 OWX131082:OXB131180 PGT131082:PGX131180 PQP131082:PQT131180 QAL131082:QAP131180 QKH131082:QKL131180 QUD131082:QUH131180 RDZ131082:RED131180 RNV131082:RNZ131180 RXR131082:RXV131180 SHN131082:SHR131180 SRJ131082:SRN131180 TBF131082:TBJ131180 TLB131082:TLF131180 TUX131082:TVB131180 UET131082:UEX131180 UOP131082:UOT131180 UYL131082:UYP131180 VIH131082:VIL131180 VSD131082:VSH131180 WBZ131082:WCD131180 WLV131082:WLZ131180 WVR131082:WVV131180 H196618:L196716 JF196618:JJ196716 TB196618:TF196716 ACX196618:ADB196716 AMT196618:AMX196716 AWP196618:AWT196716 BGL196618:BGP196716 BQH196618:BQL196716 CAD196618:CAH196716 CJZ196618:CKD196716 CTV196618:CTZ196716 DDR196618:DDV196716 DNN196618:DNR196716 DXJ196618:DXN196716 EHF196618:EHJ196716 ERB196618:ERF196716 FAX196618:FBB196716 FKT196618:FKX196716 FUP196618:FUT196716 GEL196618:GEP196716 GOH196618:GOL196716 GYD196618:GYH196716 HHZ196618:HID196716 HRV196618:HRZ196716 IBR196618:IBV196716 ILN196618:ILR196716 IVJ196618:IVN196716 JFF196618:JFJ196716 JPB196618:JPF196716 JYX196618:JZB196716 KIT196618:KIX196716 KSP196618:KST196716 LCL196618:LCP196716 LMH196618:LML196716 LWD196618:LWH196716 MFZ196618:MGD196716 MPV196618:MPZ196716 MZR196618:MZV196716 NJN196618:NJR196716 NTJ196618:NTN196716 ODF196618:ODJ196716 ONB196618:ONF196716 OWX196618:OXB196716 PGT196618:PGX196716 PQP196618:PQT196716 QAL196618:QAP196716 QKH196618:QKL196716 QUD196618:QUH196716 RDZ196618:RED196716 RNV196618:RNZ196716 RXR196618:RXV196716 SHN196618:SHR196716 SRJ196618:SRN196716 TBF196618:TBJ196716 TLB196618:TLF196716 TUX196618:TVB196716 UET196618:UEX196716 UOP196618:UOT196716 UYL196618:UYP196716 VIH196618:VIL196716 VSD196618:VSH196716 WBZ196618:WCD196716 WLV196618:WLZ196716 WVR196618:WVV196716 H262154:L262252 JF262154:JJ262252 TB262154:TF262252 ACX262154:ADB262252 AMT262154:AMX262252 AWP262154:AWT262252 BGL262154:BGP262252 BQH262154:BQL262252 CAD262154:CAH262252 CJZ262154:CKD262252 CTV262154:CTZ262252 DDR262154:DDV262252 DNN262154:DNR262252 DXJ262154:DXN262252 EHF262154:EHJ262252 ERB262154:ERF262252 FAX262154:FBB262252 FKT262154:FKX262252 FUP262154:FUT262252 GEL262154:GEP262252 GOH262154:GOL262252 GYD262154:GYH262252 HHZ262154:HID262252 HRV262154:HRZ262252 IBR262154:IBV262252 ILN262154:ILR262252 IVJ262154:IVN262252 JFF262154:JFJ262252 JPB262154:JPF262252 JYX262154:JZB262252 KIT262154:KIX262252 KSP262154:KST262252 LCL262154:LCP262252 LMH262154:LML262252 LWD262154:LWH262252 MFZ262154:MGD262252 MPV262154:MPZ262252 MZR262154:MZV262252 NJN262154:NJR262252 NTJ262154:NTN262252 ODF262154:ODJ262252 ONB262154:ONF262252 OWX262154:OXB262252 PGT262154:PGX262252 PQP262154:PQT262252 QAL262154:QAP262252 QKH262154:QKL262252 QUD262154:QUH262252 RDZ262154:RED262252 RNV262154:RNZ262252 RXR262154:RXV262252 SHN262154:SHR262252 SRJ262154:SRN262252 TBF262154:TBJ262252 TLB262154:TLF262252 TUX262154:TVB262252 UET262154:UEX262252 UOP262154:UOT262252 UYL262154:UYP262252 VIH262154:VIL262252 VSD262154:VSH262252 WBZ262154:WCD262252 WLV262154:WLZ262252 WVR262154:WVV262252 H327690:L327788 JF327690:JJ327788 TB327690:TF327788 ACX327690:ADB327788 AMT327690:AMX327788 AWP327690:AWT327788 BGL327690:BGP327788 BQH327690:BQL327788 CAD327690:CAH327788 CJZ327690:CKD327788 CTV327690:CTZ327788 DDR327690:DDV327788 DNN327690:DNR327788 DXJ327690:DXN327788 EHF327690:EHJ327788 ERB327690:ERF327788 FAX327690:FBB327788 FKT327690:FKX327788 FUP327690:FUT327788 GEL327690:GEP327788 GOH327690:GOL327788 GYD327690:GYH327788 HHZ327690:HID327788 HRV327690:HRZ327788 IBR327690:IBV327788 ILN327690:ILR327788 IVJ327690:IVN327788 JFF327690:JFJ327788 JPB327690:JPF327788 JYX327690:JZB327788 KIT327690:KIX327788 KSP327690:KST327788 LCL327690:LCP327788 LMH327690:LML327788 LWD327690:LWH327788 MFZ327690:MGD327788 MPV327690:MPZ327788 MZR327690:MZV327788 NJN327690:NJR327788 NTJ327690:NTN327788 ODF327690:ODJ327788 ONB327690:ONF327788 OWX327690:OXB327788 PGT327690:PGX327788 PQP327690:PQT327788 QAL327690:QAP327788 QKH327690:QKL327788 QUD327690:QUH327788 RDZ327690:RED327788 RNV327690:RNZ327788 RXR327690:RXV327788 SHN327690:SHR327788 SRJ327690:SRN327788 TBF327690:TBJ327788 TLB327690:TLF327788 TUX327690:TVB327788 UET327690:UEX327788 UOP327690:UOT327788 UYL327690:UYP327788 VIH327690:VIL327788 VSD327690:VSH327788 WBZ327690:WCD327788 WLV327690:WLZ327788 WVR327690:WVV327788 H393226:L393324 JF393226:JJ393324 TB393226:TF393324 ACX393226:ADB393324 AMT393226:AMX393324 AWP393226:AWT393324 BGL393226:BGP393324 BQH393226:BQL393324 CAD393226:CAH393324 CJZ393226:CKD393324 CTV393226:CTZ393324 DDR393226:DDV393324 DNN393226:DNR393324 DXJ393226:DXN393324 EHF393226:EHJ393324 ERB393226:ERF393324 FAX393226:FBB393324 FKT393226:FKX393324 FUP393226:FUT393324 GEL393226:GEP393324 GOH393226:GOL393324 GYD393226:GYH393324 HHZ393226:HID393324 HRV393226:HRZ393324 IBR393226:IBV393324 ILN393226:ILR393324 IVJ393226:IVN393324 JFF393226:JFJ393324 JPB393226:JPF393324 JYX393226:JZB393324 KIT393226:KIX393324 KSP393226:KST393324 LCL393226:LCP393324 LMH393226:LML393324 LWD393226:LWH393324 MFZ393226:MGD393324 MPV393226:MPZ393324 MZR393226:MZV393324 NJN393226:NJR393324 NTJ393226:NTN393324 ODF393226:ODJ393324 ONB393226:ONF393324 OWX393226:OXB393324 PGT393226:PGX393324 PQP393226:PQT393324 QAL393226:QAP393324 QKH393226:QKL393324 QUD393226:QUH393324 RDZ393226:RED393324 RNV393226:RNZ393324 RXR393226:RXV393324 SHN393226:SHR393324 SRJ393226:SRN393324 TBF393226:TBJ393324 TLB393226:TLF393324 TUX393226:TVB393324 UET393226:UEX393324 UOP393226:UOT393324 UYL393226:UYP393324 VIH393226:VIL393324 VSD393226:VSH393324 WBZ393226:WCD393324 WLV393226:WLZ393324 WVR393226:WVV393324 H458762:L458860 JF458762:JJ458860 TB458762:TF458860 ACX458762:ADB458860 AMT458762:AMX458860 AWP458762:AWT458860 BGL458762:BGP458860 BQH458762:BQL458860 CAD458762:CAH458860 CJZ458762:CKD458860 CTV458762:CTZ458860 DDR458762:DDV458860 DNN458762:DNR458860 DXJ458762:DXN458860 EHF458762:EHJ458860 ERB458762:ERF458860 FAX458762:FBB458860 FKT458762:FKX458860 FUP458762:FUT458860 GEL458762:GEP458860 GOH458762:GOL458860 GYD458762:GYH458860 HHZ458762:HID458860 HRV458762:HRZ458860 IBR458762:IBV458860 ILN458762:ILR458860 IVJ458762:IVN458860 JFF458762:JFJ458860 JPB458762:JPF458860 JYX458762:JZB458860 KIT458762:KIX458860 KSP458762:KST458860 LCL458762:LCP458860 LMH458762:LML458860 LWD458762:LWH458860 MFZ458762:MGD458860 MPV458762:MPZ458860 MZR458762:MZV458860 NJN458762:NJR458860 NTJ458762:NTN458860 ODF458762:ODJ458860 ONB458762:ONF458860 OWX458762:OXB458860 PGT458762:PGX458860 PQP458762:PQT458860 QAL458762:QAP458860 QKH458762:QKL458860 QUD458762:QUH458860 RDZ458762:RED458860 RNV458762:RNZ458860 RXR458762:RXV458860 SHN458762:SHR458860 SRJ458762:SRN458860 TBF458762:TBJ458860 TLB458762:TLF458860 TUX458762:TVB458860 UET458762:UEX458860 UOP458762:UOT458860 UYL458762:UYP458860 VIH458762:VIL458860 VSD458762:VSH458860 WBZ458762:WCD458860 WLV458762:WLZ458860 WVR458762:WVV458860 H524298:L524396 JF524298:JJ524396 TB524298:TF524396 ACX524298:ADB524396 AMT524298:AMX524396 AWP524298:AWT524396 BGL524298:BGP524396 BQH524298:BQL524396 CAD524298:CAH524396 CJZ524298:CKD524396 CTV524298:CTZ524396 DDR524298:DDV524396 DNN524298:DNR524396 DXJ524298:DXN524396 EHF524298:EHJ524396 ERB524298:ERF524396 FAX524298:FBB524396 FKT524298:FKX524396 FUP524298:FUT524396 GEL524298:GEP524396 GOH524298:GOL524396 GYD524298:GYH524396 HHZ524298:HID524396 HRV524298:HRZ524396 IBR524298:IBV524396 ILN524298:ILR524396 IVJ524298:IVN524396 JFF524298:JFJ524396 JPB524298:JPF524396 JYX524298:JZB524396 KIT524298:KIX524396 KSP524298:KST524396 LCL524298:LCP524396 LMH524298:LML524396 LWD524298:LWH524396 MFZ524298:MGD524396 MPV524298:MPZ524396 MZR524298:MZV524396 NJN524298:NJR524396 NTJ524298:NTN524396 ODF524298:ODJ524396 ONB524298:ONF524396 OWX524298:OXB524396 PGT524298:PGX524396 PQP524298:PQT524396 QAL524298:QAP524396 QKH524298:QKL524396 QUD524298:QUH524396 RDZ524298:RED524396 RNV524298:RNZ524396 RXR524298:RXV524396 SHN524298:SHR524396 SRJ524298:SRN524396 TBF524298:TBJ524396 TLB524298:TLF524396 TUX524298:TVB524396 UET524298:UEX524396 UOP524298:UOT524396 UYL524298:UYP524396 VIH524298:VIL524396 VSD524298:VSH524396 WBZ524298:WCD524396 WLV524298:WLZ524396 WVR524298:WVV524396 H589834:L589932 JF589834:JJ589932 TB589834:TF589932 ACX589834:ADB589932 AMT589834:AMX589932 AWP589834:AWT589932 BGL589834:BGP589932 BQH589834:BQL589932 CAD589834:CAH589932 CJZ589834:CKD589932 CTV589834:CTZ589932 DDR589834:DDV589932 DNN589834:DNR589932 DXJ589834:DXN589932 EHF589834:EHJ589932 ERB589834:ERF589932 FAX589834:FBB589932 FKT589834:FKX589932 FUP589834:FUT589932 GEL589834:GEP589932 GOH589834:GOL589932 GYD589834:GYH589932 HHZ589834:HID589932 HRV589834:HRZ589932 IBR589834:IBV589932 ILN589834:ILR589932 IVJ589834:IVN589932 JFF589834:JFJ589932 JPB589834:JPF589932 JYX589834:JZB589932 KIT589834:KIX589932 KSP589834:KST589932 LCL589834:LCP589932 LMH589834:LML589932 LWD589834:LWH589932 MFZ589834:MGD589932 MPV589834:MPZ589932 MZR589834:MZV589932 NJN589834:NJR589932 NTJ589834:NTN589932 ODF589834:ODJ589932 ONB589834:ONF589932 OWX589834:OXB589932 PGT589834:PGX589932 PQP589834:PQT589932 QAL589834:QAP589932 QKH589834:QKL589932 QUD589834:QUH589932 RDZ589834:RED589932 RNV589834:RNZ589932 RXR589834:RXV589932 SHN589834:SHR589932 SRJ589834:SRN589932 TBF589834:TBJ589932 TLB589834:TLF589932 TUX589834:TVB589932 UET589834:UEX589932 UOP589834:UOT589932 UYL589834:UYP589932 VIH589834:VIL589932 VSD589834:VSH589932 WBZ589834:WCD589932 WLV589834:WLZ589932 WVR589834:WVV589932 H655370:L655468 JF655370:JJ655468 TB655370:TF655468 ACX655370:ADB655468 AMT655370:AMX655468 AWP655370:AWT655468 BGL655370:BGP655468 BQH655370:BQL655468 CAD655370:CAH655468 CJZ655370:CKD655468 CTV655370:CTZ655468 DDR655370:DDV655468 DNN655370:DNR655468 DXJ655370:DXN655468 EHF655370:EHJ655468 ERB655370:ERF655468 FAX655370:FBB655468 FKT655370:FKX655468 FUP655370:FUT655468 GEL655370:GEP655468 GOH655370:GOL655468 GYD655370:GYH655468 HHZ655370:HID655468 HRV655370:HRZ655468 IBR655370:IBV655468 ILN655370:ILR655468 IVJ655370:IVN655468 JFF655370:JFJ655468 JPB655370:JPF655468 JYX655370:JZB655468 KIT655370:KIX655468 KSP655370:KST655468 LCL655370:LCP655468 LMH655370:LML655468 LWD655370:LWH655468 MFZ655370:MGD655468 MPV655370:MPZ655468 MZR655370:MZV655468 NJN655370:NJR655468 NTJ655370:NTN655468 ODF655370:ODJ655468 ONB655370:ONF655468 OWX655370:OXB655468 PGT655370:PGX655468 PQP655370:PQT655468 QAL655370:QAP655468 QKH655370:QKL655468 QUD655370:QUH655468 RDZ655370:RED655468 RNV655370:RNZ655468 RXR655370:RXV655468 SHN655370:SHR655468 SRJ655370:SRN655468 TBF655370:TBJ655468 TLB655370:TLF655468 TUX655370:TVB655468 UET655370:UEX655468 UOP655370:UOT655468 UYL655370:UYP655468 VIH655370:VIL655468 VSD655370:VSH655468 WBZ655370:WCD655468 WLV655370:WLZ655468 WVR655370:WVV655468 H720906:L721004 JF720906:JJ721004 TB720906:TF721004 ACX720906:ADB721004 AMT720906:AMX721004 AWP720906:AWT721004 BGL720906:BGP721004 BQH720906:BQL721004 CAD720906:CAH721004 CJZ720906:CKD721004 CTV720906:CTZ721004 DDR720906:DDV721004 DNN720906:DNR721004 DXJ720906:DXN721004 EHF720906:EHJ721004 ERB720906:ERF721004 FAX720906:FBB721004 FKT720906:FKX721004 FUP720906:FUT721004 GEL720906:GEP721004 GOH720906:GOL721004 GYD720906:GYH721004 HHZ720906:HID721004 HRV720906:HRZ721004 IBR720906:IBV721004 ILN720906:ILR721004 IVJ720906:IVN721004 JFF720906:JFJ721004 JPB720906:JPF721004 JYX720906:JZB721004 KIT720906:KIX721004 KSP720906:KST721004 LCL720906:LCP721004 LMH720906:LML721004 LWD720906:LWH721004 MFZ720906:MGD721004 MPV720906:MPZ721004 MZR720906:MZV721004 NJN720906:NJR721004 NTJ720906:NTN721004 ODF720906:ODJ721004 ONB720906:ONF721004 OWX720906:OXB721004 PGT720906:PGX721004 PQP720906:PQT721004 QAL720906:QAP721004 QKH720906:QKL721004 QUD720906:QUH721004 RDZ720906:RED721004 RNV720906:RNZ721004 RXR720906:RXV721004 SHN720906:SHR721004 SRJ720906:SRN721004 TBF720906:TBJ721004 TLB720906:TLF721004 TUX720906:TVB721004 UET720906:UEX721004 UOP720906:UOT721004 UYL720906:UYP721004 VIH720906:VIL721004 VSD720906:VSH721004 WBZ720906:WCD721004 WLV720906:WLZ721004 WVR720906:WVV721004 H786442:L786540 JF786442:JJ786540 TB786442:TF786540 ACX786442:ADB786540 AMT786442:AMX786540 AWP786442:AWT786540 BGL786442:BGP786540 BQH786442:BQL786540 CAD786442:CAH786540 CJZ786442:CKD786540 CTV786442:CTZ786540 DDR786442:DDV786540 DNN786442:DNR786540 DXJ786442:DXN786540 EHF786442:EHJ786540 ERB786442:ERF786540 FAX786442:FBB786540 FKT786442:FKX786540 FUP786442:FUT786540 GEL786442:GEP786540 GOH786442:GOL786540 GYD786442:GYH786540 HHZ786442:HID786540 HRV786442:HRZ786540 IBR786442:IBV786540 ILN786442:ILR786540 IVJ786442:IVN786540 JFF786442:JFJ786540 JPB786442:JPF786540 JYX786442:JZB786540 KIT786442:KIX786540 KSP786442:KST786540 LCL786442:LCP786540 LMH786442:LML786540 LWD786442:LWH786540 MFZ786442:MGD786540 MPV786442:MPZ786540 MZR786442:MZV786540 NJN786442:NJR786540 NTJ786442:NTN786540 ODF786442:ODJ786540 ONB786442:ONF786540 OWX786442:OXB786540 PGT786442:PGX786540 PQP786442:PQT786540 QAL786442:QAP786540 QKH786442:QKL786540 QUD786442:QUH786540 RDZ786442:RED786540 RNV786442:RNZ786540 RXR786442:RXV786540 SHN786442:SHR786540 SRJ786442:SRN786540 TBF786442:TBJ786540 TLB786442:TLF786540 TUX786442:TVB786540 UET786442:UEX786540 UOP786442:UOT786540 UYL786442:UYP786540 VIH786442:VIL786540 VSD786442:VSH786540 WBZ786442:WCD786540 WLV786442:WLZ786540 WVR786442:WVV786540 H851978:L852076 JF851978:JJ852076 TB851978:TF852076 ACX851978:ADB852076 AMT851978:AMX852076 AWP851978:AWT852076 BGL851978:BGP852076 BQH851978:BQL852076 CAD851978:CAH852076 CJZ851978:CKD852076 CTV851978:CTZ852076 DDR851978:DDV852076 DNN851978:DNR852076 DXJ851978:DXN852076 EHF851978:EHJ852076 ERB851978:ERF852076 FAX851978:FBB852076 FKT851978:FKX852076 FUP851978:FUT852076 GEL851978:GEP852076 GOH851978:GOL852076 GYD851978:GYH852076 HHZ851978:HID852076 HRV851978:HRZ852076 IBR851978:IBV852076 ILN851978:ILR852076 IVJ851978:IVN852076 JFF851978:JFJ852076 JPB851978:JPF852076 JYX851978:JZB852076 KIT851978:KIX852076 KSP851978:KST852076 LCL851978:LCP852076 LMH851978:LML852076 LWD851978:LWH852076 MFZ851978:MGD852076 MPV851978:MPZ852076 MZR851978:MZV852076 NJN851978:NJR852076 NTJ851978:NTN852076 ODF851978:ODJ852076 ONB851978:ONF852076 OWX851978:OXB852076 PGT851978:PGX852076 PQP851978:PQT852076 QAL851978:QAP852076 QKH851978:QKL852076 QUD851978:QUH852076 RDZ851978:RED852076 RNV851978:RNZ852076 RXR851978:RXV852076 SHN851978:SHR852076 SRJ851978:SRN852076 TBF851978:TBJ852076 TLB851978:TLF852076 TUX851978:TVB852076 UET851978:UEX852076 UOP851978:UOT852076 UYL851978:UYP852076 VIH851978:VIL852076 VSD851978:VSH852076 WBZ851978:WCD852076 WLV851978:WLZ852076 WVR851978:WVV852076 H917514:L917612 JF917514:JJ917612 TB917514:TF917612 ACX917514:ADB917612 AMT917514:AMX917612 AWP917514:AWT917612 BGL917514:BGP917612 BQH917514:BQL917612 CAD917514:CAH917612 CJZ917514:CKD917612 CTV917514:CTZ917612 DDR917514:DDV917612 DNN917514:DNR917612 DXJ917514:DXN917612 EHF917514:EHJ917612 ERB917514:ERF917612 FAX917514:FBB917612 FKT917514:FKX917612 FUP917514:FUT917612 GEL917514:GEP917612 GOH917514:GOL917612 GYD917514:GYH917612 HHZ917514:HID917612 HRV917514:HRZ917612 IBR917514:IBV917612 ILN917514:ILR917612 IVJ917514:IVN917612 JFF917514:JFJ917612 JPB917514:JPF917612 JYX917514:JZB917612 KIT917514:KIX917612 KSP917514:KST917612 LCL917514:LCP917612 LMH917514:LML917612 LWD917514:LWH917612 MFZ917514:MGD917612 MPV917514:MPZ917612 MZR917514:MZV917612 NJN917514:NJR917612 NTJ917514:NTN917612 ODF917514:ODJ917612 ONB917514:ONF917612 OWX917514:OXB917612 PGT917514:PGX917612 PQP917514:PQT917612 QAL917514:QAP917612 QKH917514:QKL917612 QUD917514:QUH917612 RDZ917514:RED917612 RNV917514:RNZ917612 RXR917514:RXV917612 SHN917514:SHR917612 SRJ917514:SRN917612 TBF917514:TBJ917612 TLB917514:TLF917612 TUX917514:TVB917612 UET917514:UEX917612 UOP917514:UOT917612 UYL917514:UYP917612 VIH917514:VIL917612 VSD917514:VSH917612 WBZ917514:WCD917612 WLV917514:WLZ917612 WVR917514:WVV917612 H983050:L983148 JF983050:JJ983148 TB983050:TF983148 ACX983050:ADB983148 AMT983050:AMX983148 AWP983050:AWT983148 BGL983050:BGP983148 BQH983050:BQL983148 CAD983050:CAH983148 CJZ983050:CKD983148 CTV983050:CTZ983148 DDR983050:DDV983148 DNN983050:DNR983148 DXJ983050:DXN983148 EHF983050:EHJ983148 ERB983050:ERF983148 FAX983050:FBB983148 FKT983050:FKX983148 FUP983050:FUT983148 GEL983050:GEP983148 GOH983050:GOL983148 GYD983050:GYH983148 HHZ983050:HID983148 HRV983050:HRZ983148 IBR983050:IBV983148 ILN983050:ILR983148 IVJ983050:IVN983148 JFF983050:JFJ983148 JPB983050:JPF983148 JYX983050:JZB983148 KIT983050:KIX983148 KSP983050:KST983148 LCL983050:LCP983148 LMH983050:LML983148 LWD983050:LWH983148 MFZ983050:MGD983148 MPV983050:MPZ983148 MZR983050:MZV983148 NJN983050:NJR983148 NTJ983050:NTN983148 ODF983050:ODJ983148 ONB983050:ONF983148 OWX983050:OXB983148 PGT983050:PGX983148 PQP983050:PQT983148 QAL983050:QAP983148 QKH983050:QKL983148 QUD983050:QUH983148 RDZ983050:RED983148 RNV983050:RNZ983148 RXR983050:RXV983148 SHN983050:SHR983148 SRJ983050:SRN983148 TBF983050:TBJ983148 TLB983050:TLF983148 TUX983050:TVB983148 UET983050:UEX983148 UOP983050:UOT983148 UYL983050:UYP983148 VIH983050:VIL983148 VSD983050:VSH983148 WBZ983050:WCD983148 WLV983050:WLZ983148 WVR983050:WVV983148" xr:uid="{1A2F511D-B84E-4F7C-81C0-7EF29A2B3759}">
      <formula1>"　,常勤・専従,常勤・兼務,非常勤・専従,非常勤・兼務"</formula1>
    </dataValidation>
    <dataValidation type="list" errorStyle="warning" allowBlank="1" showInputMessage="1" showErrorMessage="1" sqref="B10:G107 B108:G108" xr:uid="{4BD85062-4F26-4E6B-9E72-AC21B9B17C76}">
      <formula1>"　,管理者,サービス管理責任者,生活支援員,世話人,看護職員,日中支援従事者,事務職員,その他従業者"</formula1>
    </dataValidation>
  </dataValidations>
  <printOptions horizontalCentered="1"/>
  <pageMargins left="0.47244094488188981" right="0.31496062992125984" top="0.39370078740157483" bottom="0.39370078740157483" header="0.31496062992125984" footer="0.31496062992125984"/>
  <pageSetup paperSize="9" scale="70" orientation="landscape" r:id="rId1"/>
  <colBreaks count="1" manualBreakCount="1">
    <brk id="59" max="125" man="1"/>
  </colBreaks>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3EC430-C623-4945-8221-0252F7996931}">
  <sheetPr>
    <pageSetUpPr fitToPage="1"/>
  </sheetPr>
  <dimension ref="A1:BE41"/>
  <sheetViews>
    <sheetView view="pageBreakPreview" zoomScale="75" zoomScaleNormal="70" zoomScaleSheetLayoutView="75" workbookViewId="0">
      <selection activeCell="T4" sqref="T4:AF4"/>
    </sheetView>
  </sheetViews>
  <sheetFormatPr defaultRowHeight="14"/>
  <cols>
    <col min="1" max="1" width="3.6328125" style="28" customWidth="1"/>
    <col min="2" max="5" width="2.6328125" style="130" customWidth="1"/>
    <col min="6" max="19" width="2.6328125" style="28" customWidth="1"/>
    <col min="20" max="47" width="2.90625" style="28" customWidth="1"/>
    <col min="48" max="56" width="2.6328125" style="28" customWidth="1"/>
    <col min="57" max="57" width="15.6328125" style="28" customWidth="1"/>
    <col min="58" max="71" width="2.6328125" style="28" customWidth="1"/>
    <col min="72" max="256" width="8.7265625" style="28"/>
    <col min="257" max="257" width="3.6328125" style="28" customWidth="1"/>
    <col min="258" max="275" width="2.6328125" style="28" customWidth="1"/>
    <col min="276" max="303" width="2.90625" style="28" customWidth="1"/>
    <col min="304" max="312" width="2.6328125" style="28" customWidth="1"/>
    <col min="313" max="313" width="15.6328125" style="28" customWidth="1"/>
    <col min="314" max="327" width="2.6328125" style="28" customWidth="1"/>
    <col min="328" max="512" width="8.7265625" style="28"/>
    <col min="513" max="513" width="3.6328125" style="28" customWidth="1"/>
    <col min="514" max="531" width="2.6328125" style="28" customWidth="1"/>
    <col min="532" max="559" width="2.90625" style="28" customWidth="1"/>
    <col min="560" max="568" width="2.6328125" style="28" customWidth="1"/>
    <col min="569" max="569" width="15.6328125" style="28" customWidth="1"/>
    <col min="570" max="583" width="2.6328125" style="28" customWidth="1"/>
    <col min="584" max="768" width="8.7265625" style="28"/>
    <col min="769" max="769" width="3.6328125" style="28" customWidth="1"/>
    <col min="770" max="787" width="2.6328125" style="28" customWidth="1"/>
    <col min="788" max="815" width="2.90625" style="28" customWidth="1"/>
    <col min="816" max="824" width="2.6328125" style="28" customWidth="1"/>
    <col min="825" max="825" width="15.6328125" style="28" customWidth="1"/>
    <col min="826" max="839" width="2.6328125" style="28" customWidth="1"/>
    <col min="840" max="1024" width="8.7265625" style="28"/>
    <col min="1025" max="1025" width="3.6328125" style="28" customWidth="1"/>
    <col min="1026" max="1043" width="2.6328125" style="28" customWidth="1"/>
    <col min="1044" max="1071" width="2.90625" style="28" customWidth="1"/>
    <col min="1072" max="1080" width="2.6328125" style="28" customWidth="1"/>
    <col min="1081" max="1081" width="15.6328125" style="28" customWidth="1"/>
    <col min="1082" max="1095" width="2.6328125" style="28" customWidth="1"/>
    <col min="1096" max="1280" width="8.7265625" style="28"/>
    <col min="1281" max="1281" width="3.6328125" style="28" customWidth="1"/>
    <col min="1282" max="1299" width="2.6328125" style="28" customWidth="1"/>
    <col min="1300" max="1327" width="2.90625" style="28" customWidth="1"/>
    <col min="1328" max="1336" width="2.6328125" style="28" customWidth="1"/>
    <col min="1337" max="1337" width="15.6328125" style="28" customWidth="1"/>
    <col min="1338" max="1351" width="2.6328125" style="28" customWidth="1"/>
    <col min="1352" max="1536" width="8.7265625" style="28"/>
    <col min="1537" max="1537" width="3.6328125" style="28" customWidth="1"/>
    <col min="1538" max="1555" width="2.6328125" style="28" customWidth="1"/>
    <col min="1556" max="1583" width="2.90625" style="28" customWidth="1"/>
    <col min="1584" max="1592" width="2.6328125" style="28" customWidth="1"/>
    <col min="1593" max="1593" width="15.6328125" style="28" customWidth="1"/>
    <col min="1594" max="1607" width="2.6328125" style="28" customWidth="1"/>
    <col min="1608" max="1792" width="8.7265625" style="28"/>
    <col min="1793" max="1793" width="3.6328125" style="28" customWidth="1"/>
    <col min="1794" max="1811" width="2.6328125" style="28" customWidth="1"/>
    <col min="1812" max="1839" width="2.90625" style="28" customWidth="1"/>
    <col min="1840" max="1848" width="2.6328125" style="28" customWidth="1"/>
    <col min="1849" max="1849" width="15.6328125" style="28" customWidth="1"/>
    <col min="1850" max="1863" width="2.6328125" style="28" customWidth="1"/>
    <col min="1864" max="2048" width="8.7265625" style="28"/>
    <col min="2049" max="2049" width="3.6328125" style="28" customWidth="1"/>
    <col min="2050" max="2067" width="2.6328125" style="28" customWidth="1"/>
    <col min="2068" max="2095" width="2.90625" style="28" customWidth="1"/>
    <col min="2096" max="2104" width="2.6328125" style="28" customWidth="1"/>
    <col min="2105" max="2105" width="15.6328125" style="28" customWidth="1"/>
    <col min="2106" max="2119" width="2.6328125" style="28" customWidth="1"/>
    <col min="2120" max="2304" width="8.7265625" style="28"/>
    <col min="2305" max="2305" width="3.6328125" style="28" customWidth="1"/>
    <col min="2306" max="2323" width="2.6328125" style="28" customWidth="1"/>
    <col min="2324" max="2351" width="2.90625" style="28" customWidth="1"/>
    <col min="2352" max="2360" width="2.6328125" style="28" customWidth="1"/>
    <col min="2361" max="2361" width="15.6328125" style="28" customWidth="1"/>
    <col min="2362" max="2375" width="2.6328125" style="28" customWidth="1"/>
    <col min="2376" max="2560" width="8.7265625" style="28"/>
    <col min="2561" max="2561" width="3.6328125" style="28" customWidth="1"/>
    <col min="2562" max="2579" width="2.6328125" style="28" customWidth="1"/>
    <col min="2580" max="2607" width="2.90625" style="28" customWidth="1"/>
    <col min="2608" max="2616" width="2.6328125" style="28" customWidth="1"/>
    <col min="2617" max="2617" width="15.6328125" style="28" customWidth="1"/>
    <col min="2618" max="2631" width="2.6328125" style="28" customWidth="1"/>
    <col min="2632" max="2816" width="8.7265625" style="28"/>
    <col min="2817" max="2817" width="3.6328125" style="28" customWidth="1"/>
    <col min="2818" max="2835" width="2.6328125" style="28" customWidth="1"/>
    <col min="2836" max="2863" width="2.90625" style="28" customWidth="1"/>
    <col min="2864" max="2872" width="2.6328125" style="28" customWidth="1"/>
    <col min="2873" max="2873" width="15.6328125" style="28" customWidth="1"/>
    <col min="2874" max="2887" width="2.6328125" style="28" customWidth="1"/>
    <col min="2888" max="3072" width="8.7265625" style="28"/>
    <col min="3073" max="3073" width="3.6328125" style="28" customWidth="1"/>
    <col min="3074" max="3091" width="2.6328125" style="28" customWidth="1"/>
    <col min="3092" max="3119" width="2.90625" style="28" customWidth="1"/>
    <col min="3120" max="3128" width="2.6328125" style="28" customWidth="1"/>
    <col min="3129" max="3129" width="15.6328125" style="28" customWidth="1"/>
    <col min="3130" max="3143" width="2.6328125" style="28" customWidth="1"/>
    <col min="3144" max="3328" width="8.7265625" style="28"/>
    <col min="3329" max="3329" width="3.6328125" style="28" customWidth="1"/>
    <col min="3330" max="3347" width="2.6328125" style="28" customWidth="1"/>
    <col min="3348" max="3375" width="2.90625" style="28" customWidth="1"/>
    <col min="3376" max="3384" width="2.6328125" style="28" customWidth="1"/>
    <col min="3385" max="3385" width="15.6328125" style="28" customWidth="1"/>
    <col min="3386" max="3399" width="2.6328125" style="28" customWidth="1"/>
    <col min="3400" max="3584" width="8.7265625" style="28"/>
    <col min="3585" max="3585" width="3.6328125" style="28" customWidth="1"/>
    <col min="3586" max="3603" width="2.6328125" style="28" customWidth="1"/>
    <col min="3604" max="3631" width="2.90625" style="28" customWidth="1"/>
    <col min="3632" max="3640" width="2.6328125" style="28" customWidth="1"/>
    <col min="3641" max="3641" width="15.6328125" style="28" customWidth="1"/>
    <col min="3642" max="3655" width="2.6328125" style="28" customWidth="1"/>
    <col min="3656" max="3840" width="8.7265625" style="28"/>
    <col min="3841" max="3841" width="3.6328125" style="28" customWidth="1"/>
    <col min="3842" max="3859" width="2.6328125" style="28" customWidth="1"/>
    <col min="3860" max="3887" width="2.90625" style="28" customWidth="1"/>
    <col min="3888" max="3896" width="2.6328125" style="28" customWidth="1"/>
    <col min="3897" max="3897" width="15.6328125" style="28" customWidth="1"/>
    <col min="3898" max="3911" width="2.6328125" style="28" customWidth="1"/>
    <col min="3912" max="4096" width="8.7265625" style="28"/>
    <col min="4097" max="4097" width="3.6328125" style="28" customWidth="1"/>
    <col min="4098" max="4115" width="2.6328125" style="28" customWidth="1"/>
    <col min="4116" max="4143" width="2.90625" style="28" customWidth="1"/>
    <col min="4144" max="4152" width="2.6328125" style="28" customWidth="1"/>
    <col min="4153" max="4153" width="15.6328125" style="28" customWidth="1"/>
    <col min="4154" max="4167" width="2.6328125" style="28" customWidth="1"/>
    <col min="4168" max="4352" width="8.7265625" style="28"/>
    <col min="4353" max="4353" width="3.6328125" style="28" customWidth="1"/>
    <col min="4354" max="4371" width="2.6328125" style="28" customWidth="1"/>
    <col min="4372" max="4399" width="2.90625" style="28" customWidth="1"/>
    <col min="4400" max="4408" width="2.6328125" style="28" customWidth="1"/>
    <col min="4409" max="4409" width="15.6328125" style="28" customWidth="1"/>
    <col min="4410" max="4423" width="2.6328125" style="28" customWidth="1"/>
    <col min="4424" max="4608" width="8.7265625" style="28"/>
    <col min="4609" max="4609" width="3.6328125" style="28" customWidth="1"/>
    <col min="4610" max="4627" width="2.6328125" style="28" customWidth="1"/>
    <col min="4628" max="4655" width="2.90625" style="28" customWidth="1"/>
    <col min="4656" max="4664" width="2.6328125" style="28" customWidth="1"/>
    <col min="4665" max="4665" width="15.6328125" style="28" customWidth="1"/>
    <col min="4666" max="4679" width="2.6328125" style="28" customWidth="1"/>
    <col min="4680" max="4864" width="8.7265625" style="28"/>
    <col min="4865" max="4865" width="3.6328125" style="28" customWidth="1"/>
    <col min="4866" max="4883" width="2.6328125" style="28" customWidth="1"/>
    <col min="4884" max="4911" width="2.90625" style="28" customWidth="1"/>
    <col min="4912" max="4920" width="2.6328125" style="28" customWidth="1"/>
    <col min="4921" max="4921" width="15.6328125" style="28" customWidth="1"/>
    <col min="4922" max="4935" width="2.6328125" style="28" customWidth="1"/>
    <col min="4936" max="5120" width="8.7265625" style="28"/>
    <col min="5121" max="5121" width="3.6328125" style="28" customWidth="1"/>
    <col min="5122" max="5139" width="2.6328125" style="28" customWidth="1"/>
    <col min="5140" max="5167" width="2.90625" style="28" customWidth="1"/>
    <col min="5168" max="5176" width="2.6328125" style="28" customWidth="1"/>
    <col min="5177" max="5177" width="15.6328125" style="28" customWidth="1"/>
    <col min="5178" max="5191" width="2.6328125" style="28" customWidth="1"/>
    <col min="5192" max="5376" width="8.7265625" style="28"/>
    <col min="5377" max="5377" width="3.6328125" style="28" customWidth="1"/>
    <col min="5378" max="5395" width="2.6328125" style="28" customWidth="1"/>
    <col min="5396" max="5423" width="2.90625" style="28" customWidth="1"/>
    <col min="5424" max="5432" width="2.6328125" style="28" customWidth="1"/>
    <col min="5433" max="5433" width="15.6328125" style="28" customWidth="1"/>
    <col min="5434" max="5447" width="2.6328125" style="28" customWidth="1"/>
    <col min="5448" max="5632" width="8.7265625" style="28"/>
    <col min="5633" max="5633" width="3.6328125" style="28" customWidth="1"/>
    <col min="5634" max="5651" width="2.6328125" style="28" customWidth="1"/>
    <col min="5652" max="5679" width="2.90625" style="28" customWidth="1"/>
    <col min="5680" max="5688" width="2.6328125" style="28" customWidth="1"/>
    <col min="5689" max="5689" width="15.6328125" style="28" customWidth="1"/>
    <col min="5690" max="5703" width="2.6328125" style="28" customWidth="1"/>
    <col min="5704" max="5888" width="8.7265625" style="28"/>
    <col min="5889" max="5889" width="3.6328125" style="28" customWidth="1"/>
    <col min="5890" max="5907" width="2.6328125" style="28" customWidth="1"/>
    <col min="5908" max="5935" width="2.90625" style="28" customWidth="1"/>
    <col min="5936" max="5944" width="2.6328125" style="28" customWidth="1"/>
    <col min="5945" max="5945" width="15.6328125" style="28" customWidth="1"/>
    <col min="5946" max="5959" width="2.6328125" style="28" customWidth="1"/>
    <col min="5960" max="6144" width="8.7265625" style="28"/>
    <col min="6145" max="6145" width="3.6328125" style="28" customWidth="1"/>
    <col min="6146" max="6163" width="2.6328125" style="28" customWidth="1"/>
    <col min="6164" max="6191" width="2.90625" style="28" customWidth="1"/>
    <col min="6192" max="6200" width="2.6328125" style="28" customWidth="1"/>
    <col min="6201" max="6201" width="15.6328125" style="28" customWidth="1"/>
    <col min="6202" max="6215" width="2.6328125" style="28" customWidth="1"/>
    <col min="6216" max="6400" width="8.7265625" style="28"/>
    <col min="6401" max="6401" width="3.6328125" style="28" customWidth="1"/>
    <col min="6402" max="6419" width="2.6328125" style="28" customWidth="1"/>
    <col min="6420" max="6447" width="2.90625" style="28" customWidth="1"/>
    <col min="6448" max="6456" width="2.6328125" style="28" customWidth="1"/>
    <col min="6457" max="6457" width="15.6328125" style="28" customWidth="1"/>
    <col min="6458" max="6471" width="2.6328125" style="28" customWidth="1"/>
    <col min="6472" max="6656" width="8.7265625" style="28"/>
    <col min="6657" max="6657" width="3.6328125" style="28" customWidth="1"/>
    <col min="6658" max="6675" width="2.6328125" style="28" customWidth="1"/>
    <col min="6676" max="6703" width="2.90625" style="28" customWidth="1"/>
    <col min="6704" max="6712" width="2.6328125" style="28" customWidth="1"/>
    <col min="6713" max="6713" width="15.6328125" style="28" customWidth="1"/>
    <col min="6714" max="6727" width="2.6328125" style="28" customWidth="1"/>
    <col min="6728" max="6912" width="8.7265625" style="28"/>
    <col min="6913" max="6913" width="3.6328125" style="28" customWidth="1"/>
    <col min="6914" max="6931" width="2.6328125" style="28" customWidth="1"/>
    <col min="6932" max="6959" width="2.90625" style="28" customWidth="1"/>
    <col min="6960" max="6968" width="2.6328125" style="28" customWidth="1"/>
    <col min="6969" max="6969" width="15.6328125" style="28" customWidth="1"/>
    <col min="6970" max="6983" width="2.6328125" style="28" customWidth="1"/>
    <col min="6984" max="7168" width="8.7265625" style="28"/>
    <col min="7169" max="7169" width="3.6328125" style="28" customWidth="1"/>
    <col min="7170" max="7187" width="2.6328125" style="28" customWidth="1"/>
    <col min="7188" max="7215" width="2.90625" style="28" customWidth="1"/>
    <col min="7216" max="7224" width="2.6328125" style="28" customWidth="1"/>
    <col min="7225" max="7225" width="15.6328125" style="28" customWidth="1"/>
    <col min="7226" max="7239" width="2.6328125" style="28" customWidth="1"/>
    <col min="7240" max="7424" width="8.7265625" style="28"/>
    <col min="7425" max="7425" width="3.6328125" style="28" customWidth="1"/>
    <col min="7426" max="7443" width="2.6328125" style="28" customWidth="1"/>
    <col min="7444" max="7471" width="2.90625" style="28" customWidth="1"/>
    <col min="7472" max="7480" width="2.6328125" style="28" customWidth="1"/>
    <col min="7481" max="7481" width="15.6328125" style="28" customWidth="1"/>
    <col min="7482" max="7495" width="2.6328125" style="28" customWidth="1"/>
    <col min="7496" max="7680" width="8.7265625" style="28"/>
    <col min="7681" max="7681" width="3.6328125" style="28" customWidth="1"/>
    <col min="7682" max="7699" width="2.6328125" style="28" customWidth="1"/>
    <col min="7700" max="7727" width="2.90625" style="28" customWidth="1"/>
    <col min="7728" max="7736" width="2.6328125" style="28" customWidth="1"/>
    <col min="7737" max="7737" width="15.6328125" style="28" customWidth="1"/>
    <col min="7738" max="7751" width="2.6328125" style="28" customWidth="1"/>
    <col min="7752" max="7936" width="8.7265625" style="28"/>
    <col min="7937" max="7937" width="3.6328125" style="28" customWidth="1"/>
    <col min="7938" max="7955" width="2.6328125" style="28" customWidth="1"/>
    <col min="7956" max="7983" width="2.90625" style="28" customWidth="1"/>
    <col min="7984" max="7992" width="2.6328125" style="28" customWidth="1"/>
    <col min="7993" max="7993" width="15.6328125" style="28" customWidth="1"/>
    <col min="7994" max="8007" width="2.6328125" style="28" customWidth="1"/>
    <col min="8008" max="8192" width="8.7265625" style="28"/>
    <col min="8193" max="8193" width="3.6328125" style="28" customWidth="1"/>
    <col min="8194" max="8211" width="2.6328125" style="28" customWidth="1"/>
    <col min="8212" max="8239" width="2.90625" style="28" customWidth="1"/>
    <col min="8240" max="8248" width="2.6328125" style="28" customWidth="1"/>
    <col min="8249" max="8249" width="15.6328125" style="28" customWidth="1"/>
    <col min="8250" max="8263" width="2.6328125" style="28" customWidth="1"/>
    <col min="8264" max="8448" width="8.7265625" style="28"/>
    <col min="8449" max="8449" width="3.6328125" style="28" customWidth="1"/>
    <col min="8450" max="8467" width="2.6328125" style="28" customWidth="1"/>
    <col min="8468" max="8495" width="2.90625" style="28" customWidth="1"/>
    <col min="8496" max="8504" width="2.6328125" style="28" customWidth="1"/>
    <col min="8505" max="8505" width="15.6328125" style="28" customWidth="1"/>
    <col min="8506" max="8519" width="2.6328125" style="28" customWidth="1"/>
    <col min="8520" max="8704" width="8.7265625" style="28"/>
    <col min="8705" max="8705" width="3.6328125" style="28" customWidth="1"/>
    <col min="8706" max="8723" width="2.6328125" style="28" customWidth="1"/>
    <col min="8724" max="8751" width="2.90625" style="28" customWidth="1"/>
    <col min="8752" max="8760" width="2.6328125" style="28" customWidth="1"/>
    <col min="8761" max="8761" width="15.6328125" style="28" customWidth="1"/>
    <col min="8762" max="8775" width="2.6328125" style="28" customWidth="1"/>
    <col min="8776" max="8960" width="8.7265625" style="28"/>
    <col min="8961" max="8961" width="3.6328125" style="28" customWidth="1"/>
    <col min="8962" max="8979" width="2.6328125" style="28" customWidth="1"/>
    <col min="8980" max="9007" width="2.90625" style="28" customWidth="1"/>
    <col min="9008" max="9016" width="2.6328125" style="28" customWidth="1"/>
    <col min="9017" max="9017" width="15.6328125" style="28" customWidth="1"/>
    <col min="9018" max="9031" width="2.6328125" style="28" customWidth="1"/>
    <col min="9032" max="9216" width="8.7265625" style="28"/>
    <col min="9217" max="9217" width="3.6328125" style="28" customWidth="1"/>
    <col min="9218" max="9235" width="2.6328125" style="28" customWidth="1"/>
    <col min="9236" max="9263" width="2.90625" style="28" customWidth="1"/>
    <col min="9264" max="9272" width="2.6328125" style="28" customWidth="1"/>
    <col min="9273" max="9273" width="15.6328125" style="28" customWidth="1"/>
    <col min="9274" max="9287" width="2.6328125" style="28" customWidth="1"/>
    <col min="9288" max="9472" width="8.7265625" style="28"/>
    <col min="9473" max="9473" width="3.6328125" style="28" customWidth="1"/>
    <col min="9474" max="9491" width="2.6328125" style="28" customWidth="1"/>
    <col min="9492" max="9519" width="2.90625" style="28" customWidth="1"/>
    <col min="9520" max="9528" width="2.6328125" style="28" customWidth="1"/>
    <col min="9529" max="9529" width="15.6328125" style="28" customWidth="1"/>
    <col min="9530" max="9543" width="2.6328125" style="28" customWidth="1"/>
    <col min="9544" max="9728" width="8.7265625" style="28"/>
    <col min="9729" max="9729" width="3.6328125" style="28" customWidth="1"/>
    <col min="9730" max="9747" width="2.6328125" style="28" customWidth="1"/>
    <col min="9748" max="9775" width="2.90625" style="28" customWidth="1"/>
    <col min="9776" max="9784" width="2.6328125" style="28" customWidth="1"/>
    <col min="9785" max="9785" width="15.6328125" style="28" customWidth="1"/>
    <col min="9786" max="9799" width="2.6328125" style="28" customWidth="1"/>
    <col min="9800" max="9984" width="8.7265625" style="28"/>
    <col min="9985" max="9985" width="3.6328125" style="28" customWidth="1"/>
    <col min="9986" max="10003" width="2.6328125" style="28" customWidth="1"/>
    <col min="10004" max="10031" width="2.90625" style="28" customWidth="1"/>
    <col min="10032" max="10040" width="2.6328125" style="28" customWidth="1"/>
    <col min="10041" max="10041" width="15.6328125" style="28" customWidth="1"/>
    <col min="10042" max="10055" width="2.6328125" style="28" customWidth="1"/>
    <col min="10056" max="10240" width="8.7265625" style="28"/>
    <col min="10241" max="10241" width="3.6328125" style="28" customWidth="1"/>
    <col min="10242" max="10259" width="2.6328125" style="28" customWidth="1"/>
    <col min="10260" max="10287" width="2.90625" style="28" customWidth="1"/>
    <col min="10288" max="10296" width="2.6328125" style="28" customWidth="1"/>
    <col min="10297" max="10297" width="15.6328125" style="28" customWidth="1"/>
    <col min="10298" max="10311" width="2.6328125" style="28" customWidth="1"/>
    <col min="10312" max="10496" width="8.7265625" style="28"/>
    <col min="10497" max="10497" width="3.6328125" style="28" customWidth="1"/>
    <col min="10498" max="10515" width="2.6328125" style="28" customWidth="1"/>
    <col min="10516" max="10543" width="2.90625" style="28" customWidth="1"/>
    <col min="10544" max="10552" width="2.6328125" style="28" customWidth="1"/>
    <col min="10553" max="10553" width="15.6328125" style="28" customWidth="1"/>
    <col min="10554" max="10567" width="2.6328125" style="28" customWidth="1"/>
    <col min="10568" max="10752" width="8.7265625" style="28"/>
    <col min="10753" max="10753" width="3.6328125" style="28" customWidth="1"/>
    <col min="10754" max="10771" width="2.6328125" style="28" customWidth="1"/>
    <col min="10772" max="10799" width="2.90625" style="28" customWidth="1"/>
    <col min="10800" max="10808" width="2.6328125" style="28" customWidth="1"/>
    <col min="10809" max="10809" width="15.6328125" style="28" customWidth="1"/>
    <col min="10810" max="10823" width="2.6328125" style="28" customWidth="1"/>
    <col min="10824" max="11008" width="8.7265625" style="28"/>
    <col min="11009" max="11009" width="3.6328125" style="28" customWidth="1"/>
    <col min="11010" max="11027" width="2.6328125" style="28" customWidth="1"/>
    <col min="11028" max="11055" width="2.90625" style="28" customWidth="1"/>
    <col min="11056" max="11064" width="2.6328125" style="28" customWidth="1"/>
    <col min="11065" max="11065" width="15.6328125" style="28" customWidth="1"/>
    <col min="11066" max="11079" width="2.6328125" style="28" customWidth="1"/>
    <col min="11080" max="11264" width="8.7265625" style="28"/>
    <col min="11265" max="11265" width="3.6328125" style="28" customWidth="1"/>
    <col min="11266" max="11283" width="2.6328125" style="28" customWidth="1"/>
    <col min="11284" max="11311" width="2.90625" style="28" customWidth="1"/>
    <col min="11312" max="11320" width="2.6328125" style="28" customWidth="1"/>
    <col min="11321" max="11321" width="15.6328125" style="28" customWidth="1"/>
    <col min="11322" max="11335" width="2.6328125" style="28" customWidth="1"/>
    <col min="11336" max="11520" width="8.7265625" style="28"/>
    <col min="11521" max="11521" width="3.6328125" style="28" customWidth="1"/>
    <col min="11522" max="11539" width="2.6328125" style="28" customWidth="1"/>
    <col min="11540" max="11567" width="2.90625" style="28" customWidth="1"/>
    <col min="11568" max="11576" width="2.6328125" style="28" customWidth="1"/>
    <col min="11577" max="11577" width="15.6328125" style="28" customWidth="1"/>
    <col min="11578" max="11591" width="2.6328125" style="28" customWidth="1"/>
    <col min="11592" max="11776" width="8.7265625" style="28"/>
    <col min="11777" max="11777" width="3.6328125" style="28" customWidth="1"/>
    <col min="11778" max="11795" width="2.6328125" style="28" customWidth="1"/>
    <col min="11796" max="11823" width="2.90625" style="28" customWidth="1"/>
    <col min="11824" max="11832" width="2.6328125" style="28" customWidth="1"/>
    <col min="11833" max="11833" width="15.6328125" style="28" customWidth="1"/>
    <col min="11834" max="11847" width="2.6328125" style="28" customWidth="1"/>
    <col min="11848" max="12032" width="8.7265625" style="28"/>
    <col min="12033" max="12033" width="3.6328125" style="28" customWidth="1"/>
    <col min="12034" max="12051" width="2.6328125" style="28" customWidth="1"/>
    <col min="12052" max="12079" width="2.90625" style="28" customWidth="1"/>
    <col min="12080" max="12088" width="2.6328125" style="28" customWidth="1"/>
    <col min="12089" max="12089" width="15.6328125" style="28" customWidth="1"/>
    <col min="12090" max="12103" width="2.6328125" style="28" customWidth="1"/>
    <col min="12104" max="12288" width="8.7265625" style="28"/>
    <col min="12289" max="12289" width="3.6328125" style="28" customWidth="1"/>
    <col min="12290" max="12307" width="2.6328125" style="28" customWidth="1"/>
    <col min="12308" max="12335" width="2.90625" style="28" customWidth="1"/>
    <col min="12336" max="12344" width="2.6328125" style="28" customWidth="1"/>
    <col min="12345" max="12345" width="15.6328125" style="28" customWidth="1"/>
    <col min="12346" max="12359" width="2.6328125" style="28" customWidth="1"/>
    <col min="12360" max="12544" width="8.7265625" style="28"/>
    <col min="12545" max="12545" width="3.6328125" style="28" customWidth="1"/>
    <col min="12546" max="12563" width="2.6328125" style="28" customWidth="1"/>
    <col min="12564" max="12591" width="2.90625" style="28" customWidth="1"/>
    <col min="12592" max="12600" width="2.6328125" style="28" customWidth="1"/>
    <col min="12601" max="12601" width="15.6328125" style="28" customWidth="1"/>
    <col min="12602" max="12615" width="2.6328125" style="28" customWidth="1"/>
    <col min="12616" max="12800" width="8.7265625" style="28"/>
    <col min="12801" max="12801" width="3.6328125" style="28" customWidth="1"/>
    <col min="12802" max="12819" width="2.6328125" style="28" customWidth="1"/>
    <col min="12820" max="12847" width="2.90625" style="28" customWidth="1"/>
    <col min="12848" max="12856" width="2.6328125" style="28" customWidth="1"/>
    <col min="12857" max="12857" width="15.6328125" style="28" customWidth="1"/>
    <col min="12858" max="12871" width="2.6328125" style="28" customWidth="1"/>
    <col min="12872" max="13056" width="8.7265625" style="28"/>
    <col min="13057" max="13057" width="3.6328125" style="28" customWidth="1"/>
    <col min="13058" max="13075" width="2.6328125" style="28" customWidth="1"/>
    <col min="13076" max="13103" width="2.90625" style="28" customWidth="1"/>
    <col min="13104" max="13112" width="2.6328125" style="28" customWidth="1"/>
    <col min="13113" max="13113" width="15.6328125" style="28" customWidth="1"/>
    <col min="13114" max="13127" width="2.6328125" style="28" customWidth="1"/>
    <col min="13128" max="13312" width="8.7265625" style="28"/>
    <col min="13313" max="13313" width="3.6328125" style="28" customWidth="1"/>
    <col min="13314" max="13331" width="2.6328125" style="28" customWidth="1"/>
    <col min="13332" max="13359" width="2.90625" style="28" customWidth="1"/>
    <col min="13360" max="13368" width="2.6328125" style="28" customWidth="1"/>
    <col min="13369" max="13369" width="15.6328125" style="28" customWidth="1"/>
    <col min="13370" max="13383" width="2.6328125" style="28" customWidth="1"/>
    <col min="13384" max="13568" width="8.7265625" style="28"/>
    <col min="13569" max="13569" width="3.6328125" style="28" customWidth="1"/>
    <col min="13570" max="13587" width="2.6328125" style="28" customWidth="1"/>
    <col min="13588" max="13615" width="2.90625" style="28" customWidth="1"/>
    <col min="13616" max="13624" width="2.6328125" style="28" customWidth="1"/>
    <col min="13625" max="13625" width="15.6328125" style="28" customWidth="1"/>
    <col min="13626" max="13639" width="2.6328125" style="28" customWidth="1"/>
    <col min="13640" max="13824" width="8.7265625" style="28"/>
    <col min="13825" max="13825" width="3.6328125" style="28" customWidth="1"/>
    <col min="13826" max="13843" width="2.6328125" style="28" customWidth="1"/>
    <col min="13844" max="13871" width="2.90625" style="28" customWidth="1"/>
    <col min="13872" max="13880" width="2.6328125" style="28" customWidth="1"/>
    <col min="13881" max="13881" width="15.6328125" style="28" customWidth="1"/>
    <col min="13882" max="13895" width="2.6328125" style="28" customWidth="1"/>
    <col min="13896" max="14080" width="8.7265625" style="28"/>
    <col min="14081" max="14081" width="3.6328125" style="28" customWidth="1"/>
    <col min="14082" max="14099" width="2.6328125" style="28" customWidth="1"/>
    <col min="14100" max="14127" width="2.90625" style="28" customWidth="1"/>
    <col min="14128" max="14136" width="2.6328125" style="28" customWidth="1"/>
    <col min="14137" max="14137" width="15.6328125" style="28" customWidth="1"/>
    <col min="14138" max="14151" width="2.6328125" style="28" customWidth="1"/>
    <col min="14152" max="14336" width="8.7265625" style="28"/>
    <col min="14337" max="14337" width="3.6328125" style="28" customWidth="1"/>
    <col min="14338" max="14355" width="2.6328125" style="28" customWidth="1"/>
    <col min="14356" max="14383" width="2.90625" style="28" customWidth="1"/>
    <col min="14384" max="14392" width="2.6328125" style="28" customWidth="1"/>
    <col min="14393" max="14393" width="15.6328125" style="28" customWidth="1"/>
    <col min="14394" max="14407" width="2.6328125" style="28" customWidth="1"/>
    <col min="14408" max="14592" width="8.7265625" style="28"/>
    <col min="14593" max="14593" width="3.6328125" style="28" customWidth="1"/>
    <col min="14594" max="14611" width="2.6328125" style="28" customWidth="1"/>
    <col min="14612" max="14639" width="2.90625" style="28" customWidth="1"/>
    <col min="14640" max="14648" width="2.6328125" style="28" customWidth="1"/>
    <col min="14649" max="14649" width="15.6328125" style="28" customWidth="1"/>
    <col min="14650" max="14663" width="2.6328125" style="28" customWidth="1"/>
    <col min="14664" max="14848" width="8.7265625" style="28"/>
    <col min="14849" max="14849" width="3.6328125" style="28" customWidth="1"/>
    <col min="14850" max="14867" width="2.6328125" style="28" customWidth="1"/>
    <col min="14868" max="14895" width="2.90625" style="28" customWidth="1"/>
    <col min="14896" max="14904" width="2.6328125" style="28" customWidth="1"/>
    <col min="14905" max="14905" width="15.6328125" style="28" customWidth="1"/>
    <col min="14906" max="14919" width="2.6328125" style="28" customWidth="1"/>
    <col min="14920" max="15104" width="8.7265625" style="28"/>
    <col min="15105" max="15105" width="3.6328125" style="28" customWidth="1"/>
    <col min="15106" max="15123" width="2.6328125" style="28" customWidth="1"/>
    <col min="15124" max="15151" width="2.90625" style="28" customWidth="1"/>
    <col min="15152" max="15160" width="2.6328125" style="28" customWidth="1"/>
    <col min="15161" max="15161" width="15.6328125" style="28" customWidth="1"/>
    <col min="15162" max="15175" width="2.6328125" style="28" customWidth="1"/>
    <col min="15176" max="15360" width="8.7265625" style="28"/>
    <col min="15361" max="15361" width="3.6328125" style="28" customWidth="1"/>
    <col min="15362" max="15379" width="2.6328125" style="28" customWidth="1"/>
    <col min="15380" max="15407" width="2.90625" style="28" customWidth="1"/>
    <col min="15408" max="15416" width="2.6328125" style="28" customWidth="1"/>
    <col min="15417" max="15417" width="15.6328125" style="28" customWidth="1"/>
    <col min="15418" max="15431" width="2.6328125" style="28" customWidth="1"/>
    <col min="15432" max="15616" width="8.7265625" style="28"/>
    <col min="15617" max="15617" width="3.6328125" style="28" customWidth="1"/>
    <col min="15618" max="15635" width="2.6328125" style="28" customWidth="1"/>
    <col min="15636" max="15663" width="2.90625" style="28" customWidth="1"/>
    <col min="15664" max="15672" width="2.6328125" style="28" customWidth="1"/>
    <col min="15673" max="15673" width="15.6328125" style="28" customWidth="1"/>
    <col min="15674" max="15687" width="2.6328125" style="28" customWidth="1"/>
    <col min="15688" max="15872" width="8.7265625" style="28"/>
    <col min="15873" max="15873" width="3.6328125" style="28" customWidth="1"/>
    <col min="15874" max="15891" width="2.6328125" style="28" customWidth="1"/>
    <col min="15892" max="15919" width="2.90625" style="28" customWidth="1"/>
    <col min="15920" max="15928" width="2.6328125" style="28" customWidth="1"/>
    <col min="15929" max="15929" width="15.6328125" style="28" customWidth="1"/>
    <col min="15930" max="15943" width="2.6328125" style="28" customWidth="1"/>
    <col min="15944" max="16128" width="8.7265625" style="28"/>
    <col min="16129" max="16129" width="3.6328125" style="28" customWidth="1"/>
    <col min="16130" max="16147" width="2.6328125" style="28" customWidth="1"/>
    <col min="16148" max="16175" width="2.90625" style="28" customWidth="1"/>
    <col min="16176" max="16184" width="2.6328125" style="28" customWidth="1"/>
    <col min="16185" max="16185" width="15.6328125" style="28" customWidth="1"/>
    <col min="16186" max="16199" width="2.6328125" style="28" customWidth="1"/>
    <col min="16200" max="16384" width="8.7265625" style="28"/>
  </cols>
  <sheetData>
    <row r="1" spans="1:57" ht="13.5" customHeight="1">
      <c r="A1" s="161"/>
      <c r="C1" s="160"/>
      <c r="D1" s="160"/>
      <c r="E1" s="160"/>
      <c r="F1" s="160"/>
      <c r="G1" s="160"/>
      <c r="H1" s="160"/>
      <c r="I1" s="160"/>
      <c r="J1" s="160"/>
      <c r="K1" s="160"/>
      <c r="L1" s="160"/>
      <c r="M1" s="160"/>
      <c r="N1" s="160"/>
      <c r="O1" s="160"/>
      <c r="P1" s="160"/>
      <c r="Q1" s="160"/>
      <c r="R1" s="160"/>
      <c r="S1" s="160"/>
      <c r="T1" s="160"/>
      <c r="U1" s="160"/>
      <c r="V1" s="160"/>
      <c r="W1" s="160"/>
      <c r="X1" s="160"/>
      <c r="Y1" s="160"/>
      <c r="Z1" s="160"/>
      <c r="AA1" s="160"/>
      <c r="AB1" s="160"/>
      <c r="AC1" s="160"/>
      <c r="AD1" s="160"/>
      <c r="AE1" s="160"/>
      <c r="AF1" s="160"/>
      <c r="AG1" s="160"/>
      <c r="AH1" s="160"/>
      <c r="AI1" s="160"/>
      <c r="AJ1" s="160"/>
      <c r="AK1" s="160"/>
      <c r="AL1" s="160"/>
      <c r="AM1" s="160"/>
      <c r="AN1" s="160"/>
      <c r="AO1" s="160"/>
      <c r="AP1" s="160"/>
      <c r="AQ1" s="160"/>
      <c r="AR1" s="160"/>
      <c r="AS1" s="160"/>
      <c r="AT1" s="160"/>
      <c r="AU1" s="160"/>
      <c r="AV1" s="160"/>
      <c r="AW1" s="160"/>
      <c r="AX1" s="160"/>
      <c r="AY1" s="160"/>
      <c r="AZ1" s="160"/>
      <c r="BA1" s="160"/>
      <c r="BB1" s="160"/>
      <c r="BC1" s="160"/>
      <c r="BD1" s="160"/>
      <c r="BE1" s="160"/>
    </row>
    <row r="2" spans="1:57" ht="21" customHeight="1">
      <c r="A2" s="483" t="s">
        <v>216</v>
      </c>
      <c r="B2" s="483"/>
      <c r="C2" s="483"/>
      <c r="D2" s="483"/>
      <c r="E2" s="483"/>
      <c r="F2" s="483"/>
      <c r="G2" s="483"/>
      <c r="H2" s="483"/>
      <c r="I2" s="483"/>
      <c r="J2" s="483"/>
      <c r="K2" s="483"/>
      <c r="L2" s="483"/>
      <c r="M2" s="483"/>
      <c r="N2" s="483"/>
      <c r="O2" s="483"/>
      <c r="P2" s="483"/>
      <c r="Q2" s="483"/>
      <c r="R2" s="483"/>
      <c r="S2" s="483"/>
      <c r="T2" s="483"/>
      <c r="U2" s="483"/>
      <c r="V2" s="483"/>
      <c r="W2" s="483"/>
      <c r="X2" s="483"/>
      <c r="Y2" s="483"/>
      <c r="Z2" s="483"/>
      <c r="AA2" s="483"/>
      <c r="AB2" s="483"/>
      <c r="AC2" s="483"/>
      <c r="AD2" s="483"/>
      <c r="AE2" s="483"/>
      <c r="AF2" s="483"/>
      <c r="AG2" s="483"/>
      <c r="AH2" s="483"/>
      <c r="AI2" s="483"/>
      <c r="AJ2" s="483"/>
      <c r="AK2" s="483"/>
      <c r="AL2" s="483"/>
      <c r="AM2" s="483"/>
      <c r="AN2" s="483"/>
      <c r="AO2" s="483"/>
      <c r="AP2" s="483"/>
      <c r="AQ2" s="483"/>
      <c r="AR2" s="483"/>
      <c r="AS2" s="483"/>
      <c r="AT2" s="483"/>
      <c r="AU2" s="483"/>
      <c r="AV2" s="483"/>
      <c r="AW2" s="483"/>
      <c r="AX2" s="483"/>
      <c r="AY2" s="483"/>
      <c r="AZ2" s="483"/>
      <c r="BA2" s="483"/>
      <c r="BB2" s="483"/>
      <c r="BC2" s="483"/>
      <c r="BD2" s="483"/>
      <c r="BE2" s="483"/>
    </row>
    <row r="3" spans="1:57" ht="9.75" customHeight="1" thickBot="1">
      <c r="B3" s="28"/>
      <c r="C3" s="28"/>
      <c r="D3" s="28"/>
      <c r="E3" s="28"/>
    </row>
    <row r="4" spans="1:57" ht="21" customHeight="1" thickBot="1">
      <c r="A4" s="369" t="s">
        <v>54</v>
      </c>
      <c r="B4" s="359"/>
      <c r="C4" s="359"/>
      <c r="D4" s="359"/>
      <c r="E4" s="359"/>
      <c r="F4" s="359"/>
      <c r="G4" s="359"/>
      <c r="H4" s="359"/>
      <c r="I4" s="359"/>
      <c r="J4" s="359"/>
      <c r="K4" s="359"/>
      <c r="L4" s="359"/>
      <c r="M4" s="359"/>
      <c r="N4" s="359"/>
      <c r="O4" s="359"/>
      <c r="P4" s="359"/>
      <c r="Q4" s="359"/>
      <c r="R4" s="359"/>
      <c r="S4" s="360"/>
      <c r="T4" s="484"/>
      <c r="U4" s="485"/>
      <c r="V4" s="485"/>
      <c r="W4" s="485"/>
      <c r="X4" s="485"/>
      <c r="Y4" s="485"/>
      <c r="Z4" s="485"/>
      <c r="AA4" s="485"/>
      <c r="AB4" s="485"/>
      <c r="AC4" s="485"/>
      <c r="AD4" s="485"/>
      <c r="AE4" s="485"/>
      <c r="AF4" s="485"/>
      <c r="AG4" s="285" t="s">
        <v>55</v>
      </c>
      <c r="AH4" s="285"/>
      <c r="AI4" s="285"/>
      <c r="AJ4" s="285"/>
      <c r="AK4" s="285"/>
      <c r="AL4" s="285"/>
      <c r="AM4" s="285"/>
      <c r="AN4" s="285"/>
      <c r="AO4" s="486"/>
      <c r="AP4" s="487"/>
      <c r="AQ4" s="487"/>
      <c r="AR4" s="487"/>
      <c r="AS4" s="487"/>
      <c r="AT4" s="487"/>
      <c r="AU4" s="487"/>
      <c r="AV4" s="487"/>
      <c r="AW4" s="487"/>
      <c r="AX4" s="487"/>
      <c r="AY4" s="487"/>
      <c r="AZ4" s="487"/>
      <c r="BA4" s="487"/>
      <c r="BB4" s="487"/>
      <c r="BC4" s="487"/>
      <c r="BD4" s="487"/>
      <c r="BE4" s="488"/>
    </row>
    <row r="5" spans="1:57" ht="21" customHeight="1" thickBot="1">
      <c r="A5" s="369" t="s">
        <v>56</v>
      </c>
      <c r="B5" s="359"/>
      <c r="C5" s="359"/>
      <c r="D5" s="359"/>
      <c r="E5" s="359"/>
      <c r="F5" s="359"/>
      <c r="G5" s="359"/>
      <c r="H5" s="360"/>
      <c r="I5" s="486"/>
      <c r="J5" s="487"/>
      <c r="K5" s="487"/>
      <c r="L5" s="487"/>
      <c r="M5" s="487"/>
      <c r="N5" s="487"/>
      <c r="O5" s="487"/>
      <c r="P5" s="487"/>
      <c r="Q5" s="489" t="s">
        <v>215</v>
      </c>
      <c r="R5" s="489"/>
      <c r="S5" s="490"/>
      <c r="T5" s="361" t="s">
        <v>214</v>
      </c>
      <c r="U5" s="359"/>
      <c r="V5" s="359"/>
      <c r="W5" s="359"/>
      <c r="X5" s="359"/>
      <c r="Y5" s="359"/>
      <c r="Z5" s="359"/>
      <c r="AA5" s="360"/>
      <c r="AB5" s="486"/>
      <c r="AC5" s="487"/>
      <c r="AD5" s="487"/>
      <c r="AE5" s="487"/>
      <c r="AF5" s="487"/>
      <c r="AG5" s="487"/>
      <c r="AH5" s="487"/>
      <c r="AI5" s="487"/>
      <c r="AJ5" s="487"/>
      <c r="AK5" s="491"/>
      <c r="AL5" s="361" t="s">
        <v>58</v>
      </c>
      <c r="AM5" s="359"/>
      <c r="AN5" s="359"/>
      <c r="AO5" s="359"/>
      <c r="AP5" s="359"/>
      <c r="AQ5" s="359"/>
      <c r="AR5" s="359"/>
      <c r="AS5" s="359"/>
      <c r="AT5" s="360"/>
      <c r="AU5" s="486"/>
      <c r="AV5" s="487"/>
      <c r="AW5" s="487"/>
      <c r="AX5" s="487"/>
      <c r="AY5" s="487"/>
      <c r="AZ5" s="487"/>
      <c r="BA5" s="487"/>
      <c r="BB5" s="487"/>
      <c r="BC5" s="487"/>
      <c r="BD5" s="487"/>
      <c r="BE5" s="488"/>
    </row>
    <row r="6" spans="1:57" ht="21" customHeight="1" thickBot="1">
      <c r="A6" s="492" t="s">
        <v>79</v>
      </c>
      <c r="B6" s="492"/>
      <c r="C6" s="492"/>
      <c r="D6" s="492"/>
      <c r="E6" s="492"/>
      <c r="F6" s="492"/>
      <c r="G6" s="492"/>
      <c r="H6" s="492"/>
      <c r="I6" s="492"/>
      <c r="J6" s="492"/>
      <c r="K6" s="492"/>
      <c r="L6" s="492"/>
      <c r="M6" s="492"/>
      <c r="N6" s="492"/>
      <c r="O6" s="492"/>
      <c r="P6" s="492"/>
      <c r="Q6" s="492"/>
      <c r="R6" s="492"/>
      <c r="S6" s="493"/>
      <c r="T6" s="494"/>
      <c r="U6" s="494"/>
      <c r="V6" s="494"/>
      <c r="W6" s="494"/>
      <c r="X6" s="494"/>
      <c r="Y6" s="494"/>
      <c r="Z6" s="494"/>
      <c r="AA6" s="494"/>
      <c r="AB6" s="494"/>
      <c r="AC6" s="494"/>
      <c r="AD6" s="494"/>
      <c r="AE6" s="494"/>
      <c r="AF6" s="494"/>
      <c r="AG6" s="287" t="s">
        <v>80</v>
      </c>
      <c r="AH6" s="287"/>
      <c r="AI6" s="287"/>
      <c r="AJ6" s="287"/>
      <c r="AK6" s="287"/>
      <c r="AL6" s="287"/>
      <c r="AM6" s="287"/>
      <c r="AN6" s="287"/>
      <c r="AO6" s="495"/>
      <c r="AP6" s="496"/>
      <c r="AQ6" s="496"/>
      <c r="AR6" s="496"/>
      <c r="AS6" s="496"/>
      <c r="AT6" s="496"/>
      <c r="AU6" s="496"/>
      <c r="AV6" s="496"/>
      <c r="AW6" s="496"/>
      <c r="AX6" s="496"/>
      <c r="AY6" s="496"/>
      <c r="AZ6" s="496"/>
      <c r="BA6" s="496"/>
      <c r="BB6" s="496"/>
      <c r="BC6" s="496"/>
      <c r="BD6" s="496"/>
      <c r="BE6" s="497"/>
    </row>
    <row r="7" spans="1:57" ht="21" customHeight="1">
      <c r="A7" s="498" t="s">
        <v>59</v>
      </c>
      <c r="B7" s="474" t="s">
        <v>30</v>
      </c>
      <c r="C7" s="472"/>
      <c r="D7" s="472"/>
      <c r="E7" s="472"/>
      <c r="F7" s="472"/>
      <c r="G7" s="472"/>
      <c r="H7" s="472" t="s">
        <v>60</v>
      </c>
      <c r="I7" s="472"/>
      <c r="J7" s="472"/>
      <c r="K7" s="472"/>
      <c r="L7" s="472"/>
      <c r="M7" s="472" t="s">
        <v>6</v>
      </c>
      <c r="N7" s="472"/>
      <c r="O7" s="472"/>
      <c r="P7" s="472"/>
      <c r="Q7" s="472"/>
      <c r="R7" s="472"/>
      <c r="S7" s="500"/>
      <c r="T7" s="471" t="s">
        <v>26</v>
      </c>
      <c r="U7" s="472"/>
      <c r="V7" s="472"/>
      <c r="W7" s="472"/>
      <c r="X7" s="472"/>
      <c r="Y7" s="472"/>
      <c r="Z7" s="473"/>
      <c r="AA7" s="471" t="s">
        <v>27</v>
      </c>
      <c r="AB7" s="472"/>
      <c r="AC7" s="472"/>
      <c r="AD7" s="472"/>
      <c r="AE7" s="472"/>
      <c r="AF7" s="472"/>
      <c r="AG7" s="473"/>
      <c r="AH7" s="471" t="s">
        <v>28</v>
      </c>
      <c r="AI7" s="472"/>
      <c r="AJ7" s="472"/>
      <c r="AK7" s="472"/>
      <c r="AL7" s="472"/>
      <c r="AM7" s="472"/>
      <c r="AN7" s="473"/>
      <c r="AO7" s="474" t="s">
        <v>29</v>
      </c>
      <c r="AP7" s="472"/>
      <c r="AQ7" s="472"/>
      <c r="AR7" s="472"/>
      <c r="AS7" s="472"/>
      <c r="AT7" s="472"/>
      <c r="AU7" s="473"/>
      <c r="AV7" s="475" t="s">
        <v>81</v>
      </c>
      <c r="AW7" s="476"/>
      <c r="AX7" s="476"/>
      <c r="AY7" s="476" t="s">
        <v>61</v>
      </c>
      <c r="AZ7" s="476"/>
      <c r="BA7" s="476"/>
      <c r="BB7" s="476" t="s">
        <v>62</v>
      </c>
      <c r="BC7" s="476"/>
      <c r="BD7" s="479"/>
      <c r="BE7" s="481" t="s">
        <v>82</v>
      </c>
    </row>
    <row r="8" spans="1:57" ht="21" customHeight="1">
      <c r="A8" s="351"/>
      <c r="B8" s="336"/>
      <c r="C8" s="499"/>
      <c r="D8" s="499"/>
      <c r="E8" s="499"/>
      <c r="F8" s="499"/>
      <c r="G8" s="499"/>
      <c r="H8" s="499"/>
      <c r="I8" s="499"/>
      <c r="J8" s="499"/>
      <c r="K8" s="499"/>
      <c r="L8" s="499"/>
      <c r="M8" s="499"/>
      <c r="N8" s="499"/>
      <c r="O8" s="499"/>
      <c r="P8" s="499"/>
      <c r="Q8" s="499"/>
      <c r="R8" s="499"/>
      <c r="S8" s="501"/>
      <c r="T8" s="46">
        <v>1</v>
      </c>
      <c r="U8" s="47">
        <v>2</v>
      </c>
      <c r="V8" s="47">
        <v>3</v>
      </c>
      <c r="W8" s="47">
        <v>4</v>
      </c>
      <c r="X8" s="47">
        <v>5</v>
      </c>
      <c r="Y8" s="47">
        <v>6</v>
      </c>
      <c r="Z8" s="48">
        <v>7</v>
      </c>
      <c r="AA8" s="46">
        <v>8</v>
      </c>
      <c r="AB8" s="47">
        <v>9</v>
      </c>
      <c r="AC8" s="47">
        <v>10</v>
      </c>
      <c r="AD8" s="47">
        <v>11</v>
      </c>
      <c r="AE8" s="47">
        <v>12</v>
      </c>
      <c r="AF8" s="47">
        <v>13</v>
      </c>
      <c r="AG8" s="48">
        <v>14</v>
      </c>
      <c r="AH8" s="46">
        <v>15</v>
      </c>
      <c r="AI8" s="47">
        <v>16</v>
      </c>
      <c r="AJ8" s="47">
        <v>17</v>
      </c>
      <c r="AK8" s="47">
        <v>18</v>
      </c>
      <c r="AL8" s="47">
        <v>19</v>
      </c>
      <c r="AM8" s="47">
        <v>20</v>
      </c>
      <c r="AN8" s="48">
        <v>21</v>
      </c>
      <c r="AO8" s="49">
        <v>22</v>
      </c>
      <c r="AP8" s="47">
        <v>23</v>
      </c>
      <c r="AQ8" s="47">
        <v>24</v>
      </c>
      <c r="AR8" s="47">
        <v>25</v>
      </c>
      <c r="AS8" s="47">
        <v>26</v>
      </c>
      <c r="AT8" s="47">
        <v>27</v>
      </c>
      <c r="AU8" s="48">
        <v>28</v>
      </c>
      <c r="AV8" s="477"/>
      <c r="AW8" s="478"/>
      <c r="AX8" s="478"/>
      <c r="AY8" s="478"/>
      <c r="AZ8" s="478"/>
      <c r="BA8" s="478"/>
      <c r="BB8" s="478"/>
      <c r="BC8" s="478"/>
      <c r="BD8" s="480"/>
      <c r="BE8" s="482"/>
    </row>
    <row r="9" spans="1:57" ht="21" customHeight="1">
      <c r="A9" s="352"/>
      <c r="B9" s="336"/>
      <c r="C9" s="499"/>
      <c r="D9" s="499"/>
      <c r="E9" s="499"/>
      <c r="F9" s="499"/>
      <c r="G9" s="499"/>
      <c r="H9" s="499"/>
      <c r="I9" s="499"/>
      <c r="J9" s="499"/>
      <c r="K9" s="499"/>
      <c r="L9" s="499"/>
      <c r="M9" s="499"/>
      <c r="N9" s="499"/>
      <c r="O9" s="499"/>
      <c r="P9" s="499"/>
      <c r="Q9" s="499"/>
      <c r="R9" s="499"/>
      <c r="S9" s="501"/>
      <c r="T9" s="46" t="s">
        <v>213</v>
      </c>
      <c r="U9" s="47" t="s">
        <v>212</v>
      </c>
      <c r="V9" s="47" t="s">
        <v>211</v>
      </c>
      <c r="W9" s="47" t="s">
        <v>210</v>
      </c>
      <c r="X9" s="47" t="s">
        <v>209</v>
      </c>
      <c r="Y9" s="47" t="s">
        <v>208</v>
      </c>
      <c r="Z9" s="48" t="s">
        <v>207</v>
      </c>
      <c r="AA9" s="46" t="s">
        <v>213</v>
      </c>
      <c r="AB9" s="47" t="s">
        <v>212</v>
      </c>
      <c r="AC9" s="47" t="s">
        <v>211</v>
      </c>
      <c r="AD9" s="47" t="s">
        <v>210</v>
      </c>
      <c r="AE9" s="47" t="s">
        <v>209</v>
      </c>
      <c r="AF9" s="47" t="s">
        <v>208</v>
      </c>
      <c r="AG9" s="48" t="s">
        <v>207</v>
      </c>
      <c r="AH9" s="46" t="s">
        <v>213</v>
      </c>
      <c r="AI9" s="47" t="s">
        <v>212</v>
      </c>
      <c r="AJ9" s="47" t="s">
        <v>211</v>
      </c>
      <c r="AK9" s="47" t="s">
        <v>210</v>
      </c>
      <c r="AL9" s="47" t="s">
        <v>209</v>
      </c>
      <c r="AM9" s="47" t="s">
        <v>208</v>
      </c>
      <c r="AN9" s="48" t="s">
        <v>207</v>
      </c>
      <c r="AO9" s="46" t="s">
        <v>213</v>
      </c>
      <c r="AP9" s="47" t="s">
        <v>212</v>
      </c>
      <c r="AQ9" s="47" t="s">
        <v>211</v>
      </c>
      <c r="AR9" s="47" t="s">
        <v>210</v>
      </c>
      <c r="AS9" s="47" t="s">
        <v>209</v>
      </c>
      <c r="AT9" s="47" t="s">
        <v>208</v>
      </c>
      <c r="AU9" s="48" t="s">
        <v>207</v>
      </c>
      <c r="AV9" s="477"/>
      <c r="AW9" s="478"/>
      <c r="AX9" s="478"/>
      <c r="AY9" s="478"/>
      <c r="AZ9" s="478"/>
      <c r="BA9" s="478"/>
      <c r="BB9" s="478"/>
      <c r="BC9" s="478"/>
      <c r="BD9" s="480"/>
      <c r="BE9" s="482"/>
    </row>
    <row r="10" spans="1:57" ht="21" customHeight="1">
      <c r="A10" s="129">
        <v>1</v>
      </c>
      <c r="B10" s="461"/>
      <c r="C10" s="462"/>
      <c r="D10" s="462"/>
      <c r="E10" s="462"/>
      <c r="F10" s="462"/>
      <c r="G10" s="462"/>
      <c r="H10" s="462"/>
      <c r="I10" s="462"/>
      <c r="J10" s="462"/>
      <c r="K10" s="462"/>
      <c r="L10" s="462"/>
      <c r="M10" s="462"/>
      <c r="N10" s="462"/>
      <c r="O10" s="462"/>
      <c r="P10" s="462"/>
      <c r="Q10" s="462"/>
      <c r="R10" s="462"/>
      <c r="S10" s="463"/>
      <c r="T10" s="158"/>
      <c r="U10" s="159"/>
      <c r="V10" s="159"/>
      <c r="W10" s="159"/>
      <c r="X10" s="159"/>
      <c r="Y10" s="156"/>
      <c r="Z10" s="155"/>
      <c r="AA10" s="158"/>
      <c r="AB10" s="156"/>
      <c r="AC10" s="156"/>
      <c r="AD10" s="156"/>
      <c r="AE10" s="156"/>
      <c r="AF10" s="156"/>
      <c r="AG10" s="155"/>
      <c r="AH10" s="158"/>
      <c r="AI10" s="156"/>
      <c r="AJ10" s="156"/>
      <c r="AK10" s="156"/>
      <c r="AL10" s="156"/>
      <c r="AM10" s="156"/>
      <c r="AN10" s="155"/>
      <c r="AO10" s="157"/>
      <c r="AP10" s="156"/>
      <c r="AQ10" s="156"/>
      <c r="AR10" s="156"/>
      <c r="AS10" s="156"/>
      <c r="AT10" s="156"/>
      <c r="AU10" s="155"/>
      <c r="AV10" s="339"/>
      <c r="AW10" s="339"/>
      <c r="AX10" s="464"/>
      <c r="AY10" s="338">
        <f t="shared" ref="AY10:AY19" si="0">ROUNDDOWN(AV10/4,1)</f>
        <v>0</v>
      </c>
      <c r="AZ10" s="339"/>
      <c r="BA10" s="464"/>
      <c r="BB10" s="338" t="str">
        <f t="shared" ref="BB10:BB20" si="1">IF($AV$21="","0.0",ROUNDDOWN(AY10/$AV$21,1))</f>
        <v>0.0</v>
      </c>
      <c r="BC10" s="339" t="str">
        <f t="shared" ref="BC10:BD20" si="2">IF($AI$28="","",ROUNDDOWN(BB10/$AI$28,1))</f>
        <v/>
      </c>
      <c r="BD10" s="340" t="str">
        <f t="shared" si="2"/>
        <v/>
      </c>
      <c r="BE10" s="154"/>
    </row>
    <row r="11" spans="1:57" ht="21" customHeight="1">
      <c r="A11" s="73">
        <v>2</v>
      </c>
      <c r="B11" s="461" t="s">
        <v>44</v>
      </c>
      <c r="C11" s="462"/>
      <c r="D11" s="462"/>
      <c r="E11" s="462"/>
      <c r="F11" s="462"/>
      <c r="G11" s="462"/>
      <c r="H11" s="462" t="s">
        <v>44</v>
      </c>
      <c r="I11" s="462"/>
      <c r="J11" s="462"/>
      <c r="K11" s="462"/>
      <c r="L11" s="462"/>
      <c r="M11" s="462"/>
      <c r="N11" s="462"/>
      <c r="O11" s="462"/>
      <c r="P11" s="462"/>
      <c r="Q11" s="462"/>
      <c r="R11" s="462"/>
      <c r="S11" s="463"/>
      <c r="T11" s="158"/>
      <c r="U11" s="159"/>
      <c r="V11" s="159"/>
      <c r="W11" s="159"/>
      <c r="X11" s="159"/>
      <c r="Y11" s="156"/>
      <c r="Z11" s="155"/>
      <c r="AA11" s="158"/>
      <c r="AB11" s="156"/>
      <c r="AC11" s="156"/>
      <c r="AD11" s="156"/>
      <c r="AE11" s="156"/>
      <c r="AF11" s="156"/>
      <c r="AG11" s="155"/>
      <c r="AH11" s="158"/>
      <c r="AI11" s="156"/>
      <c r="AJ11" s="156"/>
      <c r="AK11" s="156"/>
      <c r="AL11" s="156"/>
      <c r="AM11" s="156"/>
      <c r="AN11" s="155"/>
      <c r="AO11" s="157"/>
      <c r="AP11" s="156"/>
      <c r="AQ11" s="156"/>
      <c r="AR11" s="156"/>
      <c r="AS11" s="156"/>
      <c r="AT11" s="156"/>
      <c r="AU11" s="155"/>
      <c r="AV11" s="339"/>
      <c r="AW11" s="339"/>
      <c r="AX11" s="464"/>
      <c r="AY11" s="338">
        <f t="shared" si="0"/>
        <v>0</v>
      </c>
      <c r="AZ11" s="339"/>
      <c r="BA11" s="464"/>
      <c r="BB11" s="338" t="str">
        <f t="shared" si="1"/>
        <v>0.0</v>
      </c>
      <c r="BC11" s="339" t="str">
        <f t="shared" si="2"/>
        <v/>
      </c>
      <c r="BD11" s="340" t="str">
        <f t="shared" si="2"/>
        <v/>
      </c>
      <c r="BE11" s="154"/>
    </row>
    <row r="12" spans="1:57" ht="21" customHeight="1">
      <c r="A12" s="73">
        <v>3</v>
      </c>
      <c r="B12" s="461" t="s">
        <v>44</v>
      </c>
      <c r="C12" s="462"/>
      <c r="D12" s="462"/>
      <c r="E12" s="462"/>
      <c r="F12" s="462"/>
      <c r="G12" s="462"/>
      <c r="H12" s="462" t="s">
        <v>44</v>
      </c>
      <c r="I12" s="462"/>
      <c r="J12" s="462"/>
      <c r="K12" s="462"/>
      <c r="L12" s="462"/>
      <c r="M12" s="462"/>
      <c r="N12" s="462"/>
      <c r="O12" s="462"/>
      <c r="P12" s="462"/>
      <c r="Q12" s="462"/>
      <c r="R12" s="462"/>
      <c r="S12" s="463"/>
      <c r="T12" s="158"/>
      <c r="U12" s="159"/>
      <c r="V12" s="159"/>
      <c r="W12" s="159"/>
      <c r="X12" s="159"/>
      <c r="Y12" s="156"/>
      <c r="Z12" s="155"/>
      <c r="AA12" s="158"/>
      <c r="AB12" s="156"/>
      <c r="AC12" s="156"/>
      <c r="AD12" s="156"/>
      <c r="AE12" s="156"/>
      <c r="AF12" s="156"/>
      <c r="AG12" s="155"/>
      <c r="AH12" s="158"/>
      <c r="AI12" s="156"/>
      <c r="AJ12" s="156"/>
      <c r="AK12" s="156"/>
      <c r="AL12" s="156"/>
      <c r="AM12" s="156"/>
      <c r="AN12" s="155"/>
      <c r="AO12" s="157"/>
      <c r="AP12" s="156"/>
      <c r="AQ12" s="156"/>
      <c r="AR12" s="156"/>
      <c r="AS12" s="156"/>
      <c r="AT12" s="156"/>
      <c r="AU12" s="155"/>
      <c r="AV12" s="339"/>
      <c r="AW12" s="339"/>
      <c r="AX12" s="464"/>
      <c r="AY12" s="338">
        <f t="shared" si="0"/>
        <v>0</v>
      </c>
      <c r="AZ12" s="339"/>
      <c r="BA12" s="464"/>
      <c r="BB12" s="338" t="str">
        <f t="shared" si="1"/>
        <v>0.0</v>
      </c>
      <c r="BC12" s="339" t="str">
        <f t="shared" si="2"/>
        <v/>
      </c>
      <c r="BD12" s="340" t="str">
        <f t="shared" si="2"/>
        <v/>
      </c>
      <c r="BE12" s="154"/>
    </row>
    <row r="13" spans="1:57" ht="21" customHeight="1">
      <c r="A13" s="73">
        <v>4</v>
      </c>
      <c r="B13" s="461" t="s">
        <v>44</v>
      </c>
      <c r="C13" s="462"/>
      <c r="D13" s="462"/>
      <c r="E13" s="462"/>
      <c r="F13" s="462"/>
      <c r="G13" s="462"/>
      <c r="H13" s="462" t="s">
        <v>44</v>
      </c>
      <c r="I13" s="462"/>
      <c r="J13" s="462"/>
      <c r="K13" s="462"/>
      <c r="L13" s="462"/>
      <c r="M13" s="462"/>
      <c r="N13" s="462"/>
      <c r="O13" s="462"/>
      <c r="P13" s="462"/>
      <c r="Q13" s="462"/>
      <c r="R13" s="462"/>
      <c r="S13" s="463"/>
      <c r="T13" s="158"/>
      <c r="U13" s="159"/>
      <c r="V13" s="159"/>
      <c r="W13" s="159"/>
      <c r="X13" s="159"/>
      <c r="Y13" s="156"/>
      <c r="Z13" s="155"/>
      <c r="AA13" s="158"/>
      <c r="AB13" s="156"/>
      <c r="AC13" s="156"/>
      <c r="AD13" s="156"/>
      <c r="AE13" s="156"/>
      <c r="AF13" s="156"/>
      <c r="AG13" s="155"/>
      <c r="AH13" s="158"/>
      <c r="AI13" s="156"/>
      <c r="AJ13" s="156"/>
      <c r="AK13" s="156"/>
      <c r="AL13" s="156"/>
      <c r="AM13" s="156"/>
      <c r="AN13" s="155"/>
      <c r="AO13" s="157"/>
      <c r="AP13" s="156"/>
      <c r="AQ13" s="156"/>
      <c r="AR13" s="156"/>
      <c r="AS13" s="156"/>
      <c r="AT13" s="156"/>
      <c r="AU13" s="155"/>
      <c r="AV13" s="339"/>
      <c r="AW13" s="339"/>
      <c r="AX13" s="464"/>
      <c r="AY13" s="338">
        <f t="shared" si="0"/>
        <v>0</v>
      </c>
      <c r="AZ13" s="339"/>
      <c r="BA13" s="464"/>
      <c r="BB13" s="338" t="str">
        <f t="shared" si="1"/>
        <v>0.0</v>
      </c>
      <c r="BC13" s="339" t="str">
        <f t="shared" si="2"/>
        <v/>
      </c>
      <c r="BD13" s="340" t="str">
        <f t="shared" si="2"/>
        <v/>
      </c>
      <c r="BE13" s="154"/>
    </row>
    <row r="14" spans="1:57" ht="21" customHeight="1">
      <c r="A14" s="73">
        <v>5</v>
      </c>
      <c r="B14" s="461" t="s">
        <v>44</v>
      </c>
      <c r="C14" s="462"/>
      <c r="D14" s="462"/>
      <c r="E14" s="462"/>
      <c r="F14" s="462"/>
      <c r="G14" s="462"/>
      <c r="H14" s="462" t="s">
        <v>44</v>
      </c>
      <c r="I14" s="462"/>
      <c r="J14" s="462"/>
      <c r="K14" s="462"/>
      <c r="L14" s="462"/>
      <c r="M14" s="462"/>
      <c r="N14" s="462"/>
      <c r="O14" s="462"/>
      <c r="P14" s="462"/>
      <c r="Q14" s="462"/>
      <c r="R14" s="462"/>
      <c r="S14" s="463"/>
      <c r="T14" s="158"/>
      <c r="U14" s="159"/>
      <c r="V14" s="159"/>
      <c r="W14" s="159"/>
      <c r="X14" s="159"/>
      <c r="Y14" s="156"/>
      <c r="Z14" s="155"/>
      <c r="AA14" s="158"/>
      <c r="AB14" s="156"/>
      <c r="AC14" s="156"/>
      <c r="AD14" s="156"/>
      <c r="AE14" s="156"/>
      <c r="AF14" s="156"/>
      <c r="AG14" s="155"/>
      <c r="AH14" s="158"/>
      <c r="AI14" s="156"/>
      <c r="AJ14" s="156"/>
      <c r="AK14" s="156"/>
      <c r="AL14" s="156"/>
      <c r="AM14" s="156"/>
      <c r="AN14" s="155"/>
      <c r="AO14" s="157"/>
      <c r="AP14" s="156"/>
      <c r="AQ14" s="156"/>
      <c r="AR14" s="156"/>
      <c r="AS14" s="156"/>
      <c r="AT14" s="156"/>
      <c r="AU14" s="155"/>
      <c r="AV14" s="339"/>
      <c r="AW14" s="339"/>
      <c r="AX14" s="464"/>
      <c r="AY14" s="338">
        <f t="shared" si="0"/>
        <v>0</v>
      </c>
      <c r="AZ14" s="339"/>
      <c r="BA14" s="464"/>
      <c r="BB14" s="338" t="str">
        <f t="shared" si="1"/>
        <v>0.0</v>
      </c>
      <c r="BC14" s="339" t="str">
        <f t="shared" si="2"/>
        <v/>
      </c>
      <c r="BD14" s="340" t="str">
        <f t="shared" si="2"/>
        <v/>
      </c>
      <c r="BE14" s="154"/>
    </row>
    <row r="15" spans="1:57" ht="21" customHeight="1">
      <c r="A15" s="73">
        <v>6</v>
      </c>
      <c r="B15" s="461" t="s">
        <v>44</v>
      </c>
      <c r="C15" s="462"/>
      <c r="D15" s="462"/>
      <c r="E15" s="462"/>
      <c r="F15" s="462"/>
      <c r="G15" s="462"/>
      <c r="H15" s="462" t="s">
        <v>44</v>
      </c>
      <c r="I15" s="462"/>
      <c r="J15" s="462"/>
      <c r="K15" s="462"/>
      <c r="L15" s="462"/>
      <c r="M15" s="462"/>
      <c r="N15" s="462"/>
      <c r="O15" s="462"/>
      <c r="P15" s="462"/>
      <c r="Q15" s="462"/>
      <c r="R15" s="462"/>
      <c r="S15" s="463"/>
      <c r="T15" s="158"/>
      <c r="U15" s="159"/>
      <c r="V15" s="159"/>
      <c r="W15" s="159"/>
      <c r="X15" s="159"/>
      <c r="Y15" s="156"/>
      <c r="Z15" s="155"/>
      <c r="AA15" s="158"/>
      <c r="AB15" s="156"/>
      <c r="AC15" s="156"/>
      <c r="AD15" s="156"/>
      <c r="AE15" s="156"/>
      <c r="AF15" s="156"/>
      <c r="AG15" s="155"/>
      <c r="AH15" s="158"/>
      <c r="AI15" s="156"/>
      <c r="AJ15" s="156"/>
      <c r="AK15" s="156"/>
      <c r="AL15" s="156"/>
      <c r="AM15" s="156"/>
      <c r="AN15" s="155"/>
      <c r="AO15" s="157"/>
      <c r="AP15" s="156"/>
      <c r="AQ15" s="156"/>
      <c r="AR15" s="156"/>
      <c r="AS15" s="156"/>
      <c r="AT15" s="156"/>
      <c r="AU15" s="155"/>
      <c r="AV15" s="339"/>
      <c r="AW15" s="339"/>
      <c r="AX15" s="464"/>
      <c r="AY15" s="338">
        <f t="shared" si="0"/>
        <v>0</v>
      </c>
      <c r="AZ15" s="339"/>
      <c r="BA15" s="464"/>
      <c r="BB15" s="338" t="str">
        <f t="shared" si="1"/>
        <v>0.0</v>
      </c>
      <c r="BC15" s="339" t="str">
        <f t="shared" si="2"/>
        <v/>
      </c>
      <c r="BD15" s="340" t="str">
        <f t="shared" si="2"/>
        <v/>
      </c>
      <c r="BE15" s="154"/>
    </row>
    <row r="16" spans="1:57" ht="21" customHeight="1">
      <c r="A16" s="73">
        <v>7</v>
      </c>
      <c r="B16" s="461" t="s">
        <v>44</v>
      </c>
      <c r="C16" s="462"/>
      <c r="D16" s="462"/>
      <c r="E16" s="462"/>
      <c r="F16" s="462"/>
      <c r="G16" s="462"/>
      <c r="H16" s="462" t="s">
        <v>44</v>
      </c>
      <c r="I16" s="462"/>
      <c r="J16" s="462"/>
      <c r="K16" s="462"/>
      <c r="L16" s="462"/>
      <c r="M16" s="462"/>
      <c r="N16" s="462"/>
      <c r="O16" s="462"/>
      <c r="P16" s="462"/>
      <c r="Q16" s="462"/>
      <c r="R16" s="462"/>
      <c r="S16" s="463"/>
      <c r="T16" s="158"/>
      <c r="U16" s="159"/>
      <c r="V16" s="159"/>
      <c r="W16" s="159"/>
      <c r="X16" s="159"/>
      <c r="Y16" s="156"/>
      <c r="Z16" s="155"/>
      <c r="AA16" s="158"/>
      <c r="AB16" s="156"/>
      <c r="AC16" s="156"/>
      <c r="AD16" s="156"/>
      <c r="AE16" s="156"/>
      <c r="AF16" s="156"/>
      <c r="AG16" s="155"/>
      <c r="AH16" s="158"/>
      <c r="AI16" s="156"/>
      <c r="AJ16" s="156"/>
      <c r="AK16" s="156"/>
      <c r="AL16" s="156"/>
      <c r="AM16" s="156"/>
      <c r="AN16" s="155"/>
      <c r="AO16" s="157"/>
      <c r="AP16" s="156"/>
      <c r="AQ16" s="156"/>
      <c r="AR16" s="156"/>
      <c r="AS16" s="156"/>
      <c r="AT16" s="156"/>
      <c r="AU16" s="155"/>
      <c r="AV16" s="339"/>
      <c r="AW16" s="339"/>
      <c r="AX16" s="464"/>
      <c r="AY16" s="338">
        <f t="shared" si="0"/>
        <v>0</v>
      </c>
      <c r="AZ16" s="339"/>
      <c r="BA16" s="464"/>
      <c r="BB16" s="338" t="str">
        <f t="shared" si="1"/>
        <v>0.0</v>
      </c>
      <c r="BC16" s="339" t="str">
        <f t="shared" si="2"/>
        <v/>
      </c>
      <c r="BD16" s="340" t="str">
        <f t="shared" si="2"/>
        <v/>
      </c>
      <c r="BE16" s="154"/>
    </row>
    <row r="17" spans="1:57" ht="21" customHeight="1">
      <c r="A17" s="73">
        <v>8</v>
      </c>
      <c r="B17" s="461" t="s">
        <v>44</v>
      </c>
      <c r="C17" s="462"/>
      <c r="D17" s="462"/>
      <c r="E17" s="462"/>
      <c r="F17" s="462"/>
      <c r="G17" s="462"/>
      <c r="H17" s="462" t="s">
        <v>44</v>
      </c>
      <c r="I17" s="462"/>
      <c r="J17" s="462"/>
      <c r="K17" s="462"/>
      <c r="L17" s="462"/>
      <c r="M17" s="462"/>
      <c r="N17" s="462"/>
      <c r="O17" s="462"/>
      <c r="P17" s="462"/>
      <c r="Q17" s="462"/>
      <c r="R17" s="462"/>
      <c r="S17" s="463"/>
      <c r="T17" s="158"/>
      <c r="U17" s="159"/>
      <c r="V17" s="159"/>
      <c r="W17" s="159"/>
      <c r="X17" s="159"/>
      <c r="Y17" s="156"/>
      <c r="Z17" s="155"/>
      <c r="AA17" s="158"/>
      <c r="AB17" s="156"/>
      <c r="AC17" s="156"/>
      <c r="AD17" s="156"/>
      <c r="AE17" s="156"/>
      <c r="AF17" s="156"/>
      <c r="AG17" s="155"/>
      <c r="AH17" s="158"/>
      <c r="AI17" s="156"/>
      <c r="AJ17" s="156"/>
      <c r="AK17" s="156"/>
      <c r="AL17" s="156"/>
      <c r="AM17" s="156"/>
      <c r="AN17" s="155"/>
      <c r="AO17" s="157"/>
      <c r="AP17" s="156"/>
      <c r="AQ17" s="156"/>
      <c r="AR17" s="156"/>
      <c r="AS17" s="156"/>
      <c r="AT17" s="156"/>
      <c r="AU17" s="155"/>
      <c r="AV17" s="339"/>
      <c r="AW17" s="339"/>
      <c r="AX17" s="464"/>
      <c r="AY17" s="338">
        <f t="shared" si="0"/>
        <v>0</v>
      </c>
      <c r="AZ17" s="339"/>
      <c r="BA17" s="464"/>
      <c r="BB17" s="338" t="str">
        <f t="shared" si="1"/>
        <v>0.0</v>
      </c>
      <c r="BC17" s="339" t="str">
        <f t="shared" si="2"/>
        <v/>
      </c>
      <c r="BD17" s="340" t="str">
        <f t="shared" si="2"/>
        <v/>
      </c>
      <c r="BE17" s="154"/>
    </row>
    <row r="18" spans="1:57" ht="21" customHeight="1">
      <c r="A18" s="73">
        <v>9</v>
      </c>
      <c r="B18" s="461" t="s">
        <v>44</v>
      </c>
      <c r="C18" s="462"/>
      <c r="D18" s="462"/>
      <c r="E18" s="462"/>
      <c r="F18" s="462"/>
      <c r="G18" s="462"/>
      <c r="H18" s="462" t="s">
        <v>44</v>
      </c>
      <c r="I18" s="462"/>
      <c r="J18" s="462"/>
      <c r="K18" s="462"/>
      <c r="L18" s="462"/>
      <c r="M18" s="462"/>
      <c r="N18" s="462"/>
      <c r="O18" s="462"/>
      <c r="P18" s="462"/>
      <c r="Q18" s="462"/>
      <c r="R18" s="462"/>
      <c r="S18" s="463"/>
      <c r="T18" s="158"/>
      <c r="U18" s="159"/>
      <c r="V18" s="159"/>
      <c r="W18" s="159"/>
      <c r="X18" s="159"/>
      <c r="Y18" s="156"/>
      <c r="Z18" s="155"/>
      <c r="AA18" s="158"/>
      <c r="AB18" s="156"/>
      <c r="AC18" s="156"/>
      <c r="AD18" s="156"/>
      <c r="AE18" s="156"/>
      <c r="AF18" s="156"/>
      <c r="AG18" s="155"/>
      <c r="AH18" s="158"/>
      <c r="AI18" s="156"/>
      <c r="AJ18" s="156"/>
      <c r="AK18" s="156"/>
      <c r="AL18" s="156"/>
      <c r="AM18" s="156"/>
      <c r="AN18" s="155"/>
      <c r="AO18" s="157"/>
      <c r="AP18" s="156"/>
      <c r="AQ18" s="156"/>
      <c r="AR18" s="156"/>
      <c r="AS18" s="156"/>
      <c r="AT18" s="156"/>
      <c r="AU18" s="155"/>
      <c r="AV18" s="339"/>
      <c r="AW18" s="339"/>
      <c r="AX18" s="464"/>
      <c r="AY18" s="338">
        <f t="shared" si="0"/>
        <v>0</v>
      </c>
      <c r="AZ18" s="339"/>
      <c r="BA18" s="464"/>
      <c r="BB18" s="338" t="str">
        <f t="shared" si="1"/>
        <v>0.0</v>
      </c>
      <c r="BC18" s="339" t="str">
        <f t="shared" si="2"/>
        <v/>
      </c>
      <c r="BD18" s="340" t="str">
        <f t="shared" si="2"/>
        <v/>
      </c>
      <c r="BE18" s="154"/>
    </row>
    <row r="19" spans="1:57" ht="21" customHeight="1" thickBot="1">
      <c r="A19" s="73">
        <v>10</v>
      </c>
      <c r="B19" s="461" t="s">
        <v>44</v>
      </c>
      <c r="C19" s="462"/>
      <c r="D19" s="462"/>
      <c r="E19" s="462"/>
      <c r="F19" s="462"/>
      <c r="G19" s="462"/>
      <c r="H19" s="462" t="s">
        <v>44</v>
      </c>
      <c r="I19" s="462"/>
      <c r="J19" s="462"/>
      <c r="K19" s="462"/>
      <c r="L19" s="462"/>
      <c r="M19" s="462"/>
      <c r="N19" s="462"/>
      <c r="O19" s="462"/>
      <c r="P19" s="462"/>
      <c r="Q19" s="462"/>
      <c r="R19" s="462"/>
      <c r="S19" s="463"/>
      <c r="T19" s="158"/>
      <c r="U19" s="159"/>
      <c r="V19" s="159"/>
      <c r="W19" s="159"/>
      <c r="X19" s="159"/>
      <c r="Y19" s="156"/>
      <c r="Z19" s="155"/>
      <c r="AA19" s="158"/>
      <c r="AB19" s="156"/>
      <c r="AC19" s="156"/>
      <c r="AD19" s="156"/>
      <c r="AE19" s="156"/>
      <c r="AF19" s="156"/>
      <c r="AG19" s="155"/>
      <c r="AH19" s="158"/>
      <c r="AI19" s="156"/>
      <c r="AJ19" s="156"/>
      <c r="AK19" s="156"/>
      <c r="AL19" s="156"/>
      <c r="AM19" s="156"/>
      <c r="AN19" s="155"/>
      <c r="AO19" s="157"/>
      <c r="AP19" s="156"/>
      <c r="AQ19" s="156"/>
      <c r="AR19" s="156"/>
      <c r="AS19" s="156"/>
      <c r="AT19" s="156"/>
      <c r="AU19" s="155"/>
      <c r="AV19" s="339"/>
      <c r="AW19" s="339"/>
      <c r="AX19" s="464"/>
      <c r="AY19" s="338">
        <f t="shared" si="0"/>
        <v>0</v>
      </c>
      <c r="AZ19" s="339"/>
      <c r="BA19" s="464"/>
      <c r="BB19" s="338" t="str">
        <f t="shared" si="1"/>
        <v>0.0</v>
      </c>
      <c r="BC19" s="339" t="str">
        <f t="shared" si="2"/>
        <v/>
      </c>
      <c r="BD19" s="340" t="str">
        <f t="shared" si="2"/>
        <v/>
      </c>
      <c r="BE19" s="154"/>
    </row>
    <row r="20" spans="1:57" ht="21" customHeight="1" thickBot="1">
      <c r="A20" s="466" t="s">
        <v>64</v>
      </c>
      <c r="B20" s="467"/>
      <c r="C20" s="467"/>
      <c r="D20" s="467"/>
      <c r="E20" s="467"/>
      <c r="F20" s="467"/>
      <c r="G20" s="467"/>
      <c r="H20" s="467"/>
      <c r="I20" s="467"/>
      <c r="J20" s="467"/>
      <c r="K20" s="467"/>
      <c r="L20" s="467"/>
      <c r="M20" s="467"/>
      <c r="N20" s="467"/>
      <c r="O20" s="467"/>
      <c r="P20" s="467"/>
      <c r="Q20" s="467"/>
      <c r="R20" s="467"/>
      <c r="S20" s="468"/>
      <c r="T20" s="153"/>
      <c r="U20" s="151"/>
      <c r="V20" s="151"/>
      <c r="W20" s="151"/>
      <c r="X20" s="151"/>
      <c r="Y20" s="151"/>
      <c r="Z20" s="150"/>
      <c r="AA20" s="152"/>
      <c r="AB20" s="151"/>
      <c r="AC20" s="151"/>
      <c r="AD20" s="151"/>
      <c r="AE20" s="151"/>
      <c r="AF20" s="151"/>
      <c r="AG20" s="150"/>
      <c r="AH20" s="152"/>
      <c r="AI20" s="151"/>
      <c r="AJ20" s="151"/>
      <c r="AK20" s="151"/>
      <c r="AL20" s="151"/>
      <c r="AM20" s="151"/>
      <c r="AN20" s="150"/>
      <c r="AO20" s="152"/>
      <c r="AP20" s="151"/>
      <c r="AQ20" s="151"/>
      <c r="AR20" s="151"/>
      <c r="AS20" s="151"/>
      <c r="AT20" s="151"/>
      <c r="AU20" s="150"/>
      <c r="AV20" s="375">
        <f>SUM(AV10:AX19)</f>
        <v>0</v>
      </c>
      <c r="AW20" s="375"/>
      <c r="AX20" s="376"/>
      <c r="AY20" s="469">
        <f>SUM(AY10:BA19)</f>
        <v>0</v>
      </c>
      <c r="AZ20" s="375"/>
      <c r="BA20" s="376"/>
      <c r="BB20" s="469" t="str">
        <f t="shared" si="1"/>
        <v>0.0</v>
      </c>
      <c r="BC20" s="375" t="str">
        <f t="shared" si="2"/>
        <v/>
      </c>
      <c r="BD20" s="470" t="str">
        <f t="shared" si="2"/>
        <v/>
      </c>
      <c r="BE20" s="145"/>
    </row>
    <row r="21" spans="1:57" ht="21" customHeight="1" thickBot="1">
      <c r="A21" s="369" t="s">
        <v>65</v>
      </c>
      <c r="B21" s="359"/>
      <c r="C21" s="359"/>
      <c r="D21" s="359"/>
      <c r="E21" s="359"/>
      <c r="F21" s="359"/>
      <c r="G21" s="359"/>
      <c r="H21" s="359"/>
      <c r="I21" s="359"/>
      <c r="J21" s="359"/>
      <c r="K21" s="359"/>
      <c r="L21" s="359"/>
      <c r="M21" s="359"/>
      <c r="N21" s="359"/>
      <c r="O21" s="359"/>
      <c r="P21" s="359"/>
      <c r="Q21" s="359"/>
      <c r="R21" s="359"/>
      <c r="S21" s="359"/>
      <c r="T21" s="359"/>
      <c r="U21" s="359"/>
      <c r="V21" s="359"/>
      <c r="W21" s="359"/>
      <c r="X21" s="359"/>
      <c r="Y21" s="359"/>
      <c r="Z21" s="359"/>
      <c r="AA21" s="359"/>
      <c r="AB21" s="359"/>
      <c r="AC21" s="359"/>
      <c r="AD21" s="359"/>
      <c r="AE21" s="359"/>
      <c r="AF21" s="359"/>
      <c r="AG21" s="359"/>
      <c r="AH21" s="359"/>
      <c r="AI21" s="359"/>
      <c r="AJ21" s="359"/>
      <c r="AK21" s="359"/>
      <c r="AL21" s="359"/>
      <c r="AM21" s="359"/>
      <c r="AN21" s="359"/>
      <c r="AO21" s="359"/>
      <c r="AP21" s="359"/>
      <c r="AQ21" s="359"/>
      <c r="AR21" s="359"/>
      <c r="AS21" s="359"/>
      <c r="AT21" s="359"/>
      <c r="AU21" s="362"/>
      <c r="AV21" s="453"/>
      <c r="AW21" s="454"/>
      <c r="AX21" s="454"/>
      <c r="AY21" s="454"/>
      <c r="AZ21" s="454"/>
      <c r="BA21" s="454"/>
      <c r="BB21" s="454"/>
      <c r="BC21" s="454"/>
      <c r="BD21" s="455"/>
      <c r="BE21" s="145"/>
    </row>
    <row r="22" spans="1:57" ht="21" customHeight="1" thickBot="1">
      <c r="A22" s="369" t="s">
        <v>145</v>
      </c>
      <c r="B22" s="359"/>
      <c r="C22" s="359"/>
      <c r="D22" s="359"/>
      <c r="E22" s="359"/>
      <c r="F22" s="359"/>
      <c r="G22" s="359"/>
      <c r="H22" s="359"/>
      <c r="I22" s="359"/>
      <c r="J22" s="359"/>
      <c r="K22" s="359"/>
      <c r="L22" s="359"/>
      <c r="M22" s="359"/>
      <c r="N22" s="359"/>
      <c r="O22" s="359"/>
      <c r="P22" s="359"/>
      <c r="Q22" s="359"/>
      <c r="R22" s="359"/>
      <c r="S22" s="362"/>
      <c r="T22" s="148"/>
      <c r="U22" s="147"/>
      <c r="V22" s="147"/>
      <c r="W22" s="147"/>
      <c r="X22" s="147"/>
      <c r="Y22" s="147"/>
      <c r="Z22" s="149"/>
      <c r="AA22" s="148"/>
      <c r="AB22" s="147"/>
      <c r="AC22" s="147"/>
      <c r="AD22" s="147"/>
      <c r="AE22" s="147"/>
      <c r="AF22" s="147"/>
      <c r="AG22" s="146"/>
      <c r="AH22" s="148"/>
      <c r="AI22" s="147"/>
      <c r="AJ22" s="147"/>
      <c r="AK22" s="147"/>
      <c r="AL22" s="147"/>
      <c r="AM22" s="147"/>
      <c r="AN22" s="146"/>
      <c r="AO22" s="148"/>
      <c r="AP22" s="147"/>
      <c r="AQ22" s="147"/>
      <c r="AR22" s="147"/>
      <c r="AS22" s="147"/>
      <c r="AT22" s="147"/>
      <c r="AU22" s="146"/>
      <c r="AV22" s="375">
        <f>SUM(T22:AU22)</f>
        <v>0</v>
      </c>
      <c r="AW22" s="375"/>
      <c r="AX22" s="376"/>
      <c r="AY22" s="456"/>
      <c r="AZ22" s="457"/>
      <c r="BA22" s="458"/>
      <c r="BB22" s="456"/>
      <c r="BC22" s="457"/>
      <c r="BD22" s="459"/>
      <c r="BE22" s="145"/>
    </row>
    <row r="23" spans="1:57" ht="15" customHeight="1">
      <c r="A23" s="465" t="s">
        <v>146</v>
      </c>
      <c r="B23" s="465"/>
      <c r="C23" s="465"/>
      <c r="D23" s="465"/>
      <c r="E23" s="465"/>
      <c r="F23" s="465"/>
      <c r="G23" s="465"/>
      <c r="H23" s="465"/>
      <c r="I23" s="465"/>
      <c r="J23" s="465"/>
      <c r="K23" s="465"/>
      <c r="L23" s="465"/>
      <c r="M23" s="465"/>
      <c r="N23" s="465"/>
      <c r="O23" s="465"/>
      <c r="P23" s="465"/>
      <c r="Q23" s="465"/>
      <c r="R23" s="465"/>
      <c r="S23" s="465"/>
      <c r="T23" s="465"/>
      <c r="U23" s="465"/>
      <c r="V23" s="465"/>
      <c r="W23" s="465"/>
      <c r="X23" s="465"/>
      <c r="Y23" s="465"/>
      <c r="Z23" s="465"/>
      <c r="AA23" s="465"/>
      <c r="AB23" s="465"/>
      <c r="AC23" s="465"/>
      <c r="AD23" s="465"/>
      <c r="AE23" s="465"/>
      <c r="AF23" s="465"/>
      <c r="AG23" s="465"/>
      <c r="AH23" s="465"/>
      <c r="AI23" s="465"/>
      <c r="AJ23" s="465"/>
      <c r="AK23" s="465"/>
      <c r="AL23" s="465"/>
      <c r="AM23" s="465"/>
      <c r="AN23" s="465"/>
      <c r="AO23" s="465"/>
      <c r="AP23" s="465"/>
      <c r="AQ23" s="465"/>
      <c r="AR23" s="465"/>
      <c r="AS23" s="465"/>
      <c r="AT23" s="465"/>
      <c r="AU23" s="465"/>
      <c r="AV23" s="465"/>
      <c r="AW23" s="465"/>
      <c r="AX23" s="465"/>
      <c r="AY23" s="465"/>
      <c r="AZ23" s="465"/>
      <c r="BA23" s="465"/>
      <c r="BB23" s="465"/>
      <c r="BC23" s="465"/>
      <c r="BD23" s="465"/>
      <c r="BE23" s="465"/>
    </row>
    <row r="24" spans="1:57" ht="14.25" customHeight="1">
      <c r="A24" s="426" t="s">
        <v>206</v>
      </c>
      <c r="B24" s="426"/>
      <c r="C24" s="426"/>
      <c r="D24" s="426"/>
      <c r="E24" s="426"/>
      <c r="F24" s="426"/>
      <c r="G24" s="426"/>
      <c r="H24" s="426"/>
      <c r="I24" s="426"/>
      <c r="J24" s="426"/>
      <c r="K24" s="426"/>
      <c r="L24" s="426"/>
      <c r="M24" s="426"/>
      <c r="N24" s="426"/>
      <c r="O24" s="426"/>
      <c r="P24" s="426"/>
      <c r="Q24" s="426"/>
      <c r="R24" s="426"/>
      <c r="S24" s="426"/>
      <c r="T24" s="426"/>
      <c r="U24" s="426"/>
      <c r="V24" s="426"/>
      <c r="W24" s="426"/>
      <c r="X24" s="426"/>
      <c r="Y24" s="426"/>
      <c r="Z24" s="426"/>
      <c r="AA24" s="426"/>
      <c r="AB24" s="426"/>
      <c r="AC24" s="426"/>
      <c r="AD24" s="426"/>
      <c r="AE24" s="426"/>
      <c r="AF24" s="426"/>
      <c r="AG24" s="426"/>
      <c r="AH24" s="426"/>
      <c r="AI24" s="426"/>
      <c r="AJ24" s="426"/>
      <c r="AK24" s="426"/>
      <c r="AL24" s="426"/>
      <c r="AM24" s="426"/>
      <c r="AN24" s="426"/>
      <c r="AO24" s="426"/>
      <c r="AP24" s="426"/>
      <c r="AQ24" s="426"/>
      <c r="AR24" s="426"/>
      <c r="AS24" s="426"/>
      <c r="AT24" s="426"/>
      <c r="AU24" s="426"/>
      <c r="AV24" s="426"/>
      <c r="AW24" s="426"/>
      <c r="AX24" s="426"/>
      <c r="AY24" s="426"/>
      <c r="AZ24" s="426"/>
      <c r="BA24" s="426"/>
      <c r="BB24" s="426"/>
      <c r="BC24" s="426"/>
      <c r="BD24" s="426"/>
      <c r="BE24" s="426"/>
    </row>
    <row r="25" spans="1:57" ht="15" customHeight="1">
      <c r="A25" s="460" t="s">
        <v>205</v>
      </c>
      <c r="B25" s="460"/>
      <c r="C25" s="460"/>
      <c r="D25" s="460"/>
      <c r="E25" s="460"/>
      <c r="F25" s="460"/>
      <c r="G25" s="460"/>
      <c r="H25" s="460"/>
      <c r="I25" s="460"/>
      <c r="J25" s="460"/>
      <c r="K25" s="460"/>
      <c r="L25" s="460"/>
      <c r="M25" s="460"/>
      <c r="N25" s="460"/>
      <c r="O25" s="460"/>
      <c r="P25" s="460"/>
      <c r="Q25" s="460"/>
      <c r="R25" s="460"/>
      <c r="S25" s="460"/>
      <c r="T25" s="460"/>
      <c r="U25" s="460"/>
      <c r="V25" s="460"/>
      <c r="W25" s="460"/>
      <c r="X25" s="460"/>
      <c r="Y25" s="460"/>
      <c r="Z25" s="460"/>
      <c r="AA25" s="460"/>
      <c r="AB25" s="460"/>
      <c r="AC25" s="460"/>
      <c r="AD25" s="460"/>
      <c r="AE25" s="460"/>
      <c r="AF25" s="460"/>
      <c r="AG25" s="460"/>
      <c r="AH25" s="460"/>
      <c r="AI25" s="460"/>
      <c r="AJ25" s="460"/>
      <c r="AK25" s="460"/>
      <c r="AL25" s="460"/>
      <c r="AM25" s="460"/>
      <c r="AN25" s="460"/>
      <c r="AO25" s="460"/>
      <c r="AP25" s="460"/>
      <c r="AQ25" s="460"/>
      <c r="AR25" s="460"/>
      <c r="AS25" s="460"/>
      <c r="AT25" s="460"/>
      <c r="AU25" s="460"/>
      <c r="AV25" s="460"/>
      <c r="AW25" s="460"/>
      <c r="AX25" s="460"/>
      <c r="AY25" s="460"/>
      <c r="AZ25" s="460"/>
      <c r="BA25" s="460"/>
      <c r="BB25" s="460"/>
      <c r="BC25" s="460"/>
      <c r="BD25" s="460"/>
      <c r="BE25" s="460"/>
    </row>
    <row r="26" spans="1:57" ht="15" customHeight="1">
      <c r="A26" s="460"/>
      <c r="B26" s="460"/>
      <c r="C26" s="460"/>
      <c r="D26" s="460"/>
      <c r="E26" s="460"/>
      <c r="F26" s="460"/>
      <c r="G26" s="460"/>
      <c r="H26" s="460"/>
      <c r="I26" s="460"/>
      <c r="J26" s="460"/>
      <c r="K26" s="460"/>
      <c r="L26" s="460"/>
      <c r="M26" s="460"/>
      <c r="N26" s="460"/>
      <c r="O26" s="460"/>
      <c r="P26" s="460"/>
      <c r="Q26" s="460"/>
      <c r="R26" s="460"/>
      <c r="S26" s="460"/>
      <c r="T26" s="460"/>
      <c r="U26" s="460"/>
      <c r="V26" s="460"/>
      <c r="W26" s="460"/>
      <c r="X26" s="460"/>
      <c r="Y26" s="460"/>
      <c r="Z26" s="460"/>
      <c r="AA26" s="460"/>
      <c r="AB26" s="460"/>
      <c r="AC26" s="460"/>
      <c r="AD26" s="460"/>
      <c r="AE26" s="460"/>
      <c r="AF26" s="460"/>
      <c r="AG26" s="460"/>
      <c r="AH26" s="460"/>
      <c r="AI26" s="460"/>
      <c r="AJ26" s="460"/>
      <c r="AK26" s="460"/>
      <c r="AL26" s="460"/>
      <c r="AM26" s="460"/>
      <c r="AN26" s="460"/>
      <c r="AO26" s="460"/>
      <c r="AP26" s="460"/>
      <c r="AQ26" s="460"/>
      <c r="AR26" s="460"/>
      <c r="AS26" s="460"/>
      <c r="AT26" s="460"/>
      <c r="AU26" s="460"/>
      <c r="AV26" s="460"/>
      <c r="AW26" s="460"/>
      <c r="AX26" s="460"/>
      <c r="AY26" s="460"/>
      <c r="AZ26" s="460"/>
      <c r="BA26" s="460"/>
      <c r="BB26" s="460"/>
      <c r="BC26" s="460"/>
      <c r="BD26" s="460"/>
      <c r="BE26" s="460"/>
    </row>
    <row r="27" spans="1:57" ht="15" customHeight="1">
      <c r="A27" s="426" t="s">
        <v>204</v>
      </c>
      <c r="B27" s="426"/>
      <c r="C27" s="426"/>
      <c r="D27" s="426"/>
      <c r="E27" s="426"/>
      <c r="F27" s="426"/>
      <c r="G27" s="426"/>
      <c r="H27" s="426"/>
      <c r="I27" s="426"/>
      <c r="J27" s="426"/>
      <c r="K27" s="426"/>
      <c r="L27" s="426"/>
      <c r="M27" s="426"/>
      <c r="N27" s="426"/>
      <c r="O27" s="426"/>
      <c r="P27" s="426"/>
      <c r="Q27" s="426"/>
      <c r="R27" s="426"/>
      <c r="S27" s="426"/>
      <c r="T27" s="426"/>
      <c r="U27" s="426"/>
      <c r="V27" s="426"/>
      <c r="W27" s="426"/>
      <c r="X27" s="426"/>
      <c r="Y27" s="426"/>
      <c r="Z27" s="426"/>
      <c r="AA27" s="426"/>
      <c r="AB27" s="426"/>
      <c r="AC27" s="426"/>
      <c r="AD27" s="426"/>
      <c r="AE27" s="426"/>
      <c r="AF27" s="426"/>
      <c r="AG27" s="426"/>
      <c r="AH27" s="426"/>
      <c r="AI27" s="426"/>
      <c r="AJ27" s="426"/>
      <c r="AK27" s="426"/>
      <c r="AL27" s="426"/>
      <c r="AM27" s="426"/>
      <c r="AN27" s="426"/>
      <c r="AO27" s="426"/>
      <c r="AP27" s="426"/>
      <c r="AQ27" s="426"/>
      <c r="AR27" s="426"/>
      <c r="AS27" s="426"/>
      <c r="AT27" s="426"/>
      <c r="AU27" s="426"/>
      <c r="AV27" s="426"/>
      <c r="AW27" s="426"/>
      <c r="AX27" s="426"/>
      <c r="AY27" s="426"/>
      <c r="AZ27" s="426"/>
      <c r="BA27" s="426"/>
      <c r="BB27" s="426"/>
      <c r="BC27" s="426"/>
      <c r="BD27" s="426"/>
      <c r="BE27" s="426"/>
    </row>
    <row r="28" spans="1:57" ht="15" customHeight="1">
      <c r="A28" s="426"/>
      <c r="B28" s="426"/>
      <c r="C28" s="426"/>
      <c r="D28" s="426"/>
      <c r="E28" s="426"/>
      <c r="F28" s="426"/>
      <c r="G28" s="426"/>
      <c r="H28" s="426"/>
      <c r="I28" s="426"/>
      <c r="J28" s="426"/>
      <c r="K28" s="426"/>
      <c r="L28" s="426"/>
      <c r="M28" s="426"/>
      <c r="N28" s="426"/>
      <c r="O28" s="426"/>
      <c r="P28" s="426"/>
      <c r="Q28" s="426"/>
      <c r="R28" s="426"/>
      <c r="S28" s="426"/>
      <c r="T28" s="426"/>
      <c r="U28" s="426"/>
      <c r="V28" s="426"/>
      <c r="W28" s="426"/>
      <c r="X28" s="426"/>
      <c r="Y28" s="426"/>
      <c r="Z28" s="426"/>
      <c r="AA28" s="426"/>
      <c r="AB28" s="426"/>
      <c r="AC28" s="426"/>
      <c r="AD28" s="426"/>
      <c r="AE28" s="426"/>
      <c r="AF28" s="426"/>
      <c r="AG28" s="426"/>
      <c r="AH28" s="426"/>
      <c r="AI28" s="426"/>
      <c r="AJ28" s="426"/>
      <c r="AK28" s="426"/>
      <c r="AL28" s="426"/>
      <c r="AM28" s="426"/>
      <c r="AN28" s="426"/>
      <c r="AO28" s="426"/>
      <c r="AP28" s="426"/>
      <c r="AQ28" s="426"/>
      <c r="AR28" s="426"/>
      <c r="AS28" s="426"/>
      <c r="AT28" s="426"/>
      <c r="AU28" s="426"/>
      <c r="AV28" s="426"/>
      <c r="AW28" s="426"/>
      <c r="AX28" s="426"/>
      <c r="AY28" s="426"/>
      <c r="AZ28" s="426"/>
      <c r="BA28" s="426"/>
      <c r="BB28" s="426"/>
      <c r="BC28" s="426"/>
      <c r="BD28" s="426"/>
      <c r="BE28" s="426"/>
    </row>
    <row r="29" spans="1:57" ht="15" customHeight="1">
      <c r="A29" s="425" t="s">
        <v>203</v>
      </c>
      <c r="B29" s="425"/>
      <c r="C29" s="425"/>
      <c r="D29" s="425"/>
      <c r="E29" s="425"/>
      <c r="F29" s="425"/>
      <c r="G29" s="425"/>
      <c r="H29" s="425"/>
      <c r="I29" s="425"/>
      <c r="J29" s="425"/>
      <c r="K29" s="425"/>
      <c r="L29" s="425"/>
      <c r="M29" s="425"/>
      <c r="N29" s="425"/>
      <c r="O29" s="425"/>
      <c r="P29" s="425"/>
      <c r="Q29" s="425"/>
      <c r="R29" s="425"/>
      <c r="S29" s="425"/>
      <c r="T29" s="425"/>
      <c r="U29" s="425"/>
      <c r="V29" s="425"/>
      <c r="W29" s="425"/>
      <c r="X29" s="425"/>
      <c r="Y29" s="425"/>
      <c r="Z29" s="425"/>
      <c r="AA29" s="425"/>
      <c r="AB29" s="425"/>
      <c r="AC29" s="425"/>
      <c r="AD29" s="425"/>
      <c r="AE29" s="425"/>
      <c r="AF29" s="425"/>
      <c r="AG29" s="425"/>
      <c r="AH29" s="425"/>
      <c r="AI29" s="425"/>
      <c r="AJ29" s="425"/>
      <c r="AK29" s="425"/>
      <c r="AL29" s="425"/>
      <c r="AM29" s="425"/>
      <c r="AN29" s="425"/>
      <c r="AO29" s="425"/>
      <c r="AP29" s="425"/>
      <c r="AQ29" s="425"/>
      <c r="AR29" s="425"/>
      <c r="AS29" s="425"/>
      <c r="AT29" s="425"/>
      <c r="AU29" s="425"/>
      <c r="AV29" s="425"/>
      <c r="AW29" s="425"/>
      <c r="AX29" s="425"/>
      <c r="AY29" s="425"/>
      <c r="AZ29" s="425"/>
      <c r="BA29" s="425"/>
      <c r="BB29" s="425"/>
      <c r="BC29" s="425"/>
      <c r="BD29" s="425"/>
      <c r="BE29" s="425"/>
    </row>
    <row r="30" spans="1:57" ht="15" customHeight="1">
      <c r="A30" s="425" t="s">
        <v>202</v>
      </c>
      <c r="B30" s="425"/>
      <c r="C30" s="425"/>
      <c r="D30" s="425"/>
      <c r="E30" s="425"/>
      <c r="F30" s="425"/>
      <c r="G30" s="425"/>
      <c r="H30" s="425"/>
      <c r="I30" s="425"/>
      <c r="J30" s="425"/>
      <c r="K30" s="425"/>
      <c r="L30" s="425"/>
      <c r="M30" s="425"/>
      <c r="N30" s="425"/>
      <c r="O30" s="425"/>
      <c r="P30" s="425"/>
      <c r="Q30" s="425"/>
      <c r="R30" s="425"/>
      <c r="S30" s="425"/>
      <c r="T30" s="425"/>
      <c r="U30" s="425"/>
      <c r="V30" s="425"/>
      <c r="W30" s="425"/>
      <c r="X30" s="425"/>
      <c r="Y30" s="425"/>
      <c r="Z30" s="425"/>
      <c r="AA30" s="425"/>
      <c r="AB30" s="425"/>
      <c r="AC30" s="425"/>
      <c r="AD30" s="425"/>
      <c r="AE30" s="425"/>
      <c r="AF30" s="425"/>
      <c r="AG30" s="425"/>
      <c r="AH30" s="425"/>
      <c r="AI30" s="425"/>
      <c r="AJ30" s="425"/>
      <c r="AK30" s="425"/>
      <c r="AL30" s="425"/>
      <c r="AM30" s="425"/>
      <c r="AN30" s="425"/>
      <c r="AO30" s="425"/>
      <c r="AP30" s="425"/>
      <c r="AQ30" s="425"/>
      <c r="AR30" s="425"/>
      <c r="AS30" s="425"/>
      <c r="AT30" s="425"/>
      <c r="AU30" s="425"/>
      <c r="AV30" s="425"/>
      <c r="AW30" s="425"/>
      <c r="AX30" s="425"/>
      <c r="AY30" s="425"/>
      <c r="AZ30" s="425"/>
      <c r="BA30" s="425"/>
      <c r="BB30" s="425"/>
      <c r="BC30" s="425"/>
      <c r="BD30" s="425"/>
      <c r="BE30" s="425"/>
    </row>
    <row r="31" spans="1:57" ht="15" customHeight="1">
      <c r="A31" s="426" t="s">
        <v>201</v>
      </c>
      <c r="B31" s="426"/>
      <c r="C31" s="426"/>
      <c r="D31" s="426"/>
      <c r="E31" s="426"/>
      <c r="F31" s="426"/>
      <c r="G31" s="426"/>
      <c r="H31" s="426"/>
      <c r="I31" s="426"/>
      <c r="J31" s="426"/>
      <c r="K31" s="426"/>
      <c r="L31" s="426"/>
      <c r="M31" s="426"/>
      <c r="N31" s="426"/>
      <c r="O31" s="426"/>
      <c r="P31" s="426"/>
      <c r="Q31" s="426"/>
      <c r="R31" s="426"/>
      <c r="S31" s="426"/>
      <c r="T31" s="426"/>
      <c r="U31" s="426"/>
      <c r="V31" s="426"/>
      <c r="W31" s="426"/>
      <c r="X31" s="426"/>
      <c r="Y31" s="426"/>
      <c r="Z31" s="426"/>
      <c r="AA31" s="426"/>
      <c r="AB31" s="426"/>
      <c r="AC31" s="426"/>
      <c r="AD31" s="426"/>
      <c r="AE31" s="426"/>
      <c r="AF31" s="426"/>
      <c r="AG31" s="426"/>
      <c r="AH31" s="426"/>
      <c r="AI31" s="426"/>
      <c r="AJ31" s="426"/>
      <c r="AK31" s="426"/>
      <c r="AL31" s="426"/>
      <c r="AM31" s="426"/>
      <c r="AN31" s="426"/>
      <c r="AO31" s="426"/>
      <c r="AP31" s="426"/>
      <c r="AQ31" s="426"/>
      <c r="AR31" s="426"/>
      <c r="AS31" s="426"/>
      <c r="AT31" s="426"/>
      <c r="AU31" s="426"/>
      <c r="AV31" s="426"/>
      <c r="AW31" s="426"/>
      <c r="AX31" s="426"/>
      <c r="AY31" s="426"/>
      <c r="AZ31" s="426"/>
      <c r="BA31" s="426"/>
      <c r="BB31" s="426"/>
      <c r="BC31" s="426"/>
      <c r="BD31" s="426"/>
      <c r="BE31" s="426"/>
    </row>
    <row r="32" spans="1:57" ht="15" customHeight="1">
      <c r="A32" s="426"/>
      <c r="B32" s="426"/>
      <c r="C32" s="426"/>
      <c r="D32" s="426"/>
      <c r="E32" s="426"/>
      <c r="F32" s="426"/>
      <c r="G32" s="426"/>
      <c r="H32" s="426"/>
      <c r="I32" s="426"/>
      <c r="J32" s="426"/>
      <c r="K32" s="426"/>
      <c r="L32" s="426"/>
      <c r="M32" s="426"/>
      <c r="N32" s="426"/>
      <c r="O32" s="426"/>
      <c r="P32" s="426"/>
      <c r="Q32" s="426"/>
      <c r="R32" s="426"/>
      <c r="S32" s="426"/>
      <c r="T32" s="426"/>
      <c r="U32" s="426"/>
      <c r="V32" s="426"/>
      <c r="W32" s="426"/>
      <c r="X32" s="426"/>
      <c r="Y32" s="426"/>
      <c r="Z32" s="426"/>
      <c r="AA32" s="426"/>
      <c r="AB32" s="426"/>
      <c r="AC32" s="426"/>
      <c r="AD32" s="426"/>
      <c r="AE32" s="426"/>
      <c r="AF32" s="426"/>
      <c r="AG32" s="426"/>
      <c r="AH32" s="426"/>
      <c r="AI32" s="426"/>
      <c r="AJ32" s="426"/>
      <c r="AK32" s="426"/>
      <c r="AL32" s="426"/>
      <c r="AM32" s="426"/>
      <c r="AN32" s="426"/>
      <c r="AO32" s="426"/>
      <c r="AP32" s="426"/>
      <c r="AQ32" s="426"/>
      <c r="AR32" s="426"/>
      <c r="AS32" s="426"/>
      <c r="AT32" s="426"/>
      <c r="AU32" s="426"/>
      <c r="AV32" s="426"/>
      <c r="AW32" s="426"/>
      <c r="AX32" s="426"/>
      <c r="AY32" s="426"/>
      <c r="AZ32" s="426"/>
      <c r="BA32" s="426"/>
      <c r="BB32" s="426"/>
      <c r="BC32" s="426"/>
      <c r="BD32" s="426"/>
      <c r="BE32" s="426"/>
    </row>
    <row r="33" spans="1:57" ht="14.25" customHeight="1">
      <c r="A33" s="426" t="s">
        <v>200</v>
      </c>
      <c r="B33" s="426"/>
      <c r="C33" s="426"/>
      <c r="D33" s="426"/>
      <c r="E33" s="426"/>
      <c r="F33" s="426"/>
      <c r="G33" s="426"/>
      <c r="H33" s="426"/>
      <c r="I33" s="426"/>
      <c r="J33" s="426"/>
      <c r="K33" s="426"/>
      <c r="L33" s="426"/>
      <c r="M33" s="426"/>
      <c r="N33" s="426"/>
      <c r="O33" s="426"/>
      <c r="P33" s="426"/>
      <c r="Q33" s="426"/>
      <c r="R33" s="426"/>
      <c r="S33" s="426"/>
      <c r="T33" s="426"/>
      <c r="U33" s="426"/>
      <c r="V33" s="426"/>
      <c r="W33" s="426"/>
      <c r="X33" s="426"/>
      <c r="Y33" s="426"/>
      <c r="Z33" s="426"/>
      <c r="AA33" s="426"/>
      <c r="AB33" s="426"/>
      <c r="AC33" s="426"/>
      <c r="AD33" s="426"/>
      <c r="AE33" s="426"/>
      <c r="AF33" s="426"/>
      <c r="AG33" s="426"/>
      <c r="AH33" s="426"/>
      <c r="AI33" s="426"/>
      <c r="AJ33" s="426"/>
      <c r="AK33" s="426"/>
      <c r="AL33" s="426"/>
      <c r="AM33" s="426"/>
      <c r="AN33" s="426"/>
      <c r="AO33" s="426"/>
      <c r="AP33" s="426"/>
      <c r="AQ33" s="426"/>
      <c r="AR33" s="426"/>
      <c r="AS33" s="426"/>
      <c r="AT33" s="426"/>
      <c r="AU33" s="426"/>
      <c r="AV33" s="426"/>
      <c r="AW33" s="426"/>
      <c r="AX33" s="426"/>
      <c r="AY33" s="426"/>
      <c r="AZ33" s="426"/>
      <c r="BA33" s="426"/>
      <c r="BB33" s="426"/>
      <c r="BC33" s="426"/>
      <c r="BD33" s="426"/>
      <c r="BE33" s="426"/>
    </row>
    <row r="34" spans="1:57" ht="39" customHeight="1">
      <c r="B34" s="427" t="s">
        <v>199</v>
      </c>
      <c r="C34" s="428"/>
      <c r="D34" s="428"/>
      <c r="E34" s="428"/>
      <c r="F34" s="428"/>
      <c r="G34" s="428"/>
      <c r="H34" s="428"/>
      <c r="I34" s="428"/>
      <c r="J34" s="428"/>
      <c r="K34" s="428"/>
      <c r="L34" s="428"/>
      <c r="M34" s="428"/>
      <c r="N34" s="428"/>
      <c r="O34" s="428"/>
      <c r="P34" s="428"/>
      <c r="Q34" s="428"/>
      <c r="R34" s="428"/>
      <c r="S34" s="428"/>
      <c r="T34" s="428"/>
      <c r="U34" s="428"/>
      <c r="V34" s="428"/>
      <c r="W34" s="428"/>
      <c r="X34" s="428"/>
      <c r="Y34" s="428"/>
      <c r="Z34" s="428"/>
      <c r="AA34" s="428"/>
      <c r="AB34" s="429"/>
      <c r="AE34" s="137" t="s">
        <v>198</v>
      </c>
      <c r="AF34" s="136"/>
      <c r="AG34" s="136"/>
      <c r="AH34" s="136"/>
      <c r="AI34" s="136"/>
      <c r="AJ34" s="144"/>
      <c r="AK34" s="137"/>
      <c r="AL34" s="136"/>
      <c r="AM34" s="136"/>
      <c r="AN34" s="144"/>
      <c r="AO34" s="143" t="s">
        <v>197</v>
      </c>
      <c r="AP34" s="132"/>
      <c r="AQ34" s="132"/>
      <c r="AR34" s="132"/>
      <c r="AS34" s="132"/>
      <c r="AT34" s="132"/>
      <c r="AU34" s="132"/>
      <c r="AV34" s="132"/>
      <c r="AW34" s="132"/>
      <c r="AX34" s="132"/>
      <c r="AY34" s="142"/>
      <c r="AZ34" s="137" t="s">
        <v>196</v>
      </c>
      <c r="BA34" s="136"/>
      <c r="BB34" s="136"/>
      <c r="BC34" s="136"/>
      <c r="BD34" s="136"/>
      <c r="BE34" s="141"/>
    </row>
    <row r="35" spans="1:57" ht="29.25" customHeight="1">
      <c r="B35" s="430"/>
      <c r="C35" s="431"/>
      <c r="D35" s="432" t="s">
        <v>88</v>
      </c>
      <c r="E35" s="433"/>
      <c r="F35" s="433"/>
      <c r="G35" s="433"/>
      <c r="H35" s="433"/>
      <c r="I35" s="433"/>
      <c r="J35" s="433"/>
      <c r="K35" s="433"/>
      <c r="L35" s="433"/>
      <c r="M35" s="433"/>
      <c r="N35" s="433"/>
      <c r="O35" s="433"/>
      <c r="P35" s="434"/>
      <c r="Q35" s="435" t="s">
        <v>195</v>
      </c>
      <c r="R35" s="436"/>
      <c r="S35" s="436"/>
      <c r="T35" s="436"/>
      <c r="U35" s="437"/>
      <c r="V35" s="435" t="s">
        <v>86</v>
      </c>
      <c r="W35" s="436"/>
      <c r="X35" s="436"/>
      <c r="Y35" s="436"/>
      <c r="Z35" s="436"/>
      <c r="AA35" s="437"/>
      <c r="AB35" s="138"/>
      <c r="AE35" s="438"/>
      <c r="AF35" s="439"/>
      <c r="AG35" s="439"/>
      <c r="AH35" s="439"/>
      <c r="AI35" s="439"/>
      <c r="AJ35" s="440"/>
      <c r="AK35" s="137" t="s">
        <v>192</v>
      </c>
      <c r="AL35" s="136"/>
      <c r="AM35" s="136"/>
      <c r="AN35" s="136"/>
      <c r="AO35" s="392"/>
      <c r="AP35" s="393"/>
      <c r="AQ35" s="393"/>
      <c r="AR35" s="393"/>
      <c r="AS35" s="136"/>
      <c r="AT35" s="136" t="s">
        <v>189</v>
      </c>
      <c r="AU35" s="136"/>
      <c r="AV35" s="393"/>
      <c r="AW35" s="393"/>
      <c r="AX35" s="393"/>
      <c r="AY35" s="402"/>
      <c r="AZ35" s="392"/>
      <c r="BA35" s="393"/>
      <c r="BB35" s="393"/>
      <c r="BC35" s="393"/>
      <c r="BD35" s="136" t="s">
        <v>189</v>
      </c>
      <c r="BE35" s="135"/>
    </row>
    <row r="36" spans="1:57" ht="21" customHeight="1">
      <c r="B36" s="430" t="s">
        <v>194</v>
      </c>
      <c r="C36" s="431"/>
      <c r="D36" s="446">
        <v>0.375</v>
      </c>
      <c r="E36" s="447"/>
      <c r="F36" s="447"/>
      <c r="G36" s="447"/>
      <c r="H36" s="447"/>
      <c r="I36" s="140"/>
      <c r="J36" s="140" t="s">
        <v>189</v>
      </c>
      <c r="K36" s="140"/>
      <c r="L36" s="446">
        <v>0.75</v>
      </c>
      <c r="M36" s="447"/>
      <c r="N36" s="447"/>
      <c r="O36" s="447"/>
      <c r="P36" s="448"/>
      <c r="Q36" s="449">
        <v>8</v>
      </c>
      <c r="R36" s="450"/>
      <c r="S36" s="450"/>
      <c r="T36" s="436" t="s">
        <v>188</v>
      </c>
      <c r="U36" s="437"/>
      <c r="V36" s="451"/>
      <c r="W36" s="452"/>
      <c r="X36" s="450">
        <v>1</v>
      </c>
      <c r="Y36" s="450"/>
      <c r="Z36" s="444" t="s">
        <v>188</v>
      </c>
      <c r="AA36" s="445"/>
      <c r="AB36" s="138"/>
      <c r="AE36" s="441"/>
      <c r="AF36" s="442"/>
      <c r="AG36" s="442"/>
      <c r="AH36" s="442"/>
      <c r="AI36" s="442"/>
      <c r="AJ36" s="443"/>
      <c r="AK36" s="137" t="s">
        <v>193</v>
      </c>
      <c r="AL36" s="136"/>
      <c r="AM36" s="136"/>
      <c r="AN36" s="136"/>
      <c r="AO36" s="392"/>
      <c r="AP36" s="393"/>
      <c r="AQ36" s="393"/>
      <c r="AR36" s="393"/>
      <c r="AS36" s="136"/>
      <c r="AT36" s="136" t="s">
        <v>189</v>
      </c>
      <c r="AU36" s="136"/>
      <c r="AV36" s="393"/>
      <c r="AW36" s="393"/>
      <c r="AX36" s="393"/>
      <c r="AY36" s="402"/>
      <c r="AZ36" s="392"/>
      <c r="BA36" s="393"/>
      <c r="BB36" s="393"/>
      <c r="BC36" s="393"/>
      <c r="BD36" s="136" t="s">
        <v>189</v>
      </c>
      <c r="BE36" s="135"/>
    </row>
    <row r="37" spans="1:57" ht="21" customHeight="1">
      <c r="B37" s="415" t="s">
        <v>93</v>
      </c>
      <c r="C37" s="416"/>
      <c r="D37" s="417"/>
      <c r="E37" s="417"/>
      <c r="F37" s="417"/>
      <c r="G37" s="417"/>
      <c r="H37" s="417"/>
      <c r="I37" s="139"/>
      <c r="J37" s="139" t="s">
        <v>189</v>
      </c>
      <c r="K37" s="139"/>
      <c r="L37" s="417"/>
      <c r="M37" s="417"/>
      <c r="N37" s="417"/>
      <c r="O37" s="417"/>
      <c r="P37" s="418"/>
      <c r="Q37" s="419"/>
      <c r="R37" s="420"/>
      <c r="S37" s="420"/>
      <c r="T37" s="421" t="s">
        <v>188</v>
      </c>
      <c r="U37" s="422"/>
      <c r="V37" s="423"/>
      <c r="W37" s="424"/>
      <c r="X37" s="420"/>
      <c r="Y37" s="420"/>
      <c r="Z37" s="394" t="s">
        <v>188</v>
      </c>
      <c r="AA37" s="395"/>
      <c r="AB37" s="138"/>
      <c r="AE37" s="396"/>
      <c r="AF37" s="397"/>
      <c r="AG37" s="397"/>
      <c r="AH37" s="397"/>
      <c r="AI37" s="397"/>
      <c r="AJ37" s="398"/>
      <c r="AK37" s="137" t="s">
        <v>192</v>
      </c>
      <c r="AL37" s="136"/>
      <c r="AM37" s="136"/>
      <c r="AN37" s="136"/>
      <c r="AO37" s="392"/>
      <c r="AP37" s="393"/>
      <c r="AQ37" s="393"/>
      <c r="AR37" s="393"/>
      <c r="AS37" s="136"/>
      <c r="AT37" s="136" t="s">
        <v>189</v>
      </c>
      <c r="AU37" s="136"/>
      <c r="AV37" s="393"/>
      <c r="AW37" s="393"/>
      <c r="AX37" s="393"/>
      <c r="AY37" s="402"/>
      <c r="AZ37" s="392"/>
      <c r="BA37" s="393"/>
      <c r="BB37" s="393"/>
      <c r="BC37" s="393"/>
      <c r="BD37" s="136" t="s">
        <v>189</v>
      </c>
      <c r="BE37" s="135"/>
    </row>
    <row r="38" spans="1:57" ht="21" customHeight="1">
      <c r="B38" s="415" t="s">
        <v>191</v>
      </c>
      <c r="C38" s="416"/>
      <c r="D38" s="417"/>
      <c r="E38" s="417"/>
      <c r="F38" s="417"/>
      <c r="G38" s="417"/>
      <c r="H38" s="417"/>
      <c r="I38" s="139"/>
      <c r="J38" s="139" t="s">
        <v>189</v>
      </c>
      <c r="K38" s="139"/>
      <c r="L38" s="417"/>
      <c r="M38" s="417"/>
      <c r="N38" s="417"/>
      <c r="O38" s="417"/>
      <c r="P38" s="418"/>
      <c r="Q38" s="419"/>
      <c r="R38" s="420"/>
      <c r="S38" s="420"/>
      <c r="T38" s="421" t="s">
        <v>188</v>
      </c>
      <c r="U38" s="422"/>
      <c r="V38" s="423"/>
      <c r="W38" s="424"/>
      <c r="X38" s="420"/>
      <c r="Y38" s="420"/>
      <c r="Z38" s="394" t="s">
        <v>188</v>
      </c>
      <c r="AA38" s="395"/>
      <c r="AB38" s="138"/>
      <c r="AE38" s="399"/>
      <c r="AF38" s="400"/>
      <c r="AG38" s="400"/>
      <c r="AH38" s="400"/>
      <c r="AI38" s="400"/>
      <c r="AJ38" s="401"/>
      <c r="AK38" s="137" t="s">
        <v>190</v>
      </c>
      <c r="AL38" s="136"/>
      <c r="AM38" s="136"/>
      <c r="AN38" s="136"/>
      <c r="AO38" s="392"/>
      <c r="AP38" s="393"/>
      <c r="AQ38" s="393"/>
      <c r="AR38" s="393"/>
      <c r="AS38" s="136"/>
      <c r="AT38" s="136" t="s">
        <v>189</v>
      </c>
      <c r="AU38" s="136"/>
      <c r="AV38" s="393"/>
      <c r="AW38" s="393"/>
      <c r="AX38" s="393"/>
      <c r="AY38" s="402"/>
      <c r="AZ38" s="392"/>
      <c r="BA38" s="393"/>
      <c r="BB38" s="393"/>
      <c r="BC38" s="393"/>
      <c r="BD38" s="136" t="s">
        <v>189</v>
      </c>
      <c r="BE38" s="135"/>
    </row>
    <row r="39" spans="1:57" ht="21" customHeight="1">
      <c r="B39" s="405" t="s">
        <v>96</v>
      </c>
      <c r="C39" s="406"/>
      <c r="D39" s="407"/>
      <c r="E39" s="407"/>
      <c r="F39" s="407"/>
      <c r="G39" s="407"/>
      <c r="H39" s="407"/>
      <c r="I39" s="134"/>
      <c r="J39" s="134" t="s">
        <v>189</v>
      </c>
      <c r="K39" s="134"/>
      <c r="L39" s="407"/>
      <c r="M39" s="407"/>
      <c r="N39" s="407"/>
      <c r="O39" s="407"/>
      <c r="P39" s="408"/>
      <c r="Q39" s="409"/>
      <c r="R39" s="410"/>
      <c r="S39" s="410"/>
      <c r="T39" s="411" t="s">
        <v>188</v>
      </c>
      <c r="U39" s="412"/>
      <c r="V39" s="413"/>
      <c r="W39" s="414"/>
      <c r="X39" s="410"/>
      <c r="Y39" s="410"/>
      <c r="Z39" s="403" t="s">
        <v>188</v>
      </c>
      <c r="AA39" s="404"/>
      <c r="AB39" s="133"/>
      <c r="AE39" s="132"/>
    </row>
    <row r="40" spans="1:57">
      <c r="Y40" s="131"/>
      <c r="Z40" s="131"/>
      <c r="AA40" s="131"/>
      <c r="AB40" s="131"/>
      <c r="AC40" s="131"/>
    </row>
    <row r="41" spans="1:57">
      <c r="Y41" s="131"/>
      <c r="Z41" s="131"/>
      <c r="AA41" s="131"/>
      <c r="AB41" s="131"/>
      <c r="AC41" s="131"/>
    </row>
  </sheetData>
  <mergeCells count="157">
    <mergeCell ref="BB7:BD9"/>
    <mergeCell ref="BE7:BE9"/>
    <mergeCell ref="A2:BE2"/>
    <mergeCell ref="A4:S4"/>
    <mergeCell ref="T4:AF4"/>
    <mergeCell ref="AG4:AN4"/>
    <mergeCell ref="AO4:BE4"/>
    <mergeCell ref="A5:H5"/>
    <mergeCell ref="I5:P5"/>
    <mergeCell ref="Q5:S5"/>
    <mergeCell ref="T5:AA5"/>
    <mergeCell ref="AB5:AK5"/>
    <mergeCell ref="AL5:AT5"/>
    <mergeCell ref="AU5:BE5"/>
    <mergeCell ref="A6:S6"/>
    <mergeCell ref="T6:AF6"/>
    <mergeCell ref="AG6:AN6"/>
    <mergeCell ref="AO6:BE6"/>
    <mergeCell ref="A7:A9"/>
    <mergeCell ref="B7:G9"/>
    <mergeCell ref="H7:L9"/>
    <mergeCell ref="M7:S9"/>
    <mergeCell ref="T7:Z7"/>
    <mergeCell ref="AA7:AG7"/>
    <mergeCell ref="AH7:AN7"/>
    <mergeCell ref="AO7:AU7"/>
    <mergeCell ref="AV7:AX9"/>
    <mergeCell ref="B10:G10"/>
    <mergeCell ref="H10:L10"/>
    <mergeCell ref="M10:S10"/>
    <mergeCell ref="AV10:AX10"/>
    <mergeCell ref="AY10:BA10"/>
    <mergeCell ref="AY7:BA9"/>
    <mergeCell ref="BB10:BD10"/>
    <mergeCell ref="B11:G11"/>
    <mergeCell ref="H11:L11"/>
    <mergeCell ref="M11:S11"/>
    <mergeCell ref="AV11:AX11"/>
    <mergeCell ref="AY11:BA11"/>
    <mergeCell ref="BB11:BD11"/>
    <mergeCell ref="B12:G12"/>
    <mergeCell ref="H12:L12"/>
    <mergeCell ref="M12:S12"/>
    <mergeCell ref="AV12:AX12"/>
    <mergeCell ref="AY12:BA12"/>
    <mergeCell ref="BB12:BD12"/>
    <mergeCell ref="B13:G13"/>
    <mergeCell ref="H13:L13"/>
    <mergeCell ref="M13:S13"/>
    <mergeCell ref="AV13:AX13"/>
    <mergeCell ref="AY13:BA13"/>
    <mergeCell ref="BB13:BD13"/>
    <mergeCell ref="B14:G14"/>
    <mergeCell ref="H14:L14"/>
    <mergeCell ref="M14:S14"/>
    <mergeCell ref="AV14:AX14"/>
    <mergeCell ref="AY14:BA14"/>
    <mergeCell ref="BB14:BD14"/>
    <mergeCell ref="B15:G15"/>
    <mergeCell ref="H15:L15"/>
    <mergeCell ref="M15:S15"/>
    <mergeCell ref="AV15:AX15"/>
    <mergeCell ref="AY15:BA15"/>
    <mergeCell ref="BB15:BD15"/>
    <mergeCell ref="B16:G16"/>
    <mergeCell ref="H16:L16"/>
    <mergeCell ref="M16:S16"/>
    <mergeCell ref="AV16:AX16"/>
    <mergeCell ref="AY16:BA16"/>
    <mergeCell ref="BB16:BD16"/>
    <mergeCell ref="B17:G17"/>
    <mergeCell ref="H17:L17"/>
    <mergeCell ref="M17:S17"/>
    <mergeCell ref="AV17:AX17"/>
    <mergeCell ref="AY17:BA17"/>
    <mergeCell ref="BB17:BD17"/>
    <mergeCell ref="A23:BE23"/>
    <mergeCell ref="A24:BE24"/>
    <mergeCell ref="B18:G18"/>
    <mergeCell ref="H18:L18"/>
    <mergeCell ref="M18:S18"/>
    <mergeCell ref="AV18:AX18"/>
    <mergeCell ref="AY18:BA18"/>
    <mergeCell ref="BB18:BD18"/>
    <mergeCell ref="B19:G19"/>
    <mergeCell ref="H19:L19"/>
    <mergeCell ref="M19:S19"/>
    <mergeCell ref="AV19:AX19"/>
    <mergeCell ref="AY19:BA19"/>
    <mergeCell ref="BB19:BD19"/>
    <mergeCell ref="A20:S20"/>
    <mergeCell ref="AV20:AX20"/>
    <mergeCell ref="AY20:BA20"/>
    <mergeCell ref="BB20:BD20"/>
    <mergeCell ref="T36:U36"/>
    <mergeCell ref="V36:W36"/>
    <mergeCell ref="X36:Y36"/>
    <mergeCell ref="AO36:AR36"/>
    <mergeCell ref="AV36:AY36"/>
    <mergeCell ref="AZ36:BC36"/>
    <mergeCell ref="A21:AU21"/>
    <mergeCell ref="AV21:BD21"/>
    <mergeCell ref="A22:S22"/>
    <mergeCell ref="AV22:AX22"/>
    <mergeCell ref="AY22:BA22"/>
    <mergeCell ref="BB22:BD22"/>
    <mergeCell ref="A25:BE26"/>
    <mergeCell ref="A27:BE28"/>
    <mergeCell ref="A29:BE29"/>
    <mergeCell ref="L37:P37"/>
    <mergeCell ref="Q37:S37"/>
    <mergeCell ref="T37:U37"/>
    <mergeCell ref="V37:W37"/>
    <mergeCell ref="X37:Y37"/>
    <mergeCell ref="AO38:AR38"/>
    <mergeCell ref="AV38:AY38"/>
    <mergeCell ref="A30:BE30"/>
    <mergeCell ref="A31:BE32"/>
    <mergeCell ref="A33:BE33"/>
    <mergeCell ref="B34:AB34"/>
    <mergeCell ref="B35:C35"/>
    <mergeCell ref="D35:P35"/>
    <mergeCell ref="Q35:U35"/>
    <mergeCell ref="V35:AA35"/>
    <mergeCell ref="AE35:AJ36"/>
    <mergeCell ref="Z36:AA36"/>
    <mergeCell ref="AO35:AR35"/>
    <mergeCell ref="AV35:AY35"/>
    <mergeCell ref="AZ35:BC35"/>
    <mergeCell ref="B36:C36"/>
    <mergeCell ref="D36:H36"/>
    <mergeCell ref="L36:P36"/>
    <mergeCell ref="Q36:S36"/>
    <mergeCell ref="AZ38:BC38"/>
    <mergeCell ref="Z37:AA37"/>
    <mergeCell ref="AE37:AJ38"/>
    <mergeCell ref="AO37:AR37"/>
    <mergeCell ref="AV37:AY37"/>
    <mergeCell ref="AZ37:BC37"/>
    <mergeCell ref="Z38:AA38"/>
    <mergeCell ref="Z39:AA39"/>
    <mergeCell ref="B39:C39"/>
    <mergeCell ref="D39:H39"/>
    <mergeCell ref="L39:P39"/>
    <mergeCell ref="Q39:S39"/>
    <mergeCell ref="T39:U39"/>
    <mergeCell ref="V39:W39"/>
    <mergeCell ref="B38:C38"/>
    <mergeCell ref="D38:H38"/>
    <mergeCell ref="L38:P38"/>
    <mergeCell ref="Q38:S38"/>
    <mergeCell ref="T38:U38"/>
    <mergeCell ref="X39:Y39"/>
    <mergeCell ref="V38:W38"/>
    <mergeCell ref="X38:Y38"/>
    <mergeCell ref="B37:C37"/>
    <mergeCell ref="D37:H37"/>
  </mergeCells>
  <phoneticPr fontId="2"/>
  <dataValidations count="6">
    <dataValidation type="list" imeMode="halfAlpha" allowBlank="1" showInputMessage="1" showErrorMessage="1" sqref="T10:AU19 JP10:KQ19 TL10:UM19 ADH10:AEI19 AND10:AOE19 AWZ10:AYA19 BGV10:BHW19 BQR10:BRS19 CAN10:CBO19 CKJ10:CLK19 CUF10:CVG19 DEB10:DFC19 DNX10:DOY19 DXT10:DYU19 EHP10:EIQ19 ERL10:ESM19 FBH10:FCI19 FLD10:FME19 FUZ10:FWA19 GEV10:GFW19 GOR10:GPS19 GYN10:GZO19 HIJ10:HJK19 HSF10:HTG19 ICB10:IDC19 ILX10:IMY19 IVT10:IWU19 JFP10:JGQ19 JPL10:JQM19 JZH10:KAI19 KJD10:KKE19 KSZ10:KUA19 LCV10:LDW19 LMR10:LNS19 LWN10:LXO19 MGJ10:MHK19 MQF10:MRG19 NAB10:NBC19 NJX10:NKY19 NTT10:NUU19 ODP10:OEQ19 ONL10:OOM19 OXH10:OYI19 PHD10:PIE19 PQZ10:PSA19 QAV10:QBW19 QKR10:QLS19 QUN10:QVO19 REJ10:RFK19 ROF10:RPG19 RYB10:RZC19 SHX10:SIY19 SRT10:SSU19 TBP10:TCQ19 TLL10:TMM19 TVH10:TWI19 UFD10:UGE19 UOZ10:UQA19 UYV10:UZW19 VIR10:VJS19 VSN10:VTO19 WCJ10:WDK19 WMF10:WNG19 WWB10:WXC19 T65546:AU65555 JP65546:KQ65555 TL65546:UM65555 ADH65546:AEI65555 AND65546:AOE65555 AWZ65546:AYA65555 BGV65546:BHW65555 BQR65546:BRS65555 CAN65546:CBO65555 CKJ65546:CLK65555 CUF65546:CVG65555 DEB65546:DFC65555 DNX65546:DOY65555 DXT65546:DYU65555 EHP65546:EIQ65555 ERL65546:ESM65555 FBH65546:FCI65555 FLD65546:FME65555 FUZ65546:FWA65555 GEV65546:GFW65555 GOR65546:GPS65555 GYN65546:GZO65555 HIJ65546:HJK65555 HSF65546:HTG65555 ICB65546:IDC65555 ILX65546:IMY65555 IVT65546:IWU65555 JFP65546:JGQ65555 JPL65546:JQM65555 JZH65546:KAI65555 KJD65546:KKE65555 KSZ65546:KUA65555 LCV65546:LDW65555 LMR65546:LNS65555 LWN65546:LXO65555 MGJ65546:MHK65555 MQF65546:MRG65555 NAB65546:NBC65555 NJX65546:NKY65555 NTT65546:NUU65555 ODP65546:OEQ65555 ONL65546:OOM65555 OXH65546:OYI65555 PHD65546:PIE65555 PQZ65546:PSA65555 QAV65546:QBW65555 QKR65546:QLS65555 QUN65546:QVO65555 REJ65546:RFK65555 ROF65546:RPG65555 RYB65546:RZC65555 SHX65546:SIY65555 SRT65546:SSU65555 TBP65546:TCQ65555 TLL65546:TMM65555 TVH65546:TWI65555 UFD65546:UGE65555 UOZ65546:UQA65555 UYV65546:UZW65555 VIR65546:VJS65555 VSN65546:VTO65555 WCJ65546:WDK65555 WMF65546:WNG65555 WWB65546:WXC65555 T131082:AU131091 JP131082:KQ131091 TL131082:UM131091 ADH131082:AEI131091 AND131082:AOE131091 AWZ131082:AYA131091 BGV131082:BHW131091 BQR131082:BRS131091 CAN131082:CBO131091 CKJ131082:CLK131091 CUF131082:CVG131091 DEB131082:DFC131091 DNX131082:DOY131091 DXT131082:DYU131091 EHP131082:EIQ131091 ERL131082:ESM131091 FBH131082:FCI131091 FLD131082:FME131091 FUZ131082:FWA131091 GEV131082:GFW131091 GOR131082:GPS131091 GYN131082:GZO131091 HIJ131082:HJK131091 HSF131082:HTG131091 ICB131082:IDC131091 ILX131082:IMY131091 IVT131082:IWU131091 JFP131082:JGQ131091 JPL131082:JQM131091 JZH131082:KAI131091 KJD131082:KKE131091 KSZ131082:KUA131091 LCV131082:LDW131091 LMR131082:LNS131091 LWN131082:LXO131091 MGJ131082:MHK131091 MQF131082:MRG131091 NAB131082:NBC131091 NJX131082:NKY131091 NTT131082:NUU131091 ODP131082:OEQ131091 ONL131082:OOM131091 OXH131082:OYI131091 PHD131082:PIE131091 PQZ131082:PSA131091 QAV131082:QBW131091 QKR131082:QLS131091 QUN131082:QVO131091 REJ131082:RFK131091 ROF131082:RPG131091 RYB131082:RZC131091 SHX131082:SIY131091 SRT131082:SSU131091 TBP131082:TCQ131091 TLL131082:TMM131091 TVH131082:TWI131091 UFD131082:UGE131091 UOZ131082:UQA131091 UYV131082:UZW131091 VIR131082:VJS131091 VSN131082:VTO131091 WCJ131082:WDK131091 WMF131082:WNG131091 WWB131082:WXC131091 T196618:AU196627 JP196618:KQ196627 TL196618:UM196627 ADH196618:AEI196627 AND196618:AOE196627 AWZ196618:AYA196627 BGV196618:BHW196627 BQR196618:BRS196627 CAN196618:CBO196627 CKJ196618:CLK196627 CUF196618:CVG196627 DEB196618:DFC196627 DNX196618:DOY196627 DXT196618:DYU196627 EHP196618:EIQ196627 ERL196618:ESM196627 FBH196618:FCI196627 FLD196618:FME196627 FUZ196618:FWA196627 GEV196618:GFW196627 GOR196618:GPS196627 GYN196618:GZO196627 HIJ196618:HJK196627 HSF196618:HTG196627 ICB196618:IDC196627 ILX196618:IMY196627 IVT196618:IWU196627 JFP196618:JGQ196627 JPL196618:JQM196627 JZH196618:KAI196627 KJD196618:KKE196627 KSZ196618:KUA196627 LCV196618:LDW196627 LMR196618:LNS196627 LWN196618:LXO196627 MGJ196618:MHK196627 MQF196618:MRG196627 NAB196618:NBC196627 NJX196618:NKY196627 NTT196618:NUU196627 ODP196618:OEQ196627 ONL196618:OOM196627 OXH196618:OYI196627 PHD196618:PIE196627 PQZ196618:PSA196627 QAV196618:QBW196627 QKR196618:QLS196627 QUN196618:QVO196627 REJ196618:RFK196627 ROF196618:RPG196627 RYB196618:RZC196627 SHX196618:SIY196627 SRT196618:SSU196627 TBP196618:TCQ196627 TLL196618:TMM196627 TVH196618:TWI196627 UFD196618:UGE196627 UOZ196618:UQA196627 UYV196618:UZW196627 VIR196618:VJS196627 VSN196618:VTO196627 WCJ196618:WDK196627 WMF196618:WNG196627 WWB196618:WXC196627 T262154:AU262163 JP262154:KQ262163 TL262154:UM262163 ADH262154:AEI262163 AND262154:AOE262163 AWZ262154:AYA262163 BGV262154:BHW262163 BQR262154:BRS262163 CAN262154:CBO262163 CKJ262154:CLK262163 CUF262154:CVG262163 DEB262154:DFC262163 DNX262154:DOY262163 DXT262154:DYU262163 EHP262154:EIQ262163 ERL262154:ESM262163 FBH262154:FCI262163 FLD262154:FME262163 FUZ262154:FWA262163 GEV262154:GFW262163 GOR262154:GPS262163 GYN262154:GZO262163 HIJ262154:HJK262163 HSF262154:HTG262163 ICB262154:IDC262163 ILX262154:IMY262163 IVT262154:IWU262163 JFP262154:JGQ262163 JPL262154:JQM262163 JZH262154:KAI262163 KJD262154:KKE262163 KSZ262154:KUA262163 LCV262154:LDW262163 LMR262154:LNS262163 LWN262154:LXO262163 MGJ262154:MHK262163 MQF262154:MRG262163 NAB262154:NBC262163 NJX262154:NKY262163 NTT262154:NUU262163 ODP262154:OEQ262163 ONL262154:OOM262163 OXH262154:OYI262163 PHD262154:PIE262163 PQZ262154:PSA262163 QAV262154:QBW262163 QKR262154:QLS262163 QUN262154:QVO262163 REJ262154:RFK262163 ROF262154:RPG262163 RYB262154:RZC262163 SHX262154:SIY262163 SRT262154:SSU262163 TBP262154:TCQ262163 TLL262154:TMM262163 TVH262154:TWI262163 UFD262154:UGE262163 UOZ262154:UQA262163 UYV262154:UZW262163 VIR262154:VJS262163 VSN262154:VTO262163 WCJ262154:WDK262163 WMF262154:WNG262163 WWB262154:WXC262163 T327690:AU327699 JP327690:KQ327699 TL327690:UM327699 ADH327690:AEI327699 AND327690:AOE327699 AWZ327690:AYA327699 BGV327690:BHW327699 BQR327690:BRS327699 CAN327690:CBO327699 CKJ327690:CLK327699 CUF327690:CVG327699 DEB327690:DFC327699 DNX327690:DOY327699 DXT327690:DYU327699 EHP327690:EIQ327699 ERL327690:ESM327699 FBH327690:FCI327699 FLD327690:FME327699 FUZ327690:FWA327699 GEV327690:GFW327699 GOR327690:GPS327699 GYN327690:GZO327699 HIJ327690:HJK327699 HSF327690:HTG327699 ICB327690:IDC327699 ILX327690:IMY327699 IVT327690:IWU327699 JFP327690:JGQ327699 JPL327690:JQM327699 JZH327690:KAI327699 KJD327690:KKE327699 KSZ327690:KUA327699 LCV327690:LDW327699 LMR327690:LNS327699 LWN327690:LXO327699 MGJ327690:MHK327699 MQF327690:MRG327699 NAB327690:NBC327699 NJX327690:NKY327699 NTT327690:NUU327699 ODP327690:OEQ327699 ONL327690:OOM327699 OXH327690:OYI327699 PHD327690:PIE327699 PQZ327690:PSA327699 QAV327690:QBW327699 QKR327690:QLS327699 QUN327690:QVO327699 REJ327690:RFK327699 ROF327690:RPG327699 RYB327690:RZC327699 SHX327690:SIY327699 SRT327690:SSU327699 TBP327690:TCQ327699 TLL327690:TMM327699 TVH327690:TWI327699 UFD327690:UGE327699 UOZ327690:UQA327699 UYV327690:UZW327699 VIR327690:VJS327699 VSN327690:VTO327699 WCJ327690:WDK327699 WMF327690:WNG327699 WWB327690:WXC327699 T393226:AU393235 JP393226:KQ393235 TL393226:UM393235 ADH393226:AEI393235 AND393226:AOE393235 AWZ393226:AYA393235 BGV393226:BHW393235 BQR393226:BRS393235 CAN393226:CBO393235 CKJ393226:CLK393235 CUF393226:CVG393235 DEB393226:DFC393235 DNX393226:DOY393235 DXT393226:DYU393235 EHP393226:EIQ393235 ERL393226:ESM393235 FBH393226:FCI393235 FLD393226:FME393235 FUZ393226:FWA393235 GEV393226:GFW393235 GOR393226:GPS393235 GYN393226:GZO393235 HIJ393226:HJK393235 HSF393226:HTG393235 ICB393226:IDC393235 ILX393226:IMY393235 IVT393226:IWU393235 JFP393226:JGQ393235 JPL393226:JQM393235 JZH393226:KAI393235 KJD393226:KKE393235 KSZ393226:KUA393235 LCV393226:LDW393235 LMR393226:LNS393235 LWN393226:LXO393235 MGJ393226:MHK393235 MQF393226:MRG393235 NAB393226:NBC393235 NJX393226:NKY393235 NTT393226:NUU393235 ODP393226:OEQ393235 ONL393226:OOM393235 OXH393226:OYI393235 PHD393226:PIE393235 PQZ393226:PSA393235 QAV393226:QBW393235 QKR393226:QLS393235 QUN393226:QVO393235 REJ393226:RFK393235 ROF393226:RPG393235 RYB393226:RZC393235 SHX393226:SIY393235 SRT393226:SSU393235 TBP393226:TCQ393235 TLL393226:TMM393235 TVH393226:TWI393235 UFD393226:UGE393235 UOZ393226:UQA393235 UYV393226:UZW393235 VIR393226:VJS393235 VSN393226:VTO393235 WCJ393226:WDK393235 WMF393226:WNG393235 WWB393226:WXC393235 T458762:AU458771 JP458762:KQ458771 TL458762:UM458771 ADH458762:AEI458771 AND458762:AOE458771 AWZ458762:AYA458771 BGV458762:BHW458771 BQR458762:BRS458771 CAN458762:CBO458771 CKJ458762:CLK458771 CUF458762:CVG458771 DEB458762:DFC458771 DNX458762:DOY458771 DXT458762:DYU458771 EHP458762:EIQ458771 ERL458762:ESM458771 FBH458762:FCI458771 FLD458762:FME458771 FUZ458762:FWA458771 GEV458762:GFW458771 GOR458762:GPS458771 GYN458762:GZO458771 HIJ458762:HJK458771 HSF458762:HTG458771 ICB458762:IDC458771 ILX458762:IMY458771 IVT458762:IWU458771 JFP458762:JGQ458771 JPL458762:JQM458771 JZH458762:KAI458771 KJD458762:KKE458771 KSZ458762:KUA458771 LCV458762:LDW458771 LMR458762:LNS458771 LWN458762:LXO458771 MGJ458762:MHK458771 MQF458762:MRG458771 NAB458762:NBC458771 NJX458762:NKY458771 NTT458762:NUU458771 ODP458762:OEQ458771 ONL458762:OOM458771 OXH458762:OYI458771 PHD458762:PIE458771 PQZ458762:PSA458771 QAV458762:QBW458771 QKR458762:QLS458771 QUN458762:QVO458771 REJ458762:RFK458771 ROF458762:RPG458771 RYB458762:RZC458771 SHX458762:SIY458771 SRT458762:SSU458771 TBP458762:TCQ458771 TLL458762:TMM458771 TVH458762:TWI458771 UFD458762:UGE458771 UOZ458762:UQA458771 UYV458762:UZW458771 VIR458762:VJS458771 VSN458762:VTO458771 WCJ458762:WDK458771 WMF458762:WNG458771 WWB458762:WXC458771 T524298:AU524307 JP524298:KQ524307 TL524298:UM524307 ADH524298:AEI524307 AND524298:AOE524307 AWZ524298:AYA524307 BGV524298:BHW524307 BQR524298:BRS524307 CAN524298:CBO524307 CKJ524298:CLK524307 CUF524298:CVG524307 DEB524298:DFC524307 DNX524298:DOY524307 DXT524298:DYU524307 EHP524298:EIQ524307 ERL524298:ESM524307 FBH524298:FCI524307 FLD524298:FME524307 FUZ524298:FWA524307 GEV524298:GFW524307 GOR524298:GPS524307 GYN524298:GZO524307 HIJ524298:HJK524307 HSF524298:HTG524307 ICB524298:IDC524307 ILX524298:IMY524307 IVT524298:IWU524307 JFP524298:JGQ524307 JPL524298:JQM524307 JZH524298:KAI524307 KJD524298:KKE524307 KSZ524298:KUA524307 LCV524298:LDW524307 LMR524298:LNS524307 LWN524298:LXO524307 MGJ524298:MHK524307 MQF524298:MRG524307 NAB524298:NBC524307 NJX524298:NKY524307 NTT524298:NUU524307 ODP524298:OEQ524307 ONL524298:OOM524307 OXH524298:OYI524307 PHD524298:PIE524307 PQZ524298:PSA524307 QAV524298:QBW524307 QKR524298:QLS524307 QUN524298:QVO524307 REJ524298:RFK524307 ROF524298:RPG524307 RYB524298:RZC524307 SHX524298:SIY524307 SRT524298:SSU524307 TBP524298:TCQ524307 TLL524298:TMM524307 TVH524298:TWI524307 UFD524298:UGE524307 UOZ524298:UQA524307 UYV524298:UZW524307 VIR524298:VJS524307 VSN524298:VTO524307 WCJ524298:WDK524307 WMF524298:WNG524307 WWB524298:WXC524307 T589834:AU589843 JP589834:KQ589843 TL589834:UM589843 ADH589834:AEI589843 AND589834:AOE589843 AWZ589834:AYA589843 BGV589834:BHW589843 BQR589834:BRS589843 CAN589834:CBO589843 CKJ589834:CLK589843 CUF589834:CVG589843 DEB589834:DFC589843 DNX589834:DOY589843 DXT589834:DYU589843 EHP589834:EIQ589843 ERL589834:ESM589843 FBH589834:FCI589843 FLD589834:FME589843 FUZ589834:FWA589843 GEV589834:GFW589843 GOR589834:GPS589843 GYN589834:GZO589843 HIJ589834:HJK589843 HSF589834:HTG589843 ICB589834:IDC589843 ILX589834:IMY589843 IVT589834:IWU589843 JFP589834:JGQ589843 JPL589834:JQM589843 JZH589834:KAI589843 KJD589834:KKE589843 KSZ589834:KUA589843 LCV589834:LDW589843 LMR589834:LNS589843 LWN589834:LXO589843 MGJ589834:MHK589843 MQF589834:MRG589843 NAB589834:NBC589843 NJX589834:NKY589843 NTT589834:NUU589843 ODP589834:OEQ589843 ONL589834:OOM589843 OXH589834:OYI589843 PHD589834:PIE589843 PQZ589834:PSA589843 QAV589834:QBW589843 QKR589834:QLS589843 QUN589834:QVO589843 REJ589834:RFK589843 ROF589834:RPG589843 RYB589834:RZC589843 SHX589834:SIY589843 SRT589834:SSU589843 TBP589834:TCQ589843 TLL589834:TMM589843 TVH589834:TWI589843 UFD589834:UGE589843 UOZ589834:UQA589843 UYV589834:UZW589843 VIR589834:VJS589843 VSN589834:VTO589843 WCJ589834:WDK589843 WMF589834:WNG589843 WWB589834:WXC589843 T655370:AU655379 JP655370:KQ655379 TL655370:UM655379 ADH655370:AEI655379 AND655370:AOE655379 AWZ655370:AYA655379 BGV655370:BHW655379 BQR655370:BRS655379 CAN655370:CBO655379 CKJ655370:CLK655379 CUF655370:CVG655379 DEB655370:DFC655379 DNX655370:DOY655379 DXT655370:DYU655379 EHP655370:EIQ655379 ERL655370:ESM655379 FBH655370:FCI655379 FLD655370:FME655379 FUZ655370:FWA655379 GEV655370:GFW655379 GOR655370:GPS655379 GYN655370:GZO655379 HIJ655370:HJK655379 HSF655370:HTG655379 ICB655370:IDC655379 ILX655370:IMY655379 IVT655370:IWU655379 JFP655370:JGQ655379 JPL655370:JQM655379 JZH655370:KAI655379 KJD655370:KKE655379 KSZ655370:KUA655379 LCV655370:LDW655379 LMR655370:LNS655379 LWN655370:LXO655379 MGJ655370:MHK655379 MQF655370:MRG655379 NAB655370:NBC655379 NJX655370:NKY655379 NTT655370:NUU655379 ODP655370:OEQ655379 ONL655370:OOM655379 OXH655370:OYI655379 PHD655370:PIE655379 PQZ655370:PSA655379 QAV655370:QBW655379 QKR655370:QLS655379 QUN655370:QVO655379 REJ655370:RFK655379 ROF655370:RPG655379 RYB655370:RZC655379 SHX655370:SIY655379 SRT655370:SSU655379 TBP655370:TCQ655379 TLL655370:TMM655379 TVH655370:TWI655379 UFD655370:UGE655379 UOZ655370:UQA655379 UYV655370:UZW655379 VIR655370:VJS655379 VSN655370:VTO655379 WCJ655370:WDK655379 WMF655370:WNG655379 WWB655370:WXC655379 T720906:AU720915 JP720906:KQ720915 TL720906:UM720915 ADH720906:AEI720915 AND720906:AOE720915 AWZ720906:AYA720915 BGV720906:BHW720915 BQR720906:BRS720915 CAN720906:CBO720915 CKJ720906:CLK720915 CUF720906:CVG720915 DEB720906:DFC720915 DNX720906:DOY720915 DXT720906:DYU720915 EHP720906:EIQ720915 ERL720906:ESM720915 FBH720906:FCI720915 FLD720906:FME720915 FUZ720906:FWA720915 GEV720906:GFW720915 GOR720906:GPS720915 GYN720906:GZO720915 HIJ720906:HJK720915 HSF720906:HTG720915 ICB720906:IDC720915 ILX720906:IMY720915 IVT720906:IWU720915 JFP720906:JGQ720915 JPL720906:JQM720915 JZH720906:KAI720915 KJD720906:KKE720915 KSZ720906:KUA720915 LCV720906:LDW720915 LMR720906:LNS720915 LWN720906:LXO720915 MGJ720906:MHK720915 MQF720906:MRG720915 NAB720906:NBC720915 NJX720906:NKY720915 NTT720906:NUU720915 ODP720906:OEQ720915 ONL720906:OOM720915 OXH720906:OYI720915 PHD720906:PIE720915 PQZ720906:PSA720915 QAV720906:QBW720915 QKR720906:QLS720915 QUN720906:QVO720915 REJ720906:RFK720915 ROF720906:RPG720915 RYB720906:RZC720915 SHX720906:SIY720915 SRT720906:SSU720915 TBP720906:TCQ720915 TLL720906:TMM720915 TVH720906:TWI720915 UFD720906:UGE720915 UOZ720906:UQA720915 UYV720906:UZW720915 VIR720906:VJS720915 VSN720906:VTO720915 WCJ720906:WDK720915 WMF720906:WNG720915 WWB720906:WXC720915 T786442:AU786451 JP786442:KQ786451 TL786442:UM786451 ADH786442:AEI786451 AND786442:AOE786451 AWZ786442:AYA786451 BGV786442:BHW786451 BQR786442:BRS786451 CAN786442:CBO786451 CKJ786442:CLK786451 CUF786442:CVG786451 DEB786442:DFC786451 DNX786442:DOY786451 DXT786442:DYU786451 EHP786442:EIQ786451 ERL786442:ESM786451 FBH786442:FCI786451 FLD786442:FME786451 FUZ786442:FWA786451 GEV786442:GFW786451 GOR786442:GPS786451 GYN786442:GZO786451 HIJ786442:HJK786451 HSF786442:HTG786451 ICB786442:IDC786451 ILX786442:IMY786451 IVT786442:IWU786451 JFP786442:JGQ786451 JPL786442:JQM786451 JZH786442:KAI786451 KJD786442:KKE786451 KSZ786442:KUA786451 LCV786442:LDW786451 LMR786442:LNS786451 LWN786442:LXO786451 MGJ786442:MHK786451 MQF786442:MRG786451 NAB786442:NBC786451 NJX786442:NKY786451 NTT786442:NUU786451 ODP786442:OEQ786451 ONL786442:OOM786451 OXH786442:OYI786451 PHD786442:PIE786451 PQZ786442:PSA786451 QAV786442:QBW786451 QKR786442:QLS786451 QUN786442:QVO786451 REJ786442:RFK786451 ROF786442:RPG786451 RYB786442:RZC786451 SHX786442:SIY786451 SRT786442:SSU786451 TBP786442:TCQ786451 TLL786442:TMM786451 TVH786442:TWI786451 UFD786442:UGE786451 UOZ786442:UQA786451 UYV786442:UZW786451 VIR786442:VJS786451 VSN786442:VTO786451 WCJ786442:WDK786451 WMF786442:WNG786451 WWB786442:WXC786451 T851978:AU851987 JP851978:KQ851987 TL851978:UM851987 ADH851978:AEI851987 AND851978:AOE851987 AWZ851978:AYA851987 BGV851978:BHW851987 BQR851978:BRS851987 CAN851978:CBO851987 CKJ851978:CLK851987 CUF851978:CVG851987 DEB851978:DFC851987 DNX851978:DOY851987 DXT851978:DYU851987 EHP851978:EIQ851987 ERL851978:ESM851987 FBH851978:FCI851987 FLD851978:FME851987 FUZ851978:FWA851987 GEV851978:GFW851987 GOR851978:GPS851987 GYN851978:GZO851987 HIJ851978:HJK851987 HSF851978:HTG851987 ICB851978:IDC851987 ILX851978:IMY851987 IVT851978:IWU851987 JFP851978:JGQ851987 JPL851978:JQM851987 JZH851978:KAI851987 KJD851978:KKE851987 KSZ851978:KUA851987 LCV851978:LDW851987 LMR851978:LNS851987 LWN851978:LXO851987 MGJ851978:MHK851987 MQF851978:MRG851987 NAB851978:NBC851987 NJX851978:NKY851987 NTT851978:NUU851987 ODP851978:OEQ851987 ONL851978:OOM851987 OXH851978:OYI851987 PHD851978:PIE851987 PQZ851978:PSA851987 QAV851978:QBW851987 QKR851978:QLS851987 QUN851978:QVO851987 REJ851978:RFK851987 ROF851978:RPG851987 RYB851978:RZC851987 SHX851978:SIY851987 SRT851978:SSU851987 TBP851978:TCQ851987 TLL851978:TMM851987 TVH851978:TWI851987 UFD851978:UGE851987 UOZ851978:UQA851987 UYV851978:UZW851987 VIR851978:VJS851987 VSN851978:VTO851987 WCJ851978:WDK851987 WMF851978:WNG851987 WWB851978:WXC851987 T917514:AU917523 JP917514:KQ917523 TL917514:UM917523 ADH917514:AEI917523 AND917514:AOE917523 AWZ917514:AYA917523 BGV917514:BHW917523 BQR917514:BRS917523 CAN917514:CBO917523 CKJ917514:CLK917523 CUF917514:CVG917523 DEB917514:DFC917523 DNX917514:DOY917523 DXT917514:DYU917523 EHP917514:EIQ917523 ERL917514:ESM917523 FBH917514:FCI917523 FLD917514:FME917523 FUZ917514:FWA917523 GEV917514:GFW917523 GOR917514:GPS917523 GYN917514:GZO917523 HIJ917514:HJK917523 HSF917514:HTG917523 ICB917514:IDC917523 ILX917514:IMY917523 IVT917514:IWU917523 JFP917514:JGQ917523 JPL917514:JQM917523 JZH917514:KAI917523 KJD917514:KKE917523 KSZ917514:KUA917523 LCV917514:LDW917523 LMR917514:LNS917523 LWN917514:LXO917523 MGJ917514:MHK917523 MQF917514:MRG917523 NAB917514:NBC917523 NJX917514:NKY917523 NTT917514:NUU917523 ODP917514:OEQ917523 ONL917514:OOM917523 OXH917514:OYI917523 PHD917514:PIE917523 PQZ917514:PSA917523 QAV917514:QBW917523 QKR917514:QLS917523 QUN917514:QVO917523 REJ917514:RFK917523 ROF917514:RPG917523 RYB917514:RZC917523 SHX917514:SIY917523 SRT917514:SSU917523 TBP917514:TCQ917523 TLL917514:TMM917523 TVH917514:TWI917523 UFD917514:UGE917523 UOZ917514:UQA917523 UYV917514:UZW917523 VIR917514:VJS917523 VSN917514:VTO917523 WCJ917514:WDK917523 WMF917514:WNG917523 WWB917514:WXC917523 T983050:AU983059 JP983050:KQ983059 TL983050:UM983059 ADH983050:AEI983059 AND983050:AOE983059 AWZ983050:AYA983059 BGV983050:BHW983059 BQR983050:BRS983059 CAN983050:CBO983059 CKJ983050:CLK983059 CUF983050:CVG983059 DEB983050:DFC983059 DNX983050:DOY983059 DXT983050:DYU983059 EHP983050:EIQ983059 ERL983050:ESM983059 FBH983050:FCI983059 FLD983050:FME983059 FUZ983050:FWA983059 GEV983050:GFW983059 GOR983050:GPS983059 GYN983050:GZO983059 HIJ983050:HJK983059 HSF983050:HTG983059 ICB983050:IDC983059 ILX983050:IMY983059 IVT983050:IWU983059 JFP983050:JGQ983059 JPL983050:JQM983059 JZH983050:KAI983059 KJD983050:KKE983059 KSZ983050:KUA983059 LCV983050:LDW983059 LMR983050:LNS983059 LWN983050:LXO983059 MGJ983050:MHK983059 MQF983050:MRG983059 NAB983050:NBC983059 NJX983050:NKY983059 NTT983050:NUU983059 ODP983050:OEQ983059 ONL983050:OOM983059 OXH983050:OYI983059 PHD983050:PIE983059 PQZ983050:PSA983059 QAV983050:QBW983059 QKR983050:QLS983059 QUN983050:QVO983059 REJ983050:RFK983059 ROF983050:RPG983059 RYB983050:RZC983059 SHX983050:SIY983059 SRT983050:SSU983059 TBP983050:TCQ983059 TLL983050:TMM983059 TVH983050:TWI983059 UFD983050:UGE983059 UOZ983050:UQA983059 UYV983050:UZW983059 VIR983050:VJS983059 VSN983050:VTO983059 WCJ983050:WDK983059 WMF983050:WNG983059 WWB983050:WXC983059" xr:uid="{B4A5A2B3-7572-43C7-AE13-2D5BF7AFAB41}">
      <formula1>" ,①,②,③,④,⑤,⑥,⑦,⑧"</formula1>
    </dataValidation>
    <dataValidation type="list" allowBlank="1" showInputMessage="1" showErrorMessage="1" sqref="H10:L19 JD10:JH19 SZ10:TD19 ACV10:ACZ19 AMR10:AMV19 AWN10:AWR19 BGJ10:BGN19 BQF10:BQJ19 CAB10:CAF19 CJX10:CKB19 CTT10:CTX19 DDP10:DDT19 DNL10:DNP19 DXH10:DXL19 EHD10:EHH19 EQZ10:ERD19 FAV10:FAZ19 FKR10:FKV19 FUN10:FUR19 GEJ10:GEN19 GOF10:GOJ19 GYB10:GYF19 HHX10:HIB19 HRT10:HRX19 IBP10:IBT19 ILL10:ILP19 IVH10:IVL19 JFD10:JFH19 JOZ10:JPD19 JYV10:JYZ19 KIR10:KIV19 KSN10:KSR19 LCJ10:LCN19 LMF10:LMJ19 LWB10:LWF19 MFX10:MGB19 MPT10:MPX19 MZP10:MZT19 NJL10:NJP19 NTH10:NTL19 ODD10:ODH19 OMZ10:OND19 OWV10:OWZ19 PGR10:PGV19 PQN10:PQR19 QAJ10:QAN19 QKF10:QKJ19 QUB10:QUF19 RDX10:REB19 RNT10:RNX19 RXP10:RXT19 SHL10:SHP19 SRH10:SRL19 TBD10:TBH19 TKZ10:TLD19 TUV10:TUZ19 UER10:UEV19 UON10:UOR19 UYJ10:UYN19 VIF10:VIJ19 VSB10:VSF19 WBX10:WCB19 WLT10:WLX19 WVP10:WVT19 H65546:L65555 JD65546:JH65555 SZ65546:TD65555 ACV65546:ACZ65555 AMR65546:AMV65555 AWN65546:AWR65555 BGJ65546:BGN65555 BQF65546:BQJ65555 CAB65546:CAF65555 CJX65546:CKB65555 CTT65546:CTX65555 DDP65546:DDT65555 DNL65546:DNP65555 DXH65546:DXL65555 EHD65546:EHH65555 EQZ65546:ERD65555 FAV65546:FAZ65555 FKR65546:FKV65555 FUN65546:FUR65555 GEJ65546:GEN65555 GOF65546:GOJ65555 GYB65546:GYF65555 HHX65546:HIB65555 HRT65546:HRX65555 IBP65546:IBT65555 ILL65546:ILP65555 IVH65546:IVL65555 JFD65546:JFH65555 JOZ65546:JPD65555 JYV65546:JYZ65555 KIR65546:KIV65555 KSN65546:KSR65555 LCJ65546:LCN65555 LMF65546:LMJ65555 LWB65546:LWF65555 MFX65546:MGB65555 MPT65546:MPX65555 MZP65546:MZT65555 NJL65546:NJP65555 NTH65546:NTL65555 ODD65546:ODH65555 OMZ65546:OND65555 OWV65546:OWZ65555 PGR65546:PGV65555 PQN65546:PQR65555 QAJ65546:QAN65555 QKF65546:QKJ65555 QUB65546:QUF65555 RDX65546:REB65555 RNT65546:RNX65555 RXP65546:RXT65555 SHL65546:SHP65555 SRH65546:SRL65555 TBD65546:TBH65555 TKZ65546:TLD65555 TUV65546:TUZ65555 UER65546:UEV65555 UON65546:UOR65555 UYJ65546:UYN65555 VIF65546:VIJ65555 VSB65546:VSF65555 WBX65546:WCB65555 WLT65546:WLX65555 WVP65546:WVT65555 H131082:L131091 JD131082:JH131091 SZ131082:TD131091 ACV131082:ACZ131091 AMR131082:AMV131091 AWN131082:AWR131091 BGJ131082:BGN131091 BQF131082:BQJ131091 CAB131082:CAF131091 CJX131082:CKB131091 CTT131082:CTX131091 DDP131082:DDT131091 DNL131082:DNP131091 DXH131082:DXL131091 EHD131082:EHH131091 EQZ131082:ERD131091 FAV131082:FAZ131091 FKR131082:FKV131091 FUN131082:FUR131091 GEJ131082:GEN131091 GOF131082:GOJ131091 GYB131082:GYF131091 HHX131082:HIB131091 HRT131082:HRX131091 IBP131082:IBT131091 ILL131082:ILP131091 IVH131082:IVL131091 JFD131082:JFH131091 JOZ131082:JPD131091 JYV131082:JYZ131091 KIR131082:KIV131091 KSN131082:KSR131091 LCJ131082:LCN131091 LMF131082:LMJ131091 LWB131082:LWF131091 MFX131082:MGB131091 MPT131082:MPX131091 MZP131082:MZT131091 NJL131082:NJP131091 NTH131082:NTL131091 ODD131082:ODH131091 OMZ131082:OND131091 OWV131082:OWZ131091 PGR131082:PGV131091 PQN131082:PQR131091 QAJ131082:QAN131091 QKF131082:QKJ131091 QUB131082:QUF131091 RDX131082:REB131091 RNT131082:RNX131091 RXP131082:RXT131091 SHL131082:SHP131091 SRH131082:SRL131091 TBD131082:TBH131091 TKZ131082:TLD131091 TUV131082:TUZ131091 UER131082:UEV131091 UON131082:UOR131091 UYJ131082:UYN131091 VIF131082:VIJ131091 VSB131082:VSF131091 WBX131082:WCB131091 WLT131082:WLX131091 WVP131082:WVT131091 H196618:L196627 JD196618:JH196627 SZ196618:TD196627 ACV196618:ACZ196627 AMR196618:AMV196627 AWN196618:AWR196627 BGJ196618:BGN196627 BQF196618:BQJ196627 CAB196618:CAF196627 CJX196618:CKB196627 CTT196618:CTX196627 DDP196618:DDT196627 DNL196618:DNP196627 DXH196618:DXL196627 EHD196618:EHH196627 EQZ196618:ERD196627 FAV196618:FAZ196627 FKR196618:FKV196627 FUN196618:FUR196627 GEJ196618:GEN196627 GOF196618:GOJ196627 GYB196618:GYF196627 HHX196618:HIB196627 HRT196618:HRX196627 IBP196618:IBT196627 ILL196618:ILP196627 IVH196618:IVL196627 JFD196618:JFH196627 JOZ196618:JPD196627 JYV196618:JYZ196627 KIR196618:KIV196627 KSN196618:KSR196627 LCJ196618:LCN196627 LMF196618:LMJ196627 LWB196618:LWF196627 MFX196618:MGB196627 MPT196618:MPX196627 MZP196618:MZT196627 NJL196618:NJP196627 NTH196618:NTL196627 ODD196618:ODH196627 OMZ196618:OND196627 OWV196618:OWZ196627 PGR196618:PGV196627 PQN196618:PQR196627 QAJ196618:QAN196627 QKF196618:QKJ196627 QUB196618:QUF196627 RDX196618:REB196627 RNT196618:RNX196627 RXP196618:RXT196627 SHL196618:SHP196627 SRH196618:SRL196627 TBD196618:TBH196627 TKZ196618:TLD196627 TUV196618:TUZ196627 UER196618:UEV196627 UON196618:UOR196627 UYJ196618:UYN196627 VIF196618:VIJ196627 VSB196618:VSF196627 WBX196618:WCB196627 WLT196618:WLX196627 WVP196618:WVT196627 H262154:L262163 JD262154:JH262163 SZ262154:TD262163 ACV262154:ACZ262163 AMR262154:AMV262163 AWN262154:AWR262163 BGJ262154:BGN262163 BQF262154:BQJ262163 CAB262154:CAF262163 CJX262154:CKB262163 CTT262154:CTX262163 DDP262154:DDT262163 DNL262154:DNP262163 DXH262154:DXL262163 EHD262154:EHH262163 EQZ262154:ERD262163 FAV262154:FAZ262163 FKR262154:FKV262163 FUN262154:FUR262163 GEJ262154:GEN262163 GOF262154:GOJ262163 GYB262154:GYF262163 HHX262154:HIB262163 HRT262154:HRX262163 IBP262154:IBT262163 ILL262154:ILP262163 IVH262154:IVL262163 JFD262154:JFH262163 JOZ262154:JPD262163 JYV262154:JYZ262163 KIR262154:KIV262163 KSN262154:KSR262163 LCJ262154:LCN262163 LMF262154:LMJ262163 LWB262154:LWF262163 MFX262154:MGB262163 MPT262154:MPX262163 MZP262154:MZT262163 NJL262154:NJP262163 NTH262154:NTL262163 ODD262154:ODH262163 OMZ262154:OND262163 OWV262154:OWZ262163 PGR262154:PGV262163 PQN262154:PQR262163 QAJ262154:QAN262163 QKF262154:QKJ262163 QUB262154:QUF262163 RDX262154:REB262163 RNT262154:RNX262163 RXP262154:RXT262163 SHL262154:SHP262163 SRH262154:SRL262163 TBD262154:TBH262163 TKZ262154:TLD262163 TUV262154:TUZ262163 UER262154:UEV262163 UON262154:UOR262163 UYJ262154:UYN262163 VIF262154:VIJ262163 VSB262154:VSF262163 WBX262154:WCB262163 WLT262154:WLX262163 WVP262154:WVT262163 H327690:L327699 JD327690:JH327699 SZ327690:TD327699 ACV327690:ACZ327699 AMR327690:AMV327699 AWN327690:AWR327699 BGJ327690:BGN327699 BQF327690:BQJ327699 CAB327690:CAF327699 CJX327690:CKB327699 CTT327690:CTX327699 DDP327690:DDT327699 DNL327690:DNP327699 DXH327690:DXL327699 EHD327690:EHH327699 EQZ327690:ERD327699 FAV327690:FAZ327699 FKR327690:FKV327699 FUN327690:FUR327699 GEJ327690:GEN327699 GOF327690:GOJ327699 GYB327690:GYF327699 HHX327690:HIB327699 HRT327690:HRX327699 IBP327690:IBT327699 ILL327690:ILP327699 IVH327690:IVL327699 JFD327690:JFH327699 JOZ327690:JPD327699 JYV327690:JYZ327699 KIR327690:KIV327699 KSN327690:KSR327699 LCJ327690:LCN327699 LMF327690:LMJ327699 LWB327690:LWF327699 MFX327690:MGB327699 MPT327690:MPX327699 MZP327690:MZT327699 NJL327690:NJP327699 NTH327690:NTL327699 ODD327690:ODH327699 OMZ327690:OND327699 OWV327690:OWZ327699 PGR327690:PGV327699 PQN327690:PQR327699 QAJ327690:QAN327699 QKF327690:QKJ327699 QUB327690:QUF327699 RDX327690:REB327699 RNT327690:RNX327699 RXP327690:RXT327699 SHL327690:SHP327699 SRH327690:SRL327699 TBD327690:TBH327699 TKZ327690:TLD327699 TUV327690:TUZ327699 UER327690:UEV327699 UON327690:UOR327699 UYJ327690:UYN327699 VIF327690:VIJ327699 VSB327690:VSF327699 WBX327690:WCB327699 WLT327690:WLX327699 WVP327690:WVT327699 H393226:L393235 JD393226:JH393235 SZ393226:TD393235 ACV393226:ACZ393235 AMR393226:AMV393235 AWN393226:AWR393235 BGJ393226:BGN393235 BQF393226:BQJ393235 CAB393226:CAF393235 CJX393226:CKB393235 CTT393226:CTX393235 DDP393226:DDT393235 DNL393226:DNP393235 DXH393226:DXL393235 EHD393226:EHH393235 EQZ393226:ERD393235 FAV393226:FAZ393235 FKR393226:FKV393235 FUN393226:FUR393235 GEJ393226:GEN393235 GOF393226:GOJ393235 GYB393226:GYF393235 HHX393226:HIB393235 HRT393226:HRX393235 IBP393226:IBT393235 ILL393226:ILP393235 IVH393226:IVL393235 JFD393226:JFH393235 JOZ393226:JPD393235 JYV393226:JYZ393235 KIR393226:KIV393235 KSN393226:KSR393235 LCJ393226:LCN393235 LMF393226:LMJ393235 LWB393226:LWF393235 MFX393226:MGB393235 MPT393226:MPX393235 MZP393226:MZT393235 NJL393226:NJP393235 NTH393226:NTL393235 ODD393226:ODH393235 OMZ393226:OND393235 OWV393226:OWZ393235 PGR393226:PGV393235 PQN393226:PQR393235 QAJ393226:QAN393235 QKF393226:QKJ393235 QUB393226:QUF393235 RDX393226:REB393235 RNT393226:RNX393235 RXP393226:RXT393235 SHL393226:SHP393235 SRH393226:SRL393235 TBD393226:TBH393235 TKZ393226:TLD393235 TUV393226:TUZ393235 UER393226:UEV393235 UON393226:UOR393235 UYJ393226:UYN393235 VIF393226:VIJ393235 VSB393226:VSF393235 WBX393226:WCB393235 WLT393226:WLX393235 WVP393226:WVT393235 H458762:L458771 JD458762:JH458771 SZ458762:TD458771 ACV458762:ACZ458771 AMR458762:AMV458771 AWN458762:AWR458771 BGJ458762:BGN458771 BQF458762:BQJ458771 CAB458762:CAF458771 CJX458762:CKB458771 CTT458762:CTX458771 DDP458762:DDT458771 DNL458762:DNP458771 DXH458762:DXL458771 EHD458762:EHH458771 EQZ458762:ERD458771 FAV458762:FAZ458771 FKR458762:FKV458771 FUN458762:FUR458771 GEJ458762:GEN458771 GOF458762:GOJ458771 GYB458762:GYF458771 HHX458762:HIB458771 HRT458762:HRX458771 IBP458762:IBT458771 ILL458762:ILP458771 IVH458762:IVL458771 JFD458762:JFH458771 JOZ458762:JPD458771 JYV458762:JYZ458771 KIR458762:KIV458771 KSN458762:KSR458771 LCJ458762:LCN458771 LMF458762:LMJ458771 LWB458762:LWF458771 MFX458762:MGB458771 MPT458762:MPX458771 MZP458762:MZT458771 NJL458762:NJP458771 NTH458762:NTL458771 ODD458762:ODH458771 OMZ458762:OND458771 OWV458762:OWZ458771 PGR458762:PGV458771 PQN458762:PQR458771 QAJ458762:QAN458771 QKF458762:QKJ458771 QUB458762:QUF458771 RDX458762:REB458771 RNT458762:RNX458771 RXP458762:RXT458771 SHL458762:SHP458771 SRH458762:SRL458771 TBD458762:TBH458771 TKZ458762:TLD458771 TUV458762:TUZ458771 UER458762:UEV458771 UON458762:UOR458771 UYJ458762:UYN458771 VIF458762:VIJ458771 VSB458762:VSF458771 WBX458762:WCB458771 WLT458762:WLX458771 WVP458762:WVT458771 H524298:L524307 JD524298:JH524307 SZ524298:TD524307 ACV524298:ACZ524307 AMR524298:AMV524307 AWN524298:AWR524307 BGJ524298:BGN524307 BQF524298:BQJ524307 CAB524298:CAF524307 CJX524298:CKB524307 CTT524298:CTX524307 DDP524298:DDT524307 DNL524298:DNP524307 DXH524298:DXL524307 EHD524298:EHH524307 EQZ524298:ERD524307 FAV524298:FAZ524307 FKR524298:FKV524307 FUN524298:FUR524307 GEJ524298:GEN524307 GOF524298:GOJ524307 GYB524298:GYF524307 HHX524298:HIB524307 HRT524298:HRX524307 IBP524298:IBT524307 ILL524298:ILP524307 IVH524298:IVL524307 JFD524298:JFH524307 JOZ524298:JPD524307 JYV524298:JYZ524307 KIR524298:KIV524307 KSN524298:KSR524307 LCJ524298:LCN524307 LMF524298:LMJ524307 LWB524298:LWF524307 MFX524298:MGB524307 MPT524298:MPX524307 MZP524298:MZT524307 NJL524298:NJP524307 NTH524298:NTL524307 ODD524298:ODH524307 OMZ524298:OND524307 OWV524298:OWZ524307 PGR524298:PGV524307 PQN524298:PQR524307 QAJ524298:QAN524307 QKF524298:QKJ524307 QUB524298:QUF524307 RDX524298:REB524307 RNT524298:RNX524307 RXP524298:RXT524307 SHL524298:SHP524307 SRH524298:SRL524307 TBD524298:TBH524307 TKZ524298:TLD524307 TUV524298:TUZ524307 UER524298:UEV524307 UON524298:UOR524307 UYJ524298:UYN524307 VIF524298:VIJ524307 VSB524298:VSF524307 WBX524298:WCB524307 WLT524298:WLX524307 WVP524298:WVT524307 H589834:L589843 JD589834:JH589843 SZ589834:TD589843 ACV589834:ACZ589843 AMR589834:AMV589843 AWN589834:AWR589843 BGJ589834:BGN589843 BQF589834:BQJ589843 CAB589834:CAF589843 CJX589834:CKB589843 CTT589834:CTX589843 DDP589834:DDT589843 DNL589834:DNP589843 DXH589834:DXL589843 EHD589834:EHH589843 EQZ589834:ERD589843 FAV589834:FAZ589843 FKR589834:FKV589843 FUN589834:FUR589843 GEJ589834:GEN589843 GOF589834:GOJ589843 GYB589834:GYF589843 HHX589834:HIB589843 HRT589834:HRX589843 IBP589834:IBT589843 ILL589834:ILP589843 IVH589834:IVL589843 JFD589834:JFH589843 JOZ589834:JPD589843 JYV589834:JYZ589843 KIR589834:KIV589843 KSN589834:KSR589843 LCJ589834:LCN589843 LMF589834:LMJ589843 LWB589834:LWF589843 MFX589834:MGB589843 MPT589834:MPX589843 MZP589834:MZT589843 NJL589834:NJP589843 NTH589834:NTL589843 ODD589834:ODH589843 OMZ589834:OND589843 OWV589834:OWZ589843 PGR589834:PGV589843 PQN589834:PQR589843 QAJ589834:QAN589843 QKF589834:QKJ589843 QUB589834:QUF589843 RDX589834:REB589843 RNT589834:RNX589843 RXP589834:RXT589843 SHL589834:SHP589843 SRH589834:SRL589843 TBD589834:TBH589843 TKZ589834:TLD589843 TUV589834:TUZ589843 UER589834:UEV589843 UON589834:UOR589843 UYJ589834:UYN589843 VIF589834:VIJ589843 VSB589834:VSF589843 WBX589834:WCB589843 WLT589834:WLX589843 WVP589834:WVT589843 H655370:L655379 JD655370:JH655379 SZ655370:TD655379 ACV655370:ACZ655379 AMR655370:AMV655379 AWN655370:AWR655379 BGJ655370:BGN655379 BQF655370:BQJ655379 CAB655370:CAF655379 CJX655370:CKB655379 CTT655370:CTX655379 DDP655370:DDT655379 DNL655370:DNP655379 DXH655370:DXL655379 EHD655370:EHH655379 EQZ655370:ERD655379 FAV655370:FAZ655379 FKR655370:FKV655379 FUN655370:FUR655379 GEJ655370:GEN655379 GOF655370:GOJ655379 GYB655370:GYF655379 HHX655370:HIB655379 HRT655370:HRX655379 IBP655370:IBT655379 ILL655370:ILP655379 IVH655370:IVL655379 JFD655370:JFH655379 JOZ655370:JPD655379 JYV655370:JYZ655379 KIR655370:KIV655379 KSN655370:KSR655379 LCJ655370:LCN655379 LMF655370:LMJ655379 LWB655370:LWF655379 MFX655370:MGB655379 MPT655370:MPX655379 MZP655370:MZT655379 NJL655370:NJP655379 NTH655370:NTL655379 ODD655370:ODH655379 OMZ655370:OND655379 OWV655370:OWZ655379 PGR655370:PGV655379 PQN655370:PQR655379 QAJ655370:QAN655379 QKF655370:QKJ655379 QUB655370:QUF655379 RDX655370:REB655379 RNT655370:RNX655379 RXP655370:RXT655379 SHL655370:SHP655379 SRH655370:SRL655379 TBD655370:TBH655379 TKZ655370:TLD655379 TUV655370:TUZ655379 UER655370:UEV655379 UON655370:UOR655379 UYJ655370:UYN655379 VIF655370:VIJ655379 VSB655370:VSF655379 WBX655370:WCB655379 WLT655370:WLX655379 WVP655370:WVT655379 H720906:L720915 JD720906:JH720915 SZ720906:TD720915 ACV720906:ACZ720915 AMR720906:AMV720915 AWN720906:AWR720915 BGJ720906:BGN720915 BQF720906:BQJ720915 CAB720906:CAF720915 CJX720906:CKB720915 CTT720906:CTX720915 DDP720906:DDT720915 DNL720906:DNP720915 DXH720906:DXL720915 EHD720906:EHH720915 EQZ720906:ERD720915 FAV720906:FAZ720915 FKR720906:FKV720915 FUN720906:FUR720915 GEJ720906:GEN720915 GOF720906:GOJ720915 GYB720906:GYF720915 HHX720906:HIB720915 HRT720906:HRX720915 IBP720906:IBT720915 ILL720906:ILP720915 IVH720906:IVL720915 JFD720906:JFH720915 JOZ720906:JPD720915 JYV720906:JYZ720915 KIR720906:KIV720915 KSN720906:KSR720915 LCJ720906:LCN720915 LMF720906:LMJ720915 LWB720906:LWF720915 MFX720906:MGB720915 MPT720906:MPX720915 MZP720906:MZT720915 NJL720906:NJP720915 NTH720906:NTL720915 ODD720906:ODH720915 OMZ720906:OND720915 OWV720906:OWZ720915 PGR720906:PGV720915 PQN720906:PQR720915 QAJ720906:QAN720915 QKF720906:QKJ720915 QUB720906:QUF720915 RDX720906:REB720915 RNT720906:RNX720915 RXP720906:RXT720915 SHL720906:SHP720915 SRH720906:SRL720915 TBD720906:TBH720915 TKZ720906:TLD720915 TUV720906:TUZ720915 UER720906:UEV720915 UON720906:UOR720915 UYJ720906:UYN720915 VIF720906:VIJ720915 VSB720906:VSF720915 WBX720906:WCB720915 WLT720906:WLX720915 WVP720906:WVT720915 H786442:L786451 JD786442:JH786451 SZ786442:TD786451 ACV786442:ACZ786451 AMR786442:AMV786451 AWN786442:AWR786451 BGJ786442:BGN786451 BQF786442:BQJ786451 CAB786442:CAF786451 CJX786442:CKB786451 CTT786442:CTX786451 DDP786442:DDT786451 DNL786442:DNP786451 DXH786442:DXL786451 EHD786442:EHH786451 EQZ786442:ERD786451 FAV786442:FAZ786451 FKR786442:FKV786451 FUN786442:FUR786451 GEJ786442:GEN786451 GOF786442:GOJ786451 GYB786442:GYF786451 HHX786442:HIB786451 HRT786442:HRX786451 IBP786442:IBT786451 ILL786442:ILP786451 IVH786442:IVL786451 JFD786442:JFH786451 JOZ786442:JPD786451 JYV786442:JYZ786451 KIR786442:KIV786451 KSN786442:KSR786451 LCJ786442:LCN786451 LMF786442:LMJ786451 LWB786442:LWF786451 MFX786442:MGB786451 MPT786442:MPX786451 MZP786442:MZT786451 NJL786442:NJP786451 NTH786442:NTL786451 ODD786442:ODH786451 OMZ786442:OND786451 OWV786442:OWZ786451 PGR786442:PGV786451 PQN786442:PQR786451 QAJ786442:QAN786451 QKF786442:QKJ786451 QUB786442:QUF786451 RDX786442:REB786451 RNT786442:RNX786451 RXP786442:RXT786451 SHL786442:SHP786451 SRH786442:SRL786451 TBD786442:TBH786451 TKZ786442:TLD786451 TUV786442:TUZ786451 UER786442:UEV786451 UON786442:UOR786451 UYJ786442:UYN786451 VIF786442:VIJ786451 VSB786442:VSF786451 WBX786442:WCB786451 WLT786442:WLX786451 WVP786442:WVT786451 H851978:L851987 JD851978:JH851987 SZ851978:TD851987 ACV851978:ACZ851987 AMR851978:AMV851987 AWN851978:AWR851987 BGJ851978:BGN851987 BQF851978:BQJ851987 CAB851978:CAF851987 CJX851978:CKB851987 CTT851978:CTX851987 DDP851978:DDT851987 DNL851978:DNP851987 DXH851978:DXL851987 EHD851978:EHH851987 EQZ851978:ERD851987 FAV851978:FAZ851987 FKR851978:FKV851987 FUN851978:FUR851987 GEJ851978:GEN851987 GOF851978:GOJ851987 GYB851978:GYF851987 HHX851978:HIB851987 HRT851978:HRX851987 IBP851978:IBT851987 ILL851978:ILP851987 IVH851978:IVL851987 JFD851978:JFH851987 JOZ851978:JPD851987 JYV851978:JYZ851987 KIR851978:KIV851987 KSN851978:KSR851987 LCJ851978:LCN851987 LMF851978:LMJ851987 LWB851978:LWF851987 MFX851978:MGB851987 MPT851978:MPX851987 MZP851978:MZT851987 NJL851978:NJP851987 NTH851978:NTL851987 ODD851978:ODH851987 OMZ851978:OND851987 OWV851978:OWZ851987 PGR851978:PGV851987 PQN851978:PQR851987 QAJ851978:QAN851987 QKF851978:QKJ851987 QUB851978:QUF851987 RDX851978:REB851987 RNT851978:RNX851987 RXP851978:RXT851987 SHL851978:SHP851987 SRH851978:SRL851987 TBD851978:TBH851987 TKZ851978:TLD851987 TUV851978:TUZ851987 UER851978:UEV851987 UON851978:UOR851987 UYJ851978:UYN851987 VIF851978:VIJ851987 VSB851978:VSF851987 WBX851978:WCB851987 WLT851978:WLX851987 WVP851978:WVT851987 H917514:L917523 JD917514:JH917523 SZ917514:TD917523 ACV917514:ACZ917523 AMR917514:AMV917523 AWN917514:AWR917523 BGJ917514:BGN917523 BQF917514:BQJ917523 CAB917514:CAF917523 CJX917514:CKB917523 CTT917514:CTX917523 DDP917514:DDT917523 DNL917514:DNP917523 DXH917514:DXL917523 EHD917514:EHH917523 EQZ917514:ERD917523 FAV917514:FAZ917523 FKR917514:FKV917523 FUN917514:FUR917523 GEJ917514:GEN917523 GOF917514:GOJ917523 GYB917514:GYF917523 HHX917514:HIB917523 HRT917514:HRX917523 IBP917514:IBT917523 ILL917514:ILP917523 IVH917514:IVL917523 JFD917514:JFH917523 JOZ917514:JPD917523 JYV917514:JYZ917523 KIR917514:KIV917523 KSN917514:KSR917523 LCJ917514:LCN917523 LMF917514:LMJ917523 LWB917514:LWF917523 MFX917514:MGB917523 MPT917514:MPX917523 MZP917514:MZT917523 NJL917514:NJP917523 NTH917514:NTL917523 ODD917514:ODH917523 OMZ917514:OND917523 OWV917514:OWZ917523 PGR917514:PGV917523 PQN917514:PQR917523 QAJ917514:QAN917523 QKF917514:QKJ917523 QUB917514:QUF917523 RDX917514:REB917523 RNT917514:RNX917523 RXP917514:RXT917523 SHL917514:SHP917523 SRH917514:SRL917523 TBD917514:TBH917523 TKZ917514:TLD917523 TUV917514:TUZ917523 UER917514:UEV917523 UON917514:UOR917523 UYJ917514:UYN917523 VIF917514:VIJ917523 VSB917514:VSF917523 WBX917514:WCB917523 WLT917514:WLX917523 WVP917514:WVT917523 H983050:L983059 JD983050:JH983059 SZ983050:TD983059 ACV983050:ACZ983059 AMR983050:AMV983059 AWN983050:AWR983059 BGJ983050:BGN983059 BQF983050:BQJ983059 CAB983050:CAF983059 CJX983050:CKB983059 CTT983050:CTX983059 DDP983050:DDT983059 DNL983050:DNP983059 DXH983050:DXL983059 EHD983050:EHH983059 EQZ983050:ERD983059 FAV983050:FAZ983059 FKR983050:FKV983059 FUN983050:FUR983059 GEJ983050:GEN983059 GOF983050:GOJ983059 GYB983050:GYF983059 HHX983050:HIB983059 HRT983050:HRX983059 IBP983050:IBT983059 ILL983050:ILP983059 IVH983050:IVL983059 JFD983050:JFH983059 JOZ983050:JPD983059 JYV983050:JYZ983059 KIR983050:KIV983059 KSN983050:KSR983059 LCJ983050:LCN983059 LMF983050:LMJ983059 LWB983050:LWF983059 MFX983050:MGB983059 MPT983050:MPX983059 MZP983050:MZT983059 NJL983050:NJP983059 NTH983050:NTL983059 ODD983050:ODH983059 OMZ983050:OND983059 OWV983050:OWZ983059 PGR983050:PGV983059 PQN983050:PQR983059 QAJ983050:QAN983059 QKF983050:QKJ983059 QUB983050:QUF983059 RDX983050:REB983059 RNT983050:RNX983059 RXP983050:RXT983059 SHL983050:SHP983059 SRH983050:SRL983059 TBD983050:TBH983059 TKZ983050:TLD983059 TUV983050:TUZ983059 UER983050:UEV983059 UON983050:UOR983059 UYJ983050:UYN983059 VIF983050:VIJ983059 VSB983050:VSF983059 WBX983050:WCB983059 WLT983050:WLX983059 WVP983050:WVT983059" xr:uid="{62DA96A7-2F40-4C30-A0A8-253EA1FF19D9}">
      <formula1>"　,常勤・専従,常勤・兼務,非常勤・専従,非常勤・兼務"</formula1>
    </dataValidation>
    <dataValidation type="list" allowBlank="1" showInputMessage="1" showErrorMessage="1" sqref="T9:AU9 JP9:KQ9 TL9:UM9 ADH9:AEI9 AND9:AOE9 AWZ9:AYA9 BGV9:BHW9 BQR9:BRS9 CAN9:CBO9 CKJ9:CLK9 CUF9:CVG9 DEB9:DFC9 DNX9:DOY9 DXT9:DYU9 EHP9:EIQ9 ERL9:ESM9 FBH9:FCI9 FLD9:FME9 FUZ9:FWA9 GEV9:GFW9 GOR9:GPS9 GYN9:GZO9 HIJ9:HJK9 HSF9:HTG9 ICB9:IDC9 ILX9:IMY9 IVT9:IWU9 JFP9:JGQ9 JPL9:JQM9 JZH9:KAI9 KJD9:KKE9 KSZ9:KUA9 LCV9:LDW9 LMR9:LNS9 LWN9:LXO9 MGJ9:MHK9 MQF9:MRG9 NAB9:NBC9 NJX9:NKY9 NTT9:NUU9 ODP9:OEQ9 ONL9:OOM9 OXH9:OYI9 PHD9:PIE9 PQZ9:PSA9 QAV9:QBW9 QKR9:QLS9 QUN9:QVO9 REJ9:RFK9 ROF9:RPG9 RYB9:RZC9 SHX9:SIY9 SRT9:SSU9 TBP9:TCQ9 TLL9:TMM9 TVH9:TWI9 UFD9:UGE9 UOZ9:UQA9 UYV9:UZW9 VIR9:VJS9 VSN9:VTO9 WCJ9:WDK9 WMF9:WNG9 WWB9:WXC9 T65545:AU65545 JP65545:KQ65545 TL65545:UM65545 ADH65545:AEI65545 AND65545:AOE65545 AWZ65545:AYA65545 BGV65545:BHW65545 BQR65545:BRS65545 CAN65545:CBO65545 CKJ65545:CLK65545 CUF65545:CVG65545 DEB65545:DFC65545 DNX65545:DOY65545 DXT65545:DYU65545 EHP65545:EIQ65545 ERL65545:ESM65545 FBH65545:FCI65545 FLD65545:FME65545 FUZ65545:FWA65545 GEV65545:GFW65545 GOR65545:GPS65545 GYN65545:GZO65545 HIJ65545:HJK65545 HSF65545:HTG65545 ICB65545:IDC65545 ILX65545:IMY65545 IVT65545:IWU65545 JFP65545:JGQ65545 JPL65545:JQM65545 JZH65545:KAI65545 KJD65545:KKE65545 KSZ65545:KUA65545 LCV65545:LDW65545 LMR65545:LNS65545 LWN65545:LXO65545 MGJ65545:MHK65545 MQF65545:MRG65545 NAB65545:NBC65545 NJX65545:NKY65545 NTT65545:NUU65545 ODP65545:OEQ65545 ONL65545:OOM65545 OXH65545:OYI65545 PHD65545:PIE65545 PQZ65545:PSA65545 QAV65545:QBW65545 QKR65545:QLS65545 QUN65545:QVO65545 REJ65545:RFK65545 ROF65545:RPG65545 RYB65545:RZC65545 SHX65545:SIY65545 SRT65545:SSU65545 TBP65545:TCQ65545 TLL65545:TMM65545 TVH65545:TWI65545 UFD65545:UGE65545 UOZ65545:UQA65545 UYV65545:UZW65545 VIR65545:VJS65545 VSN65545:VTO65545 WCJ65545:WDK65545 WMF65545:WNG65545 WWB65545:WXC65545 T131081:AU131081 JP131081:KQ131081 TL131081:UM131081 ADH131081:AEI131081 AND131081:AOE131081 AWZ131081:AYA131081 BGV131081:BHW131081 BQR131081:BRS131081 CAN131081:CBO131081 CKJ131081:CLK131081 CUF131081:CVG131081 DEB131081:DFC131081 DNX131081:DOY131081 DXT131081:DYU131081 EHP131081:EIQ131081 ERL131081:ESM131081 FBH131081:FCI131081 FLD131081:FME131081 FUZ131081:FWA131081 GEV131081:GFW131081 GOR131081:GPS131081 GYN131081:GZO131081 HIJ131081:HJK131081 HSF131081:HTG131081 ICB131081:IDC131081 ILX131081:IMY131081 IVT131081:IWU131081 JFP131081:JGQ131081 JPL131081:JQM131081 JZH131081:KAI131081 KJD131081:KKE131081 KSZ131081:KUA131081 LCV131081:LDW131081 LMR131081:LNS131081 LWN131081:LXO131081 MGJ131081:MHK131081 MQF131081:MRG131081 NAB131081:NBC131081 NJX131081:NKY131081 NTT131081:NUU131081 ODP131081:OEQ131081 ONL131081:OOM131081 OXH131081:OYI131081 PHD131081:PIE131081 PQZ131081:PSA131081 QAV131081:QBW131081 QKR131081:QLS131081 QUN131081:QVO131081 REJ131081:RFK131081 ROF131081:RPG131081 RYB131081:RZC131081 SHX131081:SIY131081 SRT131081:SSU131081 TBP131081:TCQ131081 TLL131081:TMM131081 TVH131081:TWI131081 UFD131081:UGE131081 UOZ131081:UQA131081 UYV131081:UZW131081 VIR131081:VJS131081 VSN131081:VTO131081 WCJ131081:WDK131081 WMF131081:WNG131081 WWB131081:WXC131081 T196617:AU196617 JP196617:KQ196617 TL196617:UM196617 ADH196617:AEI196617 AND196617:AOE196617 AWZ196617:AYA196617 BGV196617:BHW196617 BQR196617:BRS196617 CAN196617:CBO196617 CKJ196617:CLK196617 CUF196617:CVG196617 DEB196617:DFC196617 DNX196617:DOY196617 DXT196617:DYU196617 EHP196617:EIQ196617 ERL196617:ESM196617 FBH196617:FCI196617 FLD196617:FME196617 FUZ196617:FWA196617 GEV196617:GFW196617 GOR196617:GPS196617 GYN196617:GZO196617 HIJ196617:HJK196617 HSF196617:HTG196617 ICB196617:IDC196617 ILX196617:IMY196617 IVT196617:IWU196617 JFP196617:JGQ196617 JPL196617:JQM196617 JZH196617:KAI196617 KJD196617:KKE196617 KSZ196617:KUA196617 LCV196617:LDW196617 LMR196617:LNS196617 LWN196617:LXO196617 MGJ196617:MHK196617 MQF196617:MRG196617 NAB196617:NBC196617 NJX196617:NKY196617 NTT196617:NUU196617 ODP196617:OEQ196617 ONL196617:OOM196617 OXH196617:OYI196617 PHD196617:PIE196617 PQZ196617:PSA196617 QAV196617:QBW196617 QKR196617:QLS196617 QUN196617:QVO196617 REJ196617:RFK196617 ROF196617:RPG196617 RYB196617:RZC196617 SHX196617:SIY196617 SRT196617:SSU196617 TBP196617:TCQ196617 TLL196617:TMM196617 TVH196617:TWI196617 UFD196617:UGE196617 UOZ196617:UQA196617 UYV196617:UZW196617 VIR196617:VJS196617 VSN196617:VTO196617 WCJ196617:WDK196617 WMF196617:WNG196617 WWB196617:WXC196617 T262153:AU262153 JP262153:KQ262153 TL262153:UM262153 ADH262153:AEI262153 AND262153:AOE262153 AWZ262153:AYA262153 BGV262153:BHW262153 BQR262153:BRS262153 CAN262153:CBO262153 CKJ262153:CLK262153 CUF262153:CVG262153 DEB262153:DFC262153 DNX262153:DOY262153 DXT262153:DYU262153 EHP262153:EIQ262153 ERL262153:ESM262153 FBH262153:FCI262153 FLD262153:FME262153 FUZ262153:FWA262153 GEV262153:GFW262153 GOR262153:GPS262153 GYN262153:GZO262153 HIJ262153:HJK262153 HSF262153:HTG262153 ICB262153:IDC262153 ILX262153:IMY262153 IVT262153:IWU262153 JFP262153:JGQ262153 JPL262153:JQM262153 JZH262153:KAI262153 KJD262153:KKE262153 KSZ262153:KUA262153 LCV262153:LDW262153 LMR262153:LNS262153 LWN262153:LXO262153 MGJ262153:MHK262153 MQF262153:MRG262153 NAB262153:NBC262153 NJX262153:NKY262153 NTT262153:NUU262153 ODP262153:OEQ262153 ONL262153:OOM262153 OXH262153:OYI262153 PHD262153:PIE262153 PQZ262153:PSA262153 QAV262153:QBW262153 QKR262153:QLS262153 QUN262153:QVO262153 REJ262153:RFK262153 ROF262153:RPG262153 RYB262153:RZC262153 SHX262153:SIY262153 SRT262153:SSU262153 TBP262153:TCQ262153 TLL262153:TMM262153 TVH262153:TWI262153 UFD262153:UGE262153 UOZ262153:UQA262153 UYV262153:UZW262153 VIR262153:VJS262153 VSN262153:VTO262153 WCJ262153:WDK262153 WMF262153:WNG262153 WWB262153:WXC262153 T327689:AU327689 JP327689:KQ327689 TL327689:UM327689 ADH327689:AEI327689 AND327689:AOE327689 AWZ327689:AYA327689 BGV327689:BHW327689 BQR327689:BRS327689 CAN327689:CBO327689 CKJ327689:CLK327689 CUF327689:CVG327689 DEB327689:DFC327689 DNX327689:DOY327689 DXT327689:DYU327689 EHP327689:EIQ327689 ERL327689:ESM327689 FBH327689:FCI327689 FLD327689:FME327689 FUZ327689:FWA327689 GEV327689:GFW327689 GOR327689:GPS327689 GYN327689:GZO327689 HIJ327689:HJK327689 HSF327689:HTG327689 ICB327689:IDC327689 ILX327689:IMY327689 IVT327689:IWU327689 JFP327689:JGQ327689 JPL327689:JQM327689 JZH327689:KAI327689 KJD327689:KKE327689 KSZ327689:KUA327689 LCV327689:LDW327689 LMR327689:LNS327689 LWN327689:LXO327689 MGJ327689:MHK327689 MQF327689:MRG327689 NAB327689:NBC327689 NJX327689:NKY327689 NTT327689:NUU327689 ODP327689:OEQ327689 ONL327689:OOM327689 OXH327689:OYI327689 PHD327689:PIE327689 PQZ327689:PSA327689 QAV327689:QBW327689 QKR327689:QLS327689 QUN327689:QVO327689 REJ327689:RFK327689 ROF327689:RPG327689 RYB327689:RZC327689 SHX327689:SIY327689 SRT327689:SSU327689 TBP327689:TCQ327689 TLL327689:TMM327689 TVH327689:TWI327689 UFD327689:UGE327689 UOZ327689:UQA327689 UYV327689:UZW327689 VIR327689:VJS327689 VSN327689:VTO327689 WCJ327689:WDK327689 WMF327689:WNG327689 WWB327689:WXC327689 T393225:AU393225 JP393225:KQ393225 TL393225:UM393225 ADH393225:AEI393225 AND393225:AOE393225 AWZ393225:AYA393225 BGV393225:BHW393225 BQR393225:BRS393225 CAN393225:CBO393225 CKJ393225:CLK393225 CUF393225:CVG393225 DEB393225:DFC393225 DNX393225:DOY393225 DXT393225:DYU393225 EHP393225:EIQ393225 ERL393225:ESM393225 FBH393225:FCI393225 FLD393225:FME393225 FUZ393225:FWA393225 GEV393225:GFW393225 GOR393225:GPS393225 GYN393225:GZO393225 HIJ393225:HJK393225 HSF393225:HTG393225 ICB393225:IDC393225 ILX393225:IMY393225 IVT393225:IWU393225 JFP393225:JGQ393225 JPL393225:JQM393225 JZH393225:KAI393225 KJD393225:KKE393225 KSZ393225:KUA393225 LCV393225:LDW393225 LMR393225:LNS393225 LWN393225:LXO393225 MGJ393225:MHK393225 MQF393225:MRG393225 NAB393225:NBC393225 NJX393225:NKY393225 NTT393225:NUU393225 ODP393225:OEQ393225 ONL393225:OOM393225 OXH393225:OYI393225 PHD393225:PIE393225 PQZ393225:PSA393225 QAV393225:QBW393225 QKR393225:QLS393225 QUN393225:QVO393225 REJ393225:RFK393225 ROF393225:RPG393225 RYB393225:RZC393225 SHX393225:SIY393225 SRT393225:SSU393225 TBP393225:TCQ393225 TLL393225:TMM393225 TVH393225:TWI393225 UFD393225:UGE393225 UOZ393225:UQA393225 UYV393225:UZW393225 VIR393225:VJS393225 VSN393225:VTO393225 WCJ393225:WDK393225 WMF393225:WNG393225 WWB393225:WXC393225 T458761:AU458761 JP458761:KQ458761 TL458761:UM458761 ADH458761:AEI458761 AND458761:AOE458761 AWZ458761:AYA458761 BGV458761:BHW458761 BQR458761:BRS458761 CAN458761:CBO458761 CKJ458761:CLK458761 CUF458761:CVG458761 DEB458761:DFC458761 DNX458761:DOY458761 DXT458761:DYU458761 EHP458761:EIQ458761 ERL458761:ESM458761 FBH458761:FCI458761 FLD458761:FME458761 FUZ458761:FWA458761 GEV458761:GFW458761 GOR458761:GPS458761 GYN458761:GZO458761 HIJ458761:HJK458761 HSF458761:HTG458761 ICB458761:IDC458761 ILX458761:IMY458761 IVT458761:IWU458761 JFP458761:JGQ458761 JPL458761:JQM458761 JZH458761:KAI458761 KJD458761:KKE458761 KSZ458761:KUA458761 LCV458761:LDW458761 LMR458761:LNS458761 LWN458761:LXO458761 MGJ458761:MHK458761 MQF458761:MRG458761 NAB458761:NBC458761 NJX458761:NKY458761 NTT458761:NUU458761 ODP458761:OEQ458761 ONL458761:OOM458761 OXH458761:OYI458761 PHD458761:PIE458761 PQZ458761:PSA458761 QAV458761:QBW458761 QKR458761:QLS458761 QUN458761:QVO458761 REJ458761:RFK458761 ROF458761:RPG458761 RYB458761:RZC458761 SHX458761:SIY458761 SRT458761:SSU458761 TBP458761:TCQ458761 TLL458761:TMM458761 TVH458761:TWI458761 UFD458761:UGE458761 UOZ458761:UQA458761 UYV458761:UZW458761 VIR458761:VJS458761 VSN458761:VTO458761 WCJ458761:WDK458761 WMF458761:WNG458761 WWB458761:WXC458761 T524297:AU524297 JP524297:KQ524297 TL524297:UM524297 ADH524297:AEI524297 AND524297:AOE524297 AWZ524297:AYA524297 BGV524297:BHW524297 BQR524297:BRS524297 CAN524297:CBO524297 CKJ524297:CLK524297 CUF524297:CVG524297 DEB524297:DFC524297 DNX524297:DOY524297 DXT524297:DYU524297 EHP524297:EIQ524297 ERL524297:ESM524297 FBH524297:FCI524297 FLD524297:FME524297 FUZ524297:FWA524297 GEV524297:GFW524297 GOR524297:GPS524297 GYN524297:GZO524297 HIJ524297:HJK524297 HSF524297:HTG524297 ICB524297:IDC524297 ILX524297:IMY524297 IVT524297:IWU524297 JFP524297:JGQ524297 JPL524297:JQM524297 JZH524297:KAI524297 KJD524297:KKE524297 KSZ524297:KUA524297 LCV524297:LDW524297 LMR524297:LNS524297 LWN524297:LXO524297 MGJ524297:MHK524297 MQF524297:MRG524297 NAB524297:NBC524297 NJX524297:NKY524297 NTT524297:NUU524297 ODP524297:OEQ524297 ONL524297:OOM524297 OXH524297:OYI524297 PHD524297:PIE524297 PQZ524297:PSA524297 QAV524297:QBW524297 QKR524297:QLS524297 QUN524297:QVO524297 REJ524297:RFK524297 ROF524297:RPG524297 RYB524297:RZC524297 SHX524297:SIY524297 SRT524297:SSU524297 TBP524297:TCQ524297 TLL524297:TMM524297 TVH524297:TWI524297 UFD524297:UGE524297 UOZ524297:UQA524297 UYV524297:UZW524297 VIR524297:VJS524297 VSN524297:VTO524297 WCJ524297:WDK524297 WMF524297:WNG524297 WWB524297:WXC524297 T589833:AU589833 JP589833:KQ589833 TL589833:UM589833 ADH589833:AEI589833 AND589833:AOE589833 AWZ589833:AYA589833 BGV589833:BHW589833 BQR589833:BRS589833 CAN589833:CBO589833 CKJ589833:CLK589833 CUF589833:CVG589833 DEB589833:DFC589833 DNX589833:DOY589833 DXT589833:DYU589833 EHP589833:EIQ589833 ERL589833:ESM589833 FBH589833:FCI589833 FLD589833:FME589833 FUZ589833:FWA589833 GEV589833:GFW589833 GOR589833:GPS589833 GYN589833:GZO589833 HIJ589833:HJK589833 HSF589833:HTG589833 ICB589833:IDC589833 ILX589833:IMY589833 IVT589833:IWU589833 JFP589833:JGQ589833 JPL589833:JQM589833 JZH589833:KAI589833 KJD589833:KKE589833 KSZ589833:KUA589833 LCV589833:LDW589833 LMR589833:LNS589833 LWN589833:LXO589833 MGJ589833:MHK589833 MQF589833:MRG589833 NAB589833:NBC589833 NJX589833:NKY589833 NTT589833:NUU589833 ODP589833:OEQ589833 ONL589833:OOM589833 OXH589833:OYI589833 PHD589833:PIE589833 PQZ589833:PSA589833 QAV589833:QBW589833 QKR589833:QLS589833 QUN589833:QVO589833 REJ589833:RFK589833 ROF589833:RPG589833 RYB589833:RZC589833 SHX589833:SIY589833 SRT589833:SSU589833 TBP589833:TCQ589833 TLL589833:TMM589833 TVH589833:TWI589833 UFD589833:UGE589833 UOZ589833:UQA589833 UYV589833:UZW589833 VIR589833:VJS589833 VSN589833:VTO589833 WCJ589833:WDK589833 WMF589833:WNG589833 WWB589833:WXC589833 T655369:AU655369 JP655369:KQ655369 TL655369:UM655369 ADH655369:AEI655369 AND655369:AOE655369 AWZ655369:AYA655369 BGV655369:BHW655369 BQR655369:BRS655369 CAN655369:CBO655369 CKJ655369:CLK655369 CUF655369:CVG655369 DEB655369:DFC655369 DNX655369:DOY655369 DXT655369:DYU655369 EHP655369:EIQ655369 ERL655369:ESM655369 FBH655369:FCI655369 FLD655369:FME655369 FUZ655369:FWA655369 GEV655369:GFW655369 GOR655369:GPS655369 GYN655369:GZO655369 HIJ655369:HJK655369 HSF655369:HTG655369 ICB655369:IDC655369 ILX655369:IMY655369 IVT655369:IWU655369 JFP655369:JGQ655369 JPL655369:JQM655369 JZH655369:KAI655369 KJD655369:KKE655369 KSZ655369:KUA655369 LCV655369:LDW655369 LMR655369:LNS655369 LWN655369:LXO655369 MGJ655369:MHK655369 MQF655369:MRG655369 NAB655369:NBC655369 NJX655369:NKY655369 NTT655369:NUU655369 ODP655369:OEQ655369 ONL655369:OOM655369 OXH655369:OYI655369 PHD655369:PIE655369 PQZ655369:PSA655369 QAV655369:QBW655369 QKR655369:QLS655369 QUN655369:QVO655369 REJ655369:RFK655369 ROF655369:RPG655369 RYB655369:RZC655369 SHX655369:SIY655369 SRT655369:SSU655369 TBP655369:TCQ655369 TLL655369:TMM655369 TVH655369:TWI655369 UFD655369:UGE655369 UOZ655369:UQA655369 UYV655369:UZW655369 VIR655369:VJS655369 VSN655369:VTO655369 WCJ655369:WDK655369 WMF655369:WNG655369 WWB655369:WXC655369 T720905:AU720905 JP720905:KQ720905 TL720905:UM720905 ADH720905:AEI720905 AND720905:AOE720905 AWZ720905:AYA720905 BGV720905:BHW720905 BQR720905:BRS720905 CAN720905:CBO720905 CKJ720905:CLK720905 CUF720905:CVG720905 DEB720905:DFC720905 DNX720905:DOY720905 DXT720905:DYU720905 EHP720905:EIQ720905 ERL720905:ESM720905 FBH720905:FCI720905 FLD720905:FME720905 FUZ720905:FWA720905 GEV720905:GFW720905 GOR720905:GPS720905 GYN720905:GZO720905 HIJ720905:HJK720905 HSF720905:HTG720905 ICB720905:IDC720905 ILX720905:IMY720905 IVT720905:IWU720905 JFP720905:JGQ720905 JPL720905:JQM720905 JZH720905:KAI720905 KJD720905:KKE720905 KSZ720905:KUA720905 LCV720905:LDW720905 LMR720905:LNS720905 LWN720905:LXO720905 MGJ720905:MHK720905 MQF720905:MRG720905 NAB720905:NBC720905 NJX720905:NKY720905 NTT720905:NUU720905 ODP720905:OEQ720905 ONL720905:OOM720905 OXH720905:OYI720905 PHD720905:PIE720905 PQZ720905:PSA720905 QAV720905:QBW720905 QKR720905:QLS720905 QUN720905:QVO720905 REJ720905:RFK720905 ROF720905:RPG720905 RYB720905:RZC720905 SHX720905:SIY720905 SRT720905:SSU720905 TBP720905:TCQ720905 TLL720905:TMM720905 TVH720905:TWI720905 UFD720905:UGE720905 UOZ720905:UQA720905 UYV720905:UZW720905 VIR720905:VJS720905 VSN720905:VTO720905 WCJ720905:WDK720905 WMF720905:WNG720905 WWB720905:WXC720905 T786441:AU786441 JP786441:KQ786441 TL786441:UM786441 ADH786441:AEI786441 AND786441:AOE786441 AWZ786441:AYA786441 BGV786441:BHW786441 BQR786441:BRS786441 CAN786441:CBO786441 CKJ786441:CLK786441 CUF786441:CVG786441 DEB786441:DFC786441 DNX786441:DOY786441 DXT786441:DYU786441 EHP786441:EIQ786441 ERL786441:ESM786441 FBH786441:FCI786441 FLD786441:FME786441 FUZ786441:FWA786441 GEV786441:GFW786441 GOR786441:GPS786441 GYN786441:GZO786441 HIJ786441:HJK786441 HSF786441:HTG786441 ICB786441:IDC786441 ILX786441:IMY786441 IVT786441:IWU786441 JFP786441:JGQ786441 JPL786441:JQM786441 JZH786441:KAI786441 KJD786441:KKE786441 KSZ786441:KUA786441 LCV786441:LDW786441 LMR786441:LNS786441 LWN786441:LXO786441 MGJ786441:MHK786441 MQF786441:MRG786441 NAB786441:NBC786441 NJX786441:NKY786441 NTT786441:NUU786441 ODP786441:OEQ786441 ONL786441:OOM786441 OXH786441:OYI786441 PHD786441:PIE786441 PQZ786441:PSA786441 QAV786441:QBW786441 QKR786441:QLS786441 QUN786441:QVO786441 REJ786441:RFK786441 ROF786441:RPG786441 RYB786441:RZC786441 SHX786441:SIY786441 SRT786441:SSU786441 TBP786441:TCQ786441 TLL786441:TMM786441 TVH786441:TWI786441 UFD786441:UGE786441 UOZ786441:UQA786441 UYV786441:UZW786441 VIR786441:VJS786441 VSN786441:VTO786441 WCJ786441:WDK786441 WMF786441:WNG786441 WWB786441:WXC786441 T851977:AU851977 JP851977:KQ851977 TL851977:UM851977 ADH851977:AEI851977 AND851977:AOE851977 AWZ851977:AYA851977 BGV851977:BHW851977 BQR851977:BRS851977 CAN851977:CBO851977 CKJ851977:CLK851977 CUF851977:CVG851977 DEB851977:DFC851977 DNX851977:DOY851977 DXT851977:DYU851977 EHP851977:EIQ851977 ERL851977:ESM851977 FBH851977:FCI851977 FLD851977:FME851977 FUZ851977:FWA851977 GEV851977:GFW851977 GOR851977:GPS851977 GYN851977:GZO851977 HIJ851977:HJK851977 HSF851977:HTG851977 ICB851977:IDC851977 ILX851977:IMY851977 IVT851977:IWU851977 JFP851977:JGQ851977 JPL851977:JQM851977 JZH851977:KAI851977 KJD851977:KKE851977 KSZ851977:KUA851977 LCV851977:LDW851977 LMR851977:LNS851977 LWN851977:LXO851977 MGJ851977:MHK851977 MQF851977:MRG851977 NAB851977:NBC851977 NJX851977:NKY851977 NTT851977:NUU851977 ODP851977:OEQ851977 ONL851977:OOM851977 OXH851977:OYI851977 PHD851977:PIE851977 PQZ851977:PSA851977 QAV851977:QBW851977 QKR851977:QLS851977 QUN851977:QVO851977 REJ851977:RFK851977 ROF851977:RPG851977 RYB851977:RZC851977 SHX851977:SIY851977 SRT851977:SSU851977 TBP851977:TCQ851977 TLL851977:TMM851977 TVH851977:TWI851977 UFD851977:UGE851977 UOZ851977:UQA851977 UYV851977:UZW851977 VIR851977:VJS851977 VSN851977:VTO851977 WCJ851977:WDK851977 WMF851977:WNG851977 WWB851977:WXC851977 T917513:AU917513 JP917513:KQ917513 TL917513:UM917513 ADH917513:AEI917513 AND917513:AOE917513 AWZ917513:AYA917513 BGV917513:BHW917513 BQR917513:BRS917513 CAN917513:CBO917513 CKJ917513:CLK917513 CUF917513:CVG917513 DEB917513:DFC917513 DNX917513:DOY917513 DXT917513:DYU917513 EHP917513:EIQ917513 ERL917513:ESM917513 FBH917513:FCI917513 FLD917513:FME917513 FUZ917513:FWA917513 GEV917513:GFW917513 GOR917513:GPS917513 GYN917513:GZO917513 HIJ917513:HJK917513 HSF917513:HTG917513 ICB917513:IDC917513 ILX917513:IMY917513 IVT917513:IWU917513 JFP917513:JGQ917513 JPL917513:JQM917513 JZH917513:KAI917513 KJD917513:KKE917513 KSZ917513:KUA917513 LCV917513:LDW917513 LMR917513:LNS917513 LWN917513:LXO917513 MGJ917513:MHK917513 MQF917513:MRG917513 NAB917513:NBC917513 NJX917513:NKY917513 NTT917513:NUU917513 ODP917513:OEQ917513 ONL917513:OOM917513 OXH917513:OYI917513 PHD917513:PIE917513 PQZ917513:PSA917513 QAV917513:QBW917513 QKR917513:QLS917513 QUN917513:QVO917513 REJ917513:RFK917513 ROF917513:RPG917513 RYB917513:RZC917513 SHX917513:SIY917513 SRT917513:SSU917513 TBP917513:TCQ917513 TLL917513:TMM917513 TVH917513:TWI917513 UFD917513:UGE917513 UOZ917513:UQA917513 UYV917513:UZW917513 VIR917513:VJS917513 VSN917513:VTO917513 WCJ917513:WDK917513 WMF917513:WNG917513 WWB917513:WXC917513 T983049:AU983049 JP983049:KQ983049 TL983049:UM983049 ADH983049:AEI983049 AND983049:AOE983049 AWZ983049:AYA983049 BGV983049:BHW983049 BQR983049:BRS983049 CAN983049:CBO983049 CKJ983049:CLK983049 CUF983049:CVG983049 DEB983049:DFC983049 DNX983049:DOY983049 DXT983049:DYU983049 EHP983049:EIQ983049 ERL983049:ESM983049 FBH983049:FCI983049 FLD983049:FME983049 FUZ983049:FWA983049 GEV983049:GFW983049 GOR983049:GPS983049 GYN983049:GZO983049 HIJ983049:HJK983049 HSF983049:HTG983049 ICB983049:IDC983049 ILX983049:IMY983049 IVT983049:IWU983049 JFP983049:JGQ983049 JPL983049:JQM983049 JZH983049:KAI983049 KJD983049:KKE983049 KSZ983049:KUA983049 LCV983049:LDW983049 LMR983049:LNS983049 LWN983049:LXO983049 MGJ983049:MHK983049 MQF983049:MRG983049 NAB983049:NBC983049 NJX983049:NKY983049 NTT983049:NUU983049 ODP983049:OEQ983049 ONL983049:OOM983049 OXH983049:OYI983049 PHD983049:PIE983049 PQZ983049:PSA983049 QAV983049:QBW983049 QKR983049:QLS983049 QUN983049:QVO983049 REJ983049:RFK983049 ROF983049:RPG983049 RYB983049:RZC983049 SHX983049:SIY983049 SRT983049:SSU983049 TBP983049:TCQ983049 TLL983049:TMM983049 TVH983049:TWI983049 UFD983049:UGE983049 UOZ983049:UQA983049 UYV983049:UZW983049 VIR983049:VJS983049 VSN983049:VTO983049 WCJ983049:WDK983049 WMF983049:WNG983049 WWB983049:WXC983049" xr:uid="{2A999289-08EA-424F-844B-413FEB115312}">
      <formula1>"　,＊,月,火,水,木,金,土,日"</formula1>
    </dataValidation>
    <dataValidation imeMode="halfAlpha" allowBlank="1" showInputMessage="1" showErrorMessage="1" sqref="T22:AU22 JP22:KQ22 TL22:UM22 ADH22:AEI22 AND22:AOE22 AWZ22:AYA22 BGV22:BHW22 BQR22:BRS22 CAN22:CBO22 CKJ22:CLK22 CUF22:CVG22 DEB22:DFC22 DNX22:DOY22 DXT22:DYU22 EHP22:EIQ22 ERL22:ESM22 FBH22:FCI22 FLD22:FME22 FUZ22:FWA22 GEV22:GFW22 GOR22:GPS22 GYN22:GZO22 HIJ22:HJK22 HSF22:HTG22 ICB22:IDC22 ILX22:IMY22 IVT22:IWU22 JFP22:JGQ22 JPL22:JQM22 JZH22:KAI22 KJD22:KKE22 KSZ22:KUA22 LCV22:LDW22 LMR22:LNS22 LWN22:LXO22 MGJ22:MHK22 MQF22:MRG22 NAB22:NBC22 NJX22:NKY22 NTT22:NUU22 ODP22:OEQ22 ONL22:OOM22 OXH22:OYI22 PHD22:PIE22 PQZ22:PSA22 QAV22:QBW22 QKR22:QLS22 QUN22:QVO22 REJ22:RFK22 ROF22:RPG22 RYB22:RZC22 SHX22:SIY22 SRT22:SSU22 TBP22:TCQ22 TLL22:TMM22 TVH22:TWI22 UFD22:UGE22 UOZ22:UQA22 UYV22:UZW22 VIR22:VJS22 VSN22:VTO22 WCJ22:WDK22 WMF22:WNG22 WWB22:WXC22 T65558:AU65558 JP65558:KQ65558 TL65558:UM65558 ADH65558:AEI65558 AND65558:AOE65558 AWZ65558:AYA65558 BGV65558:BHW65558 BQR65558:BRS65558 CAN65558:CBO65558 CKJ65558:CLK65558 CUF65558:CVG65558 DEB65558:DFC65558 DNX65558:DOY65558 DXT65558:DYU65558 EHP65558:EIQ65558 ERL65558:ESM65558 FBH65558:FCI65558 FLD65558:FME65558 FUZ65558:FWA65558 GEV65558:GFW65558 GOR65558:GPS65558 GYN65558:GZO65558 HIJ65558:HJK65558 HSF65558:HTG65558 ICB65558:IDC65558 ILX65558:IMY65558 IVT65558:IWU65558 JFP65558:JGQ65558 JPL65558:JQM65558 JZH65558:KAI65558 KJD65558:KKE65558 KSZ65558:KUA65558 LCV65558:LDW65558 LMR65558:LNS65558 LWN65558:LXO65558 MGJ65558:MHK65558 MQF65558:MRG65558 NAB65558:NBC65558 NJX65558:NKY65558 NTT65558:NUU65558 ODP65558:OEQ65558 ONL65558:OOM65558 OXH65558:OYI65558 PHD65558:PIE65558 PQZ65558:PSA65558 QAV65558:QBW65558 QKR65558:QLS65558 QUN65558:QVO65558 REJ65558:RFK65558 ROF65558:RPG65558 RYB65558:RZC65558 SHX65558:SIY65558 SRT65558:SSU65558 TBP65558:TCQ65558 TLL65558:TMM65558 TVH65558:TWI65558 UFD65558:UGE65558 UOZ65558:UQA65558 UYV65558:UZW65558 VIR65558:VJS65558 VSN65558:VTO65558 WCJ65558:WDK65558 WMF65558:WNG65558 WWB65558:WXC65558 T131094:AU131094 JP131094:KQ131094 TL131094:UM131094 ADH131094:AEI131094 AND131094:AOE131094 AWZ131094:AYA131094 BGV131094:BHW131094 BQR131094:BRS131094 CAN131094:CBO131094 CKJ131094:CLK131094 CUF131094:CVG131094 DEB131094:DFC131094 DNX131094:DOY131094 DXT131094:DYU131094 EHP131094:EIQ131094 ERL131094:ESM131094 FBH131094:FCI131094 FLD131094:FME131094 FUZ131094:FWA131094 GEV131094:GFW131094 GOR131094:GPS131094 GYN131094:GZO131094 HIJ131094:HJK131094 HSF131094:HTG131094 ICB131094:IDC131094 ILX131094:IMY131094 IVT131094:IWU131094 JFP131094:JGQ131094 JPL131094:JQM131094 JZH131094:KAI131094 KJD131094:KKE131094 KSZ131094:KUA131094 LCV131094:LDW131094 LMR131094:LNS131094 LWN131094:LXO131094 MGJ131094:MHK131094 MQF131094:MRG131094 NAB131094:NBC131094 NJX131094:NKY131094 NTT131094:NUU131094 ODP131094:OEQ131094 ONL131094:OOM131094 OXH131094:OYI131094 PHD131094:PIE131094 PQZ131094:PSA131094 QAV131094:QBW131094 QKR131094:QLS131094 QUN131094:QVO131094 REJ131094:RFK131094 ROF131094:RPG131094 RYB131094:RZC131094 SHX131094:SIY131094 SRT131094:SSU131094 TBP131094:TCQ131094 TLL131094:TMM131094 TVH131094:TWI131094 UFD131094:UGE131094 UOZ131094:UQA131094 UYV131094:UZW131094 VIR131094:VJS131094 VSN131094:VTO131094 WCJ131094:WDK131094 WMF131094:WNG131094 WWB131094:WXC131094 T196630:AU196630 JP196630:KQ196630 TL196630:UM196630 ADH196630:AEI196630 AND196630:AOE196630 AWZ196630:AYA196630 BGV196630:BHW196630 BQR196630:BRS196630 CAN196630:CBO196630 CKJ196630:CLK196630 CUF196630:CVG196630 DEB196630:DFC196630 DNX196630:DOY196630 DXT196630:DYU196630 EHP196630:EIQ196630 ERL196630:ESM196630 FBH196630:FCI196630 FLD196630:FME196630 FUZ196630:FWA196630 GEV196630:GFW196630 GOR196630:GPS196630 GYN196630:GZO196630 HIJ196630:HJK196630 HSF196630:HTG196630 ICB196630:IDC196630 ILX196630:IMY196630 IVT196630:IWU196630 JFP196630:JGQ196630 JPL196630:JQM196630 JZH196630:KAI196630 KJD196630:KKE196630 KSZ196630:KUA196630 LCV196630:LDW196630 LMR196630:LNS196630 LWN196630:LXO196630 MGJ196630:MHK196630 MQF196630:MRG196630 NAB196630:NBC196630 NJX196630:NKY196630 NTT196630:NUU196630 ODP196630:OEQ196630 ONL196630:OOM196630 OXH196630:OYI196630 PHD196630:PIE196630 PQZ196630:PSA196630 QAV196630:QBW196630 QKR196630:QLS196630 QUN196630:QVO196630 REJ196630:RFK196630 ROF196630:RPG196630 RYB196630:RZC196630 SHX196630:SIY196630 SRT196630:SSU196630 TBP196630:TCQ196630 TLL196630:TMM196630 TVH196630:TWI196630 UFD196630:UGE196630 UOZ196630:UQA196630 UYV196630:UZW196630 VIR196630:VJS196630 VSN196630:VTO196630 WCJ196630:WDK196630 WMF196630:WNG196630 WWB196630:WXC196630 T262166:AU262166 JP262166:KQ262166 TL262166:UM262166 ADH262166:AEI262166 AND262166:AOE262166 AWZ262166:AYA262166 BGV262166:BHW262166 BQR262166:BRS262166 CAN262166:CBO262166 CKJ262166:CLK262166 CUF262166:CVG262166 DEB262166:DFC262166 DNX262166:DOY262166 DXT262166:DYU262166 EHP262166:EIQ262166 ERL262166:ESM262166 FBH262166:FCI262166 FLD262166:FME262166 FUZ262166:FWA262166 GEV262166:GFW262166 GOR262166:GPS262166 GYN262166:GZO262166 HIJ262166:HJK262166 HSF262166:HTG262166 ICB262166:IDC262166 ILX262166:IMY262166 IVT262166:IWU262166 JFP262166:JGQ262166 JPL262166:JQM262166 JZH262166:KAI262166 KJD262166:KKE262166 KSZ262166:KUA262166 LCV262166:LDW262166 LMR262166:LNS262166 LWN262166:LXO262166 MGJ262166:MHK262166 MQF262166:MRG262166 NAB262166:NBC262166 NJX262166:NKY262166 NTT262166:NUU262166 ODP262166:OEQ262166 ONL262166:OOM262166 OXH262166:OYI262166 PHD262166:PIE262166 PQZ262166:PSA262166 QAV262166:QBW262166 QKR262166:QLS262166 QUN262166:QVO262166 REJ262166:RFK262166 ROF262166:RPG262166 RYB262166:RZC262166 SHX262166:SIY262166 SRT262166:SSU262166 TBP262166:TCQ262166 TLL262166:TMM262166 TVH262166:TWI262166 UFD262166:UGE262166 UOZ262166:UQA262166 UYV262166:UZW262166 VIR262166:VJS262166 VSN262166:VTO262166 WCJ262166:WDK262166 WMF262166:WNG262166 WWB262166:WXC262166 T327702:AU327702 JP327702:KQ327702 TL327702:UM327702 ADH327702:AEI327702 AND327702:AOE327702 AWZ327702:AYA327702 BGV327702:BHW327702 BQR327702:BRS327702 CAN327702:CBO327702 CKJ327702:CLK327702 CUF327702:CVG327702 DEB327702:DFC327702 DNX327702:DOY327702 DXT327702:DYU327702 EHP327702:EIQ327702 ERL327702:ESM327702 FBH327702:FCI327702 FLD327702:FME327702 FUZ327702:FWA327702 GEV327702:GFW327702 GOR327702:GPS327702 GYN327702:GZO327702 HIJ327702:HJK327702 HSF327702:HTG327702 ICB327702:IDC327702 ILX327702:IMY327702 IVT327702:IWU327702 JFP327702:JGQ327702 JPL327702:JQM327702 JZH327702:KAI327702 KJD327702:KKE327702 KSZ327702:KUA327702 LCV327702:LDW327702 LMR327702:LNS327702 LWN327702:LXO327702 MGJ327702:MHK327702 MQF327702:MRG327702 NAB327702:NBC327702 NJX327702:NKY327702 NTT327702:NUU327702 ODP327702:OEQ327702 ONL327702:OOM327702 OXH327702:OYI327702 PHD327702:PIE327702 PQZ327702:PSA327702 QAV327702:QBW327702 QKR327702:QLS327702 QUN327702:QVO327702 REJ327702:RFK327702 ROF327702:RPG327702 RYB327702:RZC327702 SHX327702:SIY327702 SRT327702:SSU327702 TBP327702:TCQ327702 TLL327702:TMM327702 TVH327702:TWI327702 UFD327702:UGE327702 UOZ327702:UQA327702 UYV327702:UZW327702 VIR327702:VJS327702 VSN327702:VTO327702 WCJ327702:WDK327702 WMF327702:WNG327702 WWB327702:WXC327702 T393238:AU393238 JP393238:KQ393238 TL393238:UM393238 ADH393238:AEI393238 AND393238:AOE393238 AWZ393238:AYA393238 BGV393238:BHW393238 BQR393238:BRS393238 CAN393238:CBO393238 CKJ393238:CLK393238 CUF393238:CVG393238 DEB393238:DFC393238 DNX393238:DOY393238 DXT393238:DYU393238 EHP393238:EIQ393238 ERL393238:ESM393238 FBH393238:FCI393238 FLD393238:FME393238 FUZ393238:FWA393238 GEV393238:GFW393238 GOR393238:GPS393238 GYN393238:GZO393238 HIJ393238:HJK393238 HSF393238:HTG393238 ICB393238:IDC393238 ILX393238:IMY393238 IVT393238:IWU393238 JFP393238:JGQ393238 JPL393238:JQM393238 JZH393238:KAI393238 KJD393238:KKE393238 KSZ393238:KUA393238 LCV393238:LDW393238 LMR393238:LNS393238 LWN393238:LXO393238 MGJ393238:MHK393238 MQF393238:MRG393238 NAB393238:NBC393238 NJX393238:NKY393238 NTT393238:NUU393238 ODP393238:OEQ393238 ONL393238:OOM393238 OXH393238:OYI393238 PHD393238:PIE393238 PQZ393238:PSA393238 QAV393238:QBW393238 QKR393238:QLS393238 QUN393238:QVO393238 REJ393238:RFK393238 ROF393238:RPG393238 RYB393238:RZC393238 SHX393238:SIY393238 SRT393238:SSU393238 TBP393238:TCQ393238 TLL393238:TMM393238 TVH393238:TWI393238 UFD393238:UGE393238 UOZ393238:UQA393238 UYV393238:UZW393238 VIR393238:VJS393238 VSN393238:VTO393238 WCJ393238:WDK393238 WMF393238:WNG393238 WWB393238:WXC393238 T458774:AU458774 JP458774:KQ458774 TL458774:UM458774 ADH458774:AEI458774 AND458774:AOE458774 AWZ458774:AYA458774 BGV458774:BHW458774 BQR458774:BRS458774 CAN458774:CBO458774 CKJ458774:CLK458774 CUF458774:CVG458774 DEB458774:DFC458774 DNX458774:DOY458774 DXT458774:DYU458774 EHP458774:EIQ458774 ERL458774:ESM458774 FBH458774:FCI458774 FLD458774:FME458774 FUZ458774:FWA458774 GEV458774:GFW458774 GOR458774:GPS458774 GYN458774:GZO458774 HIJ458774:HJK458774 HSF458774:HTG458774 ICB458774:IDC458774 ILX458774:IMY458774 IVT458774:IWU458774 JFP458774:JGQ458774 JPL458774:JQM458774 JZH458774:KAI458774 KJD458774:KKE458774 KSZ458774:KUA458774 LCV458774:LDW458774 LMR458774:LNS458774 LWN458774:LXO458774 MGJ458774:MHK458774 MQF458774:MRG458774 NAB458774:NBC458774 NJX458774:NKY458774 NTT458774:NUU458774 ODP458774:OEQ458774 ONL458774:OOM458774 OXH458774:OYI458774 PHD458774:PIE458774 PQZ458774:PSA458774 QAV458774:QBW458774 QKR458774:QLS458774 QUN458774:QVO458774 REJ458774:RFK458774 ROF458774:RPG458774 RYB458774:RZC458774 SHX458774:SIY458774 SRT458774:SSU458774 TBP458774:TCQ458774 TLL458774:TMM458774 TVH458774:TWI458774 UFD458774:UGE458774 UOZ458774:UQA458774 UYV458774:UZW458774 VIR458774:VJS458774 VSN458774:VTO458774 WCJ458774:WDK458774 WMF458774:WNG458774 WWB458774:WXC458774 T524310:AU524310 JP524310:KQ524310 TL524310:UM524310 ADH524310:AEI524310 AND524310:AOE524310 AWZ524310:AYA524310 BGV524310:BHW524310 BQR524310:BRS524310 CAN524310:CBO524310 CKJ524310:CLK524310 CUF524310:CVG524310 DEB524310:DFC524310 DNX524310:DOY524310 DXT524310:DYU524310 EHP524310:EIQ524310 ERL524310:ESM524310 FBH524310:FCI524310 FLD524310:FME524310 FUZ524310:FWA524310 GEV524310:GFW524310 GOR524310:GPS524310 GYN524310:GZO524310 HIJ524310:HJK524310 HSF524310:HTG524310 ICB524310:IDC524310 ILX524310:IMY524310 IVT524310:IWU524310 JFP524310:JGQ524310 JPL524310:JQM524310 JZH524310:KAI524310 KJD524310:KKE524310 KSZ524310:KUA524310 LCV524310:LDW524310 LMR524310:LNS524310 LWN524310:LXO524310 MGJ524310:MHK524310 MQF524310:MRG524310 NAB524310:NBC524310 NJX524310:NKY524310 NTT524310:NUU524310 ODP524310:OEQ524310 ONL524310:OOM524310 OXH524310:OYI524310 PHD524310:PIE524310 PQZ524310:PSA524310 QAV524310:QBW524310 QKR524310:QLS524310 QUN524310:QVO524310 REJ524310:RFK524310 ROF524310:RPG524310 RYB524310:RZC524310 SHX524310:SIY524310 SRT524310:SSU524310 TBP524310:TCQ524310 TLL524310:TMM524310 TVH524310:TWI524310 UFD524310:UGE524310 UOZ524310:UQA524310 UYV524310:UZW524310 VIR524310:VJS524310 VSN524310:VTO524310 WCJ524310:WDK524310 WMF524310:WNG524310 WWB524310:WXC524310 T589846:AU589846 JP589846:KQ589846 TL589846:UM589846 ADH589846:AEI589846 AND589846:AOE589846 AWZ589846:AYA589846 BGV589846:BHW589846 BQR589846:BRS589846 CAN589846:CBO589846 CKJ589846:CLK589846 CUF589846:CVG589846 DEB589846:DFC589846 DNX589846:DOY589846 DXT589846:DYU589846 EHP589846:EIQ589846 ERL589846:ESM589846 FBH589846:FCI589846 FLD589846:FME589846 FUZ589846:FWA589846 GEV589846:GFW589846 GOR589846:GPS589846 GYN589846:GZO589846 HIJ589846:HJK589846 HSF589846:HTG589846 ICB589846:IDC589846 ILX589846:IMY589846 IVT589846:IWU589846 JFP589846:JGQ589846 JPL589846:JQM589846 JZH589846:KAI589846 KJD589846:KKE589846 KSZ589846:KUA589846 LCV589846:LDW589846 LMR589846:LNS589846 LWN589846:LXO589846 MGJ589846:MHK589846 MQF589846:MRG589846 NAB589846:NBC589846 NJX589846:NKY589846 NTT589846:NUU589846 ODP589846:OEQ589846 ONL589846:OOM589846 OXH589846:OYI589846 PHD589846:PIE589846 PQZ589846:PSA589846 QAV589846:QBW589846 QKR589846:QLS589846 QUN589846:QVO589846 REJ589846:RFK589846 ROF589846:RPG589846 RYB589846:RZC589846 SHX589846:SIY589846 SRT589846:SSU589846 TBP589846:TCQ589846 TLL589846:TMM589846 TVH589846:TWI589846 UFD589846:UGE589846 UOZ589846:UQA589846 UYV589846:UZW589846 VIR589846:VJS589846 VSN589846:VTO589846 WCJ589846:WDK589846 WMF589846:WNG589846 WWB589846:WXC589846 T655382:AU655382 JP655382:KQ655382 TL655382:UM655382 ADH655382:AEI655382 AND655382:AOE655382 AWZ655382:AYA655382 BGV655382:BHW655382 BQR655382:BRS655382 CAN655382:CBO655382 CKJ655382:CLK655382 CUF655382:CVG655382 DEB655382:DFC655382 DNX655382:DOY655382 DXT655382:DYU655382 EHP655382:EIQ655382 ERL655382:ESM655382 FBH655382:FCI655382 FLD655382:FME655382 FUZ655382:FWA655382 GEV655382:GFW655382 GOR655382:GPS655382 GYN655382:GZO655382 HIJ655382:HJK655382 HSF655382:HTG655382 ICB655382:IDC655382 ILX655382:IMY655382 IVT655382:IWU655382 JFP655382:JGQ655382 JPL655382:JQM655382 JZH655382:KAI655382 KJD655382:KKE655382 KSZ655382:KUA655382 LCV655382:LDW655382 LMR655382:LNS655382 LWN655382:LXO655382 MGJ655382:MHK655382 MQF655382:MRG655382 NAB655382:NBC655382 NJX655382:NKY655382 NTT655382:NUU655382 ODP655382:OEQ655382 ONL655382:OOM655382 OXH655382:OYI655382 PHD655382:PIE655382 PQZ655382:PSA655382 QAV655382:QBW655382 QKR655382:QLS655382 QUN655382:QVO655382 REJ655382:RFK655382 ROF655382:RPG655382 RYB655382:RZC655382 SHX655382:SIY655382 SRT655382:SSU655382 TBP655382:TCQ655382 TLL655382:TMM655382 TVH655382:TWI655382 UFD655382:UGE655382 UOZ655382:UQA655382 UYV655382:UZW655382 VIR655382:VJS655382 VSN655382:VTO655382 WCJ655382:WDK655382 WMF655382:WNG655382 WWB655382:WXC655382 T720918:AU720918 JP720918:KQ720918 TL720918:UM720918 ADH720918:AEI720918 AND720918:AOE720918 AWZ720918:AYA720918 BGV720918:BHW720918 BQR720918:BRS720918 CAN720918:CBO720918 CKJ720918:CLK720918 CUF720918:CVG720918 DEB720918:DFC720918 DNX720918:DOY720918 DXT720918:DYU720918 EHP720918:EIQ720918 ERL720918:ESM720918 FBH720918:FCI720918 FLD720918:FME720918 FUZ720918:FWA720918 GEV720918:GFW720918 GOR720918:GPS720918 GYN720918:GZO720918 HIJ720918:HJK720918 HSF720918:HTG720918 ICB720918:IDC720918 ILX720918:IMY720918 IVT720918:IWU720918 JFP720918:JGQ720918 JPL720918:JQM720918 JZH720918:KAI720918 KJD720918:KKE720918 KSZ720918:KUA720918 LCV720918:LDW720918 LMR720918:LNS720918 LWN720918:LXO720918 MGJ720918:MHK720918 MQF720918:MRG720918 NAB720918:NBC720918 NJX720918:NKY720918 NTT720918:NUU720918 ODP720918:OEQ720918 ONL720918:OOM720918 OXH720918:OYI720918 PHD720918:PIE720918 PQZ720918:PSA720918 QAV720918:QBW720918 QKR720918:QLS720918 QUN720918:QVO720918 REJ720918:RFK720918 ROF720918:RPG720918 RYB720918:RZC720918 SHX720918:SIY720918 SRT720918:SSU720918 TBP720918:TCQ720918 TLL720918:TMM720918 TVH720918:TWI720918 UFD720918:UGE720918 UOZ720918:UQA720918 UYV720918:UZW720918 VIR720918:VJS720918 VSN720918:VTO720918 WCJ720918:WDK720918 WMF720918:WNG720918 WWB720918:WXC720918 T786454:AU786454 JP786454:KQ786454 TL786454:UM786454 ADH786454:AEI786454 AND786454:AOE786454 AWZ786454:AYA786454 BGV786454:BHW786454 BQR786454:BRS786454 CAN786454:CBO786454 CKJ786454:CLK786454 CUF786454:CVG786454 DEB786454:DFC786454 DNX786454:DOY786454 DXT786454:DYU786454 EHP786454:EIQ786454 ERL786454:ESM786454 FBH786454:FCI786454 FLD786454:FME786454 FUZ786454:FWA786454 GEV786454:GFW786454 GOR786454:GPS786454 GYN786454:GZO786454 HIJ786454:HJK786454 HSF786454:HTG786454 ICB786454:IDC786454 ILX786454:IMY786454 IVT786454:IWU786454 JFP786454:JGQ786454 JPL786454:JQM786454 JZH786454:KAI786454 KJD786454:KKE786454 KSZ786454:KUA786454 LCV786454:LDW786454 LMR786454:LNS786454 LWN786454:LXO786454 MGJ786454:MHK786454 MQF786454:MRG786454 NAB786454:NBC786454 NJX786454:NKY786454 NTT786454:NUU786454 ODP786454:OEQ786454 ONL786454:OOM786454 OXH786454:OYI786454 PHD786454:PIE786454 PQZ786454:PSA786454 QAV786454:QBW786454 QKR786454:QLS786454 QUN786454:QVO786454 REJ786454:RFK786454 ROF786454:RPG786454 RYB786454:RZC786454 SHX786454:SIY786454 SRT786454:SSU786454 TBP786454:TCQ786454 TLL786454:TMM786454 TVH786454:TWI786454 UFD786454:UGE786454 UOZ786454:UQA786454 UYV786454:UZW786454 VIR786454:VJS786454 VSN786454:VTO786454 WCJ786454:WDK786454 WMF786454:WNG786454 WWB786454:WXC786454 T851990:AU851990 JP851990:KQ851990 TL851990:UM851990 ADH851990:AEI851990 AND851990:AOE851990 AWZ851990:AYA851990 BGV851990:BHW851990 BQR851990:BRS851990 CAN851990:CBO851990 CKJ851990:CLK851990 CUF851990:CVG851990 DEB851990:DFC851990 DNX851990:DOY851990 DXT851990:DYU851990 EHP851990:EIQ851990 ERL851990:ESM851990 FBH851990:FCI851990 FLD851990:FME851990 FUZ851990:FWA851990 GEV851990:GFW851990 GOR851990:GPS851990 GYN851990:GZO851990 HIJ851990:HJK851990 HSF851990:HTG851990 ICB851990:IDC851990 ILX851990:IMY851990 IVT851990:IWU851990 JFP851990:JGQ851990 JPL851990:JQM851990 JZH851990:KAI851990 KJD851990:KKE851990 KSZ851990:KUA851990 LCV851990:LDW851990 LMR851990:LNS851990 LWN851990:LXO851990 MGJ851990:MHK851990 MQF851990:MRG851990 NAB851990:NBC851990 NJX851990:NKY851990 NTT851990:NUU851990 ODP851990:OEQ851990 ONL851990:OOM851990 OXH851990:OYI851990 PHD851990:PIE851990 PQZ851990:PSA851990 QAV851990:QBW851990 QKR851990:QLS851990 QUN851990:QVO851990 REJ851990:RFK851990 ROF851990:RPG851990 RYB851990:RZC851990 SHX851990:SIY851990 SRT851990:SSU851990 TBP851990:TCQ851990 TLL851990:TMM851990 TVH851990:TWI851990 UFD851990:UGE851990 UOZ851990:UQA851990 UYV851990:UZW851990 VIR851990:VJS851990 VSN851990:VTO851990 WCJ851990:WDK851990 WMF851990:WNG851990 WWB851990:WXC851990 T917526:AU917526 JP917526:KQ917526 TL917526:UM917526 ADH917526:AEI917526 AND917526:AOE917526 AWZ917526:AYA917526 BGV917526:BHW917526 BQR917526:BRS917526 CAN917526:CBO917526 CKJ917526:CLK917526 CUF917526:CVG917526 DEB917526:DFC917526 DNX917526:DOY917526 DXT917526:DYU917526 EHP917526:EIQ917526 ERL917526:ESM917526 FBH917526:FCI917526 FLD917526:FME917526 FUZ917526:FWA917526 GEV917526:GFW917526 GOR917526:GPS917526 GYN917526:GZO917526 HIJ917526:HJK917526 HSF917526:HTG917526 ICB917526:IDC917526 ILX917526:IMY917526 IVT917526:IWU917526 JFP917526:JGQ917526 JPL917526:JQM917526 JZH917526:KAI917526 KJD917526:KKE917526 KSZ917526:KUA917526 LCV917526:LDW917526 LMR917526:LNS917526 LWN917526:LXO917526 MGJ917526:MHK917526 MQF917526:MRG917526 NAB917526:NBC917526 NJX917526:NKY917526 NTT917526:NUU917526 ODP917526:OEQ917526 ONL917526:OOM917526 OXH917526:OYI917526 PHD917526:PIE917526 PQZ917526:PSA917526 QAV917526:QBW917526 QKR917526:QLS917526 QUN917526:QVO917526 REJ917526:RFK917526 ROF917526:RPG917526 RYB917526:RZC917526 SHX917526:SIY917526 SRT917526:SSU917526 TBP917526:TCQ917526 TLL917526:TMM917526 TVH917526:TWI917526 UFD917526:UGE917526 UOZ917526:UQA917526 UYV917526:UZW917526 VIR917526:VJS917526 VSN917526:VTO917526 WCJ917526:WDK917526 WMF917526:WNG917526 WWB917526:WXC917526 T983062:AU983062 JP983062:KQ983062 TL983062:UM983062 ADH983062:AEI983062 AND983062:AOE983062 AWZ983062:AYA983062 BGV983062:BHW983062 BQR983062:BRS983062 CAN983062:CBO983062 CKJ983062:CLK983062 CUF983062:CVG983062 DEB983062:DFC983062 DNX983062:DOY983062 DXT983062:DYU983062 EHP983062:EIQ983062 ERL983062:ESM983062 FBH983062:FCI983062 FLD983062:FME983062 FUZ983062:FWA983062 GEV983062:GFW983062 GOR983062:GPS983062 GYN983062:GZO983062 HIJ983062:HJK983062 HSF983062:HTG983062 ICB983062:IDC983062 ILX983062:IMY983062 IVT983062:IWU983062 JFP983062:JGQ983062 JPL983062:JQM983062 JZH983062:KAI983062 KJD983062:KKE983062 KSZ983062:KUA983062 LCV983062:LDW983062 LMR983062:LNS983062 LWN983062:LXO983062 MGJ983062:MHK983062 MQF983062:MRG983062 NAB983062:NBC983062 NJX983062:NKY983062 NTT983062:NUU983062 ODP983062:OEQ983062 ONL983062:OOM983062 OXH983062:OYI983062 PHD983062:PIE983062 PQZ983062:PSA983062 QAV983062:QBW983062 QKR983062:QLS983062 QUN983062:QVO983062 REJ983062:RFK983062 ROF983062:RPG983062 RYB983062:RZC983062 SHX983062:SIY983062 SRT983062:SSU983062 TBP983062:TCQ983062 TLL983062:TMM983062 TVH983062:TWI983062 UFD983062:UGE983062 UOZ983062:UQA983062 UYV983062:UZW983062 VIR983062:VJS983062 VSN983062:VTO983062 WCJ983062:WDK983062 WMF983062:WNG983062 WWB983062:WXC983062 T20:AU20 JP20:KQ20 TL20:UM20 ADH20:AEI20 AND20:AOE20 AWZ20:AYA20 BGV20:BHW20 BQR20:BRS20 CAN20:CBO20 CKJ20:CLK20 CUF20:CVG20 DEB20:DFC20 DNX20:DOY20 DXT20:DYU20 EHP20:EIQ20 ERL20:ESM20 FBH20:FCI20 FLD20:FME20 FUZ20:FWA20 GEV20:GFW20 GOR20:GPS20 GYN20:GZO20 HIJ20:HJK20 HSF20:HTG20 ICB20:IDC20 ILX20:IMY20 IVT20:IWU20 JFP20:JGQ20 JPL20:JQM20 JZH20:KAI20 KJD20:KKE20 KSZ20:KUA20 LCV20:LDW20 LMR20:LNS20 LWN20:LXO20 MGJ20:MHK20 MQF20:MRG20 NAB20:NBC20 NJX20:NKY20 NTT20:NUU20 ODP20:OEQ20 ONL20:OOM20 OXH20:OYI20 PHD20:PIE20 PQZ20:PSA20 QAV20:QBW20 QKR20:QLS20 QUN20:QVO20 REJ20:RFK20 ROF20:RPG20 RYB20:RZC20 SHX20:SIY20 SRT20:SSU20 TBP20:TCQ20 TLL20:TMM20 TVH20:TWI20 UFD20:UGE20 UOZ20:UQA20 UYV20:UZW20 VIR20:VJS20 VSN20:VTO20 WCJ20:WDK20 WMF20:WNG20 WWB20:WXC20 T65556:AU65556 JP65556:KQ65556 TL65556:UM65556 ADH65556:AEI65556 AND65556:AOE65556 AWZ65556:AYA65556 BGV65556:BHW65556 BQR65556:BRS65556 CAN65556:CBO65556 CKJ65556:CLK65556 CUF65556:CVG65556 DEB65556:DFC65556 DNX65556:DOY65556 DXT65556:DYU65556 EHP65556:EIQ65556 ERL65556:ESM65556 FBH65556:FCI65556 FLD65556:FME65556 FUZ65556:FWA65556 GEV65556:GFW65556 GOR65556:GPS65556 GYN65556:GZO65556 HIJ65556:HJK65556 HSF65556:HTG65556 ICB65556:IDC65556 ILX65556:IMY65556 IVT65556:IWU65556 JFP65556:JGQ65556 JPL65556:JQM65556 JZH65556:KAI65556 KJD65556:KKE65556 KSZ65556:KUA65556 LCV65556:LDW65556 LMR65556:LNS65556 LWN65556:LXO65556 MGJ65556:MHK65556 MQF65556:MRG65556 NAB65556:NBC65556 NJX65556:NKY65556 NTT65556:NUU65556 ODP65556:OEQ65556 ONL65556:OOM65556 OXH65556:OYI65556 PHD65556:PIE65556 PQZ65556:PSA65556 QAV65556:QBW65556 QKR65556:QLS65556 QUN65556:QVO65556 REJ65556:RFK65556 ROF65556:RPG65556 RYB65556:RZC65556 SHX65556:SIY65556 SRT65556:SSU65556 TBP65556:TCQ65556 TLL65556:TMM65556 TVH65556:TWI65556 UFD65556:UGE65556 UOZ65556:UQA65556 UYV65556:UZW65556 VIR65556:VJS65556 VSN65556:VTO65556 WCJ65556:WDK65556 WMF65556:WNG65556 WWB65556:WXC65556 T131092:AU131092 JP131092:KQ131092 TL131092:UM131092 ADH131092:AEI131092 AND131092:AOE131092 AWZ131092:AYA131092 BGV131092:BHW131092 BQR131092:BRS131092 CAN131092:CBO131092 CKJ131092:CLK131092 CUF131092:CVG131092 DEB131092:DFC131092 DNX131092:DOY131092 DXT131092:DYU131092 EHP131092:EIQ131092 ERL131092:ESM131092 FBH131092:FCI131092 FLD131092:FME131092 FUZ131092:FWA131092 GEV131092:GFW131092 GOR131092:GPS131092 GYN131092:GZO131092 HIJ131092:HJK131092 HSF131092:HTG131092 ICB131092:IDC131092 ILX131092:IMY131092 IVT131092:IWU131092 JFP131092:JGQ131092 JPL131092:JQM131092 JZH131092:KAI131092 KJD131092:KKE131092 KSZ131092:KUA131092 LCV131092:LDW131092 LMR131092:LNS131092 LWN131092:LXO131092 MGJ131092:MHK131092 MQF131092:MRG131092 NAB131092:NBC131092 NJX131092:NKY131092 NTT131092:NUU131092 ODP131092:OEQ131092 ONL131092:OOM131092 OXH131092:OYI131092 PHD131092:PIE131092 PQZ131092:PSA131092 QAV131092:QBW131092 QKR131092:QLS131092 QUN131092:QVO131092 REJ131092:RFK131092 ROF131092:RPG131092 RYB131092:RZC131092 SHX131092:SIY131092 SRT131092:SSU131092 TBP131092:TCQ131092 TLL131092:TMM131092 TVH131092:TWI131092 UFD131092:UGE131092 UOZ131092:UQA131092 UYV131092:UZW131092 VIR131092:VJS131092 VSN131092:VTO131092 WCJ131092:WDK131092 WMF131092:WNG131092 WWB131092:WXC131092 T196628:AU196628 JP196628:KQ196628 TL196628:UM196628 ADH196628:AEI196628 AND196628:AOE196628 AWZ196628:AYA196628 BGV196628:BHW196628 BQR196628:BRS196628 CAN196628:CBO196628 CKJ196628:CLK196628 CUF196628:CVG196628 DEB196628:DFC196628 DNX196628:DOY196628 DXT196628:DYU196628 EHP196628:EIQ196628 ERL196628:ESM196628 FBH196628:FCI196628 FLD196628:FME196628 FUZ196628:FWA196628 GEV196628:GFW196628 GOR196628:GPS196628 GYN196628:GZO196628 HIJ196628:HJK196628 HSF196628:HTG196628 ICB196628:IDC196628 ILX196628:IMY196628 IVT196628:IWU196628 JFP196628:JGQ196628 JPL196628:JQM196628 JZH196628:KAI196628 KJD196628:KKE196628 KSZ196628:KUA196628 LCV196628:LDW196628 LMR196628:LNS196628 LWN196628:LXO196628 MGJ196628:MHK196628 MQF196628:MRG196628 NAB196628:NBC196628 NJX196628:NKY196628 NTT196628:NUU196628 ODP196628:OEQ196628 ONL196628:OOM196628 OXH196628:OYI196628 PHD196628:PIE196628 PQZ196628:PSA196628 QAV196628:QBW196628 QKR196628:QLS196628 QUN196628:QVO196628 REJ196628:RFK196628 ROF196628:RPG196628 RYB196628:RZC196628 SHX196628:SIY196628 SRT196628:SSU196628 TBP196628:TCQ196628 TLL196628:TMM196628 TVH196628:TWI196628 UFD196628:UGE196628 UOZ196628:UQA196628 UYV196628:UZW196628 VIR196628:VJS196628 VSN196628:VTO196628 WCJ196628:WDK196628 WMF196628:WNG196628 WWB196628:WXC196628 T262164:AU262164 JP262164:KQ262164 TL262164:UM262164 ADH262164:AEI262164 AND262164:AOE262164 AWZ262164:AYA262164 BGV262164:BHW262164 BQR262164:BRS262164 CAN262164:CBO262164 CKJ262164:CLK262164 CUF262164:CVG262164 DEB262164:DFC262164 DNX262164:DOY262164 DXT262164:DYU262164 EHP262164:EIQ262164 ERL262164:ESM262164 FBH262164:FCI262164 FLD262164:FME262164 FUZ262164:FWA262164 GEV262164:GFW262164 GOR262164:GPS262164 GYN262164:GZO262164 HIJ262164:HJK262164 HSF262164:HTG262164 ICB262164:IDC262164 ILX262164:IMY262164 IVT262164:IWU262164 JFP262164:JGQ262164 JPL262164:JQM262164 JZH262164:KAI262164 KJD262164:KKE262164 KSZ262164:KUA262164 LCV262164:LDW262164 LMR262164:LNS262164 LWN262164:LXO262164 MGJ262164:MHK262164 MQF262164:MRG262164 NAB262164:NBC262164 NJX262164:NKY262164 NTT262164:NUU262164 ODP262164:OEQ262164 ONL262164:OOM262164 OXH262164:OYI262164 PHD262164:PIE262164 PQZ262164:PSA262164 QAV262164:QBW262164 QKR262164:QLS262164 QUN262164:QVO262164 REJ262164:RFK262164 ROF262164:RPG262164 RYB262164:RZC262164 SHX262164:SIY262164 SRT262164:SSU262164 TBP262164:TCQ262164 TLL262164:TMM262164 TVH262164:TWI262164 UFD262164:UGE262164 UOZ262164:UQA262164 UYV262164:UZW262164 VIR262164:VJS262164 VSN262164:VTO262164 WCJ262164:WDK262164 WMF262164:WNG262164 WWB262164:WXC262164 T327700:AU327700 JP327700:KQ327700 TL327700:UM327700 ADH327700:AEI327700 AND327700:AOE327700 AWZ327700:AYA327700 BGV327700:BHW327700 BQR327700:BRS327700 CAN327700:CBO327700 CKJ327700:CLK327700 CUF327700:CVG327700 DEB327700:DFC327700 DNX327700:DOY327700 DXT327700:DYU327700 EHP327700:EIQ327700 ERL327700:ESM327700 FBH327700:FCI327700 FLD327700:FME327700 FUZ327700:FWA327700 GEV327700:GFW327700 GOR327700:GPS327700 GYN327700:GZO327700 HIJ327700:HJK327700 HSF327700:HTG327700 ICB327700:IDC327700 ILX327700:IMY327700 IVT327700:IWU327700 JFP327700:JGQ327700 JPL327700:JQM327700 JZH327700:KAI327700 KJD327700:KKE327700 KSZ327700:KUA327700 LCV327700:LDW327700 LMR327700:LNS327700 LWN327700:LXO327700 MGJ327700:MHK327700 MQF327700:MRG327700 NAB327700:NBC327700 NJX327700:NKY327700 NTT327700:NUU327700 ODP327700:OEQ327700 ONL327700:OOM327700 OXH327700:OYI327700 PHD327700:PIE327700 PQZ327700:PSA327700 QAV327700:QBW327700 QKR327700:QLS327700 QUN327700:QVO327700 REJ327700:RFK327700 ROF327700:RPG327700 RYB327700:RZC327700 SHX327700:SIY327700 SRT327700:SSU327700 TBP327700:TCQ327700 TLL327700:TMM327700 TVH327700:TWI327700 UFD327700:UGE327700 UOZ327700:UQA327700 UYV327700:UZW327700 VIR327700:VJS327700 VSN327700:VTO327700 WCJ327700:WDK327700 WMF327700:WNG327700 WWB327700:WXC327700 T393236:AU393236 JP393236:KQ393236 TL393236:UM393236 ADH393236:AEI393236 AND393236:AOE393236 AWZ393236:AYA393236 BGV393236:BHW393236 BQR393236:BRS393236 CAN393236:CBO393236 CKJ393236:CLK393236 CUF393236:CVG393236 DEB393236:DFC393236 DNX393236:DOY393236 DXT393236:DYU393236 EHP393236:EIQ393236 ERL393236:ESM393236 FBH393236:FCI393236 FLD393236:FME393236 FUZ393236:FWA393236 GEV393236:GFW393236 GOR393236:GPS393236 GYN393236:GZO393236 HIJ393236:HJK393236 HSF393236:HTG393236 ICB393236:IDC393236 ILX393236:IMY393236 IVT393236:IWU393236 JFP393236:JGQ393236 JPL393236:JQM393236 JZH393236:KAI393236 KJD393236:KKE393236 KSZ393236:KUA393236 LCV393236:LDW393236 LMR393236:LNS393236 LWN393236:LXO393236 MGJ393236:MHK393236 MQF393236:MRG393236 NAB393236:NBC393236 NJX393236:NKY393236 NTT393236:NUU393236 ODP393236:OEQ393236 ONL393236:OOM393236 OXH393236:OYI393236 PHD393236:PIE393236 PQZ393236:PSA393236 QAV393236:QBW393236 QKR393236:QLS393236 QUN393236:QVO393236 REJ393236:RFK393236 ROF393236:RPG393236 RYB393236:RZC393236 SHX393236:SIY393236 SRT393236:SSU393236 TBP393236:TCQ393236 TLL393236:TMM393236 TVH393236:TWI393236 UFD393236:UGE393236 UOZ393236:UQA393236 UYV393236:UZW393236 VIR393236:VJS393236 VSN393236:VTO393236 WCJ393236:WDK393236 WMF393236:WNG393236 WWB393236:WXC393236 T458772:AU458772 JP458772:KQ458772 TL458772:UM458772 ADH458772:AEI458772 AND458772:AOE458772 AWZ458772:AYA458772 BGV458772:BHW458772 BQR458772:BRS458772 CAN458772:CBO458772 CKJ458772:CLK458772 CUF458772:CVG458772 DEB458772:DFC458772 DNX458772:DOY458772 DXT458772:DYU458772 EHP458772:EIQ458772 ERL458772:ESM458772 FBH458772:FCI458772 FLD458772:FME458772 FUZ458772:FWA458772 GEV458772:GFW458772 GOR458772:GPS458772 GYN458772:GZO458772 HIJ458772:HJK458772 HSF458772:HTG458772 ICB458772:IDC458772 ILX458772:IMY458772 IVT458772:IWU458772 JFP458772:JGQ458772 JPL458772:JQM458772 JZH458772:KAI458772 KJD458772:KKE458772 KSZ458772:KUA458772 LCV458772:LDW458772 LMR458772:LNS458772 LWN458772:LXO458772 MGJ458772:MHK458772 MQF458772:MRG458772 NAB458772:NBC458772 NJX458772:NKY458772 NTT458772:NUU458772 ODP458772:OEQ458772 ONL458772:OOM458772 OXH458772:OYI458772 PHD458772:PIE458772 PQZ458772:PSA458772 QAV458772:QBW458772 QKR458772:QLS458772 QUN458772:QVO458772 REJ458772:RFK458772 ROF458772:RPG458772 RYB458772:RZC458772 SHX458772:SIY458772 SRT458772:SSU458772 TBP458772:TCQ458772 TLL458772:TMM458772 TVH458772:TWI458772 UFD458772:UGE458772 UOZ458772:UQA458772 UYV458772:UZW458772 VIR458772:VJS458772 VSN458772:VTO458772 WCJ458772:WDK458772 WMF458772:WNG458772 WWB458772:WXC458772 T524308:AU524308 JP524308:KQ524308 TL524308:UM524308 ADH524308:AEI524308 AND524308:AOE524308 AWZ524308:AYA524308 BGV524308:BHW524308 BQR524308:BRS524308 CAN524308:CBO524308 CKJ524308:CLK524308 CUF524308:CVG524308 DEB524308:DFC524308 DNX524308:DOY524308 DXT524308:DYU524308 EHP524308:EIQ524308 ERL524308:ESM524308 FBH524308:FCI524308 FLD524308:FME524308 FUZ524308:FWA524308 GEV524308:GFW524308 GOR524308:GPS524308 GYN524308:GZO524308 HIJ524308:HJK524308 HSF524308:HTG524308 ICB524308:IDC524308 ILX524308:IMY524308 IVT524308:IWU524308 JFP524308:JGQ524308 JPL524308:JQM524308 JZH524308:KAI524308 KJD524308:KKE524308 KSZ524308:KUA524308 LCV524308:LDW524308 LMR524308:LNS524308 LWN524308:LXO524308 MGJ524308:MHK524308 MQF524308:MRG524308 NAB524308:NBC524308 NJX524308:NKY524308 NTT524308:NUU524308 ODP524308:OEQ524308 ONL524308:OOM524308 OXH524308:OYI524308 PHD524308:PIE524308 PQZ524308:PSA524308 QAV524308:QBW524308 QKR524308:QLS524308 QUN524308:QVO524308 REJ524308:RFK524308 ROF524308:RPG524308 RYB524308:RZC524308 SHX524308:SIY524308 SRT524308:SSU524308 TBP524308:TCQ524308 TLL524308:TMM524308 TVH524308:TWI524308 UFD524308:UGE524308 UOZ524308:UQA524308 UYV524308:UZW524308 VIR524308:VJS524308 VSN524308:VTO524308 WCJ524308:WDK524308 WMF524308:WNG524308 WWB524308:WXC524308 T589844:AU589844 JP589844:KQ589844 TL589844:UM589844 ADH589844:AEI589844 AND589844:AOE589844 AWZ589844:AYA589844 BGV589844:BHW589844 BQR589844:BRS589844 CAN589844:CBO589844 CKJ589844:CLK589844 CUF589844:CVG589844 DEB589844:DFC589844 DNX589844:DOY589844 DXT589844:DYU589844 EHP589844:EIQ589844 ERL589844:ESM589844 FBH589844:FCI589844 FLD589844:FME589844 FUZ589844:FWA589844 GEV589844:GFW589844 GOR589844:GPS589844 GYN589844:GZO589844 HIJ589844:HJK589844 HSF589844:HTG589844 ICB589844:IDC589844 ILX589844:IMY589844 IVT589844:IWU589844 JFP589844:JGQ589844 JPL589844:JQM589844 JZH589844:KAI589844 KJD589844:KKE589844 KSZ589844:KUA589844 LCV589844:LDW589844 LMR589844:LNS589844 LWN589844:LXO589844 MGJ589844:MHK589844 MQF589844:MRG589844 NAB589844:NBC589844 NJX589844:NKY589844 NTT589844:NUU589844 ODP589844:OEQ589844 ONL589844:OOM589844 OXH589844:OYI589844 PHD589844:PIE589844 PQZ589844:PSA589844 QAV589844:QBW589844 QKR589844:QLS589844 QUN589844:QVO589844 REJ589844:RFK589844 ROF589844:RPG589844 RYB589844:RZC589844 SHX589844:SIY589844 SRT589844:SSU589844 TBP589844:TCQ589844 TLL589844:TMM589844 TVH589844:TWI589844 UFD589844:UGE589844 UOZ589844:UQA589844 UYV589844:UZW589844 VIR589844:VJS589844 VSN589844:VTO589844 WCJ589844:WDK589844 WMF589844:WNG589844 WWB589844:WXC589844 T655380:AU655380 JP655380:KQ655380 TL655380:UM655380 ADH655380:AEI655380 AND655380:AOE655380 AWZ655380:AYA655380 BGV655380:BHW655380 BQR655380:BRS655380 CAN655380:CBO655380 CKJ655380:CLK655380 CUF655380:CVG655380 DEB655380:DFC655380 DNX655380:DOY655380 DXT655380:DYU655380 EHP655380:EIQ655380 ERL655380:ESM655380 FBH655380:FCI655380 FLD655380:FME655380 FUZ655380:FWA655380 GEV655380:GFW655380 GOR655380:GPS655380 GYN655380:GZO655380 HIJ655380:HJK655380 HSF655380:HTG655380 ICB655380:IDC655380 ILX655380:IMY655380 IVT655380:IWU655380 JFP655380:JGQ655380 JPL655380:JQM655380 JZH655380:KAI655380 KJD655380:KKE655380 KSZ655380:KUA655380 LCV655380:LDW655380 LMR655380:LNS655380 LWN655380:LXO655380 MGJ655380:MHK655380 MQF655380:MRG655380 NAB655380:NBC655380 NJX655380:NKY655380 NTT655380:NUU655380 ODP655380:OEQ655380 ONL655380:OOM655380 OXH655380:OYI655380 PHD655380:PIE655380 PQZ655380:PSA655380 QAV655380:QBW655380 QKR655380:QLS655380 QUN655380:QVO655380 REJ655380:RFK655380 ROF655380:RPG655380 RYB655380:RZC655380 SHX655380:SIY655380 SRT655380:SSU655380 TBP655380:TCQ655380 TLL655380:TMM655380 TVH655380:TWI655380 UFD655380:UGE655380 UOZ655380:UQA655380 UYV655380:UZW655380 VIR655380:VJS655380 VSN655380:VTO655380 WCJ655380:WDK655380 WMF655380:WNG655380 WWB655380:WXC655380 T720916:AU720916 JP720916:KQ720916 TL720916:UM720916 ADH720916:AEI720916 AND720916:AOE720916 AWZ720916:AYA720916 BGV720916:BHW720916 BQR720916:BRS720916 CAN720916:CBO720916 CKJ720916:CLK720916 CUF720916:CVG720916 DEB720916:DFC720916 DNX720916:DOY720916 DXT720916:DYU720916 EHP720916:EIQ720916 ERL720916:ESM720916 FBH720916:FCI720916 FLD720916:FME720916 FUZ720916:FWA720916 GEV720916:GFW720916 GOR720916:GPS720916 GYN720916:GZO720916 HIJ720916:HJK720916 HSF720916:HTG720916 ICB720916:IDC720916 ILX720916:IMY720916 IVT720916:IWU720916 JFP720916:JGQ720916 JPL720916:JQM720916 JZH720916:KAI720916 KJD720916:KKE720916 KSZ720916:KUA720916 LCV720916:LDW720916 LMR720916:LNS720916 LWN720916:LXO720916 MGJ720916:MHK720916 MQF720916:MRG720916 NAB720916:NBC720916 NJX720916:NKY720916 NTT720916:NUU720916 ODP720916:OEQ720916 ONL720916:OOM720916 OXH720916:OYI720916 PHD720916:PIE720916 PQZ720916:PSA720916 QAV720916:QBW720916 QKR720916:QLS720916 QUN720916:QVO720916 REJ720916:RFK720916 ROF720916:RPG720916 RYB720916:RZC720916 SHX720916:SIY720916 SRT720916:SSU720916 TBP720916:TCQ720916 TLL720916:TMM720916 TVH720916:TWI720916 UFD720916:UGE720916 UOZ720916:UQA720916 UYV720916:UZW720916 VIR720916:VJS720916 VSN720916:VTO720916 WCJ720916:WDK720916 WMF720916:WNG720916 WWB720916:WXC720916 T786452:AU786452 JP786452:KQ786452 TL786452:UM786452 ADH786452:AEI786452 AND786452:AOE786452 AWZ786452:AYA786452 BGV786452:BHW786452 BQR786452:BRS786452 CAN786452:CBO786452 CKJ786452:CLK786452 CUF786452:CVG786452 DEB786452:DFC786452 DNX786452:DOY786452 DXT786452:DYU786452 EHP786452:EIQ786452 ERL786452:ESM786452 FBH786452:FCI786452 FLD786452:FME786452 FUZ786452:FWA786452 GEV786452:GFW786452 GOR786452:GPS786452 GYN786452:GZO786452 HIJ786452:HJK786452 HSF786452:HTG786452 ICB786452:IDC786452 ILX786452:IMY786452 IVT786452:IWU786452 JFP786452:JGQ786452 JPL786452:JQM786452 JZH786452:KAI786452 KJD786452:KKE786452 KSZ786452:KUA786452 LCV786452:LDW786452 LMR786452:LNS786452 LWN786452:LXO786452 MGJ786452:MHK786452 MQF786452:MRG786452 NAB786452:NBC786452 NJX786452:NKY786452 NTT786452:NUU786452 ODP786452:OEQ786452 ONL786452:OOM786452 OXH786452:OYI786452 PHD786452:PIE786452 PQZ786452:PSA786452 QAV786452:QBW786452 QKR786452:QLS786452 QUN786452:QVO786452 REJ786452:RFK786452 ROF786452:RPG786452 RYB786452:RZC786452 SHX786452:SIY786452 SRT786452:SSU786452 TBP786452:TCQ786452 TLL786452:TMM786452 TVH786452:TWI786452 UFD786452:UGE786452 UOZ786452:UQA786452 UYV786452:UZW786452 VIR786452:VJS786452 VSN786452:VTO786452 WCJ786452:WDK786452 WMF786452:WNG786452 WWB786452:WXC786452 T851988:AU851988 JP851988:KQ851988 TL851988:UM851988 ADH851988:AEI851988 AND851988:AOE851988 AWZ851988:AYA851988 BGV851988:BHW851988 BQR851988:BRS851988 CAN851988:CBO851988 CKJ851988:CLK851988 CUF851988:CVG851988 DEB851988:DFC851988 DNX851988:DOY851988 DXT851988:DYU851988 EHP851988:EIQ851988 ERL851988:ESM851988 FBH851988:FCI851988 FLD851988:FME851988 FUZ851988:FWA851988 GEV851988:GFW851988 GOR851988:GPS851988 GYN851988:GZO851988 HIJ851988:HJK851988 HSF851988:HTG851988 ICB851988:IDC851988 ILX851988:IMY851988 IVT851988:IWU851988 JFP851988:JGQ851988 JPL851988:JQM851988 JZH851988:KAI851988 KJD851988:KKE851988 KSZ851988:KUA851988 LCV851988:LDW851988 LMR851988:LNS851988 LWN851988:LXO851988 MGJ851988:MHK851988 MQF851988:MRG851988 NAB851988:NBC851988 NJX851988:NKY851988 NTT851988:NUU851988 ODP851988:OEQ851988 ONL851988:OOM851988 OXH851988:OYI851988 PHD851988:PIE851988 PQZ851988:PSA851988 QAV851988:QBW851988 QKR851988:QLS851988 QUN851988:QVO851988 REJ851988:RFK851988 ROF851988:RPG851988 RYB851988:RZC851988 SHX851988:SIY851988 SRT851988:SSU851988 TBP851988:TCQ851988 TLL851988:TMM851988 TVH851988:TWI851988 UFD851988:UGE851988 UOZ851988:UQA851988 UYV851988:UZW851988 VIR851988:VJS851988 VSN851988:VTO851988 WCJ851988:WDK851988 WMF851988:WNG851988 WWB851988:WXC851988 T917524:AU917524 JP917524:KQ917524 TL917524:UM917524 ADH917524:AEI917524 AND917524:AOE917524 AWZ917524:AYA917524 BGV917524:BHW917524 BQR917524:BRS917524 CAN917524:CBO917524 CKJ917524:CLK917524 CUF917524:CVG917524 DEB917524:DFC917524 DNX917524:DOY917524 DXT917524:DYU917524 EHP917524:EIQ917524 ERL917524:ESM917524 FBH917524:FCI917524 FLD917524:FME917524 FUZ917524:FWA917524 GEV917524:GFW917524 GOR917524:GPS917524 GYN917524:GZO917524 HIJ917524:HJK917524 HSF917524:HTG917524 ICB917524:IDC917524 ILX917524:IMY917524 IVT917524:IWU917524 JFP917524:JGQ917524 JPL917524:JQM917524 JZH917524:KAI917524 KJD917524:KKE917524 KSZ917524:KUA917524 LCV917524:LDW917524 LMR917524:LNS917524 LWN917524:LXO917524 MGJ917524:MHK917524 MQF917524:MRG917524 NAB917524:NBC917524 NJX917524:NKY917524 NTT917524:NUU917524 ODP917524:OEQ917524 ONL917524:OOM917524 OXH917524:OYI917524 PHD917524:PIE917524 PQZ917524:PSA917524 QAV917524:QBW917524 QKR917524:QLS917524 QUN917524:QVO917524 REJ917524:RFK917524 ROF917524:RPG917524 RYB917524:RZC917524 SHX917524:SIY917524 SRT917524:SSU917524 TBP917524:TCQ917524 TLL917524:TMM917524 TVH917524:TWI917524 UFD917524:UGE917524 UOZ917524:UQA917524 UYV917524:UZW917524 VIR917524:VJS917524 VSN917524:VTO917524 WCJ917524:WDK917524 WMF917524:WNG917524 WWB917524:WXC917524 T983060:AU983060 JP983060:KQ983060 TL983060:UM983060 ADH983060:AEI983060 AND983060:AOE983060 AWZ983060:AYA983060 BGV983060:BHW983060 BQR983060:BRS983060 CAN983060:CBO983060 CKJ983060:CLK983060 CUF983060:CVG983060 DEB983060:DFC983060 DNX983060:DOY983060 DXT983060:DYU983060 EHP983060:EIQ983060 ERL983060:ESM983060 FBH983060:FCI983060 FLD983060:FME983060 FUZ983060:FWA983060 GEV983060:GFW983060 GOR983060:GPS983060 GYN983060:GZO983060 HIJ983060:HJK983060 HSF983060:HTG983060 ICB983060:IDC983060 ILX983060:IMY983060 IVT983060:IWU983060 JFP983060:JGQ983060 JPL983060:JQM983060 JZH983060:KAI983060 KJD983060:KKE983060 KSZ983060:KUA983060 LCV983060:LDW983060 LMR983060:LNS983060 LWN983060:LXO983060 MGJ983060:MHK983060 MQF983060:MRG983060 NAB983060:NBC983060 NJX983060:NKY983060 NTT983060:NUU983060 ODP983060:OEQ983060 ONL983060:OOM983060 OXH983060:OYI983060 PHD983060:PIE983060 PQZ983060:PSA983060 QAV983060:QBW983060 QKR983060:QLS983060 QUN983060:QVO983060 REJ983060:RFK983060 ROF983060:RPG983060 RYB983060:RZC983060 SHX983060:SIY983060 SRT983060:SSU983060 TBP983060:TCQ983060 TLL983060:TMM983060 TVH983060:TWI983060 UFD983060:UGE983060 UOZ983060:UQA983060 UYV983060:UZW983060 VIR983060:VJS983060 VSN983060:VTO983060 WCJ983060:WDK983060 WMF983060:WNG983060 WWB983060:WXC983060" xr:uid="{6CE1E4A6-453A-4A92-84D6-A40A2DABB2F7}"/>
    <dataValidation type="list" errorStyle="warning" allowBlank="1" showInputMessage="1" showErrorMessage="1" sqref="B10:G19 IX10:JC19 ST10:SY19 ACP10:ACU19 AML10:AMQ19 AWH10:AWM19 BGD10:BGI19 BPZ10:BQE19 BZV10:CAA19 CJR10:CJW19 CTN10:CTS19 DDJ10:DDO19 DNF10:DNK19 DXB10:DXG19 EGX10:EHC19 EQT10:EQY19 FAP10:FAU19 FKL10:FKQ19 FUH10:FUM19 GED10:GEI19 GNZ10:GOE19 GXV10:GYA19 HHR10:HHW19 HRN10:HRS19 IBJ10:IBO19 ILF10:ILK19 IVB10:IVG19 JEX10:JFC19 JOT10:JOY19 JYP10:JYU19 KIL10:KIQ19 KSH10:KSM19 LCD10:LCI19 LLZ10:LME19 LVV10:LWA19 MFR10:MFW19 MPN10:MPS19 MZJ10:MZO19 NJF10:NJK19 NTB10:NTG19 OCX10:ODC19 OMT10:OMY19 OWP10:OWU19 PGL10:PGQ19 PQH10:PQM19 QAD10:QAI19 QJZ10:QKE19 QTV10:QUA19 RDR10:RDW19 RNN10:RNS19 RXJ10:RXO19 SHF10:SHK19 SRB10:SRG19 TAX10:TBC19 TKT10:TKY19 TUP10:TUU19 UEL10:UEQ19 UOH10:UOM19 UYD10:UYI19 VHZ10:VIE19 VRV10:VSA19 WBR10:WBW19 WLN10:WLS19 WVJ10:WVO19 B65546:G65555 IX65546:JC65555 ST65546:SY65555 ACP65546:ACU65555 AML65546:AMQ65555 AWH65546:AWM65555 BGD65546:BGI65555 BPZ65546:BQE65555 BZV65546:CAA65555 CJR65546:CJW65555 CTN65546:CTS65555 DDJ65546:DDO65555 DNF65546:DNK65555 DXB65546:DXG65555 EGX65546:EHC65555 EQT65546:EQY65555 FAP65546:FAU65555 FKL65546:FKQ65555 FUH65546:FUM65555 GED65546:GEI65555 GNZ65546:GOE65555 GXV65546:GYA65555 HHR65546:HHW65555 HRN65546:HRS65555 IBJ65546:IBO65555 ILF65546:ILK65555 IVB65546:IVG65555 JEX65546:JFC65555 JOT65546:JOY65555 JYP65546:JYU65555 KIL65546:KIQ65555 KSH65546:KSM65555 LCD65546:LCI65555 LLZ65546:LME65555 LVV65546:LWA65555 MFR65546:MFW65555 MPN65546:MPS65555 MZJ65546:MZO65555 NJF65546:NJK65555 NTB65546:NTG65555 OCX65546:ODC65555 OMT65546:OMY65555 OWP65546:OWU65555 PGL65546:PGQ65555 PQH65546:PQM65555 QAD65546:QAI65555 QJZ65546:QKE65555 QTV65546:QUA65555 RDR65546:RDW65555 RNN65546:RNS65555 RXJ65546:RXO65555 SHF65546:SHK65555 SRB65546:SRG65555 TAX65546:TBC65555 TKT65546:TKY65555 TUP65546:TUU65555 UEL65546:UEQ65555 UOH65546:UOM65555 UYD65546:UYI65555 VHZ65546:VIE65555 VRV65546:VSA65555 WBR65546:WBW65555 WLN65546:WLS65555 WVJ65546:WVO65555 B131082:G131091 IX131082:JC131091 ST131082:SY131091 ACP131082:ACU131091 AML131082:AMQ131091 AWH131082:AWM131091 BGD131082:BGI131091 BPZ131082:BQE131091 BZV131082:CAA131091 CJR131082:CJW131091 CTN131082:CTS131091 DDJ131082:DDO131091 DNF131082:DNK131091 DXB131082:DXG131091 EGX131082:EHC131091 EQT131082:EQY131091 FAP131082:FAU131091 FKL131082:FKQ131091 FUH131082:FUM131091 GED131082:GEI131091 GNZ131082:GOE131091 GXV131082:GYA131091 HHR131082:HHW131091 HRN131082:HRS131091 IBJ131082:IBO131091 ILF131082:ILK131091 IVB131082:IVG131091 JEX131082:JFC131091 JOT131082:JOY131091 JYP131082:JYU131091 KIL131082:KIQ131091 KSH131082:KSM131091 LCD131082:LCI131091 LLZ131082:LME131091 LVV131082:LWA131091 MFR131082:MFW131091 MPN131082:MPS131091 MZJ131082:MZO131091 NJF131082:NJK131091 NTB131082:NTG131091 OCX131082:ODC131091 OMT131082:OMY131091 OWP131082:OWU131091 PGL131082:PGQ131091 PQH131082:PQM131091 QAD131082:QAI131091 QJZ131082:QKE131091 QTV131082:QUA131091 RDR131082:RDW131091 RNN131082:RNS131091 RXJ131082:RXO131091 SHF131082:SHK131091 SRB131082:SRG131091 TAX131082:TBC131091 TKT131082:TKY131091 TUP131082:TUU131091 UEL131082:UEQ131091 UOH131082:UOM131091 UYD131082:UYI131091 VHZ131082:VIE131091 VRV131082:VSA131091 WBR131082:WBW131091 WLN131082:WLS131091 WVJ131082:WVO131091 B196618:G196627 IX196618:JC196627 ST196618:SY196627 ACP196618:ACU196627 AML196618:AMQ196627 AWH196618:AWM196627 BGD196618:BGI196627 BPZ196618:BQE196627 BZV196618:CAA196627 CJR196618:CJW196627 CTN196618:CTS196627 DDJ196618:DDO196627 DNF196618:DNK196627 DXB196618:DXG196627 EGX196618:EHC196627 EQT196618:EQY196627 FAP196618:FAU196627 FKL196618:FKQ196627 FUH196618:FUM196627 GED196618:GEI196627 GNZ196618:GOE196627 GXV196618:GYA196627 HHR196618:HHW196627 HRN196618:HRS196627 IBJ196618:IBO196627 ILF196618:ILK196627 IVB196618:IVG196627 JEX196618:JFC196627 JOT196618:JOY196627 JYP196618:JYU196627 KIL196618:KIQ196627 KSH196618:KSM196627 LCD196618:LCI196627 LLZ196618:LME196627 LVV196618:LWA196627 MFR196618:MFW196627 MPN196618:MPS196627 MZJ196618:MZO196627 NJF196618:NJK196627 NTB196618:NTG196627 OCX196618:ODC196627 OMT196618:OMY196627 OWP196618:OWU196627 PGL196618:PGQ196627 PQH196618:PQM196627 QAD196618:QAI196627 QJZ196618:QKE196627 QTV196618:QUA196627 RDR196618:RDW196627 RNN196618:RNS196627 RXJ196618:RXO196627 SHF196618:SHK196627 SRB196618:SRG196627 TAX196618:TBC196627 TKT196618:TKY196627 TUP196618:TUU196627 UEL196618:UEQ196627 UOH196618:UOM196627 UYD196618:UYI196627 VHZ196618:VIE196627 VRV196618:VSA196627 WBR196618:WBW196627 WLN196618:WLS196627 WVJ196618:WVO196627 B262154:G262163 IX262154:JC262163 ST262154:SY262163 ACP262154:ACU262163 AML262154:AMQ262163 AWH262154:AWM262163 BGD262154:BGI262163 BPZ262154:BQE262163 BZV262154:CAA262163 CJR262154:CJW262163 CTN262154:CTS262163 DDJ262154:DDO262163 DNF262154:DNK262163 DXB262154:DXG262163 EGX262154:EHC262163 EQT262154:EQY262163 FAP262154:FAU262163 FKL262154:FKQ262163 FUH262154:FUM262163 GED262154:GEI262163 GNZ262154:GOE262163 GXV262154:GYA262163 HHR262154:HHW262163 HRN262154:HRS262163 IBJ262154:IBO262163 ILF262154:ILK262163 IVB262154:IVG262163 JEX262154:JFC262163 JOT262154:JOY262163 JYP262154:JYU262163 KIL262154:KIQ262163 KSH262154:KSM262163 LCD262154:LCI262163 LLZ262154:LME262163 LVV262154:LWA262163 MFR262154:MFW262163 MPN262154:MPS262163 MZJ262154:MZO262163 NJF262154:NJK262163 NTB262154:NTG262163 OCX262154:ODC262163 OMT262154:OMY262163 OWP262154:OWU262163 PGL262154:PGQ262163 PQH262154:PQM262163 QAD262154:QAI262163 QJZ262154:QKE262163 QTV262154:QUA262163 RDR262154:RDW262163 RNN262154:RNS262163 RXJ262154:RXO262163 SHF262154:SHK262163 SRB262154:SRG262163 TAX262154:TBC262163 TKT262154:TKY262163 TUP262154:TUU262163 UEL262154:UEQ262163 UOH262154:UOM262163 UYD262154:UYI262163 VHZ262154:VIE262163 VRV262154:VSA262163 WBR262154:WBW262163 WLN262154:WLS262163 WVJ262154:WVO262163 B327690:G327699 IX327690:JC327699 ST327690:SY327699 ACP327690:ACU327699 AML327690:AMQ327699 AWH327690:AWM327699 BGD327690:BGI327699 BPZ327690:BQE327699 BZV327690:CAA327699 CJR327690:CJW327699 CTN327690:CTS327699 DDJ327690:DDO327699 DNF327690:DNK327699 DXB327690:DXG327699 EGX327690:EHC327699 EQT327690:EQY327699 FAP327690:FAU327699 FKL327690:FKQ327699 FUH327690:FUM327699 GED327690:GEI327699 GNZ327690:GOE327699 GXV327690:GYA327699 HHR327690:HHW327699 HRN327690:HRS327699 IBJ327690:IBO327699 ILF327690:ILK327699 IVB327690:IVG327699 JEX327690:JFC327699 JOT327690:JOY327699 JYP327690:JYU327699 KIL327690:KIQ327699 KSH327690:KSM327699 LCD327690:LCI327699 LLZ327690:LME327699 LVV327690:LWA327699 MFR327690:MFW327699 MPN327690:MPS327699 MZJ327690:MZO327699 NJF327690:NJK327699 NTB327690:NTG327699 OCX327690:ODC327699 OMT327690:OMY327699 OWP327690:OWU327699 PGL327690:PGQ327699 PQH327690:PQM327699 QAD327690:QAI327699 QJZ327690:QKE327699 QTV327690:QUA327699 RDR327690:RDW327699 RNN327690:RNS327699 RXJ327690:RXO327699 SHF327690:SHK327699 SRB327690:SRG327699 TAX327690:TBC327699 TKT327690:TKY327699 TUP327690:TUU327699 UEL327690:UEQ327699 UOH327690:UOM327699 UYD327690:UYI327699 VHZ327690:VIE327699 VRV327690:VSA327699 WBR327690:WBW327699 WLN327690:WLS327699 WVJ327690:WVO327699 B393226:G393235 IX393226:JC393235 ST393226:SY393235 ACP393226:ACU393235 AML393226:AMQ393235 AWH393226:AWM393235 BGD393226:BGI393235 BPZ393226:BQE393235 BZV393226:CAA393235 CJR393226:CJW393235 CTN393226:CTS393235 DDJ393226:DDO393235 DNF393226:DNK393235 DXB393226:DXG393235 EGX393226:EHC393235 EQT393226:EQY393235 FAP393226:FAU393235 FKL393226:FKQ393235 FUH393226:FUM393235 GED393226:GEI393235 GNZ393226:GOE393235 GXV393226:GYA393235 HHR393226:HHW393235 HRN393226:HRS393235 IBJ393226:IBO393235 ILF393226:ILK393235 IVB393226:IVG393235 JEX393226:JFC393235 JOT393226:JOY393235 JYP393226:JYU393235 KIL393226:KIQ393235 KSH393226:KSM393235 LCD393226:LCI393235 LLZ393226:LME393235 LVV393226:LWA393235 MFR393226:MFW393235 MPN393226:MPS393235 MZJ393226:MZO393235 NJF393226:NJK393235 NTB393226:NTG393235 OCX393226:ODC393235 OMT393226:OMY393235 OWP393226:OWU393235 PGL393226:PGQ393235 PQH393226:PQM393235 QAD393226:QAI393235 QJZ393226:QKE393235 QTV393226:QUA393235 RDR393226:RDW393235 RNN393226:RNS393235 RXJ393226:RXO393235 SHF393226:SHK393235 SRB393226:SRG393235 TAX393226:TBC393235 TKT393226:TKY393235 TUP393226:TUU393235 UEL393226:UEQ393235 UOH393226:UOM393235 UYD393226:UYI393235 VHZ393226:VIE393235 VRV393226:VSA393235 WBR393226:WBW393235 WLN393226:WLS393235 WVJ393226:WVO393235 B458762:G458771 IX458762:JC458771 ST458762:SY458771 ACP458762:ACU458771 AML458762:AMQ458771 AWH458762:AWM458771 BGD458762:BGI458771 BPZ458762:BQE458771 BZV458762:CAA458771 CJR458762:CJW458771 CTN458762:CTS458771 DDJ458762:DDO458771 DNF458762:DNK458771 DXB458762:DXG458771 EGX458762:EHC458771 EQT458762:EQY458771 FAP458762:FAU458771 FKL458762:FKQ458771 FUH458762:FUM458771 GED458762:GEI458771 GNZ458762:GOE458771 GXV458762:GYA458771 HHR458762:HHW458771 HRN458762:HRS458771 IBJ458762:IBO458771 ILF458762:ILK458771 IVB458762:IVG458771 JEX458762:JFC458771 JOT458762:JOY458771 JYP458762:JYU458771 KIL458762:KIQ458771 KSH458762:KSM458771 LCD458762:LCI458771 LLZ458762:LME458771 LVV458762:LWA458771 MFR458762:MFW458771 MPN458762:MPS458771 MZJ458762:MZO458771 NJF458762:NJK458771 NTB458762:NTG458771 OCX458762:ODC458771 OMT458762:OMY458771 OWP458762:OWU458771 PGL458762:PGQ458771 PQH458762:PQM458771 QAD458762:QAI458771 QJZ458762:QKE458771 QTV458762:QUA458771 RDR458762:RDW458771 RNN458762:RNS458771 RXJ458762:RXO458771 SHF458762:SHK458771 SRB458762:SRG458771 TAX458762:TBC458771 TKT458762:TKY458771 TUP458762:TUU458771 UEL458762:UEQ458771 UOH458762:UOM458771 UYD458762:UYI458771 VHZ458762:VIE458771 VRV458762:VSA458771 WBR458762:WBW458771 WLN458762:WLS458771 WVJ458762:WVO458771 B524298:G524307 IX524298:JC524307 ST524298:SY524307 ACP524298:ACU524307 AML524298:AMQ524307 AWH524298:AWM524307 BGD524298:BGI524307 BPZ524298:BQE524307 BZV524298:CAA524307 CJR524298:CJW524307 CTN524298:CTS524307 DDJ524298:DDO524307 DNF524298:DNK524307 DXB524298:DXG524307 EGX524298:EHC524307 EQT524298:EQY524307 FAP524298:FAU524307 FKL524298:FKQ524307 FUH524298:FUM524307 GED524298:GEI524307 GNZ524298:GOE524307 GXV524298:GYA524307 HHR524298:HHW524307 HRN524298:HRS524307 IBJ524298:IBO524307 ILF524298:ILK524307 IVB524298:IVG524307 JEX524298:JFC524307 JOT524298:JOY524307 JYP524298:JYU524307 KIL524298:KIQ524307 KSH524298:KSM524307 LCD524298:LCI524307 LLZ524298:LME524307 LVV524298:LWA524307 MFR524298:MFW524307 MPN524298:MPS524307 MZJ524298:MZO524307 NJF524298:NJK524307 NTB524298:NTG524307 OCX524298:ODC524307 OMT524298:OMY524307 OWP524298:OWU524307 PGL524298:PGQ524307 PQH524298:PQM524307 QAD524298:QAI524307 QJZ524298:QKE524307 QTV524298:QUA524307 RDR524298:RDW524307 RNN524298:RNS524307 RXJ524298:RXO524307 SHF524298:SHK524307 SRB524298:SRG524307 TAX524298:TBC524307 TKT524298:TKY524307 TUP524298:TUU524307 UEL524298:UEQ524307 UOH524298:UOM524307 UYD524298:UYI524307 VHZ524298:VIE524307 VRV524298:VSA524307 WBR524298:WBW524307 WLN524298:WLS524307 WVJ524298:WVO524307 B589834:G589843 IX589834:JC589843 ST589834:SY589843 ACP589834:ACU589843 AML589834:AMQ589843 AWH589834:AWM589843 BGD589834:BGI589843 BPZ589834:BQE589843 BZV589834:CAA589843 CJR589834:CJW589843 CTN589834:CTS589843 DDJ589834:DDO589843 DNF589834:DNK589843 DXB589834:DXG589843 EGX589834:EHC589843 EQT589834:EQY589843 FAP589834:FAU589843 FKL589834:FKQ589843 FUH589834:FUM589843 GED589834:GEI589843 GNZ589834:GOE589843 GXV589834:GYA589843 HHR589834:HHW589843 HRN589834:HRS589843 IBJ589834:IBO589843 ILF589834:ILK589843 IVB589834:IVG589843 JEX589834:JFC589843 JOT589834:JOY589843 JYP589834:JYU589843 KIL589834:KIQ589843 KSH589834:KSM589843 LCD589834:LCI589843 LLZ589834:LME589843 LVV589834:LWA589843 MFR589834:MFW589843 MPN589834:MPS589843 MZJ589834:MZO589843 NJF589834:NJK589843 NTB589834:NTG589843 OCX589834:ODC589843 OMT589834:OMY589843 OWP589834:OWU589843 PGL589834:PGQ589843 PQH589834:PQM589843 QAD589834:QAI589843 QJZ589834:QKE589843 QTV589834:QUA589843 RDR589834:RDW589843 RNN589834:RNS589843 RXJ589834:RXO589843 SHF589834:SHK589843 SRB589834:SRG589843 TAX589834:TBC589843 TKT589834:TKY589843 TUP589834:TUU589843 UEL589834:UEQ589843 UOH589834:UOM589843 UYD589834:UYI589843 VHZ589834:VIE589843 VRV589834:VSA589843 WBR589834:WBW589843 WLN589834:WLS589843 WVJ589834:WVO589843 B655370:G655379 IX655370:JC655379 ST655370:SY655379 ACP655370:ACU655379 AML655370:AMQ655379 AWH655370:AWM655379 BGD655370:BGI655379 BPZ655370:BQE655379 BZV655370:CAA655379 CJR655370:CJW655379 CTN655370:CTS655379 DDJ655370:DDO655379 DNF655370:DNK655379 DXB655370:DXG655379 EGX655370:EHC655379 EQT655370:EQY655379 FAP655370:FAU655379 FKL655370:FKQ655379 FUH655370:FUM655379 GED655370:GEI655379 GNZ655370:GOE655379 GXV655370:GYA655379 HHR655370:HHW655379 HRN655370:HRS655379 IBJ655370:IBO655379 ILF655370:ILK655379 IVB655370:IVG655379 JEX655370:JFC655379 JOT655370:JOY655379 JYP655370:JYU655379 KIL655370:KIQ655379 KSH655370:KSM655379 LCD655370:LCI655379 LLZ655370:LME655379 LVV655370:LWA655379 MFR655370:MFW655379 MPN655370:MPS655379 MZJ655370:MZO655379 NJF655370:NJK655379 NTB655370:NTG655379 OCX655370:ODC655379 OMT655370:OMY655379 OWP655370:OWU655379 PGL655370:PGQ655379 PQH655370:PQM655379 QAD655370:QAI655379 QJZ655370:QKE655379 QTV655370:QUA655379 RDR655370:RDW655379 RNN655370:RNS655379 RXJ655370:RXO655379 SHF655370:SHK655379 SRB655370:SRG655379 TAX655370:TBC655379 TKT655370:TKY655379 TUP655370:TUU655379 UEL655370:UEQ655379 UOH655370:UOM655379 UYD655370:UYI655379 VHZ655370:VIE655379 VRV655370:VSA655379 WBR655370:WBW655379 WLN655370:WLS655379 WVJ655370:WVO655379 B720906:G720915 IX720906:JC720915 ST720906:SY720915 ACP720906:ACU720915 AML720906:AMQ720915 AWH720906:AWM720915 BGD720906:BGI720915 BPZ720906:BQE720915 BZV720906:CAA720915 CJR720906:CJW720915 CTN720906:CTS720915 DDJ720906:DDO720915 DNF720906:DNK720915 DXB720906:DXG720915 EGX720906:EHC720915 EQT720906:EQY720915 FAP720906:FAU720915 FKL720906:FKQ720915 FUH720906:FUM720915 GED720906:GEI720915 GNZ720906:GOE720915 GXV720906:GYA720915 HHR720906:HHW720915 HRN720906:HRS720915 IBJ720906:IBO720915 ILF720906:ILK720915 IVB720906:IVG720915 JEX720906:JFC720915 JOT720906:JOY720915 JYP720906:JYU720915 KIL720906:KIQ720915 KSH720906:KSM720915 LCD720906:LCI720915 LLZ720906:LME720915 LVV720906:LWA720915 MFR720906:MFW720915 MPN720906:MPS720915 MZJ720906:MZO720915 NJF720906:NJK720915 NTB720906:NTG720915 OCX720906:ODC720915 OMT720906:OMY720915 OWP720906:OWU720915 PGL720906:PGQ720915 PQH720906:PQM720915 QAD720906:QAI720915 QJZ720906:QKE720915 QTV720906:QUA720915 RDR720906:RDW720915 RNN720906:RNS720915 RXJ720906:RXO720915 SHF720906:SHK720915 SRB720906:SRG720915 TAX720906:TBC720915 TKT720906:TKY720915 TUP720906:TUU720915 UEL720906:UEQ720915 UOH720906:UOM720915 UYD720906:UYI720915 VHZ720906:VIE720915 VRV720906:VSA720915 WBR720906:WBW720915 WLN720906:WLS720915 WVJ720906:WVO720915 B786442:G786451 IX786442:JC786451 ST786442:SY786451 ACP786442:ACU786451 AML786442:AMQ786451 AWH786442:AWM786451 BGD786442:BGI786451 BPZ786442:BQE786451 BZV786442:CAA786451 CJR786442:CJW786451 CTN786442:CTS786451 DDJ786442:DDO786451 DNF786442:DNK786451 DXB786442:DXG786451 EGX786442:EHC786451 EQT786442:EQY786451 FAP786442:FAU786451 FKL786442:FKQ786451 FUH786442:FUM786451 GED786442:GEI786451 GNZ786442:GOE786451 GXV786442:GYA786451 HHR786442:HHW786451 HRN786442:HRS786451 IBJ786442:IBO786451 ILF786442:ILK786451 IVB786442:IVG786451 JEX786442:JFC786451 JOT786442:JOY786451 JYP786442:JYU786451 KIL786442:KIQ786451 KSH786442:KSM786451 LCD786442:LCI786451 LLZ786442:LME786451 LVV786442:LWA786451 MFR786442:MFW786451 MPN786442:MPS786451 MZJ786442:MZO786451 NJF786442:NJK786451 NTB786442:NTG786451 OCX786442:ODC786451 OMT786442:OMY786451 OWP786442:OWU786451 PGL786442:PGQ786451 PQH786442:PQM786451 QAD786442:QAI786451 QJZ786442:QKE786451 QTV786442:QUA786451 RDR786442:RDW786451 RNN786442:RNS786451 RXJ786442:RXO786451 SHF786442:SHK786451 SRB786442:SRG786451 TAX786442:TBC786451 TKT786442:TKY786451 TUP786442:TUU786451 UEL786442:UEQ786451 UOH786442:UOM786451 UYD786442:UYI786451 VHZ786442:VIE786451 VRV786442:VSA786451 WBR786442:WBW786451 WLN786442:WLS786451 WVJ786442:WVO786451 B851978:G851987 IX851978:JC851987 ST851978:SY851987 ACP851978:ACU851987 AML851978:AMQ851987 AWH851978:AWM851987 BGD851978:BGI851987 BPZ851978:BQE851987 BZV851978:CAA851987 CJR851978:CJW851987 CTN851978:CTS851987 DDJ851978:DDO851987 DNF851978:DNK851987 DXB851978:DXG851987 EGX851978:EHC851987 EQT851978:EQY851987 FAP851978:FAU851987 FKL851978:FKQ851987 FUH851978:FUM851987 GED851978:GEI851987 GNZ851978:GOE851987 GXV851978:GYA851987 HHR851978:HHW851987 HRN851978:HRS851987 IBJ851978:IBO851987 ILF851978:ILK851987 IVB851978:IVG851987 JEX851978:JFC851987 JOT851978:JOY851987 JYP851978:JYU851987 KIL851978:KIQ851987 KSH851978:KSM851987 LCD851978:LCI851987 LLZ851978:LME851987 LVV851978:LWA851987 MFR851978:MFW851987 MPN851978:MPS851987 MZJ851978:MZO851987 NJF851978:NJK851987 NTB851978:NTG851987 OCX851978:ODC851987 OMT851978:OMY851987 OWP851978:OWU851987 PGL851978:PGQ851987 PQH851978:PQM851987 QAD851978:QAI851987 QJZ851978:QKE851987 QTV851978:QUA851987 RDR851978:RDW851987 RNN851978:RNS851987 RXJ851978:RXO851987 SHF851978:SHK851987 SRB851978:SRG851987 TAX851978:TBC851987 TKT851978:TKY851987 TUP851978:TUU851987 UEL851978:UEQ851987 UOH851978:UOM851987 UYD851978:UYI851987 VHZ851978:VIE851987 VRV851978:VSA851987 WBR851978:WBW851987 WLN851978:WLS851987 WVJ851978:WVO851987 B917514:G917523 IX917514:JC917523 ST917514:SY917523 ACP917514:ACU917523 AML917514:AMQ917523 AWH917514:AWM917523 BGD917514:BGI917523 BPZ917514:BQE917523 BZV917514:CAA917523 CJR917514:CJW917523 CTN917514:CTS917523 DDJ917514:DDO917523 DNF917514:DNK917523 DXB917514:DXG917523 EGX917514:EHC917523 EQT917514:EQY917523 FAP917514:FAU917523 FKL917514:FKQ917523 FUH917514:FUM917523 GED917514:GEI917523 GNZ917514:GOE917523 GXV917514:GYA917523 HHR917514:HHW917523 HRN917514:HRS917523 IBJ917514:IBO917523 ILF917514:ILK917523 IVB917514:IVG917523 JEX917514:JFC917523 JOT917514:JOY917523 JYP917514:JYU917523 KIL917514:KIQ917523 KSH917514:KSM917523 LCD917514:LCI917523 LLZ917514:LME917523 LVV917514:LWA917523 MFR917514:MFW917523 MPN917514:MPS917523 MZJ917514:MZO917523 NJF917514:NJK917523 NTB917514:NTG917523 OCX917514:ODC917523 OMT917514:OMY917523 OWP917514:OWU917523 PGL917514:PGQ917523 PQH917514:PQM917523 QAD917514:QAI917523 QJZ917514:QKE917523 QTV917514:QUA917523 RDR917514:RDW917523 RNN917514:RNS917523 RXJ917514:RXO917523 SHF917514:SHK917523 SRB917514:SRG917523 TAX917514:TBC917523 TKT917514:TKY917523 TUP917514:TUU917523 UEL917514:UEQ917523 UOH917514:UOM917523 UYD917514:UYI917523 VHZ917514:VIE917523 VRV917514:VSA917523 WBR917514:WBW917523 WLN917514:WLS917523 WVJ917514:WVO917523 B983050:G983059 IX983050:JC983059 ST983050:SY983059 ACP983050:ACU983059 AML983050:AMQ983059 AWH983050:AWM983059 BGD983050:BGI983059 BPZ983050:BQE983059 BZV983050:CAA983059 CJR983050:CJW983059 CTN983050:CTS983059 DDJ983050:DDO983059 DNF983050:DNK983059 DXB983050:DXG983059 EGX983050:EHC983059 EQT983050:EQY983059 FAP983050:FAU983059 FKL983050:FKQ983059 FUH983050:FUM983059 GED983050:GEI983059 GNZ983050:GOE983059 GXV983050:GYA983059 HHR983050:HHW983059 HRN983050:HRS983059 IBJ983050:IBO983059 ILF983050:ILK983059 IVB983050:IVG983059 JEX983050:JFC983059 JOT983050:JOY983059 JYP983050:JYU983059 KIL983050:KIQ983059 KSH983050:KSM983059 LCD983050:LCI983059 LLZ983050:LME983059 LVV983050:LWA983059 MFR983050:MFW983059 MPN983050:MPS983059 MZJ983050:MZO983059 NJF983050:NJK983059 NTB983050:NTG983059 OCX983050:ODC983059 OMT983050:OMY983059 OWP983050:OWU983059 PGL983050:PGQ983059 PQH983050:PQM983059 QAD983050:QAI983059 QJZ983050:QKE983059 QTV983050:QUA983059 RDR983050:RDW983059 RNN983050:RNS983059 RXJ983050:RXO983059 SHF983050:SHK983059 SRB983050:SRG983059 TAX983050:TBC983059 TKT983050:TKY983059 TUP983050:TUU983059 UEL983050:UEQ983059 UOH983050:UOM983059 UYD983050:UYI983059 VHZ983050:VIE983059 VRV983050:VSA983059 WBR983050:WBW983059 WLN983050:WLS983059 WVJ983050:WVO983059" xr:uid="{F379C7D1-DB38-4D5C-A74B-11B1F377DCFC}">
      <formula1>"管理者,児童発達支援管理責任者,児童指導員,保育士,障害福祉サービス経験者,指導員,訪問支援員,医師,看護職員,サービス管理責任者,生活支援員,世話人,介護職員,作業指導員,機能訓練担当職員,職業指導員,理学療法士,作業療法士,心理指導担当職員,職能判定員,就労支援員,精神保健福祉士,言語聴覚士,あん摩マッサージ指圧師,柔道整復師,栄養士,調理員,運転手,事務職員,その他従業者"</formula1>
    </dataValidation>
    <dataValidation type="list" errorStyle="warning" allowBlank="1" showInputMessage="1" showErrorMessage="1" sqref="T4:AF4 JP4:KB4 TL4:TX4 ADH4:ADT4 AND4:ANP4 AWZ4:AXL4 BGV4:BHH4 BQR4:BRD4 CAN4:CAZ4 CKJ4:CKV4 CUF4:CUR4 DEB4:DEN4 DNX4:DOJ4 DXT4:DYF4 EHP4:EIB4 ERL4:ERX4 FBH4:FBT4 FLD4:FLP4 FUZ4:FVL4 GEV4:GFH4 GOR4:GPD4 GYN4:GYZ4 HIJ4:HIV4 HSF4:HSR4 ICB4:ICN4 ILX4:IMJ4 IVT4:IWF4 JFP4:JGB4 JPL4:JPX4 JZH4:JZT4 KJD4:KJP4 KSZ4:KTL4 LCV4:LDH4 LMR4:LND4 LWN4:LWZ4 MGJ4:MGV4 MQF4:MQR4 NAB4:NAN4 NJX4:NKJ4 NTT4:NUF4 ODP4:OEB4 ONL4:ONX4 OXH4:OXT4 PHD4:PHP4 PQZ4:PRL4 QAV4:QBH4 QKR4:QLD4 QUN4:QUZ4 REJ4:REV4 ROF4:ROR4 RYB4:RYN4 SHX4:SIJ4 SRT4:SSF4 TBP4:TCB4 TLL4:TLX4 TVH4:TVT4 UFD4:UFP4 UOZ4:UPL4 UYV4:UZH4 VIR4:VJD4 VSN4:VSZ4 WCJ4:WCV4 WMF4:WMR4 WWB4:WWN4 T65540:AF65540 JP65540:KB65540 TL65540:TX65540 ADH65540:ADT65540 AND65540:ANP65540 AWZ65540:AXL65540 BGV65540:BHH65540 BQR65540:BRD65540 CAN65540:CAZ65540 CKJ65540:CKV65540 CUF65540:CUR65540 DEB65540:DEN65540 DNX65540:DOJ65540 DXT65540:DYF65540 EHP65540:EIB65540 ERL65540:ERX65540 FBH65540:FBT65540 FLD65540:FLP65540 FUZ65540:FVL65540 GEV65540:GFH65540 GOR65540:GPD65540 GYN65540:GYZ65540 HIJ65540:HIV65540 HSF65540:HSR65540 ICB65540:ICN65540 ILX65540:IMJ65540 IVT65540:IWF65540 JFP65540:JGB65540 JPL65540:JPX65540 JZH65540:JZT65540 KJD65540:KJP65540 KSZ65540:KTL65540 LCV65540:LDH65540 LMR65540:LND65540 LWN65540:LWZ65540 MGJ65540:MGV65540 MQF65540:MQR65540 NAB65540:NAN65540 NJX65540:NKJ65540 NTT65540:NUF65540 ODP65540:OEB65540 ONL65540:ONX65540 OXH65540:OXT65540 PHD65540:PHP65540 PQZ65540:PRL65540 QAV65540:QBH65540 QKR65540:QLD65540 QUN65540:QUZ65540 REJ65540:REV65540 ROF65540:ROR65540 RYB65540:RYN65540 SHX65540:SIJ65540 SRT65540:SSF65540 TBP65540:TCB65540 TLL65540:TLX65540 TVH65540:TVT65540 UFD65540:UFP65540 UOZ65540:UPL65540 UYV65540:UZH65540 VIR65540:VJD65540 VSN65540:VSZ65540 WCJ65540:WCV65540 WMF65540:WMR65540 WWB65540:WWN65540 T131076:AF131076 JP131076:KB131076 TL131076:TX131076 ADH131076:ADT131076 AND131076:ANP131076 AWZ131076:AXL131076 BGV131076:BHH131076 BQR131076:BRD131076 CAN131076:CAZ131076 CKJ131076:CKV131076 CUF131076:CUR131076 DEB131076:DEN131076 DNX131076:DOJ131076 DXT131076:DYF131076 EHP131076:EIB131076 ERL131076:ERX131076 FBH131076:FBT131076 FLD131076:FLP131076 FUZ131076:FVL131076 GEV131076:GFH131076 GOR131076:GPD131076 GYN131076:GYZ131076 HIJ131076:HIV131076 HSF131076:HSR131076 ICB131076:ICN131076 ILX131076:IMJ131076 IVT131076:IWF131076 JFP131076:JGB131076 JPL131076:JPX131076 JZH131076:JZT131076 KJD131076:KJP131076 KSZ131076:KTL131076 LCV131076:LDH131076 LMR131076:LND131076 LWN131076:LWZ131076 MGJ131076:MGV131076 MQF131076:MQR131076 NAB131076:NAN131076 NJX131076:NKJ131076 NTT131076:NUF131076 ODP131076:OEB131076 ONL131076:ONX131076 OXH131076:OXT131076 PHD131076:PHP131076 PQZ131076:PRL131076 QAV131076:QBH131076 QKR131076:QLD131076 QUN131076:QUZ131076 REJ131076:REV131076 ROF131076:ROR131076 RYB131076:RYN131076 SHX131076:SIJ131076 SRT131076:SSF131076 TBP131076:TCB131076 TLL131076:TLX131076 TVH131076:TVT131076 UFD131076:UFP131076 UOZ131076:UPL131076 UYV131076:UZH131076 VIR131076:VJD131076 VSN131076:VSZ131076 WCJ131076:WCV131076 WMF131076:WMR131076 WWB131076:WWN131076 T196612:AF196612 JP196612:KB196612 TL196612:TX196612 ADH196612:ADT196612 AND196612:ANP196612 AWZ196612:AXL196612 BGV196612:BHH196612 BQR196612:BRD196612 CAN196612:CAZ196612 CKJ196612:CKV196612 CUF196612:CUR196612 DEB196612:DEN196612 DNX196612:DOJ196612 DXT196612:DYF196612 EHP196612:EIB196612 ERL196612:ERX196612 FBH196612:FBT196612 FLD196612:FLP196612 FUZ196612:FVL196612 GEV196612:GFH196612 GOR196612:GPD196612 GYN196612:GYZ196612 HIJ196612:HIV196612 HSF196612:HSR196612 ICB196612:ICN196612 ILX196612:IMJ196612 IVT196612:IWF196612 JFP196612:JGB196612 JPL196612:JPX196612 JZH196612:JZT196612 KJD196612:KJP196612 KSZ196612:KTL196612 LCV196612:LDH196612 LMR196612:LND196612 LWN196612:LWZ196612 MGJ196612:MGV196612 MQF196612:MQR196612 NAB196612:NAN196612 NJX196612:NKJ196612 NTT196612:NUF196612 ODP196612:OEB196612 ONL196612:ONX196612 OXH196612:OXT196612 PHD196612:PHP196612 PQZ196612:PRL196612 QAV196612:QBH196612 QKR196612:QLD196612 QUN196612:QUZ196612 REJ196612:REV196612 ROF196612:ROR196612 RYB196612:RYN196612 SHX196612:SIJ196612 SRT196612:SSF196612 TBP196612:TCB196612 TLL196612:TLX196612 TVH196612:TVT196612 UFD196612:UFP196612 UOZ196612:UPL196612 UYV196612:UZH196612 VIR196612:VJD196612 VSN196612:VSZ196612 WCJ196612:WCV196612 WMF196612:WMR196612 WWB196612:WWN196612 T262148:AF262148 JP262148:KB262148 TL262148:TX262148 ADH262148:ADT262148 AND262148:ANP262148 AWZ262148:AXL262148 BGV262148:BHH262148 BQR262148:BRD262148 CAN262148:CAZ262148 CKJ262148:CKV262148 CUF262148:CUR262148 DEB262148:DEN262148 DNX262148:DOJ262148 DXT262148:DYF262148 EHP262148:EIB262148 ERL262148:ERX262148 FBH262148:FBT262148 FLD262148:FLP262148 FUZ262148:FVL262148 GEV262148:GFH262148 GOR262148:GPD262148 GYN262148:GYZ262148 HIJ262148:HIV262148 HSF262148:HSR262148 ICB262148:ICN262148 ILX262148:IMJ262148 IVT262148:IWF262148 JFP262148:JGB262148 JPL262148:JPX262148 JZH262148:JZT262148 KJD262148:KJP262148 KSZ262148:KTL262148 LCV262148:LDH262148 LMR262148:LND262148 LWN262148:LWZ262148 MGJ262148:MGV262148 MQF262148:MQR262148 NAB262148:NAN262148 NJX262148:NKJ262148 NTT262148:NUF262148 ODP262148:OEB262148 ONL262148:ONX262148 OXH262148:OXT262148 PHD262148:PHP262148 PQZ262148:PRL262148 QAV262148:QBH262148 QKR262148:QLD262148 QUN262148:QUZ262148 REJ262148:REV262148 ROF262148:ROR262148 RYB262148:RYN262148 SHX262148:SIJ262148 SRT262148:SSF262148 TBP262148:TCB262148 TLL262148:TLX262148 TVH262148:TVT262148 UFD262148:UFP262148 UOZ262148:UPL262148 UYV262148:UZH262148 VIR262148:VJD262148 VSN262148:VSZ262148 WCJ262148:WCV262148 WMF262148:WMR262148 WWB262148:WWN262148 T327684:AF327684 JP327684:KB327684 TL327684:TX327684 ADH327684:ADT327684 AND327684:ANP327684 AWZ327684:AXL327684 BGV327684:BHH327684 BQR327684:BRD327684 CAN327684:CAZ327684 CKJ327684:CKV327684 CUF327684:CUR327684 DEB327684:DEN327684 DNX327684:DOJ327684 DXT327684:DYF327684 EHP327684:EIB327684 ERL327684:ERX327684 FBH327684:FBT327684 FLD327684:FLP327684 FUZ327684:FVL327684 GEV327684:GFH327684 GOR327684:GPD327684 GYN327684:GYZ327684 HIJ327684:HIV327684 HSF327684:HSR327684 ICB327684:ICN327684 ILX327684:IMJ327684 IVT327684:IWF327684 JFP327684:JGB327684 JPL327684:JPX327684 JZH327684:JZT327684 KJD327684:KJP327684 KSZ327684:KTL327684 LCV327684:LDH327684 LMR327684:LND327684 LWN327684:LWZ327684 MGJ327684:MGV327684 MQF327684:MQR327684 NAB327684:NAN327684 NJX327684:NKJ327684 NTT327684:NUF327684 ODP327684:OEB327684 ONL327684:ONX327684 OXH327684:OXT327684 PHD327684:PHP327684 PQZ327684:PRL327684 QAV327684:QBH327684 QKR327684:QLD327684 QUN327684:QUZ327684 REJ327684:REV327684 ROF327684:ROR327684 RYB327684:RYN327684 SHX327684:SIJ327684 SRT327684:SSF327684 TBP327684:TCB327684 TLL327684:TLX327684 TVH327684:TVT327684 UFD327684:UFP327684 UOZ327684:UPL327684 UYV327684:UZH327684 VIR327684:VJD327684 VSN327684:VSZ327684 WCJ327684:WCV327684 WMF327684:WMR327684 WWB327684:WWN327684 T393220:AF393220 JP393220:KB393220 TL393220:TX393220 ADH393220:ADT393220 AND393220:ANP393220 AWZ393220:AXL393220 BGV393220:BHH393220 BQR393220:BRD393220 CAN393220:CAZ393220 CKJ393220:CKV393220 CUF393220:CUR393220 DEB393220:DEN393220 DNX393220:DOJ393220 DXT393220:DYF393220 EHP393220:EIB393220 ERL393220:ERX393220 FBH393220:FBT393220 FLD393220:FLP393220 FUZ393220:FVL393220 GEV393220:GFH393220 GOR393220:GPD393220 GYN393220:GYZ393220 HIJ393220:HIV393220 HSF393220:HSR393220 ICB393220:ICN393220 ILX393220:IMJ393220 IVT393220:IWF393220 JFP393220:JGB393220 JPL393220:JPX393220 JZH393220:JZT393220 KJD393220:KJP393220 KSZ393220:KTL393220 LCV393220:LDH393220 LMR393220:LND393220 LWN393220:LWZ393220 MGJ393220:MGV393220 MQF393220:MQR393220 NAB393220:NAN393220 NJX393220:NKJ393220 NTT393220:NUF393220 ODP393220:OEB393220 ONL393220:ONX393220 OXH393220:OXT393220 PHD393220:PHP393220 PQZ393220:PRL393220 QAV393220:QBH393220 QKR393220:QLD393220 QUN393220:QUZ393220 REJ393220:REV393220 ROF393220:ROR393220 RYB393220:RYN393220 SHX393220:SIJ393220 SRT393220:SSF393220 TBP393220:TCB393220 TLL393220:TLX393220 TVH393220:TVT393220 UFD393220:UFP393220 UOZ393220:UPL393220 UYV393220:UZH393220 VIR393220:VJD393220 VSN393220:VSZ393220 WCJ393220:WCV393220 WMF393220:WMR393220 WWB393220:WWN393220 T458756:AF458756 JP458756:KB458756 TL458756:TX458756 ADH458756:ADT458756 AND458756:ANP458756 AWZ458756:AXL458756 BGV458756:BHH458756 BQR458756:BRD458756 CAN458756:CAZ458756 CKJ458756:CKV458756 CUF458756:CUR458756 DEB458756:DEN458756 DNX458756:DOJ458756 DXT458756:DYF458756 EHP458756:EIB458756 ERL458756:ERX458756 FBH458756:FBT458756 FLD458756:FLP458756 FUZ458756:FVL458756 GEV458756:GFH458756 GOR458756:GPD458756 GYN458756:GYZ458756 HIJ458756:HIV458756 HSF458756:HSR458756 ICB458756:ICN458756 ILX458756:IMJ458756 IVT458756:IWF458756 JFP458756:JGB458756 JPL458756:JPX458756 JZH458756:JZT458756 KJD458756:KJP458756 KSZ458756:KTL458756 LCV458756:LDH458756 LMR458756:LND458756 LWN458756:LWZ458756 MGJ458756:MGV458756 MQF458756:MQR458756 NAB458756:NAN458756 NJX458756:NKJ458756 NTT458756:NUF458756 ODP458756:OEB458756 ONL458756:ONX458756 OXH458756:OXT458756 PHD458756:PHP458756 PQZ458756:PRL458756 QAV458756:QBH458756 QKR458756:QLD458756 QUN458756:QUZ458756 REJ458756:REV458756 ROF458756:ROR458756 RYB458756:RYN458756 SHX458756:SIJ458756 SRT458756:SSF458756 TBP458756:TCB458756 TLL458756:TLX458756 TVH458756:TVT458756 UFD458756:UFP458756 UOZ458756:UPL458756 UYV458756:UZH458756 VIR458756:VJD458756 VSN458756:VSZ458756 WCJ458756:WCV458756 WMF458756:WMR458756 WWB458756:WWN458756 T524292:AF524292 JP524292:KB524292 TL524292:TX524292 ADH524292:ADT524292 AND524292:ANP524292 AWZ524292:AXL524292 BGV524292:BHH524292 BQR524292:BRD524292 CAN524292:CAZ524292 CKJ524292:CKV524292 CUF524292:CUR524292 DEB524292:DEN524292 DNX524292:DOJ524292 DXT524292:DYF524292 EHP524292:EIB524292 ERL524292:ERX524292 FBH524292:FBT524292 FLD524292:FLP524292 FUZ524292:FVL524292 GEV524292:GFH524292 GOR524292:GPD524292 GYN524292:GYZ524292 HIJ524292:HIV524292 HSF524292:HSR524292 ICB524292:ICN524292 ILX524292:IMJ524292 IVT524292:IWF524292 JFP524292:JGB524292 JPL524292:JPX524292 JZH524292:JZT524292 KJD524292:KJP524292 KSZ524292:KTL524292 LCV524292:LDH524292 LMR524292:LND524292 LWN524292:LWZ524292 MGJ524292:MGV524292 MQF524292:MQR524292 NAB524292:NAN524292 NJX524292:NKJ524292 NTT524292:NUF524292 ODP524292:OEB524292 ONL524292:ONX524292 OXH524292:OXT524292 PHD524292:PHP524292 PQZ524292:PRL524292 QAV524292:QBH524292 QKR524292:QLD524292 QUN524292:QUZ524292 REJ524292:REV524292 ROF524292:ROR524292 RYB524292:RYN524292 SHX524292:SIJ524292 SRT524292:SSF524292 TBP524292:TCB524292 TLL524292:TLX524292 TVH524292:TVT524292 UFD524292:UFP524292 UOZ524292:UPL524292 UYV524292:UZH524292 VIR524292:VJD524292 VSN524292:VSZ524292 WCJ524292:WCV524292 WMF524292:WMR524292 WWB524292:WWN524292 T589828:AF589828 JP589828:KB589828 TL589828:TX589828 ADH589828:ADT589828 AND589828:ANP589828 AWZ589828:AXL589828 BGV589828:BHH589828 BQR589828:BRD589828 CAN589828:CAZ589828 CKJ589828:CKV589828 CUF589828:CUR589828 DEB589828:DEN589828 DNX589828:DOJ589828 DXT589828:DYF589828 EHP589828:EIB589828 ERL589828:ERX589828 FBH589828:FBT589828 FLD589828:FLP589828 FUZ589828:FVL589828 GEV589828:GFH589828 GOR589828:GPD589828 GYN589828:GYZ589828 HIJ589828:HIV589828 HSF589828:HSR589828 ICB589828:ICN589828 ILX589828:IMJ589828 IVT589828:IWF589828 JFP589828:JGB589828 JPL589828:JPX589828 JZH589828:JZT589828 KJD589828:KJP589828 KSZ589828:KTL589828 LCV589828:LDH589828 LMR589828:LND589828 LWN589828:LWZ589828 MGJ589828:MGV589828 MQF589828:MQR589828 NAB589828:NAN589828 NJX589828:NKJ589828 NTT589828:NUF589828 ODP589828:OEB589828 ONL589828:ONX589828 OXH589828:OXT589828 PHD589828:PHP589828 PQZ589828:PRL589828 QAV589828:QBH589828 QKR589828:QLD589828 QUN589828:QUZ589828 REJ589828:REV589828 ROF589828:ROR589828 RYB589828:RYN589828 SHX589828:SIJ589828 SRT589828:SSF589828 TBP589828:TCB589828 TLL589828:TLX589828 TVH589828:TVT589828 UFD589828:UFP589828 UOZ589828:UPL589828 UYV589828:UZH589828 VIR589828:VJD589828 VSN589828:VSZ589828 WCJ589828:WCV589828 WMF589828:WMR589828 WWB589828:WWN589828 T655364:AF655364 JP655364:KB655364 TL655364:TX655364 ADH655364:ADT655364 AND655364:ANP655364 AWZ655364:AXL655364 BGV655364:BHH655364 BQR655364:BRD655364 CAN655364:CAZ655364 CKJ655364:CKV655364 CUF655364:CUR655364 DEB655364:DEN655364 DNX655364:DOJ655364 DXT655364:DYF655364 EHP655364:EIB655364 ERL655364:ERX655364 FBH655364:FBT655364 FLD655364:FLP655364 FUZ655364:FVL655364 GEV655364:GFH655364 GOR655364:GPD655364 GYN655364:GYZ655364 HIJ655364:HIV655364 HSF655364:HSR655364 ICB655364:ICN655364 ILX655364:IMJ655364 IVT655364:IWF655364 JFP655364:JGB655364 JPL655364:JPX655364 JZH655364:JZT655364 KJD655364:KJP655364 KSZ655364:KTL655364 LCV655364:LDH655364 LMR655364:LND655364 LWN655364:LWZ655364 MGJ655364:MGV655364 MQF655364:MQR655364 NAB655364:NAN655364 NJX655364:NKJ655364 NTT655364:NUF655364 ODP655364:OEB655364 ONL655364:ONX655364 OXH655364:OXT655364 PHD655364:PHP655364 PQZ655364:PRL655364 QAV655364:QBH655364 QKR655364:QLD655364 QUN655364:QUZ655364 REJ655364:REV655364 ROF655364:ROR655364 RYB655364:RYN655364 SHX655364:SIJ655364 SRT655364:SSF655364 TBP655364:TCB655364 TLL655364:TLX655364 TVH655364:TVT655364 UFD655364:UFP655364 UOZ655364:UPL655364 UYV655364:UZH655364 VIR655364:VJD655364 VSN655364:VSZ655364 WCJ655364:WCV655364 WMF655364:WMR655364 WWB655364:WWN655364 T720900:AF720900 JP720900:KB720900 TL720900:TX720900 ADH720900:ADT720900 AND720900:ANP720900 AWZ720900:AXL720900 BGV720900:BHH720900 BQR720900:BRD720900 CAN720900:CAZ720900 CKJ720900:CKV720900 CUF720900:CUR720900 DEB720900:DEN720900 DNX720900:DOJ720900 DXT720900:DYF720900 EHP720900:EIB720900 ERL720900:ERX720900 FBH720900:FBT720900 FLD720900:FLP720900 FUZ720900:FVL720900 GEV720900:GFH720900 GOR720900:GPD720900 GYN720900:GYZ720900 HIJ720900:HIV720900 HSF720900:HSR720900 ICB720900:ICN720900 ILX720900:IMJ720900 IVT720900:IWF720900 JFP720900:JGB720900 JPL720900:JPX720900 JZH720900:JZT720900 KJD720900:KJP720900 KSZ720900:KTL720900 LCV720900:LDH720900 LMR720900:LND720900 LWN720900:LWZ720900 MGJ720900:MGV720900 MQF720900:MQR720900 NAB720900:NAN720900 NJX720900:NKJ720900 NTT720900:NUF720900 ODP720900:OEB720900 ONL720900:ONX720900 OXH720900:OXT720900 PHD720900:PHP720900 PQZ720900:PRL720900 QAV720900:QBH720900 QKR720900:QLD720900 QUN720900:QUZ720900 REJ720900:REV720900 ROF720900:ROR720900 RYB720900:RYN720900 SHX720900:SIJ720900 SRT720900:SSF720900 TBP720900:TCB720900 TLL720900:TLX720900 TVH720900:TVT720900 UFD720900:UFP720900 UOZ720900:UPL720900 UYV720900:UZH720900 VIR720900:VJD720900 VSN720900:VSZ720900 WCJ720900:WCV720900 WMF720900:WMR720900 WWB720900:WWN720900 T786436:AF786436 JP786436:KB786436 TL786436:TX786436 ADH786436:ADT786436 AND786436:ANP786436 AWZ786436:AXL786436 BGV786436:BHH786436 BQR786436:BRD786436 CAN786436:CAZ786436 CKJ786436:CKV786436 CUF786436:CUR786436 DEB786436:DEN786436 DNX786436:DOJ786436 DXT786436:DYF786436 EHP786436:EIB786436 ERL786436:ERX786436 FBH786436:FBT786436 FLD786436:FLP786436 FUZ786436:FVL786436 GEV786436:GFH786436 GOR786436:GPD786436 GYN786436:GYZ786436 HIJ786436:HIV786436 HSF786436:HSR786436 ICB786436:ICN786436 ILX786436:IMJ786436 IVT786436:IWF786436 JFP786436:JGB786436 JPL786436:JPX786436 JZH786436:JZT786436 KJD786436:KJP786436 KSZ786436:KTL786436 LCV786436:LDH786436 LMR786436:LND786436 LWN786436:LWZ786436 MGJ786436:MGV786436 MQF786436:MQR786436 NAB786436:NAN786436 NJX786436:NKJ786436 NTT786436:NUF786436 ODP786436:OEB786436 ONL786436:ONX786436 OXH786436:OXT786436 PHD786436:PHP786436 PQZ786436:PRL786436 QAV786436:QBH786436 QKR786436:QLD786436 QUN786436:QUZ786436 REJ786436:REV786436 ROF786436:ROR786436 RYB786436:RYN786436 SHX786436:SIJ786436 SRT786436:SSF786436 TBP786436:TCB786436 TLL786436:TLX786436 TVH786436:TVT786436 UFD786436:UFP786436 UOZ786436:UPL786436 UYV786436:UZH786436 VIR786436:VJD786436 VSN786436:VSZ786436 WCJ786436:WCV786436 WMF786436:WMR786436 WWB786436:WWN786436 T851972:AF851972 JP851972:KB851972 TL851972:TX851972 ADH851972:ADT851972 AND851972:ANP851972 AWZ851972:AXL851972 BGV851972:BHH851972 BQR851972:BRD851972 CAN851972:CAZ851972 CKJ851972:CKV851972 CUF851972:CUR851972 DEB851972:DEN851972 DNX851972:DOJ851972 DXT851972:DYF851972 EHP851972:EIB851972 ERL851972:ERX851972 FBH851972:FBT851972 FLD851972:FLP851972 FUZ851972:FVL851972 GEV851972:GFH851972 GOR851972:GPD851972 GYN851972:GYZ851972 HIJ851972:HIV851972 HSF851972:HSR851972 ICB851972:ICN851972 ILX851972:IMJ851972 IVT851972:IWF851972 JFP851972:JGB851972 JPL851972:JPX851972 JZH851972:JZT851972 KJD851972:KJP851972 KSZ851972:KTL851972 LCV851972:LDH851972 LMR851972:LND851972 LWN851972:LWZ851972 MGJ851972:MGV851972 MQF851972:MQR851972 NAB851972:NAN851972 NJX851972:NKJ851972 NTT851972:NUF851972 ODP851972:OEB851972 ONL851972:ONX851972 OXH851972:OXT851972 PHD851972:PHP851972 PQZ851972:PRL851972 QAV851972:QBH851972 QKR851972:QLD851972 QUN851972:QUZ851972 REJ851972:REV851972 ROF851972:ROR851972 RYB851972:RYN851972 SHX851972:SIJ851972 SRT851972:SSF851972 TBP851972:TCB851972 TLL851972:TLX851972 TVH851972:TVT851972 UFD851972:UFP851972 UOZ851972:UPL851972 UYV851972:UZH851972 VIR851972:VJD851972 VSN851972:VSZ851972 WCJ851972:WCV851972 WMF851972:WMR851972 WWB851972:WWN851972 T917508:AF917508 JP917508:KB917508 TL917508:TX917508 ADH917508:ADT917508 AND917508:ANP917508 AWZ917508:AXL917508 BGV917508:BHH917508 BQR917508:BRD917508 CAN917508:CAZ917508 CKJ917508:CKV917508 CUF917508:CUR917508 DEB917508:DEN917508 DNX917508:DOJ917508 DXT917508:DYF917508 EHP917508:EIB917508 ERL917508:ERX917508 FBH917508:FBT917508 FLD917508:FLP917508 FUZ917508:FVL917508 GEV917508:GFH917508 GOR917508:GPD917508 GYN917508:GYZ917508 HIJ917508:HIV917508 HSF917508:HSR917508 ICB917508:ICN917508 ILX917508:IMJ917508 IVT917508:IWF917508 JFP917508:JGB917508 JPL917508:JPX917508 JZH917508:JZT917508 KJD917508:KJP917508 KSZ917508:KTL917508 LCV917508:LDH917508 LMR917508:LND917508 LWN917508:LWZ917508 MGJ917508:MGV917508 MQF917508:MQR917508 NAB917508:NAN917508 NJX917508:NKJ917508 NTT917508:NUF917508 ODP917508:OEB917508 ONL917508:ONX917508 OXH917508:OXT917508 PHD917508:PHP917508 PQZ917508:PRL917508 QAV917508:QBH917508 QKR917508:QLD917508 QUN917508:QUZ917508 REJ917508:REV917508 ROF917508:ROR917508 RYB917508:RYN917508 SHX917508:SIJ917508 SRT917508:SSF917508 TBP917508:TCB917508 TLL917508:TLX917508 TVH917508:TVT917508 UFD917508:UFP917508 UOZ917508:UPL917508 UYV917508:UZH917508 VIR917508:VJD917508 VSN917508:VSZ917508 WCJ917508:WCV917508 WMF917508:WMR917508 WWB917508:WWN917508 T983044:AF983044 JP983044:KB983044 TL983044:TX983044 ADH983044:ADT983044 AND983044:ANP983044 AWZ983044:AXL983044 BGV983044:BHH983044 BQR983044:BRD983044 CAN983044:CAZ983044 CKJ983044:CKV983044 CUF983044:CUR983044 DEB983044:DEN983044 DNX983044:DOJ983044 DXT983044:DYF983044 EHP983044:EIB983044 ERL983044:ERX983044 FBH983044:FBT983044 FLD983044:FLP983044 FUZ983044:FVL983044 GEV983044:GFH983044 GOR983044:GPD983044 GYN983044:GYZ983044 HIJ983044:HIV983044 HSF983044:HSR983044 ICB983044:ICN983044 ILX983044:IMJ983044 IVT983044:IWF983044 JFP983044:JGB983044 JPL983044:JPX983044 JZH983044:JZT983044 KJD983044:KJP983044 KSZ983044:KTL983044 LCV983044:LDH983044 LMR983044:LND983044 LWN983044:LWZ983044 MGJ983044:MGV983044 MQF983044:MQR983044 NAB983044:NAN983044 NJX983044:NKJ983044 NTT983044:NUF983044 ODP983044:OEB983044 ONL983044:ONX983044 OXH983044:OXT983044 PHD983044:PHP983044 PQZ983044:PRL983044 QAV983044:QBH983044 QKR983044:QLD983044 QUN983044:QUZ983044 REJ983044:REV983044 ROF983044:ROR983044 RYB983044:RYN983044 SHX983044:SIJ983044 SRT983044:SSF983044 TBP983044:TCB983044 TLL983044:TLX983044 TVH983044:TVT983044 UFD983044:UFP983044 UOZ983044:UPL983044 UYV983044:UZH983044 VIR983044:VJD983044 VSN983044:VSZ983044 WCJ983044:WCV983044 WMF983044:WMR983044 WWB983044:WWN983044" xr:uid="{14F8232B-8BEC-4603-BFE0-FDE7C7DE01BE}">
      <formula1>"　,児童発達支援,医療型児童発達支援,放課後等デイサービス,居宅訪問型児童発達支援,保育所等訪問支援,多機能型,福祉型障害児入所施設,医療型障害児入所施設"</formula1>
    </dataValidation>
  </dataValidations>
  <pageMargins left="0.7" right="0.7" top="0.75" bottom="0.75" header="0.3" footer="0.3"/>
  <pageSetup paperSize="9" scale="6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6</vt:i4>
      </vt:variant>
    </vt:vector>
  </HeadingPairs>
  <TitlesOfParts>
    <vt:vector size="11" baseType="lpstr">
      <vt:lpstr>経歴書</vt:lpstr>
      <vt:lpstr>実務経験証明書</vt:lpstr>
      <vt:lpstr>勤務形態一覧表（日中・居住）</vt:lpstr>
      <vt:lpstr>勤務形態一覧表（GH）</vt:lpstr>
      <vt:lpstr>勤務形態一覧表 (児)</vt:lpstr>
      <vt:lpstr>'勤務形態一覧表 (児)'!Print_Area</vt:lpstr>
      <vt:lpstr>'勤務形態一覧表（GH）'!Print_Area</vt:lpstr>
      <vt:lpstr>'勤務形態一覧表（日中・居住）'!Print_Area</vt:lpstr>
      <vt:lpstr>経歴書!Print_Area</vt:lpstr>
      <vt:lpstr>'勤務形態一覧表（GH）'!Print_Titles</vt:lpstr>
      <vt:lpstr>'勤務形態一覧表（日中・居住）'!Print_Titles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中台　将紀</cp:lastModifiedBy>
  <cp:lastPrinted>2022-09-26T07:39:39Z</cp:lastPrinted>
  <dcterms:modified xsi:type="dcterms:W3CDTF">2024-09-19T01:54:29Z</dcterms:modified>
</cp:coreProperties>
</file>