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 監査指導室\10_監査基礎資料\07_監査調書\05_民間保育園\R5年度\"/>
    </mc:Choice>
  </mc:AlternateContent>
  <xr:revisionPtr revIDLastSave="0" documentId="13_ncr:1_{04BDEE21-1FEA-4AB5-8BF2-A92F6F8002A1}" xr6:coauthVersionLast="36" xr6:coauthVersionMax="36" xr10:uidLastSave="{00000000-0000-0000-0000-000000000000}"/>
  <bookViews>
    <workbookView xWindow="480" yWindow="30" windowWidth="8475" windowHeight="4725" xr2:uid="{00000000-000D-0000-FFFF-FFFF00000000}"/>
  </bookViews>
  <sheets>
    <sheet name="保育所" sheetId="1" r:id="rId1"/>
  </sheets>
  <definedNames>
    <definedName name="_xlnm.Print_Area" localSheetId="0">保育所!$A$1:$G$66</definedName>
  </definedNames>
  <calcPr calcId="191029"/>
</workbook>
</file>

<file path=xl/calcChain.xml><?xml version="1.0" encoding="utf-8"?>
<calcChain xmlns="http://schemas.openxmlformats.org/spreadsheetml/2006/main">
  <c r="C49" i="1" l="1"/>
  <c r="F59" i="1" l="1"/>
  <c r="C59" i="1"/>
  <c r="F24" i="1"/>
  <c r="F13" i="1"/>
  <c r="F6" i="1"/>
  <c r="G59" i="1" l="1"/>
  <c r="F49" i="1"/>
  <c r="F60" i="1" s="1"/>
  <c r="C60" i="1"/>
  <c r="G49" i="1" l="1"/>
  <c r="G62" i="1"/>
  <c r="G64" i="1" s="1"/>
  <c r="G60" i="1"/>
</calcChain>
</file>

<file path=xl/sharedStrings.xml><?xml version="1.0" encoding="utf-8"?>
<sst xmlns="http://schemas.openxmlformats.org/spreadsheetml/2006/main" count="88" uniqueCount="87">
  <si>
    <t>収　　　入</t>
  </si>
  <si>
    <t>支　　　出</t>
  </si>
  <si>
    <t>科　目</t>
  </si>
  <si>
    <t>差引過△不</t>
    <phoneticPr fontId="1"/>
  </si>
  <si>
    <t>足額(①－②)</t>
    <phoneticPr fontId="1"/>
  </si>
  <si>
    <t>(1) 職員給料支出</t>
  </si>
  <si>
    <t>(2) 職員賞与支出</t>
  </si>
  <si>
    <t>(4) 派遣職員費支出</t>
  </si>
  <si>
    <t>(5) 退職給付支出</t>
  </si>
  <si>
    <t>(6) 法定福利費支出</t>
  </si>
  <si>
    <t>(3) 非常勤職員給与支出</t>
    <phoneticPr fontId="1"/>
  </si>
  <si>
    <t>私的契約利用料収入</t>
    <phoneticPr fontId="1"/>
  </si>
  <si>
    <t>その他の事業収入</t>
    <phoneticPr fontId="1"/>
  </si>
  <si>
    <t>人件費積立資産取崩収入</t>
    <phoneticPr fontId="1"/>
  </si>
  <si>
    <t>修繕積立資産取崩収入</t>
    <phoneticPr fontId="1"/>
  </si>
  <si>
    <t>備品等購入積立資産取崩収入</t>
    <phoneticPr fontId="1"/>
  </si>
  <si>
    <t>保育所施設・設備整備積立資産取崩収入</t>
    <phoneticPr fontId="1"/>
  </si>
  <si>
    <t>委託費収入のうち改善基礎分</t>
    <phoneticPr fontId="1"/>
  </si>
  <si>
    <t>拠点区分間繰入金収入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シュウニュウ</t>
    </rPh>
    <phoneticPr fontId="1"/>
  </si>
  <si>
    <t>建物賃借料等に係る補助金収入</t>
    <rPh sb="0" eb="2">
      <t>タテモノ</t>
    </rPh>
    <rPh sb="2" eb="5">
      <t>チンシャクリョウ</t>
    </rPh>
    <rPh sb="5" eb="6">
      <t>トウ</t>
    </rPh>
    <rPh sb="7" eb="8">
      <t>カカ</t>
    </rPh>
    <rPh sb="9" eb="12">
      <t>ホジョキン</t>
    </rPh>
    <rPh sb="12" eb="14">
      <t>シュウニュウ</t>
    </rPh>
    <phoneticPr fontId="1"/>
  </si>
  <si>
    <t>借入金利息に係る補助金収入</t>
    <rPh sb="0" eb="2">
      <t>カリイレ</t>
    </rPh>
    <rPh sb="2" eb="3">
      <t>キン</t>
    </rPh>
    <rPh sb="3" eb="5">
      <t>リソク</t>
    </rPh>
    <rPh sb="6" eb="7">
      <t>カカ</t>
    </rPh>
    <rPh sb="8" eb="11">
      <t>ホジョキン</t>
    </rPh>
    <rPh sb="11" eb="13">
      <t>シュウニュウ</t>
    </rPh>
    <phoneticPr fontId="1"/>
  </si>
  <si>
    <t>設備整備借入金収入</t>
    <rPh sb="4" eb="6">
      <t>カリイレ</t>
    </rPh>
    <rPh sb="6" eb="7">
      <t>キン</t>
    </rPh>
    <rPh sb="7" eb="9">
      <t>シュウニュウ</t>
    </rPh>
    <phoneticPr fontId="1"/>
  </si>
  <si>
    <t>固定資産取得支出のうち施設の整備等に係る支出</t>
    <phoneticPr fontId="1"/>
  </si>
  <si>
    <t>土地・建物賃借料支出</t>
    <phoneticPr fontId="1"/>
  </si>
  <si>
    <t>施設整備等補助金収入</t>
    <rPh sb="4" eb="5">
      <t>トウ</t>
    </rPh>
    <phoneticPr fontId="1"/>
  </si>
  <si>
    <t>人件費支出</t>
    <phoneticPr fontId="1"/>
  </si>
  <si>
    <t>事業費支出</t>
    <rPh sb="0" eb="3">
      <t>ジギョウヒ</t>
    </rPh>
    <rPh sb="3" eb="5">
      <t>シシュツ</t>
    </rPh>
    <phoneticPr fontId="1"/>
  </si>
  <si>
    <t>人件費積立資産支出</t>
    <phoneticPr fontId="1"/>
  </si>
  <si>
    <t>修繕積立資産支出</t>
    <phoneticPr fontId="1"/>
  </si>
  <si>
    <t>備品等購入積立資産支出</t>
    <phoneticPr fontId="1"/>
  </si>
  <si>
    <t>保育所施設・設備整備積立資産支出</t>
    <phoneticPr fontId="1"/>
  </si>
  <si>
    <t>寄付金収入</t>
    <rPh sb="0" eb="3">
      <t>キフキン</t>
    </rPh>
    <rPh sb="3" eb="5">
      <t>シュウニュウ</t>
    </rPh>
    <phoneticPr fontId="1"/>
  </si>
  <si>
    <t>受取利息配当金収入</t>
    <rPh sb="0" eb="2">
      <t>ウケトリ</t>
    </rPh>
    <rPh sb="2" eb="4">
      <t>リソク</t>
    </rPh>
    <rPh sb="4" eb="7">
      <t>ハイトウキン</t>
    </rPh>
    <rPh sb="7" eb="9">
      <t>シュウニュウ</t>
    </rPh>
    <phoneticPr fontId="4"/>
  </si>
  <si>
    <t>金額①</t>
    <phoneticPr fontId="1"/>
  </si>
  <si>
    <t>金額②</t>
    <phoneticPr fontId="1"/>
  </si>
  <si>
    <t>（単位：円）</t>
    <rPh sb="1" eb="3">
      <t>タンイ</t>
    </rPh>
    <rPh sb="4" eb="5">
      <t>エン</t>
    </rPh>
    <phoneticPr fontId="1"/>
  </si>
  <si>
    <t>長期運営資金借入金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phoneticPr fontId="1"/>
  </si>
  <si>
    <t>合　　　　計（１）</t>
    <phoneticPr fontId="1"/>
  </si>
  <si>
    <t>合　　　　計（２）</t>
    <phoneticPr fontId="1"/>
  </si>
  <si>
    <t>　　前期末支払資金残高　（４）</t>
    <rPh sb="2" eb="5">
      <t>ゼンキマツ</t>
    </rPh>
    <rPh sb="5" eb="7">
      <t>シハライ</t>
    </rPh>
    <rPh sb="7" eb="9">
      <t>シキン</t>
    </rPh>
    <rPh sb="9" eb="11">
      <t>ザンダカ</t>
    </rPh>
    <phoneticPr fontId="1"/>
  </si>
  <si>
    <t>　　当期末支払資金残高　（５）＝（３）＋（４）</t>
    <rPh sb="2" eb="4">
      <t>トウキ</t>
    </rPh>
    <rPh sb="4" eb="5">
      <t>マツ</t>
    </rPh>
    <rPh sb="5" eb="7">
      <t>シハライ</t>
    </rPh>
    <rPh sb="7" eb="9">
      <t>シキン</t>
    </rPh>
    <rPh sb="9" eb="11">
      <t>ザンダカ</t>
    </rPh>
    <phoneticPr fontId="1"/>
  </si>
  <si>
    <t>　　当期資金収支差額　　（３）＝（１）－（２）</t>
    <rPh sb="2" eb="4">
      <t>トウキ</t>
    </rPh>
    <rPh sb="4" eb="6">
      <t>シキン</t>
    </rPh>
    <rPh sb="6" eb="8">
      <t>シュウシ</t>
    </rPh>
    <rPh sb="8" eb="10">
      <t>サガク</t>
    </rPh>
    <phoneticPr fontId="1"/>
  </si>
  <si>
    <t>(1)給食費支出</t>
    <rPh sb="3" eb="5">
      <t>キュウショク</t>
    </rPh>
    <rPh sb="5" eb="6">
      <t>ヒ</t>
    </rPh>
    <phoneticPr fontId="3"/>
  </si>
  <si>
    <t>(2)保健衛生費支出</t>
    <rPh sb="3" eb="5">
      <t>ホケン</t>
    </rPh>
    <rPh sb="5" eb="7">
      <t>エイセイ</t>
    </rPh>
    <rPh sb="7" eb="8">
      <t>ヒ</t>
    </rPh>
    <phoneticPr fontId="3"/>
  </si>
  <si>
    <t>(3)保育材料費支出</t>
    <rPh sb="3" eb="5">
      <t>ホイク</t>
    </rPh>
    <rPh sb="5" eb="8">
      <t>ザイリョウヒ</t>
    </rPh>
    <phoneticPr fontId="3"/>
  </si>
  <si>
    <t>(4)水道光熱費支出</t>
    <rPh sb="3" eb="5">
      <t>スイドウ</t>
    </rPh>
    <rPh sb="5" eb="7">
      <t>コウネツ</t>
    </rPh>
    <rPh sb="7" eb="8">
      <t>ヒ</t>
    </rPh>
    <phoneticPr fontId="3"/>
  </si>
  <si>
    <t>(5)燃料費支出</t>
    <rPh sb="3" eb="5">
      <t>ネンリョウ</t>
    </rPh>
    <rPh sb="5" eb="6">
      <t>ヒ</t>
    </rPh>
    <phoneticPr fontId="3"/>
  </si>
  <si>
    <t>(6)消耗器具備品費支出</t>
    <rPh sb="3" eb="5">
      <t>ショウモウ</t>
    </rPh>
    <rPh sb="5" eb="7">
      <t>キグ</t>
    </rPh>
    <rPh sb="7" eb="9">
      <t>ビヒン</t>
    </rPh>
    <rPh sb="9" eb="10">
      <t>ヒ</t>
    </rPh>
    <phoneticPr fontId="3"/>
  </si>
  <si>
    <t>(7)保険料支出</t>
    <rPh sb="3" eb="6">
      <t>ホケンリョウ</t>
    </rPh>
    <rPh sb="6" eb="8">
      <t>シシュツ</t>
    </rPh>
    <phoneticPr fontId="3"/>
  </si>
  <si>
    <t>(8)賃借料支出</t>
    <rPh sb="3" eb="5">
      <t>チンシャク</t>
    </rPh>
    <rPh sb="5" eb="6">
      <t>リョウ</t>
    </rPh>
    <rPh sb="6" eb="8">
      <t>シシュツ</t>
    </rPh>
    <phoneticPr fontId="3"/>
  </si>
  <si>
    <t>(9)車輌費支出</t>
    <rPh sb="3" eb="5">
      <t>シャリョウ</t>
    </rPh>
    <rPh sb="5" eb="6">
      <t>ヒ</t>
    </rPh>
    <rPh sb="6" eb="8">
      <t>シシュツ</t>
    </rPh>
    <phoneticPr fontId="3"/>
  </si>
  <si>
    <t>(10)雑支出</t>
    <rPh sb="4" eb="5">
      <t>ザツ</t>
    </rPh>
    <rPh sb="5" eb="7">
      <t>シシュツ</t>
    </rPh>
    <phoneticPr fontId="3"/>
  </si>
  <si>
    <t>事務費支出</t>
    <phoneticPr fontId="1"/>
  </si>
  <si>
    <t>(10)通信運搬費支出</t>
    <rPh sb="4" eb="6">
      <t>ツウシン</t>
    </rPh>
    <rPh sb="6" eb="8">
      <t>ウンパン</t>
    </rPh>
    <rPh sb="8" eb="9">
      <t>ヒ</t>
    </rPh>
    <phoneticPr fontId="3"/>
  </si>
  <si>
    <t>(11)会議費支出</t>
    <rPh sb="4" eb="7">
      <t>カイギヒ</t>
    </rPh>
    <phoneticPr fontId="3"/>
  </si>
  <si>
    <t>(12)広報費支出</t>
    <rPh sb="4" eb="6">
      <t>コウホウ</t>
    </rPh>
    <rPh sb="6" eb="7">
      <t>ヒ</t>
    </rPh>
    <phoneticPr fontId="3"/>
  </si>
  <si>
    <t>(13)業務委託費支出</t>
    <rPh sb="4" eb="6">
      <t>ギョウム</t>
    </rPh>
    <rPh sb="6" eb="8">
      <t>イタク</t>
    </rPh>
    <rPh sb="8" eb="9">
      <t>ヒ</t>
    </rPh>
    <phoneticPr fontId="3"/>
  </si>
  <si>
    <t>(14)手数料支出</t>
    <rPh sb="4" eb="7">
      <t>テスウリョウ</t>
    </rPh>
    <phoneticPr fontId="3"/>
  </si>
  <si>
    <t>(15)保険料支出</t>
    <rPh sb="4" eb="7">
      <t>ホケンリョウ</t>
    </rPh>
    <phoneticPr fontId="3"/>
  </si>
  <si>
    <t>(16)賃借料支出</t>
    <rPh sb="4" eb="7">
      <t>チンシャクリョウ</t>
    </rPh>
    <phoneticPr fontId="3"/>
  </si>
  <si>
    <t>(17)保守料支出</t>
    <rPh sb="4" eb="6">
      <t>ホシュ</t>
    </rPh>
    <rPh sb="6" eb="7">
      <t>リョウ</t>
    </rPh>
    <rPh sb="7" eb="9">
      <t>シシュツ</t>
    </rPh>
    <phoneticPr fontId="3"/>
  </si>
  <si>
    <t>(18)雑支出</t>
    <rPh sb="4" eb="5">
      <t>ザツ</t>
    </rPh>
    <rPh sb="5" eb="7">
      <t>シシュツ</t>
    </rPh>
    <phoneticPr fontId="3"/>
  </si>
  <si>
    <t>(1)福利厚生費支出</t>
    <rPh sb="3" eb="5">
      <t>フクリ</t>
    </rPh>
    <rPh sb="5" eb="8">
      <t>コウセイヒ</t>
    </rPh>
    <phoneticPr fontId="3"/>
  </si>
  <si>
    <t>(2)職員被服費支出</t>
    <rPh sb="3" eb="5">
      <t>ショクイン</t>
    </rPh>
    <rPh sb="5" eb="7">
      <t>ヒフク</t>
    </rPh>
    <rPh sb="7" eb="8">
      <t>ヒ</t>
    </rPh>
    <rPh sb="8" eb="10">
      <t>シシュツ</t>
    </rPh>
    <phoneticPr fontId="3"/>
  </si>
  <si>
    <t>(3)旅費交通費支出</t>
    <rPh sb="3" eb="5">
      <t>リョヒ</t>
    </rPh>
    <rPh sb="5" eb="8">
      <t>コウツウヒ</t>
    </rPh>
    <phoneticPr fontId="3"/>
  </si>
  <si>
    <t>(5)事務消耗品費支出</t>
    <rPh sb="3" eb="5">
      <t>ジム</t>
    </rPh>
    <rPh sb="5" eb="7">
      <t>ショウモウ</t>
    </rPh>
    <rPh sb="7" eb="8">
      <t>ヒン</t>
    </rPh>
    <rPh sb="8" eb="9">
      <t>ヒ</t>
    </rPh>
    <phoneticPr fontId="3"/>
  </si>
  <si>
    <t>(6)印刷製本費支出</t>
    <rPh sb="3" eb="5">
      <t>インサツ</t>
    </rPh>
    <rPh sb="5" eb="7">
      <t>セイホン</t>
    </rPh>
    <rPh sb="7" eb="8">
      <t>ヒ</t>
    </rPh>
    <phoneticPr fontId="3"/>
  </si>
  <si>
    <t>(7)水道光熱費支出</t>
    <rPh sb="3" eb="5">
      <t>スイドウ</t>
    </rPh>
    <rPh sb="5" eb="8">
      <t>コウネツヒ</t>
    </rPh>
    <phoneticPr fontId="3"/>
  </si>
  <si>
    <t>(8)燃料費支出</t>
    <rPh sb="3" eb="6">
      <t>ネンリョウヒ</t>
    </rPh>
    <phoneticPr fontId="3"/>
  </si>
  <si>
    <t>(9)修繕費支出</t>
    <rPh sb="3" eb="6">
      <t>シュウゼンヒ</t>
    </rPh>
    <phoneticPr fontId="3"/>
  </si>
  <si>
    <t>(4)研修研究費支出</t>
    <rPh sb="3" eb="5">
      <t>ケンシュウ</t>
    </rPh>
    <rPh sb="5" eb="8">
      <t>ケンキュウヒ</t>
    </rPh>
    <rPh sb="8" eb="10">
      <t>シシュツ</t>
    </rPh>
    <phoneticPr fontId="3"/>
  </si>
  <si>
    <t>※　標記の科目以外の収入支出がある場合は、科目を追加して構いません。</t>
    <rPh sb="2" eb="4">
      <t>ヒョウキ</t>
    </rPh>
    <rPh sb="5" eb="7">
      <t>カモク</t>
    </rPh>
    <rPh sb="7" eb="9">
      <t>イガイ</t>
    </rPh>
    <rPh sb="10" eb="12">
      <t>シュウニュウ</t>
    </rPh>
    <rPh sb="12" eb="14">
      <t>シシュツ</t>
    </rPh>
    <rPh sb="17" eb="19">
      <t>バアイ</t>
    </rPh>
    <rPh sb="21" eb="23">
      <t>カモク</t>
    </rPh>
    <rPh sb="24" eb="26">
      <t>ツイカ</t>
    </rPh>
    <rPh sb="28" eb="29">
      <t>カマ</t>
    </rPh>
    <phoneticPr fontId="1"/>
  </si>
  <si>
    <t>1から11までの小計</t>
    <phoneticPr fontId="1"/>
  </si>
  <si>
    <t>委託費収入( 12 及び 13 を除く。)</t>
    <phoneticPr fontId="1"/>
  </si>
  <si>
    <t>補助金収入（ 14 及び 15 を除く）</t>
    <rPh sb="0" eb="3">
      <t>ホジョキン</t>
    </rPh>
    <rPh sb="3" eb="5">
      <t>シュウニュウ</t>
    </rPh>
    <rPh sb="10" eb="11">
      <t>オヨ</t>
    </rPh>
    <rPh sb="17" eb="18">
      <t>ノゾ</t>
    </rPh>
    <phoneticPr fontId="1"/>
  </si>
  <si>
    <t>20から27までの小計</t>
    <phoneticPr fontId="1"/>
  </si>
  <si>
    <t>固定資産取得支出( 28 を除く。)</t>
    <rPh sb="6" eb="8">
      <t>シシュツ</t>
    </rPh>
    <phoneticPr fontId="1"/>
  </si>
  <si>
    <t>28から33までの小計</t>
    <phoneticPr fontId="1"/>
  </si>
  <si>
    <t>別紙１</t>
    <rPh sb="0" eb="2">
      <t>ベッシ</t>
    </rPh>
    <phoneticPr fontId="1"/>
  </si>
  <si>
    <t>28及び29の経費に係る積立資産取崩収入</t>
    <phoneticPr fontId="1"/>
  </si>
  <si>
    <t>12から19までの小計</t>
    <phoneticPr fontId="1"/>
  </si>
  <si>
    <t>年度（　　年　　月期）収支計算分析表</t>
    <rPh sb="0" eb="2">
      <t>ネンド</t>
    </rPh>
    <rPh sb="5" eb="6">
      <t>ネン</t>
    </rPh>
    <rPh sb="8" eb="9">
      <t>ゲツ</t>
    </rPh>
    <rPh sb="9" eb="10">
      <t>キ</t>
    </rPh>
    <rPh sb="11" eb="13">
      <t>シュウシ</t>
    </rPh>
    <phoneticPr fontId="1"/>
  </si>
  <si>
    <t>委託費収入のうち賃借料加算分</t>
    <rPh sb="0" eb="2">
      <t>イタク</t>
    </rPh>
    <rPh sb="2" eb="3">
      <t>ヒ</t>
    </rPh>
    <rPh sb="3" eb="5">
      <t>シュウニュウ</t>
    </rPh>
    <rPh sb="8" eb="11">
      <t>チンシャクリョウ</t>
    </rPh>
    <rPh sb="11" eb="13">
      <t>カサン</t>
    </rPh>
    <rPh sb="13" eb="14">
      <t>ブン</t>
    </rPh>
    <phoneticPr fontId="1"/>
  </si>
  <si>
    <t>28及び29の経費に係る借入金償還支出</t>
    <rPh sb="2" eb="3">
      <t>オヨ</t>
    </rPh>
    <rPh sb="7" eb="9">
      <t>ケイヒ</t>
    </rPh>
    <rPh sb="10" eb="11">
      <t>カカ</t>
    </rPh>
    <phoneticPr fontId="1"/>
  </si>
  <si>
    <t>28及び29の経費に係る借入金利息支出</t>
    <phoneticPr fontId="1"/>
  </si>
  <si>
    <t>28及び29の経費に係る積立資産支出</t>
    <phoneticPr fontId="1"/>
  </si>
  <si>
    <t>租税公課支出</t>
    <rPh sb="4" eb="6">
      <t>シシュツ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</si>
</sst>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3" fontId="2" fillId="0" borderId="1" xfId="0" applyNumberFormat="1" applyFont="1" applyFill="1" applyBorder="1" applyAlignment="1">
      <alignment vertical="center" shrinkToFit="1"/>
    </xf>
    <xf numFmtId="3" fontId="2" fillId="0" borderId="2" xfId="0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horizontal="right"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 shrinkToFit="1"/>
    </xf>
    <xf numFmtId="3" fontId="2" fillId="0" borderId="8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3" fontId="2" fillId="0" borderId="9" xfId="0" applyNumberFormat="1" applyFont="1" applyFill="1" applyBorder="1" applyAlignment="1">
      <alignment vertical="center" shrinkToFit="1"/>
    </xf>
    <xf numFmtId="3" fontId="2" fillId="0" borderId="10" xfId="0" applyNumberFormat="1" applyFont="1" applyFill="1" applyBorder="1" applyAlignment="1">
      <alignment vertical="center" shrinkToFit="1"/>
    </xf>
    <xf numFmtId="3" fontId="2" fillId="0" borderId="11" xfId="0" applyNumberFormat="1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vertical="center" shrinkToFit="1"/>
    </xf>
    <xf numFmtId="3" fontId="2" fillId="0" borderId="14" xfId="0" applyNumberFormat="1" applyFont="1" applyFill="1" applyBorder="1" applyAlignment="1">
      <alignment vertical="center" shrinkToFi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3" fontId="2" fillId="0" borderId="17" xfId="0" applyNumberFormat="1" applyFont="1" applyFill="1" applyBorder="1" applyAlignment="1">
      <alignment vertical="center" shrinkToFit="1"/>
    </xf>
    <xf numFmtId="176" fontId="2" fillId="0" borderId="18" xfId="0" applyNumberFormat="1" applyFont="1" applyFill="1" applyBorder="1" applyAlignment="1">
      <alignment vertical="center" shrinkToFit="1"/>
    </xf>
    <xf numFmtId="176" fontId="2" fillId="0" borderId="4" xfId="0" applyNumberFormat="1" applyFont="1" applyFill="1" applyBorder="1" applyAlignment="1">
      <alignment vertical="center" shrinkToFit="1"/>
    </xf>
    <xf numFmtId="176" fontId="2" fillId="0" borderId="17" xfId="0" applyNumberFormat="1" applyFont="1" applyFill="1" applyBorder="1" applyAlignment="1">
      <alignment vertical="center" shrinkToFit="1"/>
    </xf>
    <xf numFmtId="0" fontId="2" fillId="0" borderId="19" xfId="0" applyFont="1" applyFill="1" applyBorder="1" applyAlignment="1">
      <alignment vertical="center"/>
    </xf>
    <xf numFmtId="3" fontId="2" fillId="0" borderId="21" xfId="0" applyNumberFormat="1" applyFont="1" applyFill="1" applyBorder="1" applyAlignment="1">
      <alignment vertical="center" shrinkToFit="1"/>
    </xf>
    <xf numFmtId="3" fontId="2" fillId="0" borderId="19" xfId="0" applyNumberFormat="1" applyFont="1" applyFill="1" applyBorder="1" applyAlignment="1">
      <alignment vertical="center" shrinkToFit="1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 shrinkToFit="1"/>
    </xf>
    <xf numFmtId="3" fontId="2" fillId="0" borderId="25" xfId="0" applyNumberFormat="1" applyFont="1" applyFill="1" applyBorder="1" applyAlignment="1">
      <alignment vertical="center" shrinkToFit="1"/>
    </xf>
    <xf numFmtId="3" fontId="2" fillId="0" borderId="23" xfId="0" applyNumberFormat="1" applyFont="1" applyFill="1" applyBorder="1" applyAlignment="1">
      <alignment vertical="center" shrinkToFit="1"/>
    </xf>
    <xf numFmtId="0" fontId="2" fillId="0" borderId="26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 shrinkToFit="1"/>
    </xf>
    <xf numFmtId="3" fontId="2" fillId="0" borderId="29" xfId="0" applyNumberFormat="1" applyFont="1" applyFill="1" applyBorder="1" applyAlignment="1">
      <alignment vertical="center" shrinkToFit="1"/>
    </xf>
    <xf numFmtId="3" fontId="2" fillId="0" borderId="28" xfId="0" applyNumberFormat="1" applyFont="1" applyFill="1" applyBorder="1" applyAlignment="1">
      <alignment vertical="center" shrinkToFit="1"/>
    </xf>
    <xf numFmtId="0" fontId="2" fillId="0" borderId="30" xfId="0" applyFont="1" applyFill="1" applyBorder="1" applyAlignment="1">
      <alignment vertical="center"/>
    </xf>
    <xf numFmtId="3" fontId="2" fillId="0" borderId="31" xfId="0" applyNumberFormat="1" applyFont="1" applyFill="1" applyBorder="1" applyAlignment="1">
      <alignment vertical="center" shrinkToFit="1"/>
    </xf>
    <xf numFmtId="0" fontId="2" fillId="0" borderId="26" xfId="0" applyFont="1" applyFill="1" applyBorder="1" applyAlignment="1">
      <alignment vertical="center" shrinkToFit="1"/>
    </xf>
    <xf numFmtId="0" fontId="2" fillId="0" borderId="24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3" fontId="2" fillId="0" borderId="33" xfId="0" applyNumberFormat="1" applyFont="1" applyFill="1" applyBorder="1" applyAlignment="1">
      <alignment vertical="center" shrinkToFit="1"/>
    </xf>
    <xf numFmtId="0" fontId="2" fillId="0" borderId="34" xfId="0" applyFont="1" applyFill="1" applyBorder="1" applyAlignment="1">
      <alignment vertical="center"/>
    </xf>
    <xf numFmtId="0" fontId="2" fillId="0" borderId="35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2" fillId="0" borderId="37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3" fontId="2" fillId="0" borderId="39" xfId="0" applyNumberFormat="1" applyFont="1" applyFill="1" applyBorder="1" applyAlignment="1">
      <alignment vertical="center" shrinkToFit="1"/>
    </xf>
    <xf numFmtId="0" fontId="2" fillId="0" borderId="40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45" xfId="0" applyFont="1" applyFill="1" applyBorder="1" applyAlignment="1">
      <alignment vertical="center"/>
    </xf>
    <xf numFmtId="3" fontId="2" fillId="0" borderId="47" xfId="0" applyNumberFormat="1" applyFont="1" applyFill="1" applyBorder="1" applyAlignment="1">
      <alignment vertical="center" shrinkToFit="1"/>
    </xf>
    <xf numFmtId="3" fontId="2" fillId="0" borderId="45" xfId="0" applyNumberFormat="1" applyFont="1" applyFill="1" applyBorder="1" applyAlignment="1">
      <alignment vertical="center" shrinkToFit="1"/>
    </xf>
    <xf numFmtId="0" fontId="2" fillId="0" borderId="48" xfId="0" applyFont="1" applyFill="1" applyBorder="1" applyAlignment="1">
      <alignment vertical="center"/>
    </xf>
    <xf numFmtId="3" fontId="2" fillId="0" borderId="49" xfId="0" applyNumberFormat="1" applyFont="1" applyFill="1" applyBorder="1" applyAlignment="1">
      <alignment vertical="center" shrinkToFit="1"/>
    </xf>
    <xf numFmtId="0" fontId="2" fillId="0" borderId="50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vertical="center" shrinkToFit="1"/>
    </xf>
    <xf numFmtId="0" fontId="2" fillId="0" borderId="43" xfId="0" applyFont="1" applyFill="1" applyBorder="1" applyAlignment="1">
      <alignment vertical="center" shrinkToFit="1"/>
    </xf>
    <xf numFmtId="0" fontId="2" fillId="0" borderId="44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45" xfId="0" applyFont="1" applyFill="1" applyBorder="1" applyAlignment="1">
      <alignment vertical="center" shrinkToFit="1"/>
    </xf>
    <xf numFmtId="0" fontId="2" fillId="0" borderId="46" xfId="0" applyFont="1" applyFill="1" applyBorder="1" applyAlignment="1">
      <alignment vertical="center" shrinkToFit="1"/>
    </xf>
    <xf numFmtId="0" fontId="6" fillId="0" borderId="20" xfId="0" applyFont="1" applyFill="1" applyBorder="1" applyAlignment="1">
      <alignment vertical="center" shrinkToFit="1"/>
    </xf>
    <xf numFmtId="3" fontId="6" fillId="0" borderId="21" xfId="0" applyNumberFormat="1" applyFont="1" applyFill="1" applyBorder="1" applyAlignment="1">
      <alignment vertical="center" shrinkToFit="1"/>
    </xf>
    <xf numFmtId="3" fontId="6" fillId="0" borderId="19" xfId="0" applyNumberFormat="1" applyFont="1" applyFill="1" applyBorder="1" applyAlignment="1">
      <alignment vertical="center" shrinkToFit="1"/>
    </xf>
    <xf numFmtId="0" fontId="6" fillId="0" borderId="22" xfId="0" applyFont="1" applyFill="1" applyBorder="1" applyAlignment="1">
      <alignment vertical="center" shrinkToFit="1"/>
    </xf>
    <xf numFmtId="0" fontId="6" fillId="0" borderId="24" xfId="0" applyFont="1" applyFill="1" applyBorder="1" applyAlignment="1">
      <alignment vertical="center" shrinkToFit="1"/>
    </xf>
    <xf numFmtId="3" fontId="6" fillId="0" borderId="25" xfId="0" applyNumberFormat="1" applyFont="1" applyFill="1" applyBorder="1" applyAlignment="1">
      <alignment vertical="center" shrinkToFit="1"/>
    </xf>
    <xf numFmtId="3" fontId="6" fillId="0" borderId="23" xfId="0" applyNumberFormat="1" applyFont="1" applyFill="1" applyBorder="1" applyAlignment="1">
      <alignment vertical="center" shrinkToFit="1"/>
    </xf>
    <xf numFmtId="0" fontId="6" fillId="0" borderId="26" xfId="0" applyFont="1" applyFill="1" applyBorder="1" applyAlignment="1">
      <alignment vertical="center"/>
    </xf>
  </cellXfs>
  <cellStyles count="1">
    <cellStyle name="標準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6"/>
  <sheetViews>
    <sheetView tabSelected="1" view="pageBreakPreview" zoomScaleNormal="100" zoomScaleSheetLayoutView="100" workbookViewId="0">
      <selection activeCell="H8" sqref="H8"/>
    </sheetView>
  </sheetViews>
  <sheetFormatPr defaultRowHeight="13.5" customHeight="1" x14ac:dyDescent="0.15"/>
  <cols>
    <col min="1" max="1" width="3.25" style="3" bestFit="1" customWidth="1"/>
    <col min="2" max="2" width="34.625" style="3" customWidth="1"/>
    <col min="3" max="3" width="10.625" style="3" customWidth="1"/>
    <col min="4" max="4" width="3.25" style="3" bestFit="1" customWidth="1"/>
    <col min="5" max="5" width="34.625" style="3" customWidth="1"/>
    <col min="6" max="6" width="10.625" style="3" customWidth="1"/>
    <col min="7" max="7" width="11.625" style="3" customWidth="1"/>
    <col min="8" max="16384" width="9" style="3"/>
  </cols>
  <sheetData>
    <row r="1" spans="1:7" ht="13.5" customHeight="1" x14ac:dyDescent="0.15">
      <c r="G1" s="56" t="s">
        <v>78</v>
      </c>
    </row>
    <row r="2" spans="1:7" ht="13.5" customHeight="1" x14ac:dyDescent="0.15">
      <c r="A2" s="66" t="s">
        <v>81</v>
      </c>
      <c r="B2" s="66"/>
      <c r="C2" s="66"/>
      <c r="D2" s="66"/>
      <c r="E2" s="66"/>
      <c r="F2" s="66"/>
      <c r="G2" s="66"/>
    </row>
    <row r="3" spans="1:7" ht="13.5" customHeight="1" thickBot="1" x14ac:dyDescent="0.2">
      <c r="B3" s="19"/>
      <c r="C3" s="19"/>
      <c r="D3" s="19"/>
      <c r="E3" s="19"/>
      <c r="F3" s="19"/>
      <c r="G3" s="6" t="s">
        <v>35</v>
      </c>
    </row>
    <row r="4" spans="1:7" ht="13.5" customHeight="1" x14ac:dyDescent="0.15">
      <c r="A4" s="70" t="s">
        <v>0</v>
      </c>
      <c r="B4" s="68"/>
      <c r="C4" s="69"/>
      <c r="D4" s="20"/>
      <c r="E4" s="68" t="s">
        <v>1</v>
      </c>
      <c r="F4" s="69"/>
      <c r="G4" s="7" t="s">
        <v>3</v>
      </c>
    </row>
    <row r="5" spans="1:7" ht="13.5" customHeight="1" x14ac:dyDescent="0.15">
      <c r="A5" s="24"/>
      <c r="B5" s="11" t="s">
        <v>2</v>
      </c>
      <c r="C5" s="8" t="s">
        <v>33</v>
      </c>
      <c r="D5" s="11"/>
      <c r="E5" s="11" t="s">
        <v>2</v>
      </c>
      <c r="F5" s="8" t="s">
        <v>34</v>
      </c>
      <c r="G5" s="9" t="s">
        <v>4</v>
      </c>
    </row>
    <row r="6" spans="1:7" ht="17.100000000000001" customHeight="1" x14ac:dyDescent="0.15">
      <c r="A6" s="29">
        <v>1</v>
      </c>
      <c r="B6" s="52" t="s">
        <v>73</v>
      </c>
      <c r="C6" s="47"/>
      <c r="D6" s="15">
        <v>20</v>
      </c>
      <c r="E6" s="46" t="s">
        <v>25</v>
      </c>
      <c r="F6" s="47">
        <f>SUM(F7:F12)</f>
        <v>0</v>
      </c>
      <c r="G6" s="1"/>
    </row>
    <row r="7" spans="1:7" ht="17.100000000000001" customHeight="1" x14ac:dyDescent="0.15">
      <c r="A7" s="55">
        <v>2</v>
      </c>
      <c r="B7" s="53" t="s">
        <v>11</v>
      </c>
      <c r="C7" s="34"/>
      <c r="D7" s="16"/>
      <c r="E7" s="48" t="s">
        <v>5</v>
      </c>
      <c r="F7" s="34"/>
      <c r="G7" s="1"/>
    </row>
    <row r="8" spans="1:7" ht="17.100000000000001" customHeight="1" x14ac:dyDescent="0.15">
      <c r="A8" s="32">
        <v>3</v>
      </c>
      <c r="B8" s="36" t="s">
        <v>12</v>
      </c>
      <c r="C8" s="34"/>
      <c r="D8" s="16"/>
      <c r="E8" s="48" t="s">
        <v>6</v>
      </c>
      <c r="F8" s="34"/>
      <c r="G8" s="1"/>
    </row>
    <row r="9" spans="1:7" ht="17.100000000000001" customHeight="1" x14ac:dyDescent="0.15">
      <c r="A9" s="32">
        <v>4</v>
      </c>
      <c r="B9" s="36" t="s">
        <v>74</v>
      </c>
      <c r="C9" s="34"/>
      <c r="D9" s="16"/>
      <c r="E9" s="48" t="s">
        <v>10</v>
      </c>
      <c r="F9" s="34"/>
      <c r="G9" s="1"/>
    </row>
    <row r="10" spans="1:7" ht="17.100000000000001" customHeight="1" x14ac:dyDescent="0.15">
      <c r="A10" s="32">
        <v>5</v>
      </c>
      <c r="B10" s="36" t="s">
        <v>31</v>
      </c>
      <c r="C10" s="54"/>
      <c r="D10" s="16"/>
      <c r="E10" s="48" t="s">
        <v>7</v>
      </c>
      <c r="F10" s="34"/>
      <c r="G10" s="1"/>
    </row>
    <row r="11" spans="1:7" ht="17.100000000000001" customHeight="1" x14ac:dyDescent="0.15">
      <c r="A11" s="32">
        <v>6</v>
      </c>
      <c r="B11" s="43" t="s">
        <v>32</v>
      </c>
      <c r="C11" s="34"/>
      <c r="D11" s="16"/>
      <c r="E11" s="48" t="s">
        <v>8</v>
      </c>
      <c r="F11" s="34"/>
      <c r="G11" s="1"/>
    </row>
    <row r="12" spans="1:7" ht="17.100000000000001" customHeight="1" x14ac:dyDescent="0.15">
      <c r="A12" s="32">
        <v>7</v>
      </c>
      <c r="B12" s="36" t="s">
        <v>13</v>
      </c>
      <c r="C12" s="34"/>
      <c r="D12" s="17"/>
      <c r="E12" s="49" t="s">
        <v>9</v>
      </c>
      <c r="F12" s="39"/>
      <c r="G12" s="1"/>
    </row>
    <row r="13" spans="1:7" ht="17.100000000000001" customHeight="1" x14ac:dyDescent="0.15">
      <c r="A13" s="32">
        <v>8</v>
      </c>
      <c r="B13" s="36" t="s">
        <v>14</v>
      </c>
      <c r="C13" s="34"/>
      <c r="D13" s="12">
        <v>21</v>
      </c>
      <c r="E13" s="46" t="s">
        <v>26</v>
      </c>
      <c r="F13" s="47">
        <f>SUM(F14:F23)</f>
        <v>0</v>
      </c>
      <c r="G13" s="1"/>
    </row>
    <row r="14" spans="1:7" ht="17.100000000000001" customHeight="1" x14ac:dyDescent="0.15">
      <c r="A14" s="32">
        <v>9</v>
      </c>
      <c r="B14" s="36" t="s">
        <v>15</v>
      </c>
      <c r="C14" s="34"/>
      <c r="D14" s="12"/>
      <c r="E14" s="48" t="s">
        <v>42</v>
      </c>
      <c r="F14" s="34"/>
      <c r="G14" s="1"/>
    </row>
    <row r="15" spans="1:7" ht="17.100000000000001" customHeight="1" x14ac:dyDescent="0.15">
      <c r="A15" s="32">
        <v>10</v>
      </c>
      <c r="B15" s="36" t="s">
        <v>16</v>
      </c>
      <c r="C15" s="34"/>
      <c r="D15" s="12"/>
      <c r="E15" s="48" t="s">
        <v>43</v>
      </c>
      <c r="F15" s="34"/>
      <c r="G15" s="1"/>
    </row>
    <row r="16" spans="1:7" ht="17.100000000000001" customHeight="1" x14ac:dyDescent="0.15">
      <c r="A16" s="32">
        <v>11</v>
      </c>
      <c r="B16" s="36" t="s">
        <v>36</v>
      </c>
      <c r="C16" s="34"/>
      <c r="D16" s="12"/>
      <c r="E16" s="48" t="s">
        <v>44</v>
      </c>
      <c r="F16" s="34"/>
      <c r="G16" s="1"/>
    </row>
    <row r="17" spans="1:7" ht="17.100000000000001" customHeight="1" x14ac:dyDescent="0.15">
      <c r="A17" s="32"/>
      <c r="B17" s="44"/>
      <c r="C17" s="34"/>
      <c r="D17" s="12"/>
      <c r="E17" s="48" t="s">
        <v>45</v>
      </c>
      <c r="F17" s="34"/>
      <c r="G17" s="1"/>
    </row>
    <row r="18" spans="1:7" ht="17.100000000000001" customHeight="1" x14ac:dyDescent="0.15">
      <c r="A18" s="32"/>
      <c r="B18" s="44"/>
      <c r="C18" s="34"/>
      <c r="D18" s="12"/>
      <c r="E18" s="48" t="s">
        <v>46</v>
      </c>
      <c r="F18" s="34"/>
      <c r="G18" s="1"/>
    </row>
    <row r="19" spans="1:7" ht="17.100000000000001" customHeight="1" x14ac:dyDescent="0.15">
      <c r="A19" s="32"/>
      <c r="B19" s="44"/>
      <c r="C19" s="34"/>
      <c r="D19" s="12"/>
      <c r="E19" s="48" t="s">
        <v>47</v>
      </c>
      <c r="F19" s="34"/>
      <c r="G19" s="1"/>
    </row>
    <row r="20" spans="1:7" ht="17.100000000000001" customHeight="1" x14ac:dyDescent="0.15">
      <c r="A20" s="32"/>
      <c r="B20" s="44"/>
      <c r="C20" s="34"/>
      <c r="D20" s="12"/>
      <c r="E20" s="50" t="s">
        <v>48</v>
      </c>
      <c r="F20" s="34"/>
      <c r="G20" s="1"/>
    </row>
    <row r="21" spans="1:7" ht="17.100000000000001" customHeight="1" x14ac:dyDescent="0.15">
      <c r="A21" s="32"/>
      <c r="B21" s="44"/>
      <c r="C21" s="34"/>
      <c r="D21" s="12"/>
      <c r="E21" s="50" t="s">
        <v>49</v>
      </c>
      <c r="F21" s="34"/>
      <c r="G21" s="1"/>
    </row>
    <row r="22" spans="1:7" ht="17.100000000000001" customHeight="1" x14ac:dyDescent="0.15">
      <c r="A22" s="32"/>
      <c r="B22" s="44"/>
      <c r="C22" s="34"/>
      <c r="D22" s="12"/>
      <c r="E22" s="50" t="s">
        <v>50</v>
      </c>
      <c r="F22" s="34"/>
      <c r="G22" s="1"/>
    </row>
    <row r="23" spans="1:7" ht="17.100000000000001" customHeight="1" x14ac:dyDescent="0.15">
      <c r="A23" s="32"/>
      <c r="B23" s="44"/>
      <c r="C23" s="34"/>
      <c r="D23" s="12"/>
      <c r="E23" s="51" t="s">
        <v>51</v>
      </c>
      <c r="F23" s="39"/>
      <c r="G23" s="1"/>
    </row>
    <row r="24" spans="1:7" ht="17.100000000000001" customHeight="1" x14ac:dyDescent="0.15">
      <c r="A24" s="32"/>
      <c r="B24" s="44"/>
      <c r="C24" s="34"/>
      <c r="D24" s="15">
        <v>22</v>
      </c>
      <c r="E24" s="46" t="s">
        <v>52</v>
      </c>
      <c r="F24" s="47">
        <f>SUM(F25:F42)</f>
        <v>0</v>
      </c>
      <c r="G24" s="1"/>
    </row>
    <row r="25" spans="1:7" ht="17.100000000000001" customHeight="1" x14ac:dyDescent="0.15">
      <c r="A25" s="32"/>
      <c r="B25" s="44"/>
      <c r="C25" s="34"/>
      <c r="D25" s="12"/>
      <c r="E25" s="48" t="s">
        <v>62</v>
      </c>
      <c r="F25" s="34"/>
      <c r="G25" s="1"/>
    </row>
    <row r="26" spans="1:7" ht="17.100000000000001" customHeight="1" x14ac:dyDescent="0.15">
      <c r="A26" s="32"/>
      <c r="B26" s="44"/>
      <c r="C26" s="34"/>
      <c r="D26" s="12"/>
      <c r="E26" s="48" t="s">
        <v>63</v>
      </c>
      <c r="F26" s="34"/>
      <c r="G26" s="1"/>
    </row>
    <row r="27" spans="1:7" ht="17.100000000000001" customHeight="1" x14ac:dyDescent="0.15">
      <c r="A27" s="32"/>
      <c r="B27" s="44"/>
      <c r="C27" s="34"/>
      <c r="D27" s="12"/>
      <c r="E27" s="48" t="s">
        <v>64</v>
      </c>
      <c r="F27" s="34"/>
      <c r="G27" s="1"/>
    </row>
    <row r="28" spans="1:7" ht="17.100000000000001" customHeight="1" x14ac:dyDescent="0.15">
      <c r="A28" s="32"/>
      <c r="B28" s="44"/>
      <c r="C28" s="34"/>
      <c r="D28" s="12"/>
      <c r="E28" s="48" t="s">
        <v>70</v>
      </c>
      <c r="F28" s="34"/>
      <c r="G28" s="1"/>
    </row>
    <row r="29" spans="1:7" ht="17.100000000000001" customHeight="1" x14ac:dyDescent="0.15">
      <c r="A29" s="32"/>
      <c r="B29" s="44"/>
      <c r="C29" s="34"/>
      <c r="D29" s="12"/>
      <c r="E29" s="48" t="s">
        <v>65</v>
      </c>
      <c r="F29" s="34"/>
      <c r="G29" s="1"/>
    </row>
    <row r="30" spans="1:7" ht="17.100000000000001" customHeight="1" x14ac:dyDescent="0.15">
      <c r="A30" s="32"/>
      <c r="B30" s="44"/>
      <c r="C30" s="34"/>
      <c r="D30" s="12"/>
      <c r="E30" s="48" t="s">
        <v>66</v>
      </c>
      <c r="F30" s="34"/>
      <c r="G30" s="1"/>
    </row>
    <row r="31" spans="1:7" ht="17.100000000000001" customHeight="1" x14ac:dyDescent="0.15">
      <c r="A31" s="32"/>
      <c r="B31" s="44"/>
      <c r="C31" s="34"/>
      <c r="D31" s="12"/>
      <c r="E31" s="48" t="s">
        <v>67</v>
      </c>
      <c r="F31" s="34"/>
      <c r="G31" s="1"/>
    </row>
    <row r="32" spans="1:7" ht="17.100000000000001" customHeight="1" x14ac:dyDescent="0.15">
      <c r="A32" s="32"/>
      <c r="B32" s="44"/>
      <c r="C32" s="34"/>
      <c r="D32" s="12"/>
      <c r="E32" s="48" t="s">
        <v>68</v>
      </c>
      <c r="F32" s="34"/>
      <c r="G32" s="1"/>
    </row>
    <row r="33" spans="1:7" ht="17.100000000000001" customHeight="1" x14ac:dyDescent="0.15">
      <c r="A33" s="32"/>
      <c r="B33" s="44"/>
      <c r="C33" s="34"/>
      <c r="D33" s="12"/>
      <c r="E33" s="48" t="s">
        <v>69</v>
      </c>
      <c r="F33" s="34"/>
      <c r="G33" s="1"/>
    </row>
    <row r="34" spans="1:7" ht="17.100000000000001" customHeight="1" x14ac:dyDescent="0.15">
      <c r="A34" s="32"/>
      <c r="B34" s="44"/>
      <c r="C34" s="34"/>
      <c r="D34" s="12"/>
      <c r="E34" s="48" t="s">
        <v>53</v>
      </c>
      <c r="F34" s="34"/>
      <c r="G34" s="1"/>
    </row>
    <row r="35" spans="1:7" ht="17.100000000000001" customHeight="1" x14ac:dyDescent="0.15">
      <c r="A35" s="32"/>
      <c r="B35" s="44"/>
      <c r="C35" s="34"/>
      <c r="D35" s="12"/>
      <c r="E35" s="48" t="s">
        <v>54</v>
      </c>
      <c r="F35" s="34"/>
      <c r="G35" s="1"/>
    </row>
    <row r="36" spans="1:7" ht="17.100000000000001" customHeight="1" x14ac:dyDescent="0.15">
      <c r="A36" s="32"/>
      <c r="B36" s="44"/>
      <c r="C36" s="34"/>
      <c r="D36" s="12"/>
      <c r="E36" s="48" t="s">
        <v>55</v>
      </c>
      <c r="F36" s="34"/>
      <c r="G36" s="1"/>
    </row>
    <row r="37" spans="1:7" ht="17.100000000000001" customHeight="1" x14ac:dyDescent="0.15">
      <c r="A37" s="32"/>
      <c r="B37" s="44"/>
      <c r="C37" s="34"/>
      <c r="D37" s="12"/>
      <c r="E37" s="48" t="s">
        <v>56</v>
      </c>
      <c r="F37" s="34"/>
      <c r="G37" s="1"/>
    </row>
    <row r="38" spans="1:7" ht="17.100000000000001" customHeight="1" x14ac:dyDescent="0.15">
      <c r="A38" s="32"/>
      <c r="B38" s="44"/>
      <c r="C38" s="34"/>
      <c r="D38" s="12"/>
      <c r="E38" s="48" t="s">
        <v>57</v>
      </c>
      <c r="F38" s="34"/>
      <c r="G38" s="1"/>
    </row>
    <row r="39" spans="1:7" ht="17.100000000000001" customHeight="1" x14ac:dyDescent="0.15">
      <c r="A39" s="32"/>
      <c r="B39" s="44"/>
      <c r="C39" s="34"/>
      <c r="D39" s="12"/>
      <c r="E39" s="48" t="s">
        <v>58</v>
      </c>
      <c r="F39" s="34"/>
      <c r="G39" s="1"/>
    </row>
    <row r="40" spans="1:7" ht="17.100000000000001" customHeight="1" x14ac:dyDescent="0.15">
      <c r="A40" s="32"/>
      <c r="B40" s="44"/>
      <c r="C40" s="34"/>
      <c r="D40" s="12"/>
      <c r="E40" s="48" t="s">
        <v>59</v>
      </c>
      <c r="F40" s="34"/>
      <c r="G40" s="1"/>
    </row>
    <row r="41" spans="1:7" ht="17.100000000000001" customHeight="1" x14ac:dyDescent="0.15">
      <c r="A41" s="32"/>
      <c r="B41" s="44"/>
      <c r="C41" s="34"/>
      <c r="D41" s="12"/>
      <c r="E41" s="48" t="s">
        <v>60</v>
      </c>
      <c r="F41" s="34"/>
      <c r="G41" s="1"/>
    </row>
    <row r="42" spans="1:7" ht="17.100000000000001" customHeight="1" x14ac:dyDescent="0.15">
      <c r="A42" s="32"/>
      <c r="B42" s="44"/>
      <c r="C42" s="34"/>
      <c r="D42" s="12"/>
      <c r="E42" s="49" t="s">
        <v>61</v>
      </c>
      <c r="F42" s="39"/>
      <c r="G42" s="1"/>
    </row>
    <row r="43" spans="1:7" ht="17.100000000000001" customHeight="1" x14ac:dyDescent="0.15">
      <c r="A43" s="32"/>
      <c r="B43" s="44"/>
      <c r="C43" s="34"/>
      <c r="D43" s="31">
        <v>23</v>
      </c>
      <c r="E43" s="52" t="s">
        <v>76</v>
      </c>
      <c r="F43" s="30"/>
      <c r="G43" s="1"/>
    </row>
    <row r="44" spans="1:7" ht="17.100000000000001" customHeight="1" x14ac:dyDescent="0.15">
      <c r="A44" s="32"/>
      <c r="B44" s="44"/>
      <c r="C44" s="34"/>
      <c r="D44" s="35">
        <v>24</v>
      </c>
      <c r="E44" s="36" t="s">
        <v>27</v>
      </c>
      <c r="F44" s="34"/>
      <c r="G44" s="1"/>
    </row>
    <row r="45" spans="1:7" ht="17.100000000000001" customHeight="1" x14ac:dyDescent="0.15">
      <c r="A45" s="32"/>
      <c r="B45" s="44"/>
      <c r="C45" s="34"/>
      <c r="D45" s="35">
        <v>25</v>
      </c>
      <c r="E45" s="36" t="s">
        <v>28</v>
      </c>
      <c r="F45" s="34"/>
      <c r="G45" s="1"/>
    </row>
    <row r="46" spans="1:7" ht="17.100000000000001" customHeight="1" x14ac:dyDescent="0.15">
      <c r="A46" s="32"/>
      <c r="B46" s="44"/>
      <c r="C46" s="34"/>
      <c r="D46" s="35">
        <v>26</v>
      </c>
      <c r="E46" s="36" t="s">
        <v>29</v>
      </c>
      <c r="F46" s="34"/>
      <c r="G46" s="1"/>
    </row>
    <row r="47" spans="1:7" ht="17.100000000000001" customHeight="1" x14ac:dyDescent="0.15">
      <c r="A47" s="62"/>
      <c r="B47" s="60"/>
      <c r="C47" s="61"/>
      <c r="D47" s="35">
        <v>27</v>
      </c>
      <c r="E47" s="36" t="s">
        <v>30</v>
      </c>
      <c r="F47" s="34"/>
      <c r="G47" s="1"/>
    </row>
    <row r="48" spans="1:7" ht="17.100000000000001" customHeight="1" x14ac:dyDescent="0.15">
      <c r="A48" s="37"/>
      <c r="B48" s="45"/>
      <c r="C48" s="39"/>
      <c r="D48" s="59"/>
      <c r="E48" s="57"/>
      <c r="F48" s="58"/>
      <c r="G48" s="1"/>
    </row>
    <row r="49" spans="1:7" ht="17.100000000000001" customHeight="1" x14ac:dyDescent="0.15">
      <c r="A49" s="24"/>
      <c r="B49" s="11" t="s">
        <v>72</v>
      </c>
      <c r="C49" s="5">
        <f>SUM(C6:C48)</f>
        <v>0</v>
      </c>
      <c r="D49" s="13"/>
      <c r="E49" s="11" t="s">
        <v>75</v>
      </c>
      <c r="F49" s="5">
        <f>SUM(F6,F13,F24,F43:F48)</f>
        <v>0</v>
      </c>
      <c r="G49" s="2">
        <f>C49-F49</f>
        <v>0</v>
      </c>
    </row>
    <row r="50" spans="1:7" ht="17.100000000000001" customHeight="1" x14ac:dyDescent="0.15">
      <c r="A50" s="29">
        <v>12</v>
      </c>
      <c r="B50" s="77" t="s">
        <v>17</v>
      </c>
      <c r="C50" s="78"/>
      <c r="D50" s="79">
        <v>28</v>
      </c>
      <c r="E50" s="80" t="s">
        <v>22</v>
      </c>
      <c r="F50" s="30"/>
      <c r="G50" s="1"/>
    </row>
    <row r="51" spans="1:7" ht="17.100000000000001" customHeight="1" x14ac:dyDescent="0.15">
      <c r="A51" s="32">
        <v>13</v>
      </c>
      <c r="B51" s="81" t="s">
        <v>82</v>
      </c>
      <c r="C51" s="82"/>
      <c r="D51" s="83">
        <v>29</v>
      </c>
      <c r="E51" s="84" t="s">
        <v>23</v>
      </c>
      <c r="F51" s="34"/>
      <c r="G51" s="1"/>
    </row>
    <row r="52" spans="1:7" ht="17.100000000000001" customHeight="1" x14ac:dyDescent="0.15">
      <c r="A52" s="32">
        <v>14</v>
      </c>
      <c r="B52" s="81" t="s">
        <v>19</v>
      </c>
      <c r="C52" s="82"/>
      <c r="D52" s="83">
        <v>30</v>
      </c>
      <c r="E52" s="84" t="s">
        <v>83</v>
      </c>
      <c r="F52" s="34"/>
      <c r="G52" s="1"/>
    </row>
    <row r="53" spans="1:7" ht="17.100000000000001" customHeight="1" x14ac:dyDescent="0.15">
      <c r="A53" s="32">
        <v>15</v>
      </c>
      <c r="B53" s="81" t="s">
        <v>20</v>
      </c>
      <c r="C53" s="82"/>
      <c r="D53" s="83">
        <v>31</v>
      </c>
      <c r="E53" s="84" t="s">
        <v>84</v>
      </c>
      <c r="F53" s="34"/>
      <c r="G53" s="1"/>
    </row>
    <row r="54" spans="1:7" ht="17.100000000000001" customHeight="1" x14ac:dyDescent="0.15">
      <c r="A54" s="32">
        <v>16</v>
      </c>
      <c r="B54" s="81" t="s">
        <v>24</v>
      </c>
      <c r="C54" s="82"/>
      <c r="D54" s="83">
        <v>32</v>
      </c>
      <c r="E54" s="84" t="s">
        <v>85</v>
      </c>
      <c r="F54" s="34"/>
      <c r="G54" s="1"/>
    </row>
    <row r="55" spans="1:7" ht="17.100000000000001" customHeight="1" x14ac:dyDescent="0.15">
      <c r="A55" s="32">
        <v>17</v>
      </c>
      <c r="B55" s="81" t="s">
        <v>79</v>
      </c>
      <c r="C55" s="82"/>
      <c r="D55" s="83">
        <v>33</v>
      </c>
      <c r="E55" s="84" t="s">
        <v>86</v>
      </c>
      <c r="F55" s="34"/>
      <c r="G55" s="1"/>
    </row>
    <row r="56" spans="1:7" ht="17.100000000000001" customHeight="1" x14ac:dyDescent="0.15">
      <c r="A56" s="32">
        <v>18</v>
      </c>
      <c r="B56" s="81" t="s">
        <v>21</v>
      </c>
      <c r="C56" s="82"/>
      <c r="D56" s="83"/>
      <c r="E56" s="84"/>
      <c r="F56" s="34"/>
      <c r="G56" s="1"/>
    </row>
    <row r="57" spans="1:7" ht="17.100000000000001" customHeight="1" x14ac:dyDescent="0.15">
      <c r="A57" s="32">
        <v>19</v>
      </c>
      <c r="B57" s="33" t="s">
        <v>18</v>
      </c>
      <c r="C57" s="34"/>
      <c r="D57" s="35"/>
      <c r="E57" s="36"/>
      <c r="F57" s="34"/>
      <c r="G57" s="1"/>
    </row>
    <row r="58" spans="1:7" ht="17.100000000000001" customHeight="1" x14ac:dyDescent="0.15">
      <c r="A58" s="37"/>
      <c r="B58" s="38"/>
      <c r="C58" s="39"/>
      <c r="D58" s="40"/>
      <c r="E58" s="41"/>
      <c r="F58" s="42"/>
      <c r="G58" s="1"/>
    </row>
    <row r="59" spans="1:7" ht="17.100000000000001" customHeight="1" x14ac:dyDescent="0.15">
      <c r="A59" s="24"/>
      <c r="B59" s="11" t="s">
        <v>80</v>
      </c>
      <c r="C59" s="5">
        <f>SUM(C50:C58)</f>
        <v>0</v>
      </c>
      <c r="D59" s="13"/>
      <c r="E59" s="10" t="s">
        <v>77</v>
      </c>
      <c r="F59" s="2">
        <f>SUM(F50:F58)</f>
        <v>0</v>
      </c>
      <c r="G59" s="2">
        <f>C59-F59</f>
        <v>0</v>
      </c>
    </row>
    <row r="60" spans="1:7" ht="17.100000000000001" customHeight="1" thickBot="1" x14ac:dyDescent="0.2">
      <c r="A60" s="18"/>
      <c r="B60" s="4" t="s">
        <v>37</v>
      </c>
      <c r="C60" s="25">
        <f>C49+C59</f>
        <v>0</v>
      </c>
      <c r="D60" s="21"/>
      <c r="E60" s="23" t="s">
        <v>38</v>
      </c>
      <c r="F60" s="22">
        <f>F49+F59</f>
        <v>0</v>
      </c>
      <c r="G60" s="22">
        <f>C60-F60</f>
        <v>0</v>
      </c>
    </row>
    <row r="61" spans="1:7" ht="9.9499999999999993" customHeight="1" thickBot="1" x14ac:dyDescent="0.2">
      <c r="E61" s="14"/>
      <c r="F61" s="14"/>
      <c r="G61" s="14"/>
    </row>
    <row r="62" spans="1:7" ht="17.100000000000001" customHeight="1" x14ac:dyDescent="0.15">
      <c r="A62" s="71" t="s">
        <v>41</v>
      </c>
      <c r="B62" s="72"/>
      <c r="C62" s="72"/>
      <c r="D62" s="72"/>
      <c r="E62" s="72"/>
      <c r="F62" s="73"/>
      <c r="G62" s="26">
        <f>C60-F60</f>
        <v>0</v>
      </c>
    </row>
    <row r="63" spans="1:7" ht="17.100000000000001" customHeight="1" x14ac:dyDescent="0.15">
      <c r="A63" s="74" t="s">
        <v>39</v>
      </c>
      <c r="B63" s="75"/>
      <c r="C63" s="75"/>
      <c r="D63" s="75"/>
      <c r="E63" s="75"/>
      <c r="F63" s="76"/>
      <c r="G63" s="27"/>
    </row>
    <row r="64" spans="1:7" ht="17.100000000000001" customHeight="1" thickBot="1" x14ac:dyDescent="0.2">
      <c r="A64" s="63" t="s">
        <v>40</v>
      </c>
      <c r="B64" s="64"/>
      <c r="C64" s="64"/>
      <c r="D64" s="64"/>
      <c r="E64" s="64"/>
      <c r="F64" s="65"/>
      <c r="G64" s="28">
        <f>G62+G63</f>
        <v>0</v>
      </c>
    </row>
    <row r="66" spans="1:7" ht="13.5" customHeight="1" x14ac:dyDescent="0.15">
      <c r="A66" s="67" t="s">
        <v>71</v>
      </c>
      <c r="B66" s="67"/>
      <c r="C66" s="67"/>
      <c r="D66" s="67"/>
      <c r="E66" s="67"/>
      <c r="F66" s="67"/>
      <c r="G66" s="67"/>
    </row>
  </sheetData>
  <mergeCells count="7">
    <mergeCell ref="A64:F64"/>
    <mergeCell ref="A2:G2"/>
    <mergeCell ref="A66:G66"/>
    <mergeCell ref="E4:F4"/>
    <mergeCell ref="A4:C4"/>
    <mergeCell ref="A62:F62"/>
    <mergeCell ref="A63:F63"/>
  </mergeCells>
  <phoneticPr fontId="1"/>
  <conditionalFormatting sqref="G63:G64">
    <cfRule type="cellIs" dxfId="1" priority="2" stopIfTrue="1" operator="lessThan">
      <formula>0</formula>
    </cfRule>
  </conditionalFormatting>
  <conditionalFormatting sqref="G62">
    <cfRule type="cellIs" dxfId="0" priority="1" stopIfTrue="1" operator="lessThan">
      <formula>0</formula>
    </cfRule>
  </conditionalFormatting>
  <printOptions horizontalCentered="1"/>
  <pageMargins left="0.78740157480314965" right="0.59055118110236227" top="0.59055118110236227" bottom="0.59055118110236227" header="0.19685039370078741" footer="0.39370078740157483"/>
  <pageSetup paperSize="9" scale="75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保育所</vt:lpstr>
      <vt:lpstr>保育所!Print_Area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浩司</dc:creator>
  <cp:lastModifiedBy>渡辺　光貴</cp:lastModifiedBy>
  <cp:lastPrinted>2020-06-02T06:10:42Z</cp:lastPrinted>
  <dcterms:created xsi:type="dcterms:W3CDTF">1997-01-08T22:48:59Z</dcterms:created>
  <dcterms:modified xsi:type="dcterms:W3CDTF">2023-04-20T02:47:04Z</dcterms:modified>
</cp:coreProperties>
</file>