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9 後援申請関係\★後援承認申請書様式（R8.6.1～）\"/>
    </mc:Choice>
  </mc:AlternateContent>
  <xr:revisionPtr revIDLastSave="0" documentId="13_ncr:1_{03A48B60-5003-4B43-84D4-2B2EF54DFB09}" xr6:coauthVersionLast="47" xr6:coauthVersionMax="47" xr10:uidLastSave="{00000000-0000-0000-0000-000000000000}"/>
  <workbookProtection workbookAlgorithmName="SHA-512" workbookHashValue="28AvPaDy+vxs3GVxE6BG/7rkkFucOErGfJ98+Li3mvP6bkP5Y9msMXb44Jnh87pcOvt895/ltvClwO67oQ0eqQ==" workbookSaltValue="1HrFcVXoeuZr38KMFDH+fQ==" workbookSpinCount="100000" lockStructure="1"/>
  <bookViews>
    <workbookView xWindow="28680" yWindow="-120" windowWidth="29040" windowHeight="15720" xr2:uid="{EC45A91D-A16B-49A8-95CF-3716F198E487}"/>
  </bookViews>
  <sheets>
    <sheet name="申請書①" sheetId="1" r:id="rId1"/>
    <sheet name="申請書②" sheetId="3" r:id="rId2"/>
    <sheet name="【記入例】①" sheetId="4" r:id="rId3"/>
    <sheet name="【記入例】②" sheetId="5" r:id="rId4"/>
    <sheet name="承認通知書" sheetId="7" state="hidden" r:id="rId5"/>
    <sheet name="リスト" sheetId="2" state="hidden" r:id="rId6"/>
  </sheets>
  <definedNames>
    <definedName name="_xlnm.Print_Area" localSheetId="2">【記入例】①!$A$4:$F$41</definedName>
    <definedName name="_xlnm.Print_Area" localSheetId="4">承認通知書!$A$3:$G$36</definedName>
    <definedName name="_xlnm.Print_Area" localSheetId="0">申請書①!$A$6:$G$44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7" i="7"/>
  <c r="F6" i="7"/>
  <c r="B21" i="7"/>
  <c r="B30" i="7"/>
  <c r="B27" i="7"/>
  <c r="B24" i="7"/>
  <c r="B34" i="5"/>
  <c r="B16" i="5"/>
  <c r="C6" i="4"/>
  <c r="B34" i="3"/>
  <c r="B16" i="3"/>
  <c r="D8" i="1" l="1"/>
  <c r="D10" i="7" l="1"/>
  <c r="C36" i="7" s="1"/>
  <c r="B23" i="1"/>
</calcChain>
</file>

<file path=xl/sharedStrings.xml><?xml version="1.0" encoding="utf-8"?>
<sst xmlns="http://schemas.openxmlformats.org/spreadsheetml/2006/main" count="168" uniqueCount="111">
  <si>
    <t>様式第１号</t>
    <rPh sb="0" eb="2">
      <t>ヨウシキ</t>
    </rPh>
    <rPh sb="2" eb="3">
      <t>ダイ</t>
    </rPh>
    <rPh sb="4" eb="5">
      <t>ゴウ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</si>
  <si>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</si>
  <si>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</si>
  <si>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代表者氏名</t>
    <rPh sb="0" eb="3">
      <t>ダイヒョウシャ</t>
    </rPh>
    <rPh sb="3" eb="5">
      <t>シメイ</t>
    </rPh>
    <phoneticPr fontId="1"/>
  </si>
  <si>
    <t>担当者名</t>
    <rPh sb="0" eb="2">
      <t>タントウ</t>
    </rPh>
    <rPh sb="2" eb="4">
      <t>シャメイ</t>
    </rPh>
    <phoneticPr fontId="1"/>
  </si>
  <si>
    <t>（連絡先電話番号）</t>
    <rPh sb="1" eb="4">
      <t>レンラクサキ</t>
    </rPh>
    <rPh sb="4" eb="8">
      <t>デンワバンゴウ</t>
    </rPh>
    <phoneticPr fontId="1"/>
  </si>
  <si>
    <t>（連絡先電子メールアドレス）</t>
    <rPh sb="1" eb="4">
      <t>レンラクサキ</t>
    </rPh>
    <rPh sb="4" eb="6">
      <t>デンシ</t>
    </rPh>
    <phoneticPr fontId="1"/>
  </si>
  <si>
    <t>記</t>
    <rPh sb="0" eb="1">
      <t>キ</t>
    </rPh>
    <phoneticPr fontId="1"/>
  </si>
  <si>
    <t>行事の名称</t>
    <rPh sb="0" eb="2">
      <t>ギョウジ</t>
    </rPh>
    <rPh sb="3" eb="5">
      <t>メイショウ</t>
    </rPh>
    <phoneticPr fontId="1"/>
  </si>
  <si>
    <t>主旨</t>
    <rPh sb="0" eb="2">
      <t>シュシ</t>
    </rPh>
    <phoneticPr fontId="1"/>
  </si>
  <si>
    <t>主催・後援等</t>
    <rPh sb="0" eb="2">
      <t>シュサイ</t>
    </rPh>
    <rPh sb="3" eb="5">
      <t>コウエン</t>
    </rPh>
    <rPh sb="5" eb="6">
      <t>トウ</t>
    </rPh>
    <phoneticPr fontId="1"/>
  </si>
  <si>
    <t>日程・場所</t>
    <rPh sb="0" eb="2">
      <t>ニッテイ</t>
    </rPh>
    <rPh sb="3" eb="5">
      <t>バショ</t>
    </rPh>
    <phoneticPr fontId="1"/>
  </si>
  <si>
    <t>対象・参加予定者数、参加方法、参加費の有無</t>
    <rPh sb="0" eb="2">
      <t>タイショウ</t>
    </rPh>
    <rPh sb="3" eb="9">
      <t>サンカヨテイシャスウ</t>
    </rPh>
    <rPh sb="10" eb="14">
      <t>サンカホウホウ</t>
    </rPh>
    <rPh sb="15" eb="18">
      <t>サンカヒ</t>
    </rPh>
    <rPh sb="19" eb="21">
      <t>ウム</t>
    </rPh>
    <phoneticPr fontId="1"/>
  </si>
  <si>
    <t>その他</t>
    <rPh sb="2" eb="3">
      <t>タ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</si>
  <si>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</si>
  <si>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</si>
  <si>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</si>
  <si>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</si>
  <si>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</si>
  <si>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</si>
  <si>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（あて先）千葉市長</t>
    <rPh sb="3" eb="4">
      <t>サキ</t>
    </rPh>
    <rPh sb="5" eb="9">
      <t>チバシチョウ</t>
    </rPh>
    <phoneticPr fontId="1"/>
  </si>
  <si>
    <t>　下記の行事の共催（後援）を承認されるよう申請します。</t>
    <rPh sb="1" eb="3">
      <t>カキ</t>
    </rPh>
    <rPh sb="4" eb="6">
      <t>ギョウジ</t>
    </rPh>
    <rPh sb="7" eb="9">
      <t>キョウサイ</t>
    </rPh>
    <rPh sb="10" eb="12">
      <t>コウエン</t>
    </rPh>
    <rPh sb="14" eb="16">
      <t>ショウニン</t>
    </rPh>
    <rPh sb="21" eb="23">
      <t>シンセイ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</si>
  <si>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</si>
  <si>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</si>
  <si>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承認申請書</t>
    <phoneticPr fontId="1"/>
  </si>
  <si>
    <t>①</t>
    <phoneticPr fontId="1"/>
  </si>
  <si>
    <t>②</t>
    <phoneticPr fontId="1"/>
  </si>
  <si>
    <t>共催・後援どちらか希望する方をプルダウンから選択してください→</t>
    <phoneticPr fontId="1"/>
  </si>
  <si>
    <t>（別紙）収支予算書</t>
    <rPh sb="1" eb="3">
      <t>ベッシ</t>
    </rPh>
    <rPh sb="4" eb="9">
      <t>シュウシヨサンショ</t>
    </rPh>
    <phoneticPr fontId="1"/>
  </si>
  <si>
    <t>③</t>
    <phoneticPr fontId="1"/>
  </si>
  <si>
    <t>（収入の部）</t>
    <rPh sb="1" eb="3">
      <t>シュウニュウ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</si>
  <si>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</si>
  <si>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</si>
  <si>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適　　用</t>
    <rPh sb="0" eb="1">
      <t>テキ</t>
    </rPh>
    <rPh sb="3" eb="4">
      <t>ヨウ</t>
    </rPh>
    <phoneticPr fontId="1"/>
  </si>
  <si>
    <t>合　　計</t>
    <rPh sb="0" eb="1">
      <t>ゴウ</t>
    </rPh>
    <rPh sb="3" eb="4">
      <t>ケイ</t>
    </rPh>
    <phoneticPr fontId="1"/>
  </si>
  <si>
    <t>（支出の部）</t>
    <rPh sb="1" eb="3">
      <t>シシュツ</t>
    </rPh>
    <rPh sb="4" eb="5">
      <t>ブ</t>
    </rPh>
    <phoneticPr fontId="1"/>
  </si>
  <si>
    <t>※別添として、事業計画書を提出すること。</t>
    <rPh sb="1" eb="3">
      <t>ベッテン</t>
    </rPh>
    <rPh sb="7" eb="12">
      <t>ジギョウケイカクショ</t>
    </rPh>
    <rPh sb="13" eb="15">
      <t>テイシュツ</t>
    </rPh>
    <phoneticPr fontId="1"/>
  </si>
  <si>
    <t>　　令和×年×月×日</t>
    <rPh sb="2" eb="4">
      <t>レイワ</t>
    </rPh>
    <rPh sb="5" eb="6">
      <t>ネン</t>
    </rPh>
    <rPh sb="7" eb="8">
      <t>ツキ</t>
    </rPh>
    <rPh sb="9" eb="10">
      <t>ニチ</t>
    </rPh>
    <phoneticPr fontId="1"/>
  </si>
  <si>
    <t>千葉市中央区●●１－１－１</t>
    <rPh sb="0" eb="3">
      <t>チバシ</t>
    </rPh>
    <rPh sb="3" eb="6">
      <t>チュウオウク</t>
    </rPh>
    <phoneticPr fontId="1"/>
  </si>
  <si>
    <t>千葉市●●実行委員会</t>
    <rPh sb="0" eb="3">
      <t>チバシ</t>
    </rPh>
    <rPh sb="5" eb="10">
      <t>ジッコウイインカイ</t>
    </rPh>
    <phoneticPr fontId="1"/>
  </si>
  <si>
    <t>会長　●●　●●</t>
    <rPh sb="0" eb="2">
      <t>カイチョウ</t>
    </rPh>
    <phoneticPr fontId="1"/>
  </si>
  <si>
    <t>△△　△△</t>
    <phoneticPr fontId="1"/>
  </si>
  <si>
    <t>０９０－×××－９９９９</t>
    <phoneticPr fontId="1"/>
  </si>
  <si>
    <t>△△.chiba@city.co.jp</t>
    <phoneticPr fontId="1"/>
  </si>
  <si>
    <t>●●スポーツ大会</t>
    <rPh sb="6" eb="8">
      <t>タイカイ</t>
    </rPh>
    <phoneticPr fontId="1"/>
  </si>
  <si>
    <t>●●競技の普及を図るとともに、市民のスポーツへの意欲の向上を目指す</t>
    <rPh sb="2" eb="4">
      <t>キョウギ</t>
    </rPh>
    <rPh sb="5" eb="7">
      <t>フキュウ</t>
    </rPh>
    <rPh sb="8" eb="9">
      <t>ハカ</t>
    </rPh>
    <rPh sb="15" eb="17">
      <t>シミン</t>
    </rPh>
    <rPh sb="24" eb="26">
      <t>イヨク</t>
    </rPh>
    <rPh sb="27" eb="29">
      <t>コウジョウ</t>
    </rPh>
    <rPh sb="30" eb="32">
      <t>メザ</t>
    </rPh>
    <phoneticPr fontId="1"/>
  </si>
  <si>
    <t>千葉市●●実行委員会　後援：●●協会</t>
    <rPh sb="0" eb="3">
      <t>チバシ</t>
    </rPh>
    <rPh sb="5" eb="10">
      <t>ジッコウイインカイ</t>
    </rPh>
    <rPh sb="11" eb="13">
      <t>コウエン</t>
    </rPh>
    <rPh sb="16" eb="18">
      <t>キョウカイ</t>
    </rPh>
    <phoneticPr fontId="1"/>
  </si>
  <si>
    <t>○○年○○月○○日（○）○○時○○分～○○時○○分
○○○○○公園</t>
    <rPh sb="31" eb="33">
      <t>コウエン</t>
    </rPh>
    <phoneticPr fontId="1"/>
  </si>
  <si>
    <t>対象：（対象者を記入）　参加予定者数：（参加予定者数を記入）
参加方法：（参加方法を記入）　
参加費：（参加費の有無を記入（有の場合は金額も記入））</t>
    <phoneticPr fontId="1"/>
  </si>
  <si>
    <t>参加費</t>
    <rPh sb="0" eb="3">
      <t>サンカヒ</t>
    </rPh>
    <phoneticPr fontId="1"/>
  </si>
  <si>
    <t>2,000円×250人</t>
    <rPh sb="5" eb="6">
      <t>エン</t>
    </rPh>
    <rPh sb="10" eb="11">
      <t>ニン</t>
    </rPh>
    <phoneticPr fontId="1"/>
  </si>
  <si>
    <t>協賛金</t>
    <rPh sb="0" eb="3">
      <t>キョウサンキン</t>
    </rPh>
    <phoneticPr fontId="1"/>
  </si>
  <si>
    <t>プログラム協賛</t>
    <rPh sb="5" eb="7">
      <t>キョウサン</t>
    </rPh>
    <phoneticPr fontId="1"/>
  </si>
  <si>
    <t>※収支合計は合わせてください。</t>
    <rPh sb="1" eb="3">
      <t>シュウシ</t>
    </rPh>
    <rPh sb="3" eb="5">
      <t>ゴウケイ</t>
    </rPh>
    <rPh sb="6" eb="7">
      <t>ア</t>
    </rPh>
    <phoneticPr fontId="1"/>
  </si>
  <si>
    <t>報償費</t>
    <rPh sb="0" eb="3">
      <t>ホウショウヒ</t>
    </rPh>
    <phoneticPr fontId="1"/>
  </si>
  <si>
    <t>謝礼金</t>
    <rPh sb="0" eb="3">
      <t>シャレイキン</t>
    </rPh>
    <phoneticPr fontId="1"/>
  </si>
  <si>
    <t>前日準備1,000円×50人</t>
    <phoneticPr fontId="1"/>
  </si>
  <si>
    <t>競技役員1,000円×50人</t>
    <phoneticPr fontId="1"/>
  </si>
  <si>
    <t>賞品・副賞代（トロフィ・メダル・参加賞他）400,000円</t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</si>
  <si>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</si>
  <si>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会場設営費他</t>
    <rPh sb="0" eb="2">
      <t>カイジョウ</t>
    </rPh>
    <rPh sb="2" eb="4">
      <t>セツエイ</t>
    </rPh>
    <rPh sb="4" eb="5">
      <t>ヒ</t>
    </rPh>
    <rPh sb="5" eb="6">
      <t>ホカ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</si>
  <si>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</si>
  <si>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プログラム30円×400枚</t>
    <rPh sb="7" eb="8">
      <t>エン</t>
    </rPh>
    <rPh sb="12" eb="13">
      <t>マイ</t>
    </rPh>
    <phoneticPr fontId="1"/>
  </si>
  <si>
    <t>ポスター　50円×200枚</t>
    <rPh sb="7" eb="8">
      <t>エン</t>
    </rPh>
    <rPh sb="12" eb="13">
      <t>マイ</t>
    </rPh>
    <phoneticPr fontId="1"/>
  </si>
  <si>
    <t>案内状　　20円×200人</t>
    <rPh sb="0" eb="3">
      <t>アンナイジョウ</t>
    </rPh>
    <rPh sb="7" eb="8">
      <t>エン</t>
    </rPh>
    <rPh sb="12" eb="13">
      <t>ニン</t>
    </rPh>
    <phoneticPr fontId="1"/>
  </si>
  <si>
    <t>賞状　　 100円×20枚</t>
    <rPh sb="0" eb="2">
      <t>ショウジョウ</t>
    </rPh>
    <rPh sb="8" eb="9">
      <t>エン</t>
    </rPh>
    <rPh sb="12" eb="13">
      <t>マイ</t>
    </rPh>
    <phoneticPr fontId="1"/>
  </si>
  <si>
    <t>食糧費</t>
    <rPh sb="0" eb="3">
      <t>ショクリョウヒ</t>
    </rPh>
    <phoneticPr fontId="1"/>
  </si>
  <si>
    <t>競技役員昼食代1,000円×100人</t>
    <rPh sb="4" eb="6">
      <t>チュウショク</t>
    </rPh>
    <rPh sb="6" eb="7">
      <t>ダイ</t>
    </rPh>
    <phoneticPr fontId="1"/>
  </si>
  <si>
    <t>保険料</t>
    <rPh sb="0" eb="3">
      <t>ホケンリョウ</t>
    </rPh>
    <phoneticPr fontId="1"/>
  </si>
  <si>
    <t>200円×100人</t>
    <rPh sb="3" eb="4">
      <t>エン</t>
    </rPh>
    <rPh sb="8" eb="9">
      <t>ニン</t>
    </rPh>
    <phoneticPr fontId="1"/>
  </si>
  <si>
    <t>通信運搬費</t>
    <rPh sb="0" eb="5">
      <t>ツウシンウンパンヒ</t>
    </rPh>
    <phoneticPr fontId="1"/>
  </si>
  <si>
    <t>ポスター・案内状送付</t>
    <rPh sb="5" eb="8">
      <t>アンナイジョウ</t>
    </rPh>
    <rPh sb="8" eb="10">
      <t>ソウフ</t>
    </rPh>
    <phoneticPr fontId="1"/>
  </si>
  <si>
    <t>事務費</t>
    <rPh sb="0" eb="3">
      <t>ジムヒ</t>
    </rPh>
    <phoneticPr fontId="1"/>
  </si>
  <si>
    <t>事務用品代他</t>
    <rPh sb="0" eb="6">
      <t>ジムヨウヒンダイホカ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</si>
  <si>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</si>
  <si>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承認通知書</t>
    <rPh sb="2" eb="4">
      <t>ツウチ</t>
    </rPh>
    <phoneticPr fontId="1"/>
  </si>
  <si>
    <t>８千市ス第　号</t>
    <rPh sb="1" eb="2">
      <t>セン</t>
    </rPh>
    <rPh sb="2" eb="3">
      <t>シ</t>
    </rPh>
    <rPh sb="4" eb="5">
      <t>ダイ</t>
    </rPh>
    <rPh sb="6" eb="7">
      <t>ゴウ</t>
    </rPh>
    <phoneticPr fontId="1"/>
  </si>
  <si>
    <t>　令和８年　月　日付けで申請のあった後援申請については、下記のとおり承認することと決定いたしましたので、通知します。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2" eb="14">
      <t>シンセイ</t>
    </rPh>
    <rPh sb="18" eb="20">
      <t>コウエン</t>
    </rPh>
    <rPh sb="20" eb="22">
      <t>シンセイ</t>
    </rPh>
    <rPh sb="28" eb="30">
      <t>カキ</t>
    </rPh>
    <rPh sb="34" eb="36">
      <t>ショウニン</t>
    </rPh>
    <rPh sb="41" eb="43">
      <t>ケッテイ</t>
    </rPh>
    <rPh sb="52" eb="54">
      <t>ツウチ</t>
    </rPh>
    <phoneticPr fontId="1"/>
  </si>
  <si>
    <t>千葉市長　神　谷　俊　一</t>
    <rPh sb="0" eb="4">
      <t>チバシチョウ</t>
    </rPh>
    <rPh sb="5" eb="6">
      <t>カミ</t>
    </rPh>
    <rPh sb="7" eb="8">
      <t>タニ</t>
    </rPh>
    <rPh sb="9" eb="10">
      <t>シュン</t>
    </rPh>
    <rPh sb="11" eb="12">
      <t>ハジメ</t>
    </rPh>
    <phoneticPr fontId="1"/>
  </si>
  <si>
    <t>承認行事名</t>
    <rPh sb="0" eb="2">
      <t>ショウニン</t>
    </rPh>
    <rPh sb="2" eb="5">
      <t>ギョウジメイ</t>
    </rPh>
    <phoneticPr fontId="1"/>
  </si>
  <si>
    <t>開催日時</t>
    <rPh sb="0" eb="4">
      <t>カイサイニチジ</t>
    </rPh>
    <phoneticPr fontId="1"/>
  </si>
  <si>
    <t>開催場所</t>
    <rPh sb="0" eb="4">
      <t>カイサイバショ</t>
    </rPh>
    <phoneticPr fontId="1"/>
  </si>
  <si>
    <t>主 催 者</t>
    <rPh sb="0" eb="1">
      <t>オモ</t>
    </rPh>
    <rPh sb="2" eb="3">
      <t>サイ</t>
    </rPh>
    <rPh sb="4" eb="5">
      <t>モノ</t>
    </rPh>
    <phoneticPr fontId="1"/>
  </si>
  <si>
    <t>条    件</t>
    <rPh sb="0" eb="1">
      <t>ジョウ</t>
    </rPh>
    <rPh sb="5" eb="6">
      <t>ケン</t>
    </rPh>
    <phoneticPr fontId="1"/>
  </si>
  <si>
    <t xml:space="preserve">（１）
</t>
    <phoneticPr fontId="1"/>
  </si>
  <si>
    <t>事業は、申請書に記載された計画に基づき実施すること。やむを得ず内容を変更しようとする場合には、あらかじめ、その変更について承認を受けること。</t>
    <phoneticPr fontId="1"/>
  </si>
  <si>
    <t>（２）</t>
    <phoneticPr fontId="1"/>
  </si>
  <si>
    <t>政治、宗教、又は営利を目的とするような行為をしてはならない。</t>
    <phoneticPr fontId="1"/>
  </si>
  <si>
    <t>（３）</t>
    <phoneticPr fontId="1"/>
  </si>
  <si>
    <t>行事の終了した日から、１４日以内に実績報告書を提出すること。</t>
    <phoneticPr fontId="1"/>
  </si>
  <si>
    <t>（４）</t>
    <phoneticPr fontId="1"/>
  </si>
  <si>
    <t>上記（１）から（３）までの事項に違反した場合、又は後援することが不適当と認められた場合には、後援名義の使用を取り消すことがある。</t>
    <phoneticPr fontId="1"/>
  </si>
  <si>
    <t>日程：</t>
    <rPh sb="0" eb="2">
      <t>ニッテイ</t>
    </rPh>
    <phoneticPr fontId="1"/>
  </si>
  <si>
    <t>場所：</t>
    <rPh sb="0" eb="2">
      <t>バショ</t>
    </rPh>
    <phoneticPr fontId="1"/>
  </si>
  <si>
    <t>【申請方法】</t>
    <rPh sb="1" eb="5">
      <t>シンセイホウホウ</t>
    </rPh>
    <phoneticPr fontId="1"/>
  </si>
  <si>
    <t>以下の黄色セルに必要事項を記入してください。（行追加はできません。入りきらない場合は、文字の大きさで調整してください。）</t>
    <rPh sb="0" eb="2">
      <t>イカ</t>
    </rPh>
    <rPh sb="3" eb="5">
      <t>キイロ</t>
    </rPh>
    <rPh sb="8" eb="12">
      <t>ヒツヨウジコウ</t>
    </rPh>
    <rPh sb="13" eb="15">
      <t>キニュウ</t>
    </rPh>
    <rPh sb="23" eb="26">
      <t>ギョウツイカ</t>
    </rPh>
    <rPh sb="33" eb="34">
      <t>ハイ</t>
    </rPh>
    <rPh sb="39" eb="41">
      <t>バアイ</t>
    </rPh>
    <rPh sb="43" eb="45">
      <t>モジ</t>
    </rPh>
    <rPh sb="46" eb="47">
      <t>オオ</t>
    </rPh>
    <rPh sb="50" eb="52">
      <t>チョウセイ</t>
    </rPh>
    <phoneticPr fontId="1"/>
  </si>
  <si>
    <t>共催・後援どちらか希望する方を右のプルダウンから選択してください→</t>
    <rPh sb="15" eb="16">
      <t>ミギ</t>
    </rPh>
    <phoneticPr fontId="1"/>
  </si>
  <si>
    <t>申請書の内容が転記されているか確認してください。</t>
    <rPh sb="0" eb="3">
      <t>シンセイショ</t>
    </rPh>
    <rPh sb="4" eb="6">
      <t>ナイヨウ</t>
    </rPh>
    <rPh sb="7" eb="9">
      <t>テンキ</t>
    </rPh>
    <rPh sb="15" eb="17">
      <t>カクニン</t>
    </rPh>
    <phoneticPr fontId="1"/>
  </si>
  <si>
    <t>申請書②シートの収支予算書もご記入ください。収支合計はプラスマイナス０になるようにしてください。</t>
    <rPh sb="0" eb="3">
      <t>シンセイショ</t>
    </rPh>
    <rPh sb="8" eb="13">
      <t>シュウシヨサンショ</t>
    </rPh>
    <rPh sb="15" eb="17">
      <t>キニュウ</t>
    </rPh>
    <rPh sb="22" eb="24">
      <t>シュウシ</t>
    </rPh>
    <rPh sb="24" eb="26">
      <t>ゴウケイ</t>
    </rPh>
    <phoneticPr fontId="1"/>
  </si>
  <si>
    <t>★文書番号を入力</t>
    <rPh sb="1" eb="3">
      <t>ブンショ</t>
    </rPh>
    <rPh sb="3" eb="5">
      <t>バンゴウ</t>
    </rPh>
    <rPh sb="6" eb="8">
      <t>ニュウリョク</t>
    </rPh>
    <phoneticPr fontId="1"/>
  </si>
  <si>
    <t>★決裁日を入力</t>
    <rPh sb="1" eb="4">
      <t>ケッサイビ</t>
    </rPh>
    <rPh sb="5" eb="7">
      <t>ニュウリョク</t>
    </rPh>
    <phoneticPr fontId="1"/>
  </si>
  <si>
    <t>★申請日を入力し、後援or共催に修正</t>
    <rPh sb="1" eb="4">
      <t>シンセイビ</t>
    </rPh>
    <rPh sb="5" eb="7">
      <t>ニュウリョク</t>
    </rPh>
    <rPh sb="9" eb="11">
      <t>コウエン</t>
    </rPh>
    <rPh sb="13" eb="15">
      <t>キョウサイ</t>
    </rPh>
    <rPh sb="16" eb="18">
      <t>シュウセイ</t>
    </rPh>
    <phoneticPr fontId="1"/>
  </si>
  <si>
    <t>★文書番号、申請日、決裁日を記入し、後援or共催に修正してください。</t>
    <rPh sb="1" eb="5">
      <t>ブンショバンゴウ</t>
    </rPh>
    <rPh sb="6" eb="8">
      <t>シンセイ</t>
    </rPh>
    <rPh sb="8" eb="9">
      <t>ビ</t>
    </rPh>
    <rPh sb="10" eb="13">
      <t>ケッサイビ</t>
    </rPh>
    <rPh sb="14" eb="16">
      <t>キニュウ</t>
    </rPh>
    <rPh sb="18" eb="20">
      <t>コウエン</t>
    </rPh>
    <rPh sb="22" eb="24">
      <t>キョウサイ</t>
    </rPh>
    <rPh sb="25" eb="27">
      <t>シュウセイ</t>
    </rPh>
    <phoneticPr fontId="1"/>
  </si>
  <si>
    <t>上記（１）から（３）までの事項に違反した場合、又は共催することが不適当と認められた場合には、共催名義の使用を取り消すことがある。</t>
    <rPh sb="25" eb="27">
      <t>キョウサイ</t>
    </rPh>
    <rPh sb="46" eb="48">
      <t>キョウサイ</t>
    </rPh>
    <phoneticPr fontId="1"/>
  </si>
  <si>
    <t>下記の行事の共催を承認されるよう申請します。</t>
    <rPh sb="6" eb="8">
      <t>キョウサイ</t>
    </rPh>
    <rPh sb="9" eb="11">
      <t>ショウニン</t>
    </rPh>
    <rPh sb="16" eb="18">
      <t>シンセイ</t>
    </rPh>
    <phoneticPr fontId="1"/>
  </si>
  <si>
    <t>下記の行事の後援を承認されるよう申請します。</t>
    <rPh sb="6" eb="8">
      <t>コウエン</t>
    </rPh>
    <rPh sb="9" eb="11">
      <t>ショウニン</t>
    </rPh>
    <rPh sb="16" eb="18">
      <t>シンセイ</t>
    </rPh>
    <phoneticPr fontId="1"/>
  </si>
  <si>
    <t>申請日と以下の黄色セルに必要事項を記入してください。（行追加はできません。入りきらない場合は、文字の大きさで調整してください。）</t>
    <rPh sb="0" eb="3">
      <t>シンセイビ</t>
    </rPh>
    <rPh sb="4" eb="6">
      <t>イカ</t>
    </rPh>
    <rPh sb="7" eb="9">
      <t>キイロ</t>
    </rPh>
    <rPh sb="12" eb="16">
      <t>ヒツヨウジコウ</t>
    </rPh>
    <rPh sb="17" eb="19">
      <t>キニュウ</t>
    </rPh>
    <rPh sb="27" eb="30">
      <t>ギョウツイカ</t>
    </rPh>
    <rPh sb="37" eb="38">
      <t>ハイ</t>
    </rPh>
    <rPh sb="43" eb="45">
      <t>バアイ</t>
    </rPh>
    <rPh sb="47" eb="49">
      <t>モジ</t>
    </rPh>
    <rPh sb="50" eb="51">
      <t>オオ</t>
    </rPh>
    <rPh sb="54" eb="56">
      <t>チョウセイ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</si>
  <si>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</si>
  <si>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様</t>
    <rPh sb="0" eb="1">
      <t>サマ</t>
    </rPh>
    <phoneticPr fontId="1"/>
  </si>
  <si>
    <t>④</t>
    <phoneticPr fontId="1"/>
  </si>
  <si>
    <t>Excel形式にて提出してください。</t>
    <rPh sb="5" eb="7">
      <t>ケイシキ</t>
    </rPh>
    <rPh sb="9" eb="1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</si>
</sst>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[DBNum3][$-411]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7"/>
      <color theme="1"/>
      <name val="ＭＳ 明朝"/>
      <family val="1"/>
      <charset val="128"/>
    </font>
    <font>
      <sz val="17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4" xfId="0" applyNumberFormat="1" applyFont="1" applyBorder="1">
      <alignment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78" fontId="2" fillId="0" borderId="0" xfId="0" applyNumberFormat="1" applyFont="1" applyAlignment="1" applyProtection="1">
      <alignment horizontal="right" vertical="center"/>
      <protection locked="0"/>
    </xf>
    <xf numFmtId="58" fontId="2" fillId="0" borderId="0" xfId="0" applyNumberFormat="1" applyFont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7" fontId="2" fillId="0" borderId="0" xfId="0" applyNumberFormat="1" applyFont="1" applyAlignment="1">
      <alignment horizontal="left" vertical="top"/>
    </xf>
    <xf numFmtId="178" fontId="2" fillId="0" borderId="0" xfId="0" applyNumberFormat="1" applyFont="1" applyAlignment="1" applyProtection="1">
      <alignment horizontal="left" vertical="center"/>
      <protection locked="0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36A2-2262-43FF-8F0B-BCFA382425F8}">
  <sheetPr>
    <pageSetUpPr fitToPage="1"/>
  </sheetPr>
  <dimension ref="A1:CG275"/>
  <sheetViews>
    <sheetView showGridLines="0" tabSelected="1" view="pageBreakPreview" zoomScale="90" zoomScaleNormal="100" zoomScaleSheetLayoutView="90" workbookViewId="0"/>
  </sheetViews>
  <sheetFormatPr defaultRowHeight="18" x14ac:dyDescent="0.55000000000000004"/>
  <cols>
    <col min="1" max="1" width="4.1640625" style="34" customWidth="1"/>
    <col min="2" max="2" width="7" style="34" customWidth="1"/>
    <col min="3" max="3" width="4.08203125" style="34" customWidth="1"/>
    <col min="4" max="4" width="20.58203125" style="34" customWidth="1"/>
    <col min="5" max="5" width="11.4140625" style="34" customWidth="1"/>
    <col min="6" max="6" width="25.33203125" style="34" customWidth="1"/>
    <col min="7" max="7" width="9.75" style="34" customWidth="1"/>
    <col min="8" max="16384" width="8.6640625" style="34"/>
  </cols>
  <sheetData>
    <row r="1" spans="1:85" ht="20.5" thickBot="1" x14ac:dyDescent="0.6">
      <c r="A1" s="43" t="s">
        <v>94</v>
      </c>
    </row>
    <row r="2" spans="1:85" ht="18.5" thickBot="1" x14ac:dyDescent="0.6">
      <c r="A2" s="32" t="s">
        <v>25</v>
      </c>
      <c r="B2" s="33" t="s">
        <v>96</v>
      </c>
      <c r="C2" s="33"/>
      <c r="D2" s="33"/>
      <c r="E2" s="33"/>
      <c r="F2" s="33"/>
      <c r="G2" s="50" t="s">
        <v>23</v>
      </c>
    </row>
    <row r="3" spans="1:85" x14ac:dyDescent="0.55000000000000004">
      <c r="A3" s="32" t="s">
        <v>26</v>
      </c>
      <c r="B3" s="33" t="s">
        <v>106</v>
      </c>
      <c r="C3" s="33"/>
      <c r="D3" s="33"/>
      <c r="E3" s="33"/>
      <c r="F3" s="33"/>
    </row>
    <row r="4" spans="1:85" x14ac:dyDescent="0.55000000000000004">
      <c r="A4" s="32" t="s">
        <v>29</v>
      </c>
      <c r="B4" s="33" t="s">
        <v>98</v>
      </c>
      <c r="C4" s="33"/>
      <c r="D4" s="33"/>
      <c r="E4" s="33"/>
      <c r="F4" s="33"/>
    </row>
    <row r="5" spans="1:85" x14ac:dyDescent="0.55000000000000004">
      <c r="A5" s="32" t="s">
        <v>109</v>
      </c>
      <c r="B5" s="33" t="s">
        <v>110</v>
      </c>
      <c r="C5" s="33"/>
      <c r="D5" s="33"/>
      <c r="E5" s="33"/>
      <c r="F5" s="33"/>
    </row>
    <row r="6" spans="1:85" x14ac:dyDescent="0.55000000000000004">
      <c r="A6" s="1" t="s">
        <v>0</v>
      </c>
      <c r="B6" s="1"/>
      <c r="C6" s="1"/>
      <c r="D6" s="1"/>
      <c r="E6" s="1"/>
      <c r="F6" s="1"/>
      <c r="G6" s="1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</row>
    <row r="7" spans="1:85" ht="9" customHeight="1" x14ac:dyDescent="0.55000000000000004">
      <c r="A7" s="1"/>
      <c r="B7" s="1"/>
      <c r="C7" s="1"/>
      <c r="D7" s="1"/>
      <c r="E7" s="1"/>
      <c r="F7" s="1"/>
      <c r="G7" s="1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</row>
    <row r="8" spans="1:85" ht="30" customHeight="1" x14ac:dyDescent="0.55000000000000004">
      <c r="A8" s="53"/>
      <c r="B8" s="53"/>
      <c r="C8" s="53"/>
      <c r="D8" s="6" t="str">
        <f>G2</f>
        <v>後援</v>
      </c>
      <c r="E8" s="5" t="s">
        <v>24</v>
      </c>
      <c r="F8" s="53"/>
      <c r="G8" s="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</row>
    <row r="9" spans="1:85" ht="9" customHeight="1" x14ac:dyDescent="0.55000000000000004">
      <c r="A9" s="36"/>
      <c r="B9" s="36"/>
      <c r="C9" s="36"/>
      <c r="D9" s="36"/>
      <c r="E9" s="36"/>
      <c r="F9" s="36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</row>
    <row r="10" spans="1:85" x14ac:dyDescent="0.55000000000000004">
      <c r="B10" s="35"/>
      <c r="C10" s="35"/>
      <c r="D10" s="35"/>
      <c r="E10" s="35"/>
      <c r="F10" s="58" t="s">
        <v>107</v>
      </c>
      <c r="G10" s="5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</row>
    <row r="11" spans="1:85" ht="9" customHeight="1" x14ac:dyDescent="0.55000000000000004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</row>
    <row r="12" spans="1:85" x14ac:dyDescent="0.55000000000000004">
      <c r="A12" s="35" t="s">
        <v>20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</row>
    <row r="13" spans="1:85" ht="9" customHeight="1" x14ac:dyDescent="0.55000000000000004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</row>
    <row r="14" spans="1:85" x14ac:dyDescent="0.55000000000000004">
      <c r="B14" s="35"/>
      <c r="C14" s="35"/>
      <c r="D14" s="35"/>
      <c r="E14" s="35" t="s">
        <v>1</v>
      </c>
      <c r="F14" s="56"/>
      <c r="G14" s="56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</row>
    <row r="15" spans="1:85" x14ac:dyDescent="0.55000000000000004">
      <c r="B15" s="35"/>
      <c r="C15" s="35"/>
      <c r="D15" s="35"/>
      <c r="E15" s="35" t="s">
        <v>2</v>
      </c>
      <c r="F15" s="57"/>
      <c r="G15" s="57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</row>
    <row r="16" spans="1:85" x14ac:dyDescent="0.55000000000000004">
      <c r="B16" s="35"/>
      <c r="C16" s="35"/>
      <c r="D16" s="35"/>
      <c r="E16" s="35" t="s">
        <v>3</v>
      </c>
      <c r="F16" s="57"/>
      <c r="G16" s="5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</row>
    <row r="17" spans="1:85" x14ac:dyDescent="0.55000000000000004">
      <c r="B17" s="35"/>
      <c r="C17" s="35"/>
      <c r="D17" s="35"/>
      <c r="E17" s="35" t="s">
        <v>4</v>
      </c>
      <c r="F17" s="57"/>
      <c r="G17" s="57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</row>
    <row r="18" spans="1:85" x14ac:dyDescent="0.55000000000000004">
      <c r="B18" s="35"/>
      <c r="C18" s="35"/>
      <c r="D18" s="35"/>
      <c r="E18" s="35" t="s">
        <v>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</row>
    <row r="19" spans="1:85" x14ac:dyDescent="0.55000000000000004">
      <c r="B19" s="35"/>
      <c r="C19" s="35"/>
      <c r="D19" s="35"/>
      <c r="E19" s="56"/>
      <c r="F19" s="56"/>
      <c r="G19" s="5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</row>
    <row r="20" spans="1:85" x14ac:dyDescent="0.55000000000000004">
      <c r="B20" s="35"/>
      <c r="C20" s="35"/>
      <c r="D20" s="35"/>
      <c r="E20" s="35" t="s">
        <v>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</row>
    <row r="21" spans="1:85" x14ac:dyDescent="0.55000000000000004">
      <c r="B21" s="35"/>
      <c r="C21" s="35"/>
      <c r="D21" s="35"/>
      <c r="E21" s="56"/>
      <c r="F21" s="56"/>
      <c r="G21" s="56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</row>
    <row r="22" spans="1:85" x14ac:dyDescent="0.55000000000000004">
      <c r="A22" s="1"/>
      <c r="B22" s="1"/>
      <c r="C22" s="1"/>
      <c r="D22" s="1"/>
      <c r="E22" s="1"/>
      <c r="F22" s="1"/>
      <c r="G22" s="1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</row>
    <row r="23" spans="1:85" x14ac:dyDescent="0.55000000000000004">
      <c r="A23" s="1"/>
      <c r="B23" s="1" t="str">
        <f>IF(D8="共催",リスト!B5,リスト!B6)</f>
        <v>下記の行事の後援を承認されるよう申請します。</v>
      </c>
      <c r="C23" s="1"/>
      <c r="D23" s="1"/>
      <c r="E23" s="1"/>
      <c r="F23" s="1"/>
      <c r="G23" s="1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</row>
    <row r="24" spans="1:85" ht="9" customHeight="1" x14ac:dyDescent="0.55000000000000004">
      <c r="A24" s="1"/>
      <c r="B24" s="1"/>
      <c r="C24" s="1"/>
      <c r="D24" s="1"/>
      <c r="E24" s="1"/>
      <c r="F24" s="1"/>
      <c r="G24" s="1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</row>
    <row r="25" spans="1:85" x14ac:dyDescent="0.55000000000000004">
      <c r="A25" s="3" t="s">
        <v>7</v>
      </c>
      <c r="B25" s="3"/>
      <c r="C25" s="3"/>
      <c r="D25" s="3"/>
      <c r="E25" s="3"/>
      <c r="F25" s="3"/>
      <c r="G25" s="1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</row>
    <row r="26" spans="1:85" ht="11.5" customHeight="1" x14ac:dyDescent="0.55000000000000004">
      <c r="A26" s="1"/>
      <c r="B26" s="1"/>
      <c r="C26" s="1"/>
      <c r="D26" s="1"/>
      <c r="E26" s="1"/>
      <c r="F26" s="1"/>
      <c r="G26" s="1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</row>
    <row r="27" spans="1:85" x14ac:dyDescent="0.55000000000000004">
      <c r="A27" s="37" t="s">
        <v>14</v>
      </c>
      <c r="B27" s="35" t="s">
        <v>8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</row>
    <row r="28" spans="1:85" ht="34" customHeight="1" x14ac:dyDescent="0.55000000000000004">
      <c r="A28" s="37"/>
      <c r="B28" s="55"/>
      <c r="C28" s="55"/>
      <c r="D28" s="55"/>
      <c r="E28" s="55"/>
      <c r="F28" s="55"/>
      <c r="G28" s="5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</row>
    <row r="29" spans="1:85" ht="6" customHeight="1" x14ac:dyDescent="0.55000000000000004">
      <c r="A29" s="3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</row>
    <row r="30" spans="1:85" x14ac:dyDescent="0.55000000000000004">
      <c r="A30" s="37" t="s">
        <v>15</v>
      </c>
      <c r="B30" s="35" t="s">
        <v>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</row>
    <row r="31" spans="1:85" ht="34" customHeight="1" x14ac:dyDescent="0.55000000000000004">
      <c r="A31" s="37"/>
      <c r="B31" s="55"/>
      <c r="C31" s="55"/>
      <c r="D31" s="55"/>
      <c r="E31" s="55"/>
      <c r="F31" s="55"/>
      <c r="G31" s="5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</row>
    <row r="32" spans="1:85" ht="6" customHeight="1" x14ac:dyDescent="0.55000000000000004">
      <c r="A32" s="3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</row>
    <row r="33" spans="1:85" x14ac:dyDescent="0.55000000000000004">
      <c r="A33" s="37" t="s">
        <v>16</v>
      </c>
      <c r="B33" s="35" t="s">
        <v>10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</row>
    <row r="34" spans="1:85" ht="35" customHeight="1" x14ac:dyDescent="0.55000000000000004">
      <c r="A34" s="37"/>
      <c r="B34" s="55"/>
      <c r="C34" s="55"/>
      <c r="D34" s="55"/>
      <c r="E34" s="55"/>
      <c r="F34" s="55"/>
      <c r="G34" s="5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</row>
    <row r="35" spans="1:85" ht="6" customHeight="1" x14ac:dyDescent="0.55000000000000004">
      <c r="A35" s="3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</row>
    <row r="36" spans="1:85" x14ac:dyDescent="0.55000000000000004">
      <c r="A36" s="37" t="s">
        <v>17</v>
      </c>
      <c r="B36" s="35" t="s">
        <v>11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</row>
    <row r="37" spans="1:85" ht="34.5" customHeight="1" x14ac:dyDescent="0.55000000000000004">
      <c r="A37" s="37"/>
      <c r="B37" s="38" t="s">
        <v>92</v>
      </c>
      <c r="C37" s="59"/>
      <c r="D37" s="55"/>
      <c r="E37" s="55"/>
      <c r="F37" s="55"/>
      <c r="G37" s="5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</row>
    <row r="38" spans="1:85" ht="18" customHeight="1" x14ac:dyDescent="0.55000000000000004">
      <c r="A38" s="37"/>
      <c r="B38" s="38" t="s">
        <v>93</v>
      </c>
      <c r="C38" s="55"/>
      <c r="D38" s="55"/>
      <c r="E38" s="55"/>
      <c r="F38" s="55"/>
      <c r="G38" s="5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</row>
    <row r="39" spans="1:85" ht="6" customHeight="1" x14ac:dyDescent="0.55000000000000004">
      <c r="A39" s="3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</row>
    <row r="40" spans="1:85" x14ac:dyDescent="0.55000000000000004">
      <c r="A40" s="37" t="s">
        <v>18</v>
      </c>
      <c r="B40" s="35" t="s">
        <v>12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ht="55" customHeight="1" x14ac:dyDescent="0.55000000000000004">
      <c r="A41" s="37"/>
      <c r="B41" s="54"/>
      <c r="C41" s="55"/>
      <c r="D41" s="55"/>
      <c r="E41" s="55"/>
      <c r="F41" s="55"/>
      <c r="G41" s="5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</row>
    <row r="42" spans="1:85" ht="6" customHeight="1" x14ac:dyDescent="0.55000000000000004">
      <c r="A42" s="3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</row>
    <row r="43" spans="1:85" x14ac:dyDescent="0.55000000000000004">
      <c r="A43" s="37" t="s">
        <v>19</v>
      </c>
      <c r="B43" s="35" t="s">
        <v>13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</row>
    <row r="44" spans="1:85" ht="24" customHeight="1" x14ac:dyDescent="0.55000000000000004">
      <c r="A44" s="35"/>
      <c r="B44" s="55"/>
      <c r="C44" s="55"/>
      <c r="D44" s="55"/>
      <c r="E44" s="55"/>
      <c r="F44" s="55"/>
      <c r="G44" s="5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</row>
    <row r="45" spans="1:85" x14ac:dyDescent="0.5500000000000000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</row>
    <row r="46" spans="1:85" x14ac:dyDescent="0.5500000000000000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</row>
    <row r="47" spans="1:85" x14ac:dyDescent="0.5500000000000000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</row>
    <row r="48" spans="1:85" x14ac:dyDescent="0.5500000000000000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</row>
    <row r="49" spans="1:85" x14ac:dyDescent="0.5500000000000000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</row>
    <row r="50" spans="1:85" x14ac:dyDescent="0.5500000000000000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</row>
    <row r="51" spans="1:85" x14ac:dyDescent="0.5500000000000000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</row>
    <row r="52" spans="1:85" x14ac:dyDescent="0.5500000000000000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</row>
    <row r="53" spans="1:85" x14ac:dyDescent="0.5500000000000000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</row>
    <row r="54" spans="1:85" x14ac:dyDescent="0.5500000000000000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</row>
    <row r="55" spans="1:85" x14ac:dyDescent="0.55000000000000004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</row>
    <row r="56" spans="1:85" x14ac:dyDescent="0.55000000000000004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</row>
    <row r="57" spans="1:85" x14ac:dyDescent="0.55000000000000004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</row>
    <row r="58" spans="1:85" x14ac:dyDescent="0.55000000000000004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</row>
    <row r="59" spans="1:85" x14ac:dyDescent="0.55000000000000004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</row>
    <row r="60" spans="1:85" x14ac:dyDescent="0.55000000000000004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</row>
    <row r="61" spans="1:85" x14ac:dyDescent="0.55000000000000004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</row>
    <row r="62" spans="1:85" x14ac:dyDescent="0.55000000000000004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</row>
    <row r="63" spans="1:85" x14ac:dyDescent="0.55000000000000004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</row>
    <row r="64" spans="1:85" x14ac:dyDescent="0.5500000000000000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</row>
    <row r="65" spans="1:85" x14ac:dyDescent="0.55000000000000004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</row>
    <row r="66" spans="1:85" x14ac:dyDescent="0.55000000000000004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</row>
    <row r="67" spans="1:85" x14ac:dyDescent="0.55000000000000004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</row>
    <row r="68" spans="1:85" x14ac:dyDescent="0.55000000000000004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</row>
    <row r="69" spans="1:85" x14ac:dyDescent="0.55000000000000004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</row>
    <row r="70" spans="1:85" x14ac:dyDescent="0.55000000000000004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</row>
    <row r="71" spans="1:85" x14ac:dyDescent="0.55000000000000004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</row>
    <row r="72" spans="1:85" x14ac:dyDescent="0.55000000000000004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</row>
    <row r="73" spans="1:85" x14ac:dyDescent="0.55000000000000004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</row>
    <row r="74" spans="1:85" x14ac:dyDescent="0.55000000000000004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</row>
    <row r="75" spans="1:85" x14ac:dyDescent="0.55000000000000004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</row>
    <row r="76" spans="1:85" x14ac:dyDescent="0.55000000000000004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</row>
    <row r="77" spans="1:85" x14ac:dyDescent="0.55000000000000004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</row>
    <row r="78" spans="1:85" x14ac:dyDescent="0.55000000000000004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</row>
    <row r="79" spans="1:85" x14ac:dyDescent="0.55000000000000004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</row>
    <row r="80" spans="1:85" x14ac:dyDescent="0.55000000000000004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</row>
    <row r="81" spans="1:85" x14ac:dyDescent="0.55000000000000004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</row>
    <row r="82" spans="1:85" x14ac:dyDescent="0.55000000000000004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</row>
    <row r="83" spans="1:85" x14ac:dyDescent="0.55000000000000004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</row>
    <row r="84" spans="1:85" x14ac:dyDescent="0.5500000000000000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</row>
    <row r="85" spans="1:85" x14ac:dyDescent="0.55000000000000004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</row>
    <row r="86" spans="1:85" x14ac:dyDescent="0.55000000000000004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</row>
    <row r="87" spans="1:85" x14ac:dyDescent="0.55000000000000004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</row>
    <row r="88" spans="1:85" x14ac:dyDescent="0.55000000000000004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</row>
    <row r="89" spans="1:85" x14ac:dyDescent="0.55000000000000004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</row>
    <row r="90" spans="1:85" x14ac:dyDescent="0.55000000000000004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</row>
    <row r="91" spans="1:85" x14ac:dyDescent="0.55000000000000004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</row>
    <row r="92" spans="1:85" x14ac:dyDescent="0.55000000000000004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</row>
    <row r="93" spans="1:85" x14ac:dyDescent="0.55000000000000004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</row>
    <row r="94" spans="1:85" x14ac:dyDescent="0.55000000000000004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</row>
    <row r="95" spans="1:85" x14ac:dyDescent="0.55000000000000004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</row>
    <row r="96" spans="1:85" x14ac:dyDescent="0.55000000000000004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</row>
    <row r="97" spans="1:85" x14ac:dyDescent="0.55000000000000004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</row>
    <row r="98" spans="1:85" x14ac:dyDescent="0.55000000000000004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</row>
    <row r="99" spans="1:85" x14ac:dyDescent="0.55000000000000004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</row>
    <row r="100" spans="1:85" x14ac:dyDescent="0.55000000000000004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</row>
    <row r="101" spans="1:85" x14ac:dyDescent="0.55000000000000004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</row>
    <row r="102" spans="1:85" x14ac:dyDescent="0.55000000000000004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</row>
    <row r="103" spans="1:85" x14ac:dyDescent="0.55000000000000004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</row>
    <row r="104" spans="1:85" x14ac:dyDescent="0.55000000000000004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</row>
    <row r="105" spans="1:85" x14ac:dyDescent="0.55000000000000004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</row>
    <row r="106" spans="1:85" x14ac:dyDescent="0.55000000000000004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</row>
    <row r="107" spans="1:85" x14ac:dyDescent="0.55000000000000004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</row>
    <row r="108" spans="1:85" x14ac:dyDescent="0.55000000000000004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</row>
    <row r="109" spans="1:85" x14ac:dyDescent="0.55000000000000004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</row>
    <row r="110" spans="1:85" x14ac:dyDescent="0.55000000000000004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</row>
    <row r="111" spans="1:85" x14ac:dyDescent="0.55000000000000004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</row>
    <row r="112" spans="1:85" x14ac:dyDescent="0.55000000000000004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</row>
    <row r="113" spans="1:85" x14ac:dyDescent="0.55000000000000004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</row>
    <row r="114" spans="1:85" x14ac:dyDescent="0.55000000000000004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</row>
    <row r="115" spans="1:85" x14ac:dyDescent="0.55000000000000004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</row>
    <row r="116" spans="1:85" x14ac:dyDescent="0.55000000000000004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</row>
    <row r="117" spans="1:85" x14ac:dyDescent="0.55000000000000004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</row>
    <row r="118" spans="1:85" x14ac:dyDescent="0.55000000000000004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</row>
    <row r="119" spans="1:85" x14ac:dyDescent="0.55000000000000004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</row>
    <row r="120" spans="1:85" x14ac:dyDescent="0.55000000000000004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</row>
    <row r="121" spans="1:85" x14ac:dyDescent="0.55000000000000004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</row>
    <row r="122" spans="1:85" x14ac:dyDescent="0.55000000000000004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</row>
    <row r="123" spans="1:85" x14ac:dyDescent="0.55000000000000004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</row>
    <row r="124" spans="1:85" x14ac:dyDescent="0.55000000000000004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</row>
    <row r="125" spans="1:85" x14ac:dyDescent="0.55000000000000004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</row>
    <row r="126" spans="1:85" x14ac:dyDescent="0.55000000000000004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</row>
    <row r="127" spans="1:85" x14ac:dyDescent="0.55000000000000004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</row>
    <row r="128" spans="1:85" x14ac:dyDescent="0.55000000000000004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</row>
    <row r="129" spans="1:85" x14ac:dyDescent="0.55000000000000004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</row>
    <row r="130" spans="1:85" x14ac:dyDescent="0.55000000000000004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</row>
    <row r="131" spans="1:85" x14ac:dyDescent="0.55000000000000004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</row>
    <row r="132" spans="1:85" x14ac:dyDescent="0.55000000000000004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</row>
    <row r="133" spans="1:85" x14ac:dyDescent="0.55000000000000004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</row>
    <row r="134" spans="1:85" x14ac:dyDescent="0.55000000000000004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</row>
    <row r="135" spans="1:85" x14ac:dyDescent="0.55000000000000004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</row>
    <row r="136" spans="1:85" x14ac:dyDescent="0.55000000000000004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</row>
    <row r="137" spans="1:85" x14ac:dyDescent="0.55000000000000004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</row>
    <row r="138" spans="1:85" x14ac:dyDescent="0.55000000000000004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</row>
    <row r="139" spans="1:85" x14ac:dyDescent="0.55000000000000004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</row>
    <row r="140" spans="1:85" x14ac:dyDescent="0.55000000000000004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</row>
    <row r="141" spans="1:85" x14ac:dyDescent="0.55000000000000004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</row>
    <row r="142" spans="1:85" x14ac:dyDescent="0.55000000000000004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</row>
    <row r="143" spans="1:85" x14ac:dyDescent="0.55000000000000004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</row>
    <row r="144" spans="1:85" x14ac:dyDescent="0.55000000000000004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</row>
    <row r="145" spans="1:85" x14ac:dyDescent="0.55000000000000004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</row>
    <row r="146" spans="1:85" x14ac:dyDescent="0.55000000000000004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</row>
    <row r="147" spans="1:85" x14ac:dyDescent="0.55000000000000004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</row>
    <row r="148" spans="1:85" x14ac:dyDescent="0.5500000000000000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</row>
    <row r="149" spans="1:85" x14ac:dyDescent="0.55000000000000004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</row>
    <row r="150" spans="1:85" x14ac:dyDescent="0.55000000000000004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</row>
    <row r="151" spans="1:85" x14ac:dyDescent="0.55000000000000004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</row>
    <row r="152" spans="1:85" x14ac:dyDescent="0.55000000000000004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</row>
    <row r="153" spans="1:85" x14ac:dyDescent="0.55000000000000004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</row>
    <row r="154" spans="1:85" x14ac:dyDescent="0.55000000000000004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</row>
    <row r="155" spans="1:85" x14ac:dyDescent="0.55000000000000004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</row>
    <row r="156" spans="1:85" x14ac:dyDescent="0.55000000000000004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</row>
    <row r="157" spans="1:85" x14ac:dyDescent="0.55000000000000004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</row>
    <row r="158" spans="1:85" x14ac:dyDescent="0.55000000000000004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</row>
    <row r="159" spans="1:85" x14ac:dyDescent="0.55000000000000004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</row>
    <row r="160" spans="1:85" x14ac:dyDescent="0.55000000000000004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</row>
    <row r="161" spans="1:85" x14ac:dyDescent="0.55000000000000004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</row>
    <row r="162" spans="1:85" x14ac:dyDescent="0.55000000000000004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</row>
    <row r="163" spans="1:85" x14ac:dyDescent="0.55000000000000004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</row>
    <row r="164" spans="1:85" x14ac:dyDescent="0.55000000000000004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</row>
    <row r="165" spans="1:85" x14ac:dyDescent="0.55000000000000004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</row>
    <row r="166" spans="1:85" x14ac:dyDescent="0.55000000000000004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</row>
    <row r="167" spans="1:85" x14ac:dyDescent="0.55000000000000004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</row>
    <row r="168" spans="1:85" x14ac:dyDescent="0.55000000000000004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</row>
    <row r="169" spans="1:85" x14ac:dyDescent="0.55000000000000004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</row>
    <row r="170" spans="1:85" x14ac:dyDescent="0.55000000000000004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</row>
    <row r="171" spans="1:85" x14ac:dyDescent="0.55000000000000004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</row>
    <row r="172" spans="1:85" x14ac:dyDescent="0.55000000000000004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</row>
    <row r="173" spans="1:85" x14ac:dyDescent="0.55000000000000004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</row>
    <row r="174" spans="1:85" x14ac:dyDescent="0.55000000000000004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</row>
    <row r="175" spans="1:85" x14ac:dyDescent="0.55000000000000004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</row>
    <row r="176" spans="1:85" x14ac:dyDescent="0.55000000000000004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</row>
    <row r="177" spans="1:85" x14ac:dyDescent="0.55000000000000004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</row>
    <row r="178" spans="1:85" x14ac:dyDescent="0.55000000000000004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</row>
    <row r="179" spans="1:85" x14ac:dyDescent="0.55000000000000004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</row>
    <row r="180" spans="1:85" x14ac:dyDescent="0.55000000000000004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</row>
    <row r="181" spans="1:85" x14ac:dyDescent="0.55000000000000004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</row>
    <row r="182" spans="1:85" x14ac:dyDescent="0.55000000000000004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</row>
    <row r="183" spans="1:85" x14ac:dyDescent="0.55000000000000004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</row>
    <row r="184" spans="1:85" x14ac:dyDescent="0.55000000000000004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</row>
    <row r="185" spans="1:85" x14ac:dyDescent="0.55000000000000004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</row>
    <row r="186" spans="1:85" x14ac:dyDescent="0.55000000000000004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</row>
    <row r="187" spans="1:85" x14ac:dyDescent="0.55000000000000004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</row>
    <row r="188" spans="1:85" x14ac:dyDescent="0.55000000000000004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</row>
    <row r="189" spans="1:85" x14ac:dyDescent="0.55000000000000004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</row>
    <row r="190" spans="1:85" x14ac:dyDescent="0.55000000000000004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</row>
    <row r="191" spans="1:85" x14ac:dyDescent="0.55000000000000004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</row>
    <row r="192" spans="1:85" x14ac:dyDescent="0.55000000000000004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</row>
    <row r="193" spans="1:85" x14ac:dyDescent="0.55000000000000004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</row>
    <row r="194" spans="1:85" x14ac:dyDescent="0.55000000000000004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</row>
    <row r="195" spans="1:85" x14ac:dyDescent="0.55000000000000004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</row>
    <row r="196" spans="1:85" x14ac:dyDescent="0.55000000000000004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</row>
    <row r="197" spans="1:85" x14ac:dyDescent="0.55000000000000004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</row>
    <row r="198" spans="1:85" x14ac:dyDescent="0.55000000000000004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</row>
    <row r="199" spans="1:85" x14ac:dyDescent="0.55000000000000004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</row>
    <row r="200" spans="1:85" x14ac:dyDescent="0.55000000000000004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</row>
    <row r="201" spans="1:85" x14ac:dyDescent="0.55000000000000004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</row>
    <row r="202" spans="1:85" x14ac:dyDescent="0.55000000000000004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</row>
    <row r="203" spans="1:85" x14ac:dyDescent="0.55000000000000004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</row>
    <row r="204" spans="1:85" x14ac:dyDescent="0.55000000000000004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</row>
    <row r="205" spans="1:85" x14ac:dyDescent="0.55000000000000004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</row>
    <row r="206" spans="1:85" x14ac:dyDescent="0.55000000000000004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</row>
    <row r="207" spans="1:85" x14ac:dyDescent="0.55000000000000004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</row>
    <row r="208" spans="1:85" x14ac:dyDescent="0.55000000000000004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</row>
    <row r="209" spans="1:85" x14ac:dyDescent="0.55000000000000004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</row>
    <row r="210" spans="1:85" x14ac:dyDescent="0.55000000000000004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</row>
    <row r="211" spans="1:85" x14ac:dyDescent="0.55000000000000004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</row>
    <row r="212" spans="1:85" x14ac:dyDescent="0.55000000000000004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</row>
    <row r="213" spans="1:85" x14ac:dyDescent="0.55000000000000004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</row>
    <row r="214" spans="1:85" x14ac:dyDescent="0.55000000000000004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</row>
    <row r="215" spans="1:85" x14ac:dyDescent="0.55000000000000004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</row>
    <row r="216" spans="1:85" x14ac:dyDescent="0.55000000000000004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</row>
    <row r="217" spans="1:85" x14ac:dyDescent="0.55000000000000004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</row>
    <row r="218" spans="1:85" x14ac:dyDescent="0.55000000000000004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</row>
    <row r="219" spans="1:85" x14ac:dyDescent="0.55000000000000004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</row>
    <row r="220" spans="1:85" x14ac:dyDescent="0.55000000000000004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</row>
    <row r="221" spans="1:85" x14ac:dyDescent="0.55000000000000004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</row>
    <row r="222" spans="1:85" x14ac:dyDescent="0.55000000000000004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</row>
    <row r="223" spans="1:85" x14ac:dyDescent="0.55000000000000004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</row>
    <row r="224" spans="1:85" x14ac:dyDescent="0.55000000000000004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</row>
    <row r="225" spans="1:85" x14ac:dyDescent="0.55000000000000004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</row>
    <row r="226" spans="1:85" x14ac:dyDescent="0.55000000000000004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</row>
    <row r="227" spans="1:85" x14ac:dyDescent="0.55000000000000004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</row>
    <row r="228" spans="1:85" x14ac:dyDescent="0.55000000000000004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</row>
    <row r="229" spans="1:85" x14ac:dyDescent="0.55000000000000004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</row>
    <row r="230" spans="1:85" x14ac:dyDescent="0.55000000000000004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</row>
    <row r="231" spans="1:85" x14ac:dyDescent="0.55000000000000004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</row>
    <row r="232" spans="1:85" x14ac:dyDescent="0.55000000000000004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</row>
    <row r="233" spans="1:85" x14ac:dyDescent="0.55000000000000004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</row>
    <row r="234" spans="1:85" x14ac:dyDescent="0.55000000000000004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</row>
    <row r="235" spans="1:85" x14ac:dyDescent="0.55000000000000004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</row>
    <row r="236" spans="1:85" x14ac:dyDescent="0.55000000000000004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</row>
    <row r="237" spans="1:85" x14ac:dyDescent="0.55000000000000004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</row>
    <row r="238" spans="1:85" x14ac:dyDescent="0.55000000000000004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</row>
    <row r="239" spans="1:85" x14ac:dyDescent="0.55000000000000004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</row>
    <row r="240" spans="1:85" x14ac:dyDescent="0.55000000000000004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</row>
    <row r="241" spans="1:85" x14ac:dyDescent="0.55000000000000004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</row>
    <row r="242" spans="1:85" x14ac:dyDescent="0.55000000000000004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</row>
    <row r="243" spans="1:85" x14ac:dyDescent="0.55000000000000004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</row>
    <row r="244" spans="1:85" x14ac:dyDescent="0.55000000000000004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</row>
    <row r="245" spans="1:85" x14ac:dyDescent="0.55000000000000004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</row>
    <row r="246" spans="1:85" x14ac:dyDescent="0.55000000000000004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</row>
    <row r="247" spans="1:85" x14ac:dyDescent="0.55000000000000004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</row>
    <row r="248" spans="1:85" x14ac:dyDescent="0.55000000000000004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</row>
    <row r="249" spans="1:85" x14ac:dyDescent="0.55000000000000004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</row>
    <row r="250" spans="1:85" x14ac:dyDescent="0.55000000000000004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</row>
    <row r="251" spans="1:85" x14ac:dyDescent="0.55000000000000004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</row>
    <row r="252" spans="1:85" x14ac:dyDescent="0.55000000000000004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</row>
    <row r="253" spans="1:85" x14ac:dyDescent="0.55000000000000004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</row>
    <row r="254" spans="1:85" x14ac:dyDescent="0.55000000000000004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</row>
    <row r="255" spans="1:85" x14ac:dyDescent="0.55000000000000004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</row>
    <row r="256" spans="1:85" x14ac:dyDescent="0.55000000000000004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</row>
    <row r="257" spans="1:85" x14ac:dyDescent="0.55000000000000004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</row>
    <row r="258" spans="1:85" x14ac:dyDescent="0.55000000000000004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</row>
    <row r="259" spans="1:85" x14ac:dyDescent="0.55000000000000004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</row>
    <row r="260" spans="1:85" x14ac:dyDescent="0.55000000000000004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</row>
    <row r="261" spans="1:85" x14ac:dyDescent="0.55000000000000004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</row>
    <row r="262" spans="1:85" x14ac:dyDescent="0.55000000000000004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</row>
    <row r="263" spans="1:85" x14ac:dyDescent="0.55000000000000004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</row>
    <row r="264" spans="1:85" x14ac:dyDescent="0.55000000000000004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</row>
    <row r="265" spans="1:85" x14ac:dyDescent="0.55000000000000004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</row>
    <row r="266" spans="1:85" x14ac:dyDescent="0.55000000000000004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</row>
    <row r="267" spans="1:85" x14ac:dyDescent="0.55000000000000004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</row>
    <row r="268" spans="1:85" x14ac:dyDescent="0.55000000000000004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</row>
    <row r="269" spans="1:85" x14ac:dyDescent="0.55000000000000004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</row>
    <row r="270" spans="1:85" x14ac:dyDescent="0.55000000000000004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</row>
    <row r="271" spans="1:85" x14ac:dyDescent="0.55000000000000004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</row>
    <row r="272" spans="1:85" x14ac:dyDescent="0.55000000000000004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</row>
    <row r="273" spans="1:85" x14ac:dyDescent="0.55000000000000004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</row>
    <row r="274" spans="1:85" x14ac:dyDescent="0.55000000000000004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</row>
    <row r="275" spans="1:85" x14ac:dyDescent="0.55000000000000004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</row>
  </sheetData>
  <sheetProtection selectLockedCells="1"/>
  <mergeCells count="14">
    <mergeCell ref="F10:G10"/>
    <mergeCell ref="C38:G38"/>
    <mergeCell ref="C37:G37"/>
    <mergeCell ref="B28:G28"/>
    <mergeCell ref="B31:G31"/>
    <mergeCell ref="B34:G34"/>
    <mergeCell ref="B41:G41"/>
    <mergeCell ref="B44:G44"/>
    <mergeCell ref="F14:G14"/>
    <mergeCell ref="F15:G15"/>
    <mergeCell ref="F16:G16"/>
    <mergeCell ref="F17:G17"/>
    <mergeCell ref="E19:G19"/>
    <mergeCell ref="E21:G21"/>
  </mergeCells>
  <phoneticPr fontId="1"/>
  <conditionalFormatting sqref="F14:G17 E19:G19 E21:G21 B28:G28 B31:G31 B34:G34 B37:C38 B41:G41">
    <cfRule type="containsBlanks" dxfId="2" priority="1">
      <formula>LEN(TRIM(B14))=0</formula>
    </cfRule>
  </conditionalFormatting>
  <pageMargins left="0.62992125984251968" right="0.43307086614173229" top="0.74803149606299213" bottom="0.35433070866141736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AA8BA2-5D57-4FB1-84EB-CFDAD750A2B3}">
          <x14:formula1>
            <xm:f>リスト!$B$2:$B$3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B847-8087-4898-9FED-2A03955AC60C}">
  <sheetPr>
    <pageSetUpPr fitToPage="1"/>
  </sheetPr>
  <dimension ref="A1:M214"/>
  <sheetViews>
    <sheetView showGridLines="0" view="pageBreakPreview" zoomScale="90" zoomScaleNormal="100" zoomScaleSheetLayoutView="90" workbookViewId="0">
      <selection activeCell="B32" sqref="B32"/>
    </sheetView>
  </sheetViews>
  <sheetFormatPr defaultRowHeight="18" x14ac:dyDescent="0.55000000000000004"/>
  <cols>
    <col min="1" max="1" width="25.58203125" customWidth="1"/>
    <col min="2" max="2" width="23.33203125" customWidth="1"/>
    <col min="3" max="3" width="27" customWidth="1"/>
  </cols>
  <sheetData>
    <row r="1" spans="1:13" x14ac:dyDescent="0.55000000000000004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13" t="s">
        <v>31</v>
      </c>
      <c r="B4" s="13" t="s">
        <v>32</v>
      </c>
      <c r="C4" s="13" t="s">
        <v>33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20"/>
      <c r="B5" s="17"/>
      <c r="C5" s="14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21"/>
      <c r="B6" s="18"/>
      <c r="C6" s="1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21"/>
      <c r="B7" s="18"/>
      <c r="C7" s="15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21"/>
      <c r="B8" s="18"/>
      <c r="C8" s="15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55000000000000004">
      <c r="A9" s="21"/>
      <c r="B9" s="18"/>
      <c r="C9" s="15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21"/>
      <c r="B10" s="18"/>
      <c r="C10" s="15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21"/>
      <c r="B11" s="18"/>
      <c r="C11" s="15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21"/>
      <c r="B12" s="18"/>
      <c r="C12" s="15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21"/>
      <c r="B13" s="18"/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A14" s="21"/>
      <c r="B14" s="18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22"/>
      <c r="B15" s="19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13" t="s">
        <v>34</v>
      </c>
      <c r="B16" s="23">
        <f>SUM(B5:B15)</f>
        <v>0</v>
      </c>
      <c r="C16" s="12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13" t="s">
        <v>31</v>
      </c>
      <c r="B19" s="13" t="s">
        <v>32</v>
      </c>
      <c r="C19" s="13" t="s">
        <v>33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20"/>
      <c r="B20" s="17"/>
      <c r="C20" s="1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21"/>
      <c r="B21" s="18"/>
      <c r="C21" s="15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21"/>
      <c r="B22" s="18"/>
      <c r="C22" s="15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55000000000000004">
      <c r="A23" s="21"/>
      <c r="B23" s="18"/>
      <c r="C23" s="15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21"/>
      <c r="B24" s="18"/>
      <c r="C24" s="15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55000000000000004">
      <c r="A25" s="21"/>
      <c r="B25" s="18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55000000000000004">
      <c r="A26" s="21"/>
      <c r="B26" s="18"/>
      <c r="C26" s="15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55000000000000004">
      <c r="A27" s="21"/>
      <c r="B27" s="18"/>
      <c r="C27" s="15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21"/>
      <c r="B28" s="18"/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55000000000000004">
      <c r="A29" s="21"/>
      <c r="B29" s="18"/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55000000000000004">
      <c r="A30" s="21"/>
      <c r="B30" s="18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55000000000000004">
      <c r="A31" s="21"/>
      <c r="B31" s="18"/>
      <c r="C31" s="15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55000000000000004">
      <c r="A32" s="21"/>
      <c r="B32" s="18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55000000000000004">
      <c r="A33" s="22"/>
      <c r="B33" s="19"/>
      <c r="C33" s="16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55000000000000004">
      <c r="A34" s="13" t="s">
        <v>34</v>
      </c>
      <c r="B34" s="23">
        <f>SUM(B20:B33)</f>
        <v>0</v>
      </c>
      <c r="C34" s="12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55000000000000004">
      <c r="A35" s="1" t="s">
        <v>36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</sheetData>
  <phoneticPr fontId="1"/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06E5-76B3-450C-8F58-A6DA18A9F4EC}">
  <sheetPr>
    <pageSetUpPr fitToPage="1"/>
  </sheetPr>
  <dimension ref="A1:CF272"/>
  <sheetViews>
    <sheetView view="pageBreakPreview" zoomScale="90" zoomScaleNormal="100" zoomScaleSheetLayoutView="90" workbookViewId="0">
      <selection activeCell="E31" sqref="E31"/>
    </sheetView>
  </sheetViews>
  <sheetFormatPr defaultRowHeight="18" x14ac:dyDescent="0.55000000000000004"/>
  <cols>
    <col min="2" max="2" width="16.4140625" customWidth="1"/>
    <col min="3" max="3" width="7.33203125" customWidth="1"/>
    <col min="4" max="4" width="10.6640625" customWidth="1"/>
    <col min="5" max="5" width="21.75" customWidth="1"/>
  </cols>
  <sheetData>
    <row r="1" spans="1:84" ht="18.5" thickBot="1" x14ac:dyDescent="0.6">
      <c r="A1" s="7" t="s">
        <v>25</v>
      </c>
      <c r="B1" s="8" t="s">
        <v>27</v>
      </c>
      <c r="C1" s="8"/>
      <c r="D1" s="8"/>
      <c r="E1" s="8"/>
      <c r="F1" s="9" t="s">
        <v>23</v>
      </c>
    </row>
    <row r="2" spans="1:84" x14ac:dyDescent="0.55000000000000004">
      <c r="A2" s="32" t="s">
        <v>26</v>
      </c>
      <c r="B2" s="33" t="s">
        <v>95</v>
      </c>
      <c r="C2" s="8"/>
      <c r="D2" s="8"/>
      <c r="E2" s="8"/>
    </row>
    <row r="3" spans="1:84" x14ac:dyDescent="0.55000000000000004">
      <c r="A3" s="32" t="s">
        <v>29</v>
      </c>
      <c r="B3" s="33" t="s">
        <v>98</v>
      </c>
      <c r="C3" s="8"/>
      <c r="D3" s="8"/>
      <c r="E3" s="8"/>
    </row>
    <row r="4" spans="1:84" x14ac:dyDescent="0.55000000000000004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11.5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30" customHeight="1" x14ac:dyDescent="0.55000000000000004">
      <c r="A6" s="4"/>
      <c r="B6" s="4"/>
      <c r="C6" s="6" t="str">
        <f>F1</f>
        <v>後援</v>
      </c>
      <c r="D6" s="5" t="s">
        <v>24</v>
      </c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1.5" customHeight="1" x14ac:dyDescent="0.55000000000000004">
      <c r="A7" s="4"/>
      <c r="B7" s="4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x14ac:dyDescent="0.55000000000000004">
      <c r="B8" s="1"/>
      <c r="C8" s="1"/>
      <c r="D8" s="1"/>
      <c r="E8" s="61" t="s">
        <v>37</v>
      </c>
      <c r="F8" s="6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1.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x14ac:dyDescent="0.55000000000000004">
      <c r="A10" s="1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1.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x14ac:dyDescent="0.55000000000000004">
      <c r="B12" s="1"/>
      <c r="C12" s="1"/>
      <c r="D12" s="1" t="s">
        <v>1</v>
      </c>
      <c r="E12" s="60" t="s">
        <v>38</v>
      </c>
      <c r="F12" s="6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x14ac:dyDescent="0.55000000000000004">
      <c r="B13" s="1"/>
      <c r="C13" s="1"/>
      <c r="D13" s="1" t="s">
        <v>2</v>
      </c>
      <c r="E13" s="62" t="s">
        <v>39</v>
      </c>
      <c r="F13" s="6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x14ac:dyDescent="0.55000000000000004">
      <c r="B14" s="1"/>
      <c r="C14" s="1"/>
      <c r="D14" s="1" t="s">
        <v>3</v>
      </c>
      <c r="E14" s="62" t="s">
        <v>40</v>
      </c>
      <c r="F14" s="6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x14ac:dyDescent="0.55000000000000004">
      <c r="B15" s="1"/>
      <c r="C15" s="1"/>
      <c r="D15" s="1" t="s">
        <v>4</v>
      </c>
      <c r="E15" s="62" t="s">
        <v>41</v>
      </c>
      <c r="F15" s="6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x14ac:dyDescent="0.55000000000000004">
      <c r="B16" s="1"/>
      <c r="C16" s="1"/>
      <c r="D16" s="1" t="s">
        <v>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x14ac:dyDescent="0.55000000000000004">
      <c r="B17" s="1"/>
      <c r="C17" s="1"/>
      <c r="D17" s="60" t="s">
        <v>42</v>
      </c>
      <c r="E17" s="60"/>
      <c r="F17" s="6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x14ac:dyDescent="0.55000000000000004">
      <c r="B18" s="1"/>
      <c r="C18" s="1"/>
      <c r="D18" s="1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x14ac:dyDescent="0.55000000000000004">
      <c r="B19" s="1"/>
      <c r="C19" s="1"/>
      <c r="D19" s="60" t="s">
        <v>43</v>
      </c>
      <c r="E19" s="60"/>
      <c r="F19" s="6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x14ac:dyDescent="0.55000000000000004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1.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x14ac:dyDescent="0.55000000000000004">
      <c r="A23" s="3" t="s">
        <v>7</v>
      </c>
      <c r="B23" s="3"/>
      <c r="C23" s="3"/>
      <c r="D23" s="3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1.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x14ac:dyDescent="0.55000000000000004">
      <c r="A25" s="2" t="s">
        <v>14</v>
      </c>
      <c r="B25" s="1" t="s">
        <v>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x14ac:dyDescent="0.55000000000000004">
      <c r="A26" s="2"/>
      <c r="B26" s="63" t="s">
        <v>44</v>
      </c>
      <c r="C26" s="63"/>
      <c r="D26" s="63"/>
      <c r="E26" s="63"/>
      <c r="F26" s="6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0.5" customHeight="1" x14ac:dyDescent="0.55000000000000004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x14ac:dyDescent="0.55000000000000004">
      <c r="A28" s="2" t="s">
        <v>15</v>
      </c>
      <c r="B28" s="1" t="s">
        <v>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37.5" customHeight="1" x14ac:dyDescent="0.55000000000000004">
      <c r="A29" s="2"/>
      <c r="B29" s="63" t="s">
        <v>45</v>
      </c>
      <c r="C29" s="63"/>
      <c r="D29" s="63"/>
      <c r="E29" s="63"/>
      <c r="F29" s="6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0.5" customHeight="1" x14ac:dyDescent="0.55000000000000004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x14ac:dyDescent="0.55000000000000004">
      <c r="A31" s="2" t="s">
        <v>16</v>
      </c>
      <c r="B31" s="1" t="s">
        <v>10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x14ac:dyDescent="0.55000000000000004">
      <c r="A32" s="2"/>
      <c r="B32" s="63" t="s">
        <v>46</v>
      </c>
      <c r="C32" s="63"/>
      <c r="D32" s="63"/>
      <c r="E32" s="63"/>
      <c r="F32" s="6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10.5" customHeight="1" x14ac:dyDescent="0.55000000000000004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x14ac:dyDescent="0.55000000000000004">
      <c r="A34" s="2" t="s">
        <v>17</v>
      </c>
      <c r="B34" s="1" t="s">
        <v>11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28.5" customHeight="1" x14ac:dyDescent="0.55000000000000004">
      <c r="A35" s="2"/>
      <c r="B35" s="64" t="s">
        <v>47</v>
      </c>
      <c r="C35" s="63"/>
      <c r="D35" s="63"/>
      <c r="E35" s="63"/>
      <c r="F35" s="6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10.5" customHeight="1" x14ac:dyDescent="0.55000000000000004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x14ac:dyDescent="0.55000000000000004">
      <c r="A37" s="2" t="s">
        <v>18</v>
      </c>
      <c r="B37" s="1" t="s">
        <v>12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0.5" customHeight="1" x14ac:dyDescent="0.55000000000000004">
      <c r="A38" s="2"/>
      <c r="B38" s="64" t="s">
        <v>48</v>
      </c>
      <c r="C38" s="63"/>
      <c r="D38" s="63"/>
      <c r="E38" s="63"/>
      <c r="F38" s="6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10.5" customHeight="1" x14ac:dyDescent="0.55000000000000004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x14ac:dyDescent="0.55000000000000004">
      <c r="A40" s="2" t="s">
        <v>19</v>
      </c>
      <c r="B40" s="1" t="s">
        <v>13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x14ac:dyDescent="0.55000000000000004">
      <c r="A41" s="1"/>
      <c r="B41" s="63"/>
      <c r="C41" s="63"/>
      <c r="D41" s="63"/>
      <c r="E41" s="63"/>
      <c r="F41" s="6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spans="1:84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spans="1:84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spans="1:84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spans="1:84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spans="1:84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spans="1:84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spans="1:84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1:84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1:84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1:84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1:84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1:84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1:84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1:84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1:84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1:84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1:84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1:84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1:84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1:84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1:84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1:84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1:84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1:84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1:84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1:84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1:84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1:84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1:84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1:84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1:84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1:84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1:84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1:84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1:84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1:84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1:84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1:84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spans="1:84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spans="1:84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spans="1:84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spans="1:84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spans="1:84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spans="1:84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spans="1:84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spans="1:84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spans="1:84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spans="1:84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spans="1:84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spans="1:84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spans="1:84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spans="1:84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spans="1:84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spans="1:84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spans="1:84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spans="1:84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spans="1:84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spans="1:84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spans="1:84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spans="1:84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spans="1:84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spans="1:84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spans="1:84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spans="1:84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spans="1:84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spans="1:84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spans="1:84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spans="1:84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spans="1:84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spans="1:84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spans="1:84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spans="1:84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spans="1:84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spans="1:84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spans="1:84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spans="1:84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spans="1:84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spans="1:84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spans="1:84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spans="1:84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spans="1:84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spans="1:84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spans="1:84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spans="1:84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spans="1:84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spans="1:84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spans="1:84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spans="1:84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4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spans="1:84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spans="1:84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spans="1:84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spans="1:84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spans="1:84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spans="1:84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spans="1:84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spans="1:84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spans="1:84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spans="1:84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spans="1:84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spans="1:84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spans="1:84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spans="1:84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spans="1:84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spans="1:84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spans="1:84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spans="1:84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spans="1:84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spans="1:84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spans="1:84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spans="1:84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spans="1:84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spans="1:84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spans="1:84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spans="1:84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spans="1:84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spans="1:84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spans="1:84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spans="1:84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spans="1:84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spans="1:84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spans="1:84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spans="1:84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spans="1:84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spans="1:84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spans="1:84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spans="1:84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</row>
    <row r="240" spans="1:84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</row>
    <row r="241" spans="1:84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</row>
    <row r="242" spans="1:84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</row>
    <row r="243" spans="1:84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</row>
    <row r="244" spans="1:84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</row>
    <row r="245" spans="1:84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</row>
    <row r="246" spans="1:84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</row>
    <row r="247" spans="1:84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</row>
    <row r="248" spans="1:84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</row>
    <row r="249" spans="1:84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</row>
    <row r="250" spans="1:84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</row>
    <row r="251" spans="1:84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</row>
    <row r="252" spans="1:84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</row>
    <row r="253" spans="1:84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</row>
    <row r="254" spans="1:84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</row>
    <row r="255" spans="1:84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</row>
    <row r="256" spans="1:84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</row>
    <row r="257" spans="1:84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</row>
    <row r="258" spans="1:84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</row>
    <row r="259" spans="1:84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</row>
    <row r="260" spans="1:84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</row>
    <row r="261" spans="1:84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</row>
    <row r="262" spans="1:84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</row>
    <row r="263" spans="1:84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</row>
    <row r="264" spans="1:84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</row>
    <row r="265" spans="1:84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</row>
    <row r="266" spans="1:84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</row>
    <row r="267" spans="1:84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</row>
    <row r="268" spans="1:84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</row>
    <row r="269" spans="1:84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</row>
    <row r="270" spans="1:84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</row>
    <row r="271" spans="1:84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</row>
    <row r="272" spans="1:84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</row>
  </sheetData>
  <mergeCells count="13">
    <mergeCell ref="B41:F41"/>
    <mergeCell ref="D19:F19"/>
    <mergeCell ref="B26:F26"/>
    <mergeCell ref="B29:F29"/>
    <mergeCell ref="B32:F32"/>
    <mergeCell ref="B35:F35"/>
    <mergeCell ref="B38:F38"/>
    <mergeCell ref="D17:F17"/>
    <mergeCell ref="E8:F8"/>
    <mergeCell ref="E12:F12"/>
    <mergeCell ref="E13:F13"/>
    <mergeCell ref="E14:F14"/>
    <mergeCell ref="E15:F15"/>
  </mergeCells>
  <phoneticPr fontId="1"/>
  <conditionalFormatting sqref="E12:F15 D17:F17 D19:F19 B26:F26 B29:F29 B32:F32 B35:F35 B38:F38">
    <cfRule type="containsBlanks" dxfId="1" priority="1">
      <formula>LEN(TRIM(B12))=0</formula>
    </cfRule>
  </conditionalFormatting>
  <pageMargins left="0.7" right="0.7" top="0.75" bottom="0.75" header="0.3" footer="0.3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832E67-B9C3-411A-A125-2BCC8FD7DAAD}">
          <x14:formula1>
            <xm:f>リスト!$B$2:$B$3</xm:f>
          </x14:formula1>
          <xm:sqref>F1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FF0A-67B5-4533-BACF-C75F20887DD9}">
  <sheetPr>
    <pageSetUpPr fitToPage="1"/>
  </sheetPr>
  <dimension ref="A1:M214"/>
  <sheetViews>
    <sheetView view="pageBreakPreview" zoomScale="90" zoomScaleNormal="100" zoomScaleSheetLayoutView="90" workbookViewId="0">
      <selection activeCell="B20" sqref="B20"/>
    </sheetView>
  </sheetViews>
  <sheetFormatPr defaultRowHeight="18" x14ac:dyDescent="0.55000000000000004"/>
  <cols>
    <col min="1" max="1" width="25.58203125" customWidth="1"/>
    <col min="2" max="2" width="23.33203125" customWidth="1"/>
    <col min="3" max="3" width="27" customWidth="1"/>
  </cols>
  <sheetData>
    <row r="1" spans="1:13" x14ac:dyDescent="0.55000000000000004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55000000000000004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55000000000000004">
      <c r="A4" s="13" t="s">
        <v>31</v>
      </c>
      <c r="B4" s="13" t="s">
        <v>32</v>
      </c>
      <c r="C4" s="13" t="s">
        <v>33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20" t="s">
        <v>49</v>
      </c>
      <c r="B5" s="24">
        <v>500000</v>
      </c>
      <c r="C5" s="14" t="s">
        <v>50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55000000000000004">
      <c r="A6" s="21" t="s">
        <v>51</v>
      </c>
      <c r="B6" s="25">
        <v>500000</v>
      </c>
      <c r="C6" s="15" t="s">
        <v>52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55000000000000004">
      <c r="A7" s="21"/>
      <c r="B7" s="25"/>
      <c r="C7" s="15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55000000000000004">
      <c r="A8" s="21"/>
      <c r="B8" s="25"/>
      <c r="C8" s="15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55000000000000004">
      <c r="A9" s="21"/>
      <c r="B9" s="25"/>
      <c r="C9" s="15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55000000000000004">
      <c r="A10" s="21"/>
      <c r="B10" s="25"/>
      <c r="C10" s="15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21"/>
      <c r="B11" s="25"/>
      <c r="C11" s="15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A12" s="21"/>
      <c r="B12" s="25"/>
      <c r="C12" s="15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55000000000000004">
      <c r="A13" s="21"/>
      <c r="B13" s="25"/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A14" s="21"/>
      <c r="B14" s="25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55000000000000004">
      <c r="A15" s="22"/>
      <c r="B15" s="26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55000000000000004">
      <c r="A16" s="13" t="s">
        <v>34</v>
      </c>
      <c r="B16" s="23">
        <f>SUM(B5:B15)</f>
        <v>1000000</v>
      </c>
      <c r="C16" s="27" t="s">
        <v>53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55000000000000004">
      <c r="A18" s="1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55000000000000004">
      <c r="A19" s="13" t="s">
        <v>31</v>
      </c>
      <c r="B19" s="13" t="s">
        <v>32</v>
      </c>
      <c r="C19" s="13" t="s">
        <v>33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55000000000000004">
      <c r="A20" s="20" t="s">
        <v>54</v>
      </c>
      <c r="B20" s="24">
        <v>500000</v>
      </c>
      <c r="C20" s="28" t="s">
        <v>55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55000000000000004">
      <c r="A21" s="21"/>
      <c r="B21" s="25"/>
      <c r="C21" s="29" t="s">
        <v>57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55000000000000004">
      <c r="A22" s="21"/>
      <c r="B22" s="25"/>
      <c r="C22" s="30" t="s">
        <v>56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24" x14ac:dyDescent="0.55000000000000004">
      <c r="A23" s="21"/>
      <c r="B23" s="25"/>
      <c r="C23" s="29" t="s">
        <v>58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55000000000000004">
      <c r="A24" s="21" t="s">
        <v>59</v>
      </c>
      <c r="B24" s="25">
        <v>300000</v>
      </c>
      <c r="C24" s="30" t="s">
        <v>60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55000000000000004">
      <c r="A25" s="21" t="s">
        <v>61</v>
      </c>
      <c r="B25" s="25">
        <v>28000</v>
      </c>
      <c r="C25" s="30" t="s">
        <v>64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55000000000000004">
      <c r="A26" s="21"/>
      <c r="B26" s="25"/>
      <c r="C26" s="30" t="s">
        <v>62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55000000000000004">
      <c r="A27" s="21"/>
      <c r="B27" s="25"/>
      <c r="C27" s="30" t="s">
        <v>63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55000000000000004">
      <c r="A28" s="21"/>
      <c r="B28" s="25"/>
      <c r="C28" s="30" t="s">
        <v>65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55000000000000004">
      <c r="A29" s="21" t="s">
        <v>66</v>
      </c>
      <c r="B29" s="25">
        <v>100000</v>
      </c>
      <c r="C29" s="30" t="s">
        <v>67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55000000000000004">
      <c r="A30" s="21" t="s">
        <v>68</v>
      </c>
      <c r="B30" s="25">
        <v>20000</v>
      </c>
      <c r="C30" s="30" t="s">
        <v>69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55000000000000004">
      <c r="A31" s="21" t="s">
        <v>70</v>
      </c>
      <c r="B31" s="25">
        <v>45000</v>
      </c>
      <c r="C31" s="30" t="s">
        <v>71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55000000000000004">
      <c r="A32" s="21" t="s">
        <v>72</v>
      </c>
      <c r="B32" s="25">
        <v>7000</v>
      </c>
      <c r="C32" s="30" t="s">
        <v>73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55000000000000004">
      <c r="A33" s="22"/>
      <c r="B33" s="26"/>
      <c r="C33" s="3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55000000000000004">
      <c r="A34" s="13" t="s">
        <v>34</v>
      </c>
      <c r="B34" s="23">
        <f>SUM(B20:B33)</f>
        <v>1000000</v>
      </c>
      <c r="C34" s="27" t="s">
        <v>53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55000000000000004">
      <c r="A35" s="1" t="s">
        <v>36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</sheetData>
  <phoneticPr fontId="1"/>
  <pageMargins left="0.7" right="0.7" top="0.75" bottom="0.75" header="0.3" footer="0.3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BCB1-C238-4402-8BAF-580241855540}">
  <sheetPr>
    <pageSetUpPr fitToPage="1"/>
  </sheetPr>
  <dimension ref="A1:CG267"/>
  <sheetViews>
    <sheetView showGridLines="0" view="pageBreakPreview" zoomScaleNormal="100" zoomScaleSheetLayoutView="100" workbookViewId="0"/>
  </sheetViews>
  <sheetFormatPr defaultRowHeight="18" x14ac:dyDescent="0.55000000000000004"/>
  <cols>
    <col min="1" max="1" width="6.58203125" style="34" customWidth="1"/>
    <col min="2" max="2" width="7.1640625" style="34" customWidth="1"/>
    <col min="3" max="3" width="16.4140625" style="34" customWidth="1"/>
    <col min="4" max="4" width="7.33203125" style="34" customWidth="1"/>
    <col min="5" max="5" width="10.6640625" style="34" customWidth="1"/>
    <col min="6" max="6" width="29.1640625" style="34" customWidth="1"/>
    <col min="7" max="7" width="3.25" style="34" customWidth="1"/>
    <col min="8" max="16384" width="8.6640625" style="34"/>
  </cols>
  <sheetData>
    <row r="1" spans="1:85" x14ac:dyDescent="0.55000000000000004">
      <c r="A1" s="32" t="s">
        <v>25</v>
      </c>
      <c r="B1" s="33" t="s">
        <v>102</v>
      </c>
      <c r="D1" s="33"/>
      <c r="E1" s="33"/>
      <c r="F1" s="33"/>
    </row>
    <row r="2" spans="1:85" x14ac:dyDescent="0.55000000000000004">
      <c r="A2" s="32" t="s">
        <v>26</v>
      </c>
      <c r="B2" s="33" t="s">
        <v>97</v>
      </c>
      <c r="D2" s="33"/>
      <c r="E2" s="33"/>
      <c r="F2" s="33"/>
    </row>
    <row r="3" spans="1:85" x14ac:dyDescent="0.55000000000000004">
      <c r="A3" s="1" t="s">
        <v>74</v>
      </c>
      <c r="B3" s="1"/>
      <c r="C3" s="1"/>
      <c r="D3" s="1"/>
      <c r="E3" s="1"/>
      <c r="F3" s="1"/>
      <c r="G3" s="1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</row>
    <row r="4" spans="1:85" ht="16.5" customHeight="1" x14ac:dyDescent="0.55000000000000004">
      <c r="A4" s="35"/>
      <c r="B4" s="35"/>
      <c r="C4" s="35"/>
      <c r="D4" s="35"/>
      <c r="E4" s="35"/>
      <c r="F4" s="65" t="s">
        <v>76</v>
      </c>
      <c r="G4" s="65"/>
      <c r="H4" s="35" t="s">
        <v>99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</row>
    <row r="5" spans="1:85" ht="16.5" customHeight="1" x14ac:dyDescent="0.55000000000000004">
      <c r="A5" s="1"/>
      <c r="B5" s="1"/>
      <c r="C5" s="1"/>
      <c r="D5" s="1"/>
      <c r="E5" s="1"/>
      <c r="F5" s="1"/>
      <c r="G5" s="1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</row>
    <row r="6" spans="1:85" x14ac:dyDescent="0.55000000000000004">
      <c r="A6"/>
      <c r="B6"/>
      <c r="C6" s="1"/>
      <c r="D6" s="1"/>
      <c r="E6" s="1" t="s">
        <v>1</v>
      </c>
      <c r="F6" s="60">
        <f>申請書①!F14</f>
        <v>0</v>
      </c>
      <c r="G6" s="60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</row>
    <row r="7" spans="1:85" x14ac:dyDescent="0.55000000000000004">
      <c r="A7"/>
      <c r="B7"/>
      <c r="C7" s="1"/>
      <c r="D7" s="1"/>
      <c r="E7" s="1" t="s">
        <v>2</v>
      </c>
      <c r="F7" s="62">
        <f>申請書①!F15</f>
        <v>0</v>
      </c>
      <c r="G7" s="62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</row>
    <row r="8" spans="1:85" x14ac:dyDescent="0.55000000000000004">
      <c r="A8"/>
      <c r="B8"/>
      <c r="C8" s="1"/>
      <c r="D8" s="1"/>
      <c r="E8" s="1" t="s">
        <v>3</v>
      </c>
      <c r="F8" s="51">
        <f>申請書①!F16</f>
        <v>0</v>
      </c>
      <c r="G8" s="52" t="s">
        <v>108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</row>
    <row r="9" spans="1:85" ht="29" customHeight="1" x14ac:dyDescent="0.55000000000000004">
      <c r="A9"/>
      <c r="B9"/>
      <c r="C9" s="1"/>
      <c r="D9" s="1"/>
      <c r="E9" s="1"/>
      <c r="F9" s="40"/>
      <c r="G9" s="40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</row>
    <row r="10" spans="1:85" s="49" customFormat="1" ht="30" customHeight="1" x14ac:dyDescent="0.55000000000000004">
      <c r="A10" s="44"/>
      <c r="B10" s="44"/>
      <c r="C10" s="44"/>
      <c r="D10" s="45" t="str">
        <f>申請書①!D8</f>
        <v>後援</v>
      </c>
      <c r="E10" s="46" t="s">
        <v>75</v>
      </c>
      <c r="F10" s="44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</row>
    <row r="11" spans="1:85" ht="23.5" customHeight="1" x14ac:dyDescent="0.55000000000000004">
      <c r="A11" s="4"/>
      <c r="B11" s="4"/>
      <c r="C11" s="4"/>
      <c r="D11" s="4"/>
      <c r="E11" s="4"/>
      <c r="F11" s="4"/>
      <c r="G11" s="1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</row>
    <row r="12" spans="1:85" ht="35.5" customHeight="1" x14ac:dyDescent="0.55000000000000004">
      <c r="A12" s="66" t="s">
        <v>77</v>
      </c>
      <c r="B12" s="66"/>
      <c r="C12" s="66"/>
      <c r="D12" s="66"/>
      <c r="E12" s="66"/>
      <c r="F12" s="66"/>
      <c r="G12" s="66"/>
      <c r="H12" s="35" t="s">
        <v>101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</row>
    <row r="13" spans="1:85" ht="16.5" customHeight="1" x14ac:dyDescent="0.55000000000000004">
      <c r="A13" s="1"/>
      <c r="B13" s="1"/>
      <c r="C13" s="1"/>
      <c r="D13" s="1"/>
      <c r="E13" s="1"/>
      <c r="F13" s="1"/>
      <c r="G13" s="1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</row>
    <row r="14" spans="1:85" x14ac:dyDescent="0.55000000000000004">
      <c r="A14" s="68" t="s">
        <v>107</v>
      </c>
      <c r="B14" s="68"/>
      <c r="C14" s="68"/>
      <c r="D14" s="35"/>
      <c r="E14" s="35"/>
      <c r="F14" s="35"/>
      <c r="G14" s="35"/>
      <c r="H14" s="35" t="s">
        <v>100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</row>
    <row r="15" spans="1:85" ht="18" customHeight="1" x14ac:dyDescent="0.55000000000000004">
      <c r="A15" s="1"/>
      <c r="B15" s="1"/>
      <c r="C15" s="1"/>
      <c r="D15" s="1"/>
      <c r="E15" s="1"/>
      <c r="F15" s="1"/>
      <c r="G15" s="1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</row>
    <row r="16" spans="1:85" ht="18" customHeight="1" x14ac:dyDescent="0.55000000000000004">
      <c r="A16" s="1"/>
      <c r="B16" s="1"/>
      <c r="C16" s="1"/>
      <c r="D16" s="1"/>
      <c r="E16" s="1"/>
      <c r="F16" s="1" t="s">
        <v>78</v>
      </c>
      <c r="G16" s="1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</row>
    <row r="17" spans="1:85" ht="18" customHeight="1" x14ac:dyDescent="0.55000000000000004">
      <c r="A17" s="1"/>
      <c r="B17" s="1"/>
      <c r="C17" s="1"/>
      <c r="D17" s="1"/>
      <c r="E17" s="1"/>
      <c r="F17" s="1"/>
      <c r="G17" s="1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</row>
    <row r="18" spans="1:85" ht="18" customHeight="1" x14ac:dyDescent="0.55000000000000004">
      <c r="A18" s="3" t="s">
        <v>7</v>
      </c>
      <c r="B18" s="3"/>
      <c r="C18" s="3"/>
      <c r="D18" s="3"/>
      <c r="E18" s="3"/>
      <c r="F18" s="3"/>
      <c r="G18" s="3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</row>
    <row r="19" spans="1:85" ht="11.5" customHeight="1" x14ac:dyDescent="0.55000000000000004">
      <c r="A19" s="1"/>
      <c r="B19" s="1"/>
      <c r="C19" s="1"/>
      <c r="D19" s="1"/>
      <c r="E19" s="1"/>
      <c r="F19" s="1"/>
      <c r="G19" s="1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</row>
    <row r="20" spans="1:85" x14ac:dyDescent="0.55000000000000004">
      <c r="A20" s="2" t="s">
        <v>14</v>
      </c>
      <c r="B20" s="1" t="s">
        <v>79</v>
      </c>
      <c r="C20"/>
      <c r="D20" s="1"/>
      <c r="E20" s="1"/>
      <c r="F20" s="1"/>
      <c r="G20" s="1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</row>
    <row r="21" spans="1:85" ht="34" customHeight="1" x14ac:dyDescent="0.55000000000000004">
      <c r="A21" s="2"/>
      <c r="B21" s="63">
        <f>申請書①!B28</f>
        <v>0</v>
      </c>
      <c r="C21" s="63"/>
      <c r="D21" s="63"/>
      <c r="E21" s="63"/>
      <c r="F21" s="63"/>
      <c r="G21" s="63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</row>
    <row r="22" spans="1:85" ht="10.5" customHeight="1" x14ac:dyDescent="0.55000000000000004">
      <c r="A22" s="2"/>
      <c r="B22" s="2"/>
      <c r="C22" s="1"/>
      <c r="D22" s="1"/>
      <c r="E22" s="1"/>
      <c r="F22" s="1"/>
      <c r="G22" s="1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</row>
    <row r="23" spans="1:85" x14ac:dyDescent="0.55000000000000004">
      <c r="A23" s="2" t="s">
        <v>15</v>
      </c>
      <c r="B23" s="1" t="s">
        <v>80</v>
      </c>
      <c r="C23"/>
      <c r="D23" s="1"/>
      <c r="E23" s="1"/>
      <c r="F23" s="1"/>
      <c r="G23" s="1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</row>
    <row r="24" spans="1:85" ht="34" customHeight="1" x14ac:dyDescent="0.55000000000000004">
      <c r="A24" s="2"/>
      <c r="B24" s="67">
        <f>申請書①!C37</f>
        <v>0</v>
      </c>
      <c r="C24" s="67"/>
      <c r="D24" s="67"/>
      <c r="E24" s="67"/>
      <c r="F24" s="67"/>
      <c r="G24" s="6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</row>
    <row r="25" spans="1:85" ht="10.5" customHeight="1" x14ac:dyDescent="0.55000000000000004">
      <c r="A25" s="2"/>
      <c r="B25" s="2"/>
      <c r="C25" s="1"/>
      <c r="D25" s="1"/>
      <c r="E25" s="1"/>
      <c r="F25" s="1"/>
      <c r="G25" s="1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</row>
    <row r="26" spans="1:85" x14ac:dyDescent="0.55000000000000004">
      <c r="A26" s="2" t="s">
        <v>16</v>
      </c>
      <c r="B26" s="1" t="s">
        <v>82</v>
      </c>
      <c r="C26"/>
      <c r="D26" s="1"/>
      <c r="E26" s="1"/>
      <c r="F26" s="1"/>
      <c r="G26" s="1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</row>
    <row r="27" spans="1:85" ht="34" customHeight="1" x14ac:dyDescent="0.55000000000000004">
      <c r="A27" s="2"/>
      <c r="B27" s="63">
        <f>申請書①!B34</f>
        <v>0</v>
      </c>
      <c r="C27" s="63"/>
      <c r="D27" s="63"/>
      <c r="E27" s="63"/>
      <c r="F27" s="63"/>
      <c r="G27" s="63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</row>
    <row r="28" spans="1:85" ht="10.5" customHeight="1" x14ac:dyDescent="0.55000000000000004">
      <c r="A28" s="2"/>
      <c r="B28" s="2"/>
      <c r="C28" s="1"/>
      <c r="D28" s="1"/>
      <c r="E28" s="1"/>
      <c r="F28" s="1"/>
      <c r="G28" s="1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</row>
    <row r="29" spans="1:85" x14ac:dyDescent="0.55000000000000004">
      <c r="A29" s="2" t="s">
        <v>17</v>
      </c>
      <c r="B29" s="1" t="s">
        <v>81</v>
      </c>
      <c r="C29"/>
      <c r="D29" s="1"/>
      <c r="E29" s="1"/>
      <c r="F29" s="1"/>
      <c r="G29" s="1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</row>
    <row r="30" spans="1:85" ht="34" customHeight="1" x14ac:dyDescent="0.55000000000000004">
      <c r="A30" s="2"/>
      <c r="B30" s="63">
        <f>申請書①!C38</f>
        <v>0</v>
      </c>
      <c r="C30" s="63"/>
      <c r="D30" s="63"/>
      <c r="E30" s="63"/>
      <c r="F30" s="63"/>
      <c r="G30" s="63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</row>
    <row r="31" spans="1:85" ht="10.5" customHeight="1" x14ac:dyDescent="0.55000000000000004">
      <c r="A31" s="2"/>
      <c r="B31" s="2"/>
      <c r="C31" s="1"/>
      <c r="D31" s="1"/>
      <c r="E31" s="1"/>
      <c r="F31" s="1"/>
      <c r="G31" s="1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</row>
    <row r="32" spans="1:85" x14ac:dyDescent="0.55000000000000004">
      <c r="A32" s="2" t="s">
        <v>18</v>
      </c>
      <c r="B32" s="1" t="s">
        <v>83</v>
      </c>
      <c r="C32"/>
      <c r="D32" s="1"/>
      <c r="E32" s="1"/>
      <c r="F32" s="1"/>
      <c r="G32" s="1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</row>
    <row r="33" spans="1:85" s="39" customFormat="1" ht="28" customHeight="1" x14ac:dyDescent="0.55000000000000004">
      <c r="A33" s="41"/>
      <c r="B33" s="42" t="s">
        <v>84</v>
      </c>
      <c r="C33" s="64" t="s">
        <v>85</v>
      </c>
      <c r="D33" s="64"/>
      <c r="E33" s="64"/>
      <c r="F33" s="64"/>
      <c r="G33" s="64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</row>
    <row r="34" spans="1:85" s="39" customFormat="1" ht="17.5" customHeight="1" x14ac:dyDescent="0.55000000000000004">
      <c r="A34" s="41"/>
      <c r="B34" s="42" t="s">
        <v>86</v>
      </c>
      <c r="C34" s="63" t="s">
        <v>87</v>
      </c>
      <c r="D34" s="63"/>
      <c r="E34" s="63"/>
      <c r="F34" s="63"/>
      <c r="G34" s="63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</row>
    <row r="35" spans="1:85" s="39" customFormat="1" ht="17.5" customHeight="1" x14ac:dyDescent="0.55000000000000004">
      <c r="A35" s="41"/>
      <c r="B35" s="42" t="s">
        <v>88</v>
      </c>
      <c r="C35" s="10" t="s">
        <v>89</v>
      </c>
      <c r="D35" s="10"/>
      <c r="E35" s="10"/>
      <c r="F35" s="10"/>
      <c r="G35" s="1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</row>
    <row r="36" spans="1:85" s="39" customFormat="1" ht="27.5" customHeight="1" x14ac:dyDescent="0.55000000000000004">
      <c r="A36" s="41"/>
      <c r="B36" s="42" t="s">
        <v>90</v>
      </c>
      <c r="C36" s="64" t="str">
        <f>IF(D10="共催",リスト!B8,リスト!B9)</f>
        <v>上記（１）から（３）までの事項に違反した場合、又は後援することが不適当と認められた場合には、後援名義の使用を取り消すことがある。</v>
      </c>
      <c r="D36" s="63"/>
      <c r="E36" s="63"/>
      <c r="F36" s="63"/>
      <c r="G36" s="63"/>
      <c r="H36" s="35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</row>
    <row r="37" spans="1:85" x14ac:dyDescent="0.55000000000000004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</row>
    <row r="38" spans="1:85" x14ac:dyDescent="0.55000000000000004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</row>
    <row r="39" spans="1:85" x14ac:dyDescent="0.55000000000000004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</row>
    <row r="40" spans="1:85" x14ac:dyDescent="0.5500000000000000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x14ac:dyDescent="0.55000000000000004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</row>
    <row r="42" spans="1:85" x14ac:dyDescent="0.55000000000000004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</row>
    <row r="43" spans="1:85" x14ac:dyDescent="0.55000000000000004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</row>
    <row r="44" spans="1:85" x14ac:dyDescent="0.5500000000000000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</row>
    <row r="45" spans="1:85" x14ac:dyDescent="0.55000000000000004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</row>
    <row r="46" spans="1:85" x14ac:dyDescent="0.5500000000000000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</row>
    <row r="47" spans="1:85" x14ac:dyDescent="0.5500000000000000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</row>
    <row r="48" spans="1:85" x14ac:dyDescent="0.5500000000000000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</row>
    <row r="49" spans="1:85" x14ac:dyDescent="0.55000000000000004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</row>
    <row r="50" spans="1:85" x14ac:dyDescent="0.55000000000000004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</row>
    <row r="51" spans="1:85" x14ac:dyDescent="0.5500000000000000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</row>
    <row r="52" spans="1:85" x14ac:dyDescent="0.55000000000000004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</row>
    <row r="53" spans="1:85" x14ac:dyDescent="0.55000000000000004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</row>
    <row r="54" spans="1:85" x14ac:dyDescent="0.5500000000000000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</row>
    <row r="55" spans="1:85" x14ac:dyDescent="0.55000000000000004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</row>
    <row r="56" spans="1:85" x14ac:dyDescent="0.55000000000000004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</row>
    <row r="57" spans="1:85" x14ac:dyDescent="0.55000000000000004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</row>
    <row r="58" spans="1:85" x14ac:dyDescent="0.55000000000000004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</row>
    <row r="59" spans="1:85" x14ac:dyDescent="0.55000000000000004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</row>
    <row r="60" spans="1:85" x14ac:dyDescent="0.55000000000000004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</row>
    <row r="61" spans="1:85" x14ac:dyDescent="0.55000000000000004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</row>
    <row r="62" spans="1:85" x14ac:dyDescent="0.55000000000000004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</row>
    <row r="63" spans="1:85" x14ac:dyDescent="0.55000000000000004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</row>
    <row r="64" spans="1:85" x14ac:dyDescent="0.55000000000000004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</row>
    <row r="65" spans="1:85" x14ac:dyDescent="0.55000000000000004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</row>
    <row r="66" spans="1:85" x14ac:dyDescent="0.55000000000000004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</row>
    <row r="67" spans="1:85" x14ac:dyDescent="0.55000000000000004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</row>
    <row r="68" spans="1:85" x14ac:dyDescent="0.55000000000000004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</row>
    <row r="69" spans="1:85" x14ac:dyDescent="0.55000000000000004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</row>
    <row r="70" spans="1:85" x14ac:dyDescent="0.55000000000000004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</row>
    <row r="71" spans="1:85" x14ac:dyDescent="0.55000000000000004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</row>
    <row r="72" spans="1:85" x14ac:dyDescent="0.55000000000000004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</row>
    <row r="73" spans="1:85" x14ac:dyDescent="0.55000000000000004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</row>
    <row r="74" spans="1:85" x14ac:dyDescent="0.55000000000000004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</row>
    <row r="75" spans="1:85" x14ac:dyDescent="0.55000000000000004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</row>
    <row r="76" spans="1:85" x14ac:dyDescent="0.55000000000000004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</row>
    <row r="77" spans="1:85" x14ac:dyDescent="0.55000000000000004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</row>
    <row r="78" spans="1:85" x14ac:dyDescent="0.55000000000000004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</row>
    <row r="79" spans="1:85" x14ac:dyDescent="0.55000000000000004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</row>
    <row r="80" spans="1:85" x14ac:dyDescent="0.55000000000000004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</row>
    <row r="81" spans="1:85" x14ac:dyDescent="0.55000000000000004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</row>
    <row r="82" spans="1:85" x14ac:dyDescent="0.55000000000000004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</row>
    <row r="83" spans="1:85" x14ac:dyDescent="0.55000000000000004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</row>
    <row r="84" spans="1:85" x14ac:dyDescent="0.5500000000000000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</row>
    <row r="85" spans="1:85" x14ac:dyDescent="0.55000000000000004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</row>
    <row r="86" spans="1:85" x14ac:dyDescent="0.55000000000000004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</row>
    <row r="87" spans="1:85" x14ac:dyDescent="0.55000000000000004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</row>
    <row r="88" spans="1:85" x14ac:dyDescent="0.55000000000000004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</row>
    <row r="89" spans="1:85" x14ac:dyDescent="0.55000000000000004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</row>
    <row r="90" spans="1:85" x14ac:dyDescent="0.55000000000000004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</row>
    <row r="91" spans="1:85" x14ac:dyDescent="0.55000000000000004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</row>
    <row r="92" spans="1:85" x14ac:dyDescent="0.55000000000000004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</row>
    <row r="93" spans="1:85" x14ac:dyDescent="0.55000000000000004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</row>
    <row r="94" spans="1:85" x14ac:dyDescent="0.55000000000000004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</row>
    <row r="95" spans="1:85" x14ac:dyDescent="0.55000000000000004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</row>
    <row r="96" spans="1:85" x14ac:dyDescent="0.55000000000000004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</row>
    <row r="97" spans="1:85" x14ac:dyDescent="0.55000000000000004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</row>
    <row r="98" spans="1:85" x14ac:dyDescent="0.55000000000000004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</row>
    <row r="99" spans="1:85" x14ac:dyDescent="0.55000000000000004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</row>
    <row r="100" spans="1:85" x14ac:dyDescent="0.55000000000000004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</row>
    <row r="101" spans="1:85" x14ac:dyDescent="0.55000000000000004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</row>
    <row r="102" spans="1:85" x14ac:dyDescent="0.55000000000000004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</row>
    <row r="103" spans="1:85" x14ac:dyDescent="0.55000000000000004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</row>
    <row r="104" spans="1:85" x14ac:dyDescent="0.55000000000000004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</row>
    <row r="105" spans="1:85" x14ac:dyDescent="0.55000000000000004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</row>
    <row r="106" spans="1:85" x14ac:dyDescent="0.55000000000000004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</row>
    <row r="107" spans="1:85" x14ac:dyDescent="0.55000000000000004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</row>
    <row r="108" spans="1:85" x14ac:dyDescent="0.55000000000000004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</row>
    <row r="109" spans="1:85" x14ac:dyDescent="0.55000000000000004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</row>
    <row r="110" spans="1:85" x14ac:dyDescent="0.55000000000000004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</row>
    <row r="111" spans="1:85" x14ac:dyDescent="0.55000000000000004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</row>
    <row r="112" spans="1:85" x14ac:dyDescent="0.55000000000000004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</row>
    <row r="113" spans="1:85" x14ac:dyDescent="0.55000000000000004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</row>
    <row r="114" spans="1:85" x14ac:dyDescent="0.55000000000000004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</row>
    <row r="115" spans="1:85" x14ac:dyDescent="0.55000000000000004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</row>
    <row r="116" spans="1:85" x14ac:dyDescent="0.55000000000000004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</row>
    <row r="117" spans="1:85" x14ac:dyDescent="0.55000000000000004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</row>
    <row r="118" spans="1:85" x14ac:dyDescent="0.55000000000000004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</row>
    <row r="119" spans="1:85" x14ac:dyDescent="0.55000000000000004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</row>
    <row r="120" spans="1:85" x14ac:dyDescent="0.55000000000000004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</row>
    <row r="121" spans="1:85" x14ac:dyDescent="0.55000000000000004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</row>
    <row r="122" spans="1:85" x14ac:dyDescent="0.55000000000000004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</row>
    <row r="123" spans="1:85" x14ac:dyDescent="0.55000000000000004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</row>
    <row r="124" spans="1:85" x14ac:dyDescent="0.55000000000000004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</row>
    <row r="125" spans="1:85" x14ac:dyDescent="0.55000000000000004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</row>
    <row r="126" spans="1:85" x14ac:dyDescent="0.55000000000000004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</row>
    <row r="127" spans="1:85" x14ac:dyDescent="0.55000000000000004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</row>
    <row r="128" spans="1:85" x14ac:dyDescent="0.55000000000000004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</row>
    <row r="129" spans="1:85" x14ac:dyDescent="0.55000000000000004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</row>
    <row r="130" spans="1:85" x14ac:dyDescent="0.55000000000000004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</row>
    <row r="131" spans="1:85" x14ac:dyDescent="0.55000000000000004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</row>
    <row r="132" spans="1:85" x14ac:dyDescent="0.55000000000000004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</row>
    <row r="133" spans="1:85" x14ac:dyDescent="0.55000000000000004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</row>
    <row r="134" spans="1:85" x14ac:dyDescent="0.55000000000000004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</row>
    <row r="135" spans="1:85" x14ac:dyDescent="0.55000000000000004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</row>
    <row r="136" spans="1:85" x14ac:dyDescent="0.55000000000000004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</row>
    <row r="137" spans="1:85" x14ac:dyDescent="0.55000000000000004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</row>
    <row r="138" spans="1:85" x14ac:dyDescent="0.55000000000000004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</row>
    <row r="139" spans="1:85" x14ac:dyDescent="0.55000000000000004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</row>
    <row r="140" spans="1:85" x14ac:dyDescent="0.55000000000000004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</row>
    <row r="141" spans="1:85" x14ac:dyDescent="0.55000000000000004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</row>
    <row r="142" spans="1:85" x14ac:dyDescent="0.55000000000000004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</row>
    <row r="143" spans="1:85" x14ac:dyDescent="0.55000000000000004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</row>
    <row r="144" spans="1:85" x14ac:dyDescent="0.55000000000000004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</row>
    <row r="145" spans="1:85" x14ac:dyDescent="0.55000000000000004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</row>
    <row r="146" spans="1:85" x14ac:dyDescent="0.55000000000000004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</row>
    <row r="147" spans="1:85" x14ac:dyDescent="0.55000000000000004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</row>
    <row r="148" spans="1:85" x14ac:dyDescent="0.5500000000000000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</row>
    <row r="149" spans="1:85" x14ac:dyDescent="0.55000000000000004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</row>
    <row r="150" spans="1:85" x14ac:dyDescent="0.55000000000000004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</row>
    <row r="151" spans="1:85" x14ac:dyDescent="0.55000000000000004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</row>
    <row r="152" spans="1:85" x14ac:dyDescent="0.55000000000000004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</row>
    <row r="153" spans="1:85" x14ac:dyDescent="0.55000000000000004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</row>
    <row r="154" spans="1:85" x14ac:dyDescent="0.55000000000000004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</row>
    <row r="155" spans="1:85" x14ac:dyDescent="0.55000000000000004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</row>
    <row r="156" spans="1:85" x14ac:dyDescent="0.55000000000000004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</row>
    <row r="157" spans="1:85" x14ac:dyDescent="0.55000000000000004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</row>
    <row r="158" spans="1:85" x14ac:dyDescent="0.55000000000000004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</row>
    <row r="159" spans="1:85" x14ac:dyDescent="0.55000000000000004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</row>
    <row r="160" spans="1:85" x14ac:dyDescent="0.55000000000000004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</row>
    <row r="161" spans="1:85" x14ac:dyDescent="0.55000000000000004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</row>
    <row r="162" spans="1:85" x14ac:dyDescent="0.55000000000000004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</row>
    <row r="163" spans="1:85" x14ac:dyDescent="0.55000000000000004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</row>
    <row r="164" spans="1:85" x14ac:dyDescent="0.55000000000000004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</row>
    <row r="165" spans="1:85" x14ac:dyDescent="0.55000000000000004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</row>
    <row r="166" spans="1:85" x14ac:dyDescent="0.55000000000000004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</row>
    <row r="167" spans="1:85" x14ac:dyDescent="0.55000000000000004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</row>
    <row r="168" spans="1:85" x14ac:dyDescent="0.55000000000000004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</row>
    <row r="169" spans="1:85" x14ac:dyDescent="0.55000000000000004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</row>
    <row r="170" spans="1:85" x14ac:dyDescent="0.55000000000000004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</row>
    <row r="171" spans="1:85" x14ac:dyDescent="0.55000000000000004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</row>
    <row r="172" spans="1:85" x14ac:dyDescent="0.55000000000000004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</row>
    <row r="173" spans="1:85" x14ac:dyDescent="0.55000000000000004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</row>
    <row r="174" spans="1:85" x14ac:dyDescent="0.55000000000000004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</row>
    <row r="175" spans="1:85" x14ac:dyDescent="0.55000000000000004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</row>
    <row r="176" spans="1:85" x14ac:dyDescent="0.55000000000000004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</row>
    <row r="177" spans="1:85" x14ac:dyDescent="0.55000000000000004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</row>
    <row r="178" spans="1:85" x14ac:dyDescent="0.55000000000000004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</row>
    <row r="179" spans="1:85" x14ac:dyDescent="0.55000000000000004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</row>
    <row r="180" spans="1:85" x14ac:dyDescent="0.55000000000000004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</row>
    <row r="181" spans="1:85" x14ac:dyDescent="0.55000000000000004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</row>
    <row r="182" spans="1:85" x14ac:dyDescent="0.55000000000000004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</row>
    <row r="183" spans="1:85" x14ac:dyDescent="0.55000000000000004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</row>
    <row r="184" spans="1:85" x14ac:dyDescent="0.55000000000000004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</row>
    <row r="185" spans="1:85" x14ac:dyDescent="0.55000000000000004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</row>
    <row r="186" spans="1:85" x14ac:dyDescent="0.55000000000000004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</row>
    <row r="187" spans="1:85" x14ac:dyDescent="0.55000000000000004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</row>
    <row r="188" spans="1:85" x14ac:dyDescent="0.55000000000000004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</row>
    <row r="189" spans="1:85" x14ac:dyDescent="0.55000000000000004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</row>
    <row r="190" spans="1:85" x14ac:dyDescent="0.55000000000000004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</row>
    <row r="191" spans="1:85" x14ac:dyDescent="0.55000000000000004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</row>
    <row r="192" spans="1:85" x14ac:dyDescent="0.55000000000000004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</row>
    <row r="193" spans="1:85" x14ac:dyDescent="0.55000000000000004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</row>
    <row r="194" spans="1:85" x14ac:dyDescent="0.55000000000000004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</row>
    <row r="195" spans="1:85" x14ac:dyDescent="0.55000000000000004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</row>
    <row r="196" spans="1:85" x14ac:dyDescent="0.55000000000000004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</row>
    <row r="197" spans="1:85" x14ac:dyDescent="0.55000000000000004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</row>
    <row r="198" spans="1:85" x14ac:dyDescent="0.55000000000000004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</row>
    <row r="199" spans="1:85" x14ac:dyDescent="0.55000000000000004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</row>
    <row r="200" spans="1:85" x14ac:dyDescent="0.55000000000000004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</row>
    <row r="201" spans="1:85" x14ac:dyDescent="0.55000000000000004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</row>
    <row r="202" spans="1:85" x14ac:dyDescent="0.55000000000000004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</row>
    <row r="203" spans="1:85" x14ac:dyDescent="0.55000000000000004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</row>
    <row r="204" spans="1:85" x14ac:dyDescent="0.55000000000000004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</row>
    <row r="205" spans="1:85" x14ac:dyDescent="0.55000000000000004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</row>
    <row r="206" spans="1:85" x14ac:dyDescent="0.55000000000000004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</row>
    <row r="207" spans="1:85" x14ac:dyDescent="0.55000000000000004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</row>
    <row r="208" spans="1:85" x14ac:dyDescent="0.55000000000000004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</row>
    <row r="209" spans="1:85" x14ac:dyDescent="0.55000000000000004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</row>
    <row r="210" spans="1:85" x14ac:dyDescent="0.55000000000000004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</row>
    <row r="211" spans="1:85" x14ac:dyDescent="0.55000000000000004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</row>
    <row r="212" spans="1:85" x14ac:dyDescent="0.55000000000000004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</row>
    <row r="213" spans="1:85" x14ac:dyDescent="0.55000000000000004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</row>
    <row r="214" spans="1:85" x14ac:dyDescent="0.55000000000000004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</row>
    <row r="215" spans="1:85" x14ac:dyDescent="0.55000000000000004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</row>
    <row r="216" spans="1:85" x14ac:dyDescent="0.55000000000000004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</row>
    <row r="217" spans="1:85" x14ac:dyDescent="0.55000000000000004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</row>
    <row r="218" spans="1:85" x14ac:dyDescent="0.55000000000000004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</row>
    <row r="219" spans="1:85" x14ac:dyDescent="0.55000000000000004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</row>
    <row r="220" spans="1:85" x14ac:dyDescent="0.55000000000000004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</row>
    <row r="221" spans="1:85" x14ac:dyDescent="0.55000000000000004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</row>
    <row r="222" spans="1:85" x14ac:dyDescent="0.55000000000000004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</row>
    <row r="223" spans="1:85" x14ac:dyDescent="0.55000000000000004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</row>
    <row r="224" spans="1:85" x14ac:dyDescent="0.55000000000000004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</row>
    <row r="225" spans="1:85" x14ac:dyDescent="0.55000000000000004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</row>
    <row r="226" spans="1:85" x14ac:dyDescent="0.55000000000000004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</row>
    <row r="227" spans="1:85" x14ac:dyDescent="0.55000000000000004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</row>
    <row r="228" spans="1:85" x14ac:dyDescent="0.55000000000000004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</row>
    <row r="229" spans="1:85" x14ac:dyDescent="0.55000000000000004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</row>
    <row r="230" spans="1:85" x14ac:dyDescent="0.55000000000000004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</row>
    <row r="231" spans="1:85" x14ac:dyDescent="0.55000000000000004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</row>
    <row r="232" spans="1:85" x14ac:dyDescent="0.55000000000000004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</row>
    <row r="233" spans="1:85" x14ac:dyDescent="0.55000000000000004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</row>
    <row r="234" spans="1:85" x14ac:dyDescent="0.55000000000000004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</row>
    <row r="235" spans="1:85" x14ac:dyDescent="0.55000000000000004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</row>
    <row r="236" spans="1:85" x14ac:dyDescent="0.55000000000000004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</row>
    <row r="237" spans="1:85" x14ac:dyDescent="0.55000000000000004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</row>
    <row r="238" spans="1:85" x14ac:dyDescent="0.55000000000000004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</row>
    <row r="239" spans="1:85" x14ac:dyDescent="0.55000000000000004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</row>
    <row r="240" spans="1:85" x14ac:dyDescent="0.55000000000000004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</row>
    <row r="241" spans="1:85" x14ac:dyDescent="0.55000000000000004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</row>
    <row r="242" spans="1:85" x14ac:dyDescent="0.55000000000000004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</row>
    <row r="243" spans="1:85" x14ac:dyDescent="0.55000000000000004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</row>
    <row r="244" spans="1:85" x14ac:dyDescent="0.55000000000000004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</row>
    <row r="245" spans="1:85" x14ac:dyDescent="0.55000000000000004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</row>
    <row r="246" spans="1:85" x14ac:dyDescent="0.55000000000000004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</row>
    <row r="247" spans="1:85" x14ac:dyDescent="0.55000000000000004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</row>
    <row r="248" spans="1:85" x14ac:dyDescent="0.55000000000000004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</row>
    <row r="249" spans="1:85" x14ac:dyDescent="0.55000000000000004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</row>
    <row r="250" spans="1:85" x14ac:dyDescent="0.55000000000000004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</row>
    <row r="251" spans="1:85" x14ac:dyDescent="0.55000000000000004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</row>
    <row r="252" spans="1:85" x14ac:dyDescent="0.55000000000000004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</row>
    <row r="253" spans="1:85" x14ac:dyDescent="0.55000000000000004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</row>
    <row r="254" spans="1:85" x14ac:dyDescent="0.55000000000000004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</row>
    <row r="255" spans="1:85" x14ac:dyDescent="0.55000000000000004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</row>
    <row r="256" spans="1:85" x14ac:dyDescent="0.55000000000000004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</row>
    <row r="257" spans="1:85" x14ac:dyDescent="0.55000000000000004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</row>
    <row r="258" spans="1:85" x14ac:dyDescent="0.55000000000000004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</row>
    <row r="259" spans="1:85" x14ac:dyDescent="0.55000000000000004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</row>
    <row r="260" spans="1:85" x14ac:dyDescent="0.55000000000000004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</row>
    <row r="261" spans="1:85" x14ac:dyDescent="0.55000000000000004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</row>
    <row r="262" spans="1:85" x14ac:dyDescent="0.55000000000000004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</row>
    <row r="263" spans="1:85" x14ac:dyDescent="0.55000000000000004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</row>
    <row r="264" spans="1:85" x14ac:dyDescent="0.55000000000000004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</row>
    <row r="265" spans="1:85" x14ac:dyDescent="0.55000000000000004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</row>
    <row r="266" spans="1:85" x14ac:dyDescent="0.55000000000000004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</row>
    <row r="267" spans="1:85" x14ac:dyDescent="0.55000000000000004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</row>
  </sheetData>
  <sheetProtection selectLockedCells="1"/>
  <mergeCells count="12">
    <mergeCell ref="F4:G4"/>
    <mergeCell ref="C36:G36"/>
    <mergeCell ref="F6:G6"/>
    <mergeCell ref="F7:G7"/>
    <mergeCell ref="A12:G12"/>
    <mergeCell ref="C33:G33"/>
    <mergeCell ref="C34:G34"/>
    <mergeCell ref="B21:G21"/>
    <mergeCell ref="B24:G24"/>
    <mergeCell ref="B27:G27"/>
    <mergeCell ref="B30:G30"/>
    <mergeCell ref="A14:C14"/>
  </mergeCells>
  <phoneticPr fontId="1"/>
  <conditionalFormatting sqref="F6:G8 B21 B24 B27 B30">
    <cfRule type="containsBlanks" dxfId="0" priority="1">
      <formula>LEN(TRIM(B6))=0</formula>
    </cfRule>
  </conditionalFormatting>
  <pageMargins left="0.7" right="0.7" top="0.75" bottom="0.75" header="0.3" footer="0.3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6368-33CA-4575-B73B-A0D88D7B3C70}">
  <dimension ref="B2:F9"/>
  <sheetViews>
    <sheetView workbookViewId="0">
      <selection activeCell="B11" sqref="B11"/>
    </sheetView>
  </sheetViews>
  <sheetFormatPr defaultRowHeight="18" x14ac:dyDescent="0.55000000000000004"/>
  <cols>
    <col min="2" max="6" width="13.58203125" customWidth="1"/>
  </cols>
  <sheetData>
    <row r="2" spans="2:6" x14ac:dyDescent="0.55000000000000004">
      <c r="B2" t="s">
        <v>22</v>
      </c>
    </row>
    <row r="3" spans="2:6" x14ac:dyDescent="0.55000000000000004">
      <c r="B3" t="s">
        <v>23</v>
      </c>
    </row>
    <row r="5" spans="2:6" x14ac:dyDescent="0.55000000000000004">
      <c r="B5" t="s">
        <v>104</v>
      </c>
    </row>
    <row r="6" spans="2:6" x14ac:dyDescent="0.55000000000000004">
      <c r="B6" t="s">
        <v>105</v>
      </c>
    </row>
    <row r="8" spans="2:6" ht="25.5" customHeight="1" x14ac:dyDescent="0.55000000000000004">
      <c r="B8" s="64" t="s">
        <v>103</v>
      </c>
      <c r="C8" s="63"/>
      <c r="D8" s="63"/>
      <c r="E8" s="63"/>
      <c r="F8" s="63"/>
    </row>
    <row r="9" spans="2:6" ht="27" customHeight="1" x14ac:dyDescent="0.55000000000000004">
      <c r="B9" s="64" t="s">
        <v>91</v>
      </c>
      <c r="C9" s="63"/>
      <c r="D9" s="63"/>
      <c r="E9" s="63"/>
      <c r="F9" s="63"/>
    </row>
  </sheetData>
  <mergeCells count="2">
    <mergeCell ref="B8:F8"/>
    <mergeCell ref="B9:F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申請書①</vt:lpstr>
      <vt:lpstr>申請書②</vt:lpstr>
      <vt:lpstr>【記入例】①</vt:lpstr>
      <vt:lpstr>【記入例】②</vt:lpstr>
      <vt:lpstr>承認通知書</vt:lpstr>
      <vt:lpstr>リスト</vt:lpstr>
      <vt:lpstr>【記入例】①!Print_Area</vt:lpstr>
      <vt:lpstr>承認通知書!Print_Area</vt:lpstr>
      <vt:lpstr>申請書①!Print_Area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映実</dc:creator>
  <cp:lastModifiedBy>映実 永井</cp:lastModifiedBy>
  <cp:lastPrinted>2026-06-04T10:19:05Z</cp:lastPrinted>
  <dcterms:created xsi:type="dcterms:W3CDTF">2026-05-26T01:40:47Z</dcterms:created>
  <dcterms:modified xsi:type="dcterms:W3CDTF">2026-06-16T09:17:22Z</dcterms:modified>
</cp:coreProperties>
</file>