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01115358\Downloads\"/>
    </mc:Choice>
  </mc:AlternateContent>
  <xr:revisionPtr revIDLastSave="0" documentId="13_ncr:1_{F512882D-29B4-4ED9-82CC-E57EA85F18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環境家計簿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17" i="1" s="1"/>
  <c r="Q17" i="1"/>
  <c r="O17" i="1"/>
  <c r="M17" i="1"/>
  <c r="K17" i="1"/>
  <c r="I17" i="1"/>
  <c r="G17" i="1"/>
  <c r="E17" i="1"/>
  <c r="C17" i="1"/>
  <c r="R16" i="1"/>
  <c r="P16" i="1"/>
  <c r="N16" i="1"/>
  <c r="L16" i="1"/>
  <c r="J16" i="1"/>
  <c r="H16" i="1"/>
  <c r="F16" i="1"/>
  <c r="D16" i="1"/>
  <c r="S16" i="1" s="1"/>
  <c r="R15" i="1"/>
  <c r="P15" i="1"/>
  <c r="N15" i="1"/>
  <c r="L15" i="1"/>
  <c r="J15" i="1"/>
  <c r="H15" i="1"/>
  <c r="F15" i="1"/>
  <c r="D15" i="1"/>
  <c r="S15" i="1" s="1"/>
  <c r="R14" i="1"/>
  <c r="P14" i="1"/>
  <c r="N14" i="1"/>
  <c r="L14" i="1"/>
  <c r="J14" i="1"/>
  <c r="H14" i="1"/>
  <c r="F14" i="1"/>
  <c r="D14" i="1"/>
  <c r="S14" i="1" s="1"/>
  <c r="R13" i="1"/>
  <c r="P13" i="1"/>
  <c r="N13" i="1"/>
  <c r="L13" i="1"/>
  <c r="J13" i="1"/>
  <c r="H13" i="1"/>
  <c r="F13" i="1"/>
  <c r="D13" i="1"/>
  <c r="S13" i="1" s="1"/>
  <c r="R12" i="1"/>
  <c r="P12" i="1"/>
  <c r="N12" i="1"/>
  <c r="L12" i="1"/>
  <c r="J12" i="1"/>
  <c r="H12" i="1"/>
  <c r="F12" i="1"/>
  <c r="D12" i="1"/>
  <c r="S12" i="1" s="1"/>
  <c r="R11" i="1"/>
  <c r="P11" i="1"/>
  <c r="N11" i="1"/>
  <c r="L11" i="1"/>
  <c r="J11" i="1"/>
  <c r="H11" i="1"/>
  <c r="F11" i="1"/>
  <c r="D11" i="1"/>
  <c r="S11" i="1" s="1"/>
  <c r="R10" i="1"/>
  <c r="P10" i="1"/>
  <c r="N10" i="1"/>
  <c r="S10" i="1" s="1"/>
  <c r="L10" i="1"/>
  <c r="J10" i="1"/>
  <c r="H10" i="1"/>
  <c r="F10" i="1"/>
  <c r="D10" i="1"/>
  <c r="R9" i="1"/>
  <c r="P9" i="1"/>
  <c r="N9" i="1"/>
  <c r="L9" i="1"/>
  <c r="J9" i="1"/>
  <c r="H9" i="1"/>
  <c r="F9" i="1"/>
  <c r="D9" i="1"/>
  <c r="S9" i="1" s="1"/>
  <c r="R8" i="1"/>
  <c r="P8" i="1"/>
  <c r="N8" i="1"/>
  <c r="L8" i="1"/>
  <c r="J8" i="1"/>
  <c r="H8" i="1"/>
  <c r="F8" i="1"/>
  <c r="D8" i="1"/>
  <c r="S8" i="1" s="1"/>
  <c r="R7" i="1"/>
  <c r="P7" i="1"/>
  <c r="N7" i="1"/>
  <c r="L7" i="1"/>
  <c r="J7" i="1"/>
  <c r="H7" i="1"/>
  <c r="F7" i="1"/>
  <c r="D7" i="1"/>
  <c r="S7" i="1" s="1"/>
  <c r="R6" i="1"/>
  <c r="P6" i="1"/>
  <c r="N6" i="1"/>
  <c r="L6" i="1"/>
  <c r="J6" i="1"/>
  <c r="H6" i="1"/>
  <c r="F6" i="1"/>
  <c r="D6" i="1"/>
  <c r="R5" i="1"/>
  <c r="R17" i="1" s="1"/>
  <c r="P5" i="1"/>
  <c r="P17" i="1" s="1"/>
  <c r="N5" i="1"/>
  <c r="N17" i="1" s="1"/>
  <c r="L5" i="1"/>
  <c r="L17" i="1" s="1"/>
  <c r="J5" i="1"/>
  <c r="J17" i="1" s="1"/>
  <c r="H5" i="1"/>
  <c r="H17" i="1" s="1"/>
  <c r="F5" i="1"/>
  <c r="F17" i="1" s="1"/>
  <c r="S6" i="1" l="1"/>
  <c r="S5" i="1"/>
  <c r="S17" i="1" s="1"/>
</calcChain>
</file>

<file path=xl/sharedStrings.xml><?xml version="1.0" encoding="utf-8"?>
<sst xmlns="http://schemas.openxmlformats.org/spreadsheetml/2006/main" count="47" uniqueCount="27">
  <si>
    <t>電気</t>
    <rPh sb="0" eb="2">
      <t>デンキ</t>
    </rPh>
    <phoneticPr fontId="4"/>
  </si>
  <si>
    <t>都市ガス</t>
    <rPh sb="0" eb="2">
      <t>トシ</t>
    </rPh>
    <phoneticPr fontId="4"/>
  </si>
  <si>
    <t>LPガス</t>
    <phoneticPr fontId="4"/>
  </si>
  <si>
    <t>上水道</t>
    <rPh sb="0" eb="3">
      <t>ジョウスイドウ</t>
    </rPh>
    <phoneticPr fontId="4"/>
  </si>
  <si>
    <t>灯油</t>
    <rPh sb="0" eb="2">
      <t>トウユ</t>
    </rPh>
    <phoneticPr fontId="4"/>
  </si>
  <si>
    <t>ガソリン</t>
    <phoneticPr fontId="4"/>
  </si>
  <si>
    <t>軽油</t>
    <rPh sb="0" eb="2">
      <t>ケイユ</t>
    </rPh>
    <phoneticPr fontId="4"/>
  </si>
  <si>
    <t>可燃ごみ</t>
    <rPh sb="0" eb="2">
      <t>カネン</t>
    </rPh>
    <phoneticPr fontId="4"/>
  </si>
  <si>
    <r>
      <t>CO</t>
    </r>
    <r>
      <rPr>
        <vertAlign val="subscript"/>
        <sz val="16"/>
        <color theme="0"/>
        <rFont val="Yu Gothic"/>
        <family val="3"/>
        <charset val="128"/>
        <scheme val="minor"/>
      </rPr>
      <t>2</t>
    </r>
    <r>
      <rPr>
        <sz val="16"/>
        <color theme="0"/>
        <rFont val="Yu Gothic"/>
        <family val="3"/>
        <charset val="128"/>
        <scheme val="minor"/>
      </rPr>
      <t>合計</t>
    </r>
    <rPh sb="3" eb="5">
      <t>ゴウケイ</t>
    </rPh>
    <phoneticPr fontId="4"/>
  </si>
  <si>
    <t>(換算係数</t>
    <phoneticPr fontId="4"/>
  </si>
  <si>
    <t>使用量</t>
    <rPh sb="0" eb="3">
      <t>シヨウリョウ</t>
    </rPh>
    <phoneticPr fontId="4"/>
  </si>
  <si>
    <r>
      <t>CO</t>
    </r>
    <r>
      <rPr>
        <vertAlign val="subscript"/>
        <sz val="10"/>
        <color theme="0"/>
        <rFont val="Yu Gothic"/>
        <family val="3"/>
        <charset val="128"/>
        <scheme val="minor"/>
      </rPr>
      <t>2</t>
    </r>
    <r>
      <rPr>
        <sz val="10"/>
        <color theme="0"/>
        <rFont val="Yu Gothic"/>
        <family val="3"/>
        <charset val="128"/>
        <scheme val="minor"/>
      </rPr>
      <t>排出量</t>
    </r>
    <rPh sb="3" eb="5">
      <t>ハイシュツ</t>
    </rPh>
    <rPh sb="5" eb="6">
      <t>リョウ</t>
    </rPh>
    <phoneticPr fontId="4"/>
  </si>
  <si>
    <t>排出量</t>
    <rPh sb="0" eb="2">
      <t>ハイシュツ</t>
    </rPh>
    <rPh sb="2" eb="3">
      <t>リョウ</t>
    </rPh>
    <phoneticPr fontId="4"/>
  </si>
  <si>
    <t>１月</t>
    <rPh sb="1" eb="2">
      <t>ガツ</t>
    </rPh>
    <phoneticPr fontId="4"/>
  </si>
  <si>
    <t>２月</t>
    <rPh sb="1" eb="2">
      <t>ガツ</t>
    </rPh>
    <phoneticPr fontId="4"/>
  </si>
  <si>
    <t>３月</t>
    <rPh sb="1" eb="2">
      <t>ガツ</t>
    </rPh>
    <phoneticPr fontId="4"/>
  </si>
  <si>
    <t>４月</t>
    <rPh sb="1" eb="2">
      <t>ガツ</t>
    </rPh>
    <phoneticPr fontId="4"/>
  </si>
  <si>
    <t>５月</t>
    <rPh sb="1" eb="2">
      <t>ガツ</t>
    </rPh>
    <phoneticPr fontId="4"/>
  </si>
  <si>
    <t>６月</t>
    <rPh sb="1" eb="2">
      <t>ガツ</t>
    </rPh>
    <phoneticPr fontId="4"/>
  </si>
  <si>
    <t>７月</t>
    <rPh sb="1" eb="2">
      <t>ガツ</t>
    </rPh>
    <phoneticPr fontId="4"/>
  </si>
  <si>
    <t>８月</t>
    <rPh sb="1" eb="2">
      <t>ガツ</t>
    </rPh>
    <phoneticPr fontId="4"/>
  </si>
  <si>
    <t>９月</t>
    <rPh sb="1" eb="2">
      <t>ガツ</t>
    </rPh>
    <phoneticPr fontId="4"/>
  </si>
  <si>
    <t>10月</t>
    <rPh sb="2" eb="3">
      <t>ガツ</t>
    </rPh>
    <phoneticPr fontId="4"/>
  </si>
  <si>
    <t>11月</t>
    <rPh sb="2" eb="3">
      <t>ガツ</t>
    </rPh>
    <phoneticPr fontId="4"/>
  </si>
  <si>
    <t>12月</t>
    <rPh sb="2" eb="3">
      <t>ガツ</t>
    </rPh>
    <phoneticPr fontId="4"/>
  </si>
  <si>
    <t>合計</t>
    <rPh sb="0" eb="2">
      <t>ゴウケイ</t>
    </rPh>
    <phoneticPr fontId="4"/>
  </si>
  <si>
    <r>
      <t>2026年　環境家計簿（生活から排出される二酸化炭素（CO</t>
    </r>
    <r>
      <rPr>
        <vertAlign val="subscript"/>
        <sz val="22"/>
        <color theme="1"/>
        <rFont val="Yu Gothic"/>
        <family val="3"/>
        <charset val="128"/>
        <scheme val="minor"/>
      </rPr>
      <t>2</t>
    </r>
    <r>
      <rPr>
        <sz val="22"/>
        <color theme="1"/>
        <rFont val="Yu Gothic"/>
        <family val="2"/>
        <charset val="128"/>
        <scheme val="minor"/>
      </rPr>
      <t>）排出量）</t>
    </r>
    <rPh sb="4" eb="5">
      <t>ネン</t>
    </rPh>
    <rPh sb="6" eb="8">
      <t>カンキョウ</t>
    </rPh>
    <rPh sb="8" eb="11">
      <t>カケイボ</t>
    </rPh>
    <rPh sb="12" eb="14">
      <t>セイカツ</t>
    </rPh>
    <rPh sb="16" eb="18">
      <t>ハイシュツ</t>
    </rPh>
    <rPh sb="21" eb="24">
      <t>ニサンカ</t>
    </rPh>
    <rPh sb="24" eb="26">
      <t>タンソ</t>
    </rPh>
    <rPh sb="31" eb="33">
      <t>ハイシュツ</t>
    </rPh>
    <rPh sb="33" eb="34">
      <t>リョウ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</si>
</sst>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00\)"/>
    <numFmt numFmtId="177" formatCode="0.00\)"/>
    <numFmt numFmtId="178" formatCode="0.0\)"/>
    <numFmt numFmtId="179" formatCode="#,##0&quot;kWh&quot;;;&quot;kWh&quot;;"/>
    <numFmt numFmtId="180" formatCode="#,##0.00&quot;kg&quot;;;&quot;kg&quot;;"/>
    <numFmt numFmtId="181" formatCode="#,##0.0&quot;㎥&quot;;;&quot;㎥&quot;;"/>
    <numFmt numFmtId="182" formatCode="#,##0&quot;㎥&quot;;;&quot;㎥&quot;;"/>
    <numFmt numFmtId="183" formatCode="#,##0.0&quot;ℓ&quot;;;&quot;ℓ&quot;;"/>
    <numFmt numFmtId="184" formatCode="#,##0.0&quot;kg&quot;;;&quot;kg&quot;;"/>
  </numFmts>
  <fonts count="1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22"/>
      <color theme="1"/>
      <name val="Yu Gothic"/>
      <family val="2"/>
      <charset val="128"/>
      <scheme val="minor"/>
    </font>
    <font>
      <vertAlign val="subscript"/>
      <sz val="22"/>
      <color theme="1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4"/>
      <color theme="0"/>
      <name val="Yu Gothic"/>
      <family val="3"/>
      <charset val="128"/>
      <scheme val="minor"/>
    </font>
    <font>
      <sz val="16"/>
      <color theme="0"/>
      <name val="Yu Gothic"/>
      <family val="3"/>
      <charset val="128"/>
      <scheme val="minor"/>
    </font>
    <font>
      <vertAlign val="subscript"/>
      <sz val="16"/>
      <color theme="0"/>
      <name val="Yu Gothic"/>
      <family val="3"/>
      <charset val="128"/>
      <scheme val="minor"/>
    </font>
    <font>
      <sz val="10"/>
      <color theme="0"/>
      <name val="Yu Gothic"/>
      <family val="3"/>
      <charset val="128"/>
      <scheme val="minor"/>
    </font>
    <font>
      <sz val="11"/>
      <color theme="0"/>
      <name val="Yu Gothic"/>
      <family val="3"/>
      <charset val="128"/>
      <scheme val="minor"/>
    </font>
    <font>
      <vertAlign val="subscript"/>
      <sz val="10"/>
      <color theme="0"/>
      <name val="Yu Gothic"/>
      <family val="3"/>
      <charset val="128"/>
      <scheme val="minor"/>
    </font>
    <font>
      <sz val="18"/>
      <color theme="0"/>
      <name val="Yu Gothic"/>
      <family val="3"/>
      <charset val="128"/>
      <scheme val="minor"/>
    </font>
    <font>
      <sz val="18"/>
      <color rgb="FFFFFF00"/>
      <name val="Yu Gothic"/>
      <family val="3"/>
      <charset val="128"/>
      <scheme val="minor"/>
    </font>
    <font>
      <sz val="16"/>
      <color theme="1"/>
      <name val="Yu Gothic"/>
      <family val="2"/>
      <charset val="128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9933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CE3BA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rgb="FF6600FF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FF505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8" fillId="2" borderId="4" xfId="0" applyFont="1" applyFill="1" applyBorder="1" applyAlignment="1">
      <alignment horizontal="right" vertical="center"/>
    </xf>
    <xf numFmtId="176" fontId="8" fillId="2" borderId="5" xfId="0" applyNumberFormat="1" applyFont="1" applyFill="1" applyBorder="1" applyAlignment="1">
      <alignment horizontal="left" vertical="center"/>
    </xf>
    <xf numFmtId="177" fontId="8" fillId="2" borderId="5" xfId="0" applyNumberFormat="1" applyFont="1" applyFill="1" applyBorder="1" applyAlignment="1">
      <alignment horizontal="left" vertical="center"/>
    </xf>
    <xf numFmtId="178" fontId="8" fillId="2" borderId="5" xfId="0" applyNumberFormat="1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179" fontId="0" fillId="0" borderId="10" xfId="0" applyNumberFormat="1" applyBorder="1" applyAlignment="1" applyProtection="1">
      <alignment vertical="center" shrinkToFit="1"/>
      <protection locked="0"/>
    </xf>
    <xf numFmtId="180" fontId="0" fillId="4" borderId="11" xfId="0" applyNumberFormat="1" applyFill="1" applyBorder="1" applyAlignment="1">
      <alignment vertical="center" shrinkToFit="1"/>
    </xf>
    <xf numFmtId="181" fontId="0" fillId="0" borderId="10" xfId="0" applyNumberFormat="1" applyBorder="1" applyAlignment="1" applyProtection="1">
      <alignment vertical="center" shrinkToFit="1"/>
      <protection locked="0"/>
    </xf>
    <xf numFmtId="182" fontId="0" fillId="0" borderId="10" xfId="0" applyNumberFormat="1" applyBorder="1" applyAlignment="1" applyProtection="1">
      <alignment vertical="center" shrinkToFit="1"/>
      <protection locked="0"/>
    </xf>
    <xf numFmtId="183" fontId="0" fillId="0" borderId="10" xfId="0" applyNumberFormat="1" applyBorder="1" applyAlignment="1" applyProtection="1">
      <alignment vertical="center" shrinkToFit="1"/>
      <protection locked="0"/>
    </xf>
    <xf numFmtId="184" fontId="0" fillId="0" borderId="10" xfId="0" applyNumberFormat="1" applyBorder="1" applyAlignment="1" applyProtection="1">
      <alignment vertical="center" shrinkToFit="1"/>
      <protection locked="0"/>
    </xf>
    <xf numFmtId="180" fontId="0" fillId="4" borderId="3" xfId="0" applyNumberFormat="1" applyFill="1" applyBorder="1" applyAlignment="1">
      <alignment vertical="center" shrinkToFit="1"/>
    </xf>
    <xf numFmtId="0" fontId="11" fillId="5" borderId="6" xfId="0" applyFont="1" applyFill="1" applyBorder="1" applyAlignment="1">
      <alignment horizontal="center" vertical="center"/>
    </xf>
    <xf numFmtId="179" fontId="0" fillId="0" borderId="12" xfId="0" applyNumberFormat="1" applyBorder="1" applyAlignment="1" applyProtection="1">
      <alignment vertical="center" shrinkToFit="1"/>
      <protection locked="0"/>
    </xf>
    <xf numFmtId="180" fontId="0" fillId="4" borderId="13" xfId="0" applyNumberFormat="1" applyFill="1" applyBorder="1" applyAlignment="1">
      <alignment vertical="center" shrinkToFit="1"/>
    </xf>
    <xf numFmtId="181" fontId="0" fillId="0" borderId="12" xfId="0" applyNumberFormat="1" applyBorder="1" applyAlignment="1" applyProtection="1">
      <alignment vertical="center" shrinkToFit="1"/>
      <protection locked="0"/>
    </xf>
    <xf numFmtId="182" fontId="0" fillId="0" borderId="12" xfId="0" applyNumberFormat="1" applyBorder="1" applyAlignment="1" applyProtection="1">
      <alignment vertical="center" shrinkToFit="1"/>
      <protection locked="0"/>
    </xf>
    <xf numFmtId="183" fontId="0" fillId="0" borderId="12" xfId="0" applyNumberFormat="1" applyBorder="1" applyAlignment="1" applyProtection="1">
      <alignment vertical="center" shrinkToFit="1"/>
      <protection locked="0"/>
    </xf>
    <xf numFmtId="184" fontId="0" fillId="0" borderId="12" xfId="0" applyNumberFormat="1" applyBorder="1" applyAlignment="1" applyProtection="1">
      <alignment vertical="center" shrinkToFit="1"/>
      <protection locked="0"/>
    </xf>
    <xf numFmtId="180" fontId="0" fillId="4" borderId="6" xfId="0" applyNumberFormat="1" applyFill="1" applyBorder="1" applyAlignment="1">
      <alignment vertical="center" shrinkToFit="1"/>
    </xf>
    <xf numFmtId="0" fontId="11" fillId="6" borderId="6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/>
    </xf>
    <xf numFmtId="0" fontId="11" fillId="8" borderId="6" xfId="0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center" vertical="center"/>
    </xf>
    <xf numFmtId="0" fontId="11" fillId="10" borderId="6" xfId="0" applyFont="1" applyFill="1" applyBorder="1" applyAlignment="1">
      <alignment horizontal="center" vertical="center"/>
    </xf>
    <xf numFmtId="0" fontId="11" fillId="11" borderId="6" xfId="0" applyFont="1" applyFill="1" applyBorder="1" applyAlignment="1">
      <alignment horizontal="center" vertical="center"/>
    </xf>
    <xf numFmtId="0" fontId="11" fillId="12" borderId="6" xfId="0" applyFont="1" applyFill="1" applyBorder="1" applyAlignment="1">
      <alignment horizontal="center" vertical="center"/>
    </xf>
    <xf numFmtId="0" fontId="11" fillId="13" borderId="6" xfId="0" applyFont="1" applyFill="1" applyBorder="1" applyAlignment="1">
      <alignment horizontal="center" vertical="center"/>
    </xf>
    <xf numFmtId="0" fontId="11" fillId="14" borderId="6" xfId="0" applyFont="1" applyFill="1" applyBorder="1" applyAlignment="1">
      <alignment horizontal="center" vertical="center"/>
    </xf>
    <xf numFmtId="0" fontId="11" fillId="15" borderId="14" xfId="0" applyFont="1" applyFill="1" applyBorder="1" applyAlignment="1">
      <alignment horizontal="center" vertical="center"/>
    </xf>
    <xf numFmtId="179" fontId="0" fillId="0" borderId="15" xfId="0" applyNumberFormat="1" applyBorder="1" applyAlignment="1" applyProtection="1">
      <alignment vertical="center" shrinkToFit="1"/>
      <protection locked="0"/>
    </xf>
    <xf numFmtId="180" fontId="0" fillId="4" borderId="16" xfId="0" applyNumberFormat="1" applyFill="1" applyBorder="1" applyAlignment="1">
      <alignment vertical="center" shrinkToFit="1"/>
    </xf>
    <xf numFmtId="181" fontId="0" fillId="0" borderId="15" xfId="0" applyNumberFormat="1" applyBorder="1" applyAlignment="1" applyProtection="1">
      <alignment vertical="center" shrinkToFit="1"/>
      <protection locked="0"/>
    </xf>
    <xf numFmtId="182" fontId="0" fillId="0" borderId="15" xfId="0" applyNumberFormat="1" applyBorder="1" applyAlignment="1" applyProtection="1">
      <alignment vertical="center" shrinkToFit="1"/>
      <protection locked="0"/>
    </xf>
    <xf numFmtId="183" fontId="0" fillId="0" borderId="15" xfId="0" applyNumberFormat="1" applyBorder="1" applyAlignment="1" applyProtection="1">
      <alignment vertical="center" shrinkToFit="1"/>
      <protection locked="0"/>
    </xf>
    <xf numFmtId="184" fontId="0" fillId="0" borderId="15" xfId="0" applyNumberFormat="1" applyBorder="1" applyAlignment="1" applyProtection="1">
      <alignment vertical="center" shrinkToFit="1"/>
      <protection locked="0"/>
    </xf>
    <xf numFmtId="180" fontId="0" fillId="4" borderId="9" xfId="0" applyNumberFormat="1" applyFill="1" applyBorder="1" applyAlignment="1">
      <alignment vertical="center" shrinkToFit="1"/>
    </xf>
    <xf numFmtId="0" fontId="12" fillId="2" borderId="17" xfId="0" applyFont="1" applyFill="1" applyBorder="1" applyAlignment="1">
      <alignment horizontal="center" vertical="center"/>
    </xf>
    <xf numFmtId="179" fontId="0" fillId="4" borderId="18" xfId="0" applyNumberFormat="1" applyFill="1" applyBorder="1" applyAlignment="1">
      <alignment vertical="center" shrinkToFit="1"/>
    </xf>
    <xf numFmtId="180" fontId="0" fillId="4" borderId="19" xfId="0" applyNumberFormat="1" applyFill="1" applyBorder="1" applyAlignment="1">
      <alignment vertical="center" shrinkToFit="1"/>
    </xf>
    <xf numFmtId="181" fontId="0" fillId="4" borderId="18" xfId="0" applyNumberFormat="1" applyFill="1" applyBorder="1" applyAlignment="1">
      <alignment vertical="center" shrinkToFit="1"/>
    </xf>
    <xf numFmtId="182" fontId="0" fillId="4" borderId="18" xfId="0" applyNumberFormat="1" applyFill="1" applyBorder="1" applyAlignment="1">
      <alignment vertical="center" shrinkToFit="1"/>
    </xf>
    <xf numFmtId="183" fontId="0" fillId="4" borderId="18" xfId="0" applyNumberFormat="1" applyFill="1" applyBorder="1" applyAlignment="1">
      <alignment vertical="center" shrinkToFit="1"/>
    </xf>
    <xf numFmtId="184" fontId="0" fillId="4" borderId="18" xfId="0" applyNumberFormat="1" applyFill="1" applyBorder="1" applyAlignment="1">
      <alignment vertical="center" shrinkToFit="1"/>
    </xf>
    <xf numFmtId="180" fontId="13" fillId="4" borderId="17" xfId="0" applyNumberFormat="1" applyFont="1" applyFill="1" applyBorder="1" applyAlignment="1">
      <alignment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workbookViewId="0">
      <selection activeCell="D17" sqref="D17"/>
    </sheetView>
  </sheetViews>
  <sheetFormatPr defaultRowHeight="18.75"/>
  <cols>
    <col min="1" max="1" width="0.875" style="1" customWidth="1"/>
    <col min="2" max="2" width="8.625" style="1"/>
    <col min="3" max="18" width="9.125" style="1" customWidth="1"/>
    <col min="19" max="19" width="15" style="1" customWidth="1"/>
  </cols>
  <sheetData>
    <row r="1" spans="2:19" ht="39" thickBot="1">
      <c r="B1" s="2" t="s">
        <v>26</v>
      </c>
    </row>
    <row r="2" spans="2:19" ht="24">
      <c r="C2" s="50" t="s">
        <v>0</v>
      </c>
      <c r="D2" s="51"/>
      <c r="E2" s="50" t="s">
        <v>1</v>
      </c>
      <c r="F2" s="51"/>
      <c r="G2" s="50" t="s">
        <v>2</v>
      </c>
      <c r="H2" s="51"/>
      <c r="I2" s="50" t="s">
        <v>3</v>
      </c>
      <c r="J2" s="51"/>
      <c r="K2" s="50" t="s">
        <v>4</v>
      </c>
      <c r="L2" s="51"/>
      <c r="M2" s="50" t="s">
        <v>5</v>
      </c>
      <c r="N2" s="51"/>
      <c r="O2" s="50" t="s">
        <v>6</v>
      </c>
      <c r="P2" s="51"/>
      <c r="Q2" s="50" t="s">
        <v>7</v>
      </c>
      <c r="R2" s="51"/>
      <c r="S2" s="52" t="s">
        <v>8</v>
      </c>
    </row>
    <row r="3" spans="2:19">
      <c r="C3" s="3" t="s">
        <v>9</v>
      </c>
      <c r="D3" s="4">
        <v>0.42199999999999999</v>
      </c>
      <c r="E3" s="3" t="s">
        <v>9</v>
      </c>
      <c r="F3" s="5">
        <v>2.23</v>
      </c>
      <c r="G3" s="3" t="s">
        <v>9</v>
      </c>
      <c r="H3" s="6">
        <v>6.5</v>
      </c>
      <c r="I3" s="3" t="s">
        <v>9</v>
      </c>
      <c r="J3" s="5">
        <v>0.36</v>
      </c>
      <c r="K3" s="3" t="s">
        <v>9</v>
      </c>
      <c r="L3" s="6">
        <v>2.5</v>
      </c>
      <c r="M3" s="3" t="s">
        <v>9</v>
      </c>
      <c r="N3" s="6">
        <v>2.2999999999999998</v>
      </c>
      <c r="O3" s="3" t="s">
        <v>9</v>
      </c>
      <c r="P3" s="6">
        <v>2.6</v>
      </c>
      <c r="Q3" s="3" t="s">
        <v>9</v>
      </c>
      <c r="R3" s="5">
        <v>0.34</v>
      </c>
      <c r="S3" s="53"/>
    </row>
    <row r="4" spans="2:19" ht="19.5" thickBot="1">
      <c r="C4" s="7" t="s">
        <v>10</v>
      </c>
      <c r="D4" s="8" t="s">
        <v>11</v>
      </c>
      <c r="E4" s="7" t="s">
        <v>10</v>
      </c>
      <c r="F4" s="8" t="s">
        <v>11</v>
      </c>
      <c r="G4" s="7" t="s">
        <v>10</v>
      </c>
      <c r="H4" s="8" t="s">
        <v>11</v>
      </c>
      <c r="I4" s="7" t="s">
        <v>10</v>
      </c>
      <c r="J4" s="8" t="s">
        <v>11</v>
      </c>
      <c r="K4" s="7" t="s">
        <v>10</v>
      </c>
      <c r="L4" s="8" t="s">
        <v>11</v>
      </c>
      <c r="M4" s="7" t="s">
        <v>10</v>
      </c>
      <c r="N4" s="8" t="s">
        <v>11</v>
      </c>
      <c r="O4" s="7" t="s">
        <v>10</v>
      </c>
      <c r="P4" s="8" t="s">
        <v>11</v>
      </c>
      <c r="Q4" s="7" t="s">
        <v>12</v>
      </c>
      <c r="R4" s="8" t="s">
        <v>11</v>
      </c>
      <c r="S4" s="54"/>
    </row>
    <row r="5" spans="2:19" ht="30">
      <c r="B5" s="9" t="s">
        <v>13</v>
      </c>
      <c r="C5" s="10">
        <v>0</v>
      </c>
      <c r="D5" s="11">
        <f>C5*D$3</f>
        <v>0</v>
      </c>
      <c r="E5" s="12">
        <v>0</v>
      </c>
      <c r="F5" s="11">
        <f>E5*F$3</f>
        <v>0</v>
      </c>
      <c r="G5" s="12">
        <v>0</v>
      </c>
      <c r="H5" s="11">
        <f>G5*H$3</f>
        <v>0</v>
      </c>
      <c r="I5" s="13">
        <v>0</v>
      </c>
      <c r="J5" s="11">
        <f>I5*J$3</f>
        <v>0</v>
      </c>
      <c r="K5" s="14">
        <v>0</v>
      </c>
      <c r="L5" s="11">
        <f>K5*L$3</f>
        <v>0</v>
      </c>
      <c r="M5" s="14">
        <v>0</v>
      </c>
      <c r="N5" s="11">
        <f>M5*N$3</f>
        <v>0</v>
      </c>
      <c r="O5" s="14">
        <v>0</v>
      </c>
      <c r="P5" s="11">
        <f>O5*P$3</f>
        <v>0</v>
      </c>
      <c r="Q5" s="15">
        <v>0</v>
      </c>
      <c r="R5" s="11">
        <f>Q5*R$3</f>
        <v>0</v>
      </c>
      <c r="S5" s="16">
        <f>D5+F5+H5+J5+L5+N5+P5+R5</f>
        <v>0</v>
      </c>
    </row>
    <row r="6" spans="2:19" ht="30">
      <c r="B6" s="17" t="s">
        <v>14</v>
      </c>
      <c r="C6" s="18">
        <v>0</v>
      </c>
      <c r="D6" s="19">
        <f t="shared" ref="D6:F16" si="0">C6*D$3</f>
        <v>0</v>
      </c>
      <c r="E6" s="20">
        <v>0</v>
      </c>
      <c r="F6" s="19">
        <f t="shared" si="0"/>
        <v>0</v>
      </c>
      <c r="G6" s="20">
        <v>0</v>
      </c>
      <c r="H6" s="19">
        <f t="shared" ref="H6:H16" si="1">G6*H$3</f>
        <v>0</v>
      </c>
      <c r="I6" s="21">
        <v>0</v>
      </c>
      <c r="J6" s="19">
        <f t="shared" ref="J6:J16" si="2">I6*J$3</f>
        <v>0</v>
      </c>
      <c r="K6" s="22">
        <v>0</v>
      </c>
      <c r="L6" s="19">
        <f t="shared" ref="L6:L16" si="3">K6*L$3</f>
        <v>0</v>
      </c>
      <c r="M6" s="22">
        <v>0</v>
      </c>
      <c r="N6" s="19">
        <f t="shared" ref="N6:N16" si="4">M6*N$3</f>
        <v>0</v>
      </c>
      <c r="O6" s="22">
        <v>0</v>
      </c>
      <c r="P6" s="19">
        <f t="shared" ref="P6:P16" si="5">O6*P$3</f>
        <v>0</v>
      </c>
      <c r="Q6" s="23">
        <v>0</v>
      </c>
      <c r="R6" s="19">
        <f t="shared" ref="R6:R16" si="6">Q6*R$3</f>
        <v>0</v>
      </c>
      <c r="S6" s="24">
        <f t="shared" ref="S6:S16" si="7">D6+F6+H6+J6+L6+N6+P6+R6</f>
        <v>0</v>
      </c>
    </row>
    <row r="7" spans="2:19" ht="30">
      <c r="B7" s="25" t="s">
        <v>15</v>
      </c>
      <c r="C7" s="18">
        <v>0</v>
      </c>
      <c r="D7" s="19">
        <f t="shared" si="0"/>
        <v>0</v>
      </c>
      <c r="E7" s="20">
        <v>0</v>
      </c>
      <c r="F7" s="19">
        <f t="shared" si="0"/>
        <v>0</v>
      </c>
      <c r="G7" s="20">
        <v>0</v>
      </c>
      <c r="H7" s="19">
        <f t="shared" si="1"/>
        <v>0</v>
      </c>
      <c r="I7" s="21">
        <v>0</v>
      </c>
      <c r="J7" s="19">
        <f t="shared" si="2"/>
        <v>0</v>
      </c>
      <c r="K7" s="22">
        <v>0</v>
      </c>
      <c r="L7" s="19">
        <f t="shared" si="3"/>
        <v>0</v>
      </c>
      <c r="M7" s="22">
        <v>0</v>
      </c>
      <c r="N7" s="19">
        <f t="shared" si="4"/>
        <v>0</v>
      </c>
      <c r="O7" s="22">
        <v>0</v>
      </c>
      <c r="P7" s="19">
        <f t="shared" si="5"/>
        <v>0</v>
      </c>
      <c r="Q7" s="23">
        <v>0</v>
      </c>
      <c r="R7" s="19">
        <f t="shared" si="6"/>
        <v>0</v>
      </c>
      <c r="S7" s="24">
        <f t="shared" si="7"/>
        <v>0</v>
      </c>
    </row>
    <row r="8" spans="2:19" ht="30">
      <c r="B8" s="26" t="s">
        <v>16</v>
      </c>
      <c r="C8" s="18">
        <v>0</v>
      </c>
      <c r="D8" s="19">
        <f t="shared" si="0"/>
        <v>0</v>
      </c>
      <c r="E8" s="20">
        <v>0</v>
      </c>
      <c r="F8" s="19">
        <f t="shared" si="0"/>
        <v>0</v>
      </c>
      <c r="G8" s="20">
        <v>0</v>
      </c>
      <c r="H8" s="19">
        <f t="shared" si="1"/>
        <v>0</v>
      </c>
      <c r="I8" s="21">
        <v>0</v>
      </c>
      <c r="J8" s="19">
        <f t="shared" si="2"/>
        <v>0</v>
      </c>
      <c r="K8" s="22">
        <v>0</v>
      </c>
      <c r="L8" s="19">
        <f t="shared" si="3"/>
        <v>0</v>
      </c>
      <c r="M8" s="22">
        <v>0</v>
      </c>
      <c r="N8" s="19">
        <f t="shared" si="4"/>
        <v>0</v>
      </c>
      <c r="O8" s="22">
        <v>0</v>
      </c>
      <c r="P8" s="19">
        <f t="shared" si="5"/>
        <v>0</v>
      </c>
      <c r="Q8" s="23">
        <v>0</v>
      </c>
      <c r="R8" s="19">
        <f t="shared" si="6"/>
        <v>0</v>
      </c>
      <c r="S8" s="24">
        <f t="shared" si="7"/>
        <v>0</v>
      </c>
    </row>
    <row r="9" spans="2:19" ht="30">
      <c r="B9" s="27" t="s">
        <v>17</v>
      </c>
      <c r="C9" s="18">
        <v>0</v>
      </c>
      <c r="D9" s="19">
        <f t="shared" si="0"/>
        <v>0</v>
      </c>
      <c r="E9" s="20">
        <v>0</v>
      </c>
      <c r="F9" s="19">
        <f t="shared" si="0"/>
        <v>0</v>
      </c>
      <c r="G9" s="20">
        <v>0</v>
      </c>
      <c r="H9" s="19">
        <f t="shared" si="1"/>
        <v>0</v>
      </c>
      <c r="I9" s="21">
        <v>0</v>
      </c>
      <c r="J9" s="19">
        <f t="shared" si="2"/>
        <v>0</v>
      </c>
      <c r="K9" s="22">
        <v>0</v>
      </c>
      <c r="L9" s="19">
        <f t="shared" si="3"/>
        <v>0</v>
      </c>
      <c r="M9" s="22">
        <v>0</v>
      </c>
      <c r="N9" s="19">
        <f t="shared" si="4"/>
        <v>0</v>
      </c>
      <c r="O9" s="22">
        <v>0</v>
      </c>
      <c r="P9" s="19">
        <f t="shared" si="5"/>
        <v>0</v>
      </c>
      <c r="Q9" s="23">
        <v>0</v>
      </c>
      <c r="R9" s="19">
        <f t="shared" si="6"/>
        <v>0</v>
      </c>
      <c r="S9" s="24">
        <f t="shared" si="7"/>
        <v>0</v>
      </c>
    </row>
    <row r="10" spans="2:19" ht="30">
      <c r="B10" s="28" t="s">
        <v>18</v>
      </c>
      <c r="C10" s="18">
        <v>0</v>
      </c>
      <c r="D10" s="19">
        <f t="shared" si="0"/>
        <v>0</v>
      </c>
      <c r="E10" s="20">
        <v>0</v>
      </c>
      <c r="F10" s="19">
        <f t="shared" si="0"/>
        <v>0</v>
      </c>
      <c r="G10" s="20">
        <v>0</v>
      </c>
      <c r="H10" s="19">
        <f t="shared" si="1"/>
        <v>0</v>
      </c>
      <c r="I10" s="21">
        <v>0</v>
      </c>
      <c r="J10" s="19">
        <f t="shared" si="2"/>
        <v>0</v>
      </c>
      <c r="K10" s="22">
        <v>0</v>
      </c>
      <c r="L10" s="19">
        <f t="shared" si="3"/>
        <v>0</v>
      </c>
      <c r="M10" s="22">
        <v>0</v>
      </c>
      <c r="N10" s="19">
        <f t="shared" si="4"/>
        <v>0</v>
      </c>
      <c r="O10" s="22">
        <v>0</v>
      </c>
      <c r="P10" s="19">
        <f t="shared" si="5"/>
        <v>0</v>
      </c>
      <c r="Q10" s="23">
        <v>0</v>
      </c>
      <c r="R10" s="19">
        <f t="shared" si="6"/>
        <v>0</v>
      </c>
      <c r="S10" s="24">
        <f t="shared" si="7"/>
        <v>0</v>
      </c>
    </row>
    <row r="11" spans="2:19" ht="30">
      <c r="B11" s="29" t="s">
        <v>19</v>
      </c>
      <c r="C11" s="18">
        <v>0</v>
      </c>
      <c r="D11" s="19">
        <f t="shared" si="0"/>
        <v>0</v>
      </c>
      <c r="E11" s="20">
        <v>0</v>
      </c>
      <c r="F11" s="19">
        <f t="shared" si="0"/>
        <v>0</v>
      </c>
      <c r="G11" s="20">
        <v>0</v>
      </c>
      <c r="H11" s="19">
        <f t="shared" si="1"/>
        <v>0</v>
      </c>
      <c r="I11" s="21">
        <v>0</v>
      </c>
      <c r="J11" s="19">
        <f t="shared" si="2"/>
        <v>0</v>
      </c>
      <c r="K11" s="22">
        <v>0</v>
      </c>
      <c r="L11" s="19">
        <f t="shared" si="3"/>
        <v>0</v>
      </c>
      <c r="M11" s="22">
        <v>0</v>
      </c>
      <c r="N11" s="19">
        <f t="shared" si="4"/>
        <v>0</v>
      </c>
      <c r="O11" s="22">
        <v>0</v>
      </c>
      <c r="P11" s="19">
        <f t="shared" si="5"/>
        <v>0</v>
      </c>
      <c r="Q11" s="23">
        <v>0</v>
      </c>
      <c r="R11" s="19">
        <f t="shared" si="6"/>
        <v>0</v>
      </c>
      <c r="S11" s="24">
        <f t="shared" si="7"/>
        <v>0</v>
      </c>
    </row>
    <row r="12" spans="2:19" ht="30">
      <c r="B12" s="30" t="s">
        <v>20</v>
      </c>
      <c r="C12" s="18">
        <v>0</v>
      </c>
      <c r="D12" s="19">
        <f t="shared" si="0"/>
        <v>0</v>
      </c>
      <c r="E12" s="20">
        <v>0</v>
      </c>
      <c r="F12" s="19">
        <f t="shared" si="0"/>
        <v>0</v>
      </c>
      <c r="G12" s="20">
        <v>0</v>
      </c>
      <c r="H12" s="19">
        <f t="shared" si="1"/>
        <v>0</v>
      </c>
      <c r="I12" s="21">
        <v>0</v>
      </c>
      <c r="J12" s="19">
        <f t="shared" si="2"/>
        <v>0</v>
      </c>
      <c r="K12" s="22">
        <v>0</v>
      </c>
      <c r="L12" s="19">
        <f t="shared" si="3"/>
        <v>0</v>
      </c>
      <c r="M12" s="22">
        <v>0</v>
      </c>
      <c r="N12" s="19">
        <f t="shared" si="4"/>
        <v>0</v>
      </c>
      <c r="O12" s="22">
        <v>0</v>
      </c>
      <c r="P12" s="19">
        <f t="shared" si="5"/>
        <v>0</v>
      </c>
      <c r="Q12" s="23">
        <v>0</v>
      </c>
      <c r="R12" s="19">
        <f t="shared" si="6"/>
        <v>0</v>
      </c>
      <c r="S12" s="24">
        <f t="shared" si="7"/>
        <v>0</v>
      </c>
    </row>
    <row r="13" spans="2:19" ht="30">
      <c r="B13" s="31" t="s">
        <v>21</v>
      </c>
      <c r="C13" s="18">
        <v>0</v>
      </c>
      <c r="D13" s="19">
        <f t="shared" si="0"/>
        <v>0</v>
      </c>
      <c r="E13" s="20">
        <v>0</v>
      </c>
      <c r="F13" s="19">
        <f t="shared" si="0"/>
        <v>0</v>
      </c>
      <c r="G13" s="20">
        <v>0</v>
      </c>
      <c r="H13" s="19">
        <f t="shared" si="1"/>
        <v>0</v>
      </c>
      <c r="I13" s="21">
        <v>0</v>
      </c>
      <c r="J13" s="19">
        <f t="shared" si="2"/>
        <v>0</v>
      </c>
      <c r="K13" s="22">
        <v>0</v>
      </c>
      <c r="L13" s="19">
        <f t="shared" si="3"/>
        <v>0</v>
      </c>
      <c r="M13" s="22">
        <v>0</v>
      </c>
      <c r="N13" s="19">
        <f t="shared" si="4"/>
        <v>0</v>
      </c>
      <c r="O13" s="22">
        <v>0</v>
      </c>
      <c r="P13" s="19">
        <f t="shared" si="5"/>
        <v>0</v>
      </c>
      <c r="Q13" s="23">
        <v>0</v>
      </c>
      <c r="R13" s="19">
        <f t="shared" si="6"/>
        <v>0</v>
      </c>
      <c r="S13" s="24">
        <f t="shared" si="7"/>
        <v>0</v>
      </c>
    </row>
    <row r="14" spans="2:19" ht="30">
      <c r="B14" s="32" t="s">
        <v>22</v>
      </c>
      <c r="C14" s="18">
        <v>0</v>
      </c>
      <c r="D14" s="19">
        <f t="shared" si="0"/>
        <v>0</v>
      </c>
      <c r="E14" s="20">
        <v>0</v>
      </c>
      <c r="F14" s="19">
        <f t="shared" si="0"/>
        <v>0</v>
      </c>
      <c r="G14" s="20">
        <v>0</v>
      </c>
      <c r="H14" s="19">
        <f t="shared" si="1"/>
        <v>0</v>
      </c>
      <c r="I14" s="21">
        <v>0</v>
      </c>
      <c r="J14" s="19">
        <f t="shared" si="2"/>
        <v>0</v>
      </c>
      <c r="K14" s="22">
        <v>0</v>
      </c>
      <c r="L14" s="19">
        <f t="shared" si="3"/>
        <v>0</v>
      </c>
      <c r="M14" s="22">
        <v>0</v>
      </c>
      <c r="N14" s="19">
        <f t="shared" si="4"/>
        <v>0</v>
      </c>
      <c r="O14" s="22">
        <v>0</v>
      </c>
      <c r="P14" s="19">
        <f t="shared" si="5"/>
        <v>0</v>
      </c>
      <c r="Q14" s="23">
        <v>0</v>
      </c>
      <c r="R14" s="19">
        <f t="shared" si="6"/>
        <v>0</v>
      </c>
      <c r="S14" s="24">
        <f t="shared" si="7"/>
        <v>0</v>
      </c>
    </row>
    <row r="15" spans="2:19" ht="30">
      <c r="B15" s="33" t="s">
        <v>23</v>
      </c>
      <c r="C15" s="18">
        <v>0</v>
      </c>
      <c r="D15" s="19">
        <f t="shared" si="0"/>
        <v>0</v>
      </c>
      <c r="E15" s="20">
        <v>0</v>
      </c>
      <c r="F15" s="19">
        <f t="shared" si="0"/>
        <v>0</v>
      </c>
      <c r="G15" s="20">
        <v>0</v>
      </c>
      <c r="H15" s="19">
        <f t="shared" si="1"/>
        <v>0</v>
      </c>
      <c r="I15" s="21">
        <v>0</v>
      </c>
      <c r="J15" s="19">
        <f t="shared" si="2"/>
        <v>0</v>
      </c>
      <c r="K15" s="22">
        <v>0</v>
      </c>
      <c r="L15" s="19">
        <f t="shared" si="3"/>
        <v>0</v>
      </c>
      <c r="M15" s="22">
        <v>0</v>
      </c>
      <c r="N15" s="19">
        <f t="shared" si="4"/>
        <v>0</v>
      </c>
      <c r="O15" s="22">
        <v>0</v>
      </c>
      <c r="P15" s="19">
        <f t="shared" si="5"/>
        <v>0</v>
      </c>
      <c r="Q15" s="23">
        <v>0</v>
      </c>
      <c r="R15" s="19">
        <f t="shared" si="6"/>
        <v>0</v>
      </c>
      <c r="S15" s="24">
        <f t="shared" si="7"/>
        <v>0</v>
      </c>
    </row>
    <row r="16" spans="2:19" ht="30.75" thickBot="1">
      <c r="B16" s="34" t="s">
        <v>24</v>
      </c>
      <c r="C16" s="35">
        <v>0</v>
      </c>
      <c r="D16" s="36">
        <f t="shared" si="0"/>
        <v>0</v>
      </c>
      <c r="E16" s="37">
        <v>0</v>
      </c>
      <c r="F16" s="36">
        <f t="shared" si="0"/>
        <v>0</v>
      </c>
      <c r="G16" s="37">
        <v>0</v>
      </c>
      <c r="H16" s="36">
        <f t="shared" si="1"/>
        <v>0</v>
      </c>
      <c r="I16" s="38">
        <v>0</v>
      </c>
      <c r="J16" s="36">
        <f t="shared" si="2"/>
        <v>0</v>
      </c>
      <c r="K16" s="39">
        <v>0</v>
      </c>
      <c r="L16" s="36">
        <f t="shared" si="3"/>
        <v>0</v>
      </c>
      <c r="M16" s="39">
        <v>0</v>
      </c>
      <c r="N16" s="36">
        <f t="shared" si="4"/>
        <v>0</v>
      </c>
      <c r="O16" s="39">
        <v>0</v>
      </c>
      <c r="P16" s="36">
        <f t="shared" si="5"/>
        <v>0</v>
      </c>
      <c r="Q16" s="40">
        <v>0</v>
      </c>
      <c r="R16" s="36">
        <f t="shared" si="6"/>
        <v>0</v>
      </c>
      <c r="S16" s="41">
        <f t="shared" si="7"/>
        <v>0</v>
      </c>
    </row>
    <row r="17" spans="2:19" ht="30.75" thickBot="1">
      <c r="B17" s="42" t="s">
        <v>25</v>
      </c>
      <c r="C17" s="43">
        <f t="shared" ref="C17:S17" si="8">SUM(C5:C16)</f>
        <v>0</v>
      </c>
      <c r="D17" s="44">
        <f t="shared" si="8"/>
        <v>0</v>
      </c>
      <c r="E17" s="45">
        <f t="shared" si="8"/>
        <v>0</v>
      </c>
      <c r="F17" s="44">
        <f t="shared" si="8"/>
        <v>0</v>
      </c>
      <c r="G17" s="45">
        <f t="shared" si="8"/>
        <v>0</v>
      </c>
      <c r="H17" s="44">
        <f t="shared" si="8"/>
        <v>0</v>
      </c>
      <c r="I17" s="46">
        <f t="shared" si="8"/>
        <v>0</v>
      </c>
      <c r="J17" s="44">
        <f t="shared" si="8"/>
        <v>0</v>
      </c>
      <c r="K17" s="47">
        <f t="shared" si="8"/>
        <v>0</v>
      </c>
      <c r="L17" s="44">
        <f t="shared" si="8"/>
        <v>0</v>
      </c>
      <c r="M17" s="47">
        <f t="shared" si="8"/>
        <v>0</v>
      </c>
      <c r="N17" s="44">
        <f t="shared" si="8"/>
        <v>0</v>
      </c>
      <c r="O17" s="47">
        <f t="shared" si="8"/>
        <v>0</v>
      </c>
      <c r="P17" s="44">
        <f t="shared" si="8"/>
        <v>0</v>
      </c>
      <c r="Q17" s="48">
        <f t="shared" si="8"/>
        <v>0</v>
      </c>
      <c r="R17" s="44">
        <f t="shared" si="8"/>
        <v>0</v>
      </c>
      <c r="S17" s="49">
        <f t="shared" si="8"/>
        <v>0</v>
      </c>
    </row>
  </sheetData>
  <mergeCells count="9">
    <mergeCell ref="O2:P2"/>
    <mergeCell ref="Q2:R2"/>
    <mergeCell ref="S2:S4"/>
    <mergeCell ref="C2:D2"/>
    <mergeCell ref="E2:F2"/>
    <mergeCell ref="G2:H2"/>
    <mergeCell ref="I2:J2"/>
    <mergeCell ref="K2:L2"/>
    <mergeCell ref="M2:N2"/>
  </mergeCells>
  <phoneticPr fontId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環境家計簿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浅野　雄紀</cp:lastModifiedBy>
  <dcterms:created xsi:type="dcterms:W3CDTF">2015-06-05T18:19:34Z</dcterms:created>
  <dcterms:modified xsi:type="dcterms:W3CDTF">2025-11-21T08:28:00Z</dcterms:modified>
</cp:coreProperties>
</file>