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updateLinks="never"/>
  <xr:revisionPtr revIDLastSave="0" documentId="13_ncr:1_{CB9ED39A-BAB0-4329-A4B5-05F7F7FD3FC6}" xr6:coauthVersionLast="47" xr6:coauthVersionMax="47" xr10:uidLastSave="{00000000-0000-0000-0000-000000000000}"/>
  <bookViews>
    <workbookView xWindow="-120" yWindow="-120" windowWidth="29040" windowHeight="15720" xr2:uid="{2FD1FB9C-09B4-4679-A486-CACBF925595E}"/>
  </bookViews>
  <sheets>
    <sheet name="応募用紙" sheetId="1" r:id="rId1"/>
    <sheet name="記入例" sheetId="11" r:id="rId2"/>
    <sheet name="千葉市使用（集計用）" sheetId="8" r:id="rId3"/>
    <sheet name="千葉市使用（協定別紙用）" sheetId="13" r:id="rId4"/>
    <sheet name="pdf" sheetId="14" r:id="rId5"/>
  </sheets>
  <externalReferences>
    <externalReference r:id="rId6"/>
  </externalReferences>
  <definedNames>
    <definedName name="_xlnm.Print_Area" localSheetId="4">pdf!$A$1:$I$35</definedName>
    <definedName name="_xlnm.Print_Area" localSheetId="0">応募用紙!$A$1:$I$35</definedName>
    <definedName name="_xlnm.Print_Area" localSheetId="1">記入例!$A$1:$I$35</definedName>
    <definedName name="_xlnm.Print_Area" localSheetId="3">'千葉市使用（協定別紙用）'!$A$1:$J$24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8" l="1"/>
  <c r="AA3" i="8" l="1"/>
  <c r="Z3" i="8"/>
  <c r="Y3" i="8"/>
  <c r="X3" i="8"/>
  <c r="W3" i="8"/>
  <c r="V3" i="8"/>
  <c r="F20" i="13" l="1"/>
  <c r="F19" i="13"/>
  <c r="F18" i="13"/>
  <c r="F17" i="13"/>
  <c r="G15" i="13"/>
  <c r="G14" i="13"/>
  <c r="G13" i="13"/>
  <c r="G12" i="13"/>
  <c r="F11" i="13"/>
  <c r="F10" i="13"/>
  <c r="I9" i="13"/>
  <c r="G9" i="13"/>
  <c r="G8" i="13"/>
  <c r="I8" i="13"/>
  <c r="F7" i="13"/>
  <c r="F6" i="13"/>
  <c r="F5" i="13"/>
  <c r="R3" i="8" l="1"/>
  <c r="Q3" i="8"/>
  <c r="U3" i="8" l="1"/>
  <c r="T3" i="8"/>
  <c r="S3" i="8"/>
  <c r="P3" i="8"/>
  <c r="O3" i="8"/>
  <c r="K3" i="8"/>
  <c r="J3" i="8"/>
  <c r="I3" i="8"/>
  <c r="H3" i="8"/>
  <c r="G3" i="8"/>
  <c r="D3" i="8"/>
  <c r="B3" i="8"/>
  <c r="A3" i="8"/>
  <c r="F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8" authorId="0" shapeId="0" xr:uid="{BA0D219B-3663-48B7-A9D2-E7E18602C2E3}">
      <text>
        <r>
          <rPr>
            <b/>
            <sz val="9"/>
            <color indexed="81"/>
            <rFont val="MS P ゴシック"/>
            <family val="3"/>
            <charset val="128"/>
          </rPr>
          <t>緯度・経度情報は、今後、施設のマップ等を作成する場合に使用します。
なお、不明な場合は空欄でも差し支えございません。</t>
        </r>
      </text>
    </comment>
    <comment ref="E11" authorId="0" shapeId="0" xr:uid="{DD9FC874-0F6A-4B24-98F7-CA8302636C05}">
      <text>
        <r>
          <rPr>
            <b/>
            <sz val="9"/>
            <color indexed="81"/>
            <rFont val="MS P ゴシック"/>
            <family val="3"/>
            <charset val="128"/>
          </rPr>
          <t>「アラート発表に関わらず平時から開放」か「アラート発表時のみ開放」のいずれかを選択してください。</t>
        </r>
      </text>
    </comment>
    <comment ref="F14" authorId="0" shapeId="0" xr:uid="{AFB48363-C28B-4BE6-A774-6347200CE34A}">
      <text>
        <r>
          <rPr>
            <b/>
            <sz val="9"/>
            <color indexed="81"/>
            <rFont val="MS P ゴシック"/>
            <family val="3"/>
            <charset val="128"/>
          </rPr>
          <t>「受入可能人数」に基準や条件はありませんので、各施設の状況に応じて入力してください。</t>
        </r>
      </text>
    </comment>
    <comment ref="F15" authorId="0" shapeId="0" xr:uid="{EB3CEA79-C988-40D3-A1E8-03549FFC41C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●「曜日」及び「時間」欄に記載した内容での開設が前提ですが、例外が生じる場合等を記入してください。
（記載例を参照願います。）
●全ての施設に共通する特記事項として、臨時休館日等は除く旨、記載予定です。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8" authorId="0" shapeId="0" xr:uid="{92291387-17D0-47DE-B112-5586EBB1B815}">
      <text>
        <r>
          <rPr>
            <b/>
            <sz val="9"/>
            <color indexed="81"/>
            <rFont val="MS P ゴシック"/>
            <family val="3"/>
            <charset val="128"/>
          </rPr>
          <t>緯度・経度情報は、今後、施設のマップ等を作成する場合に使用します。
なお、不明な場合は空欄でも差し支えございません。</t>
        </r>
      </text>
    </comment>
    <comment ref="E11" authorId="0" shapeId="0" xr:uid="{C8E67022-76EB-45D5-8435-49A8E92442D8}">
      <text>
        <r>
          <rPr>
            <b/>
            <sz val="9"/>
            <color indexed="81"/>
            <rFont val="MS P ゴシック"/>
            <family val="3"/>
            <charset val="128"/>
          </rPr>
          <t>「アラート発表に関わらず平時から開放」か「アラート発表時のみ開放」のいずれかを選択してください。</t>
        </r>
      </text>
    </comment>
    <comment ref="E14" authorId="0" shapeId="0" xr:uid="{DC07A383-9B80-49FB-B335-AD7D65D8A904}">
      <text>
        <r>
          <rPr>
            <b/>
            <sz val="9"/>
            <color indexed="81"/>
            <rFont val="MS P ゴシック"/>
            <family val="3"/>
            <charset val="128"/>
          </rPr>
          <t>「受入可能人数」に基準や条件はありませんので、各施設の状況に応じて入力してください。</t>
        </r>
      </text>
    </comment>
    <comment ref="F15" authorId="0" shapeId="0" xr:uid="{6B833679-5C02-4C70-A00B-C28BCB6361C0}">
      <text>
        <r>
          <rPr>
            <b/>
            <sz val="9"/>
            <color indexed="81"/>
            <rFont val="MS P ゴシック"/>
            <family val="3"/>
            <charset val="128"/>
          </rPr>
          <t>●「曜日」及び「時間」欄に記載した内容での開設が前提ですが、例外が生じる場合等を記入してください。
（祝辞迂）
●全ての施設に共通する特記事項として、臨時休館日等は除く旨、記載予定です。
（記載例を参照願います。）</t>
        </r>
      </text>
    </comment>
    <comment ref="E21" authorId="0" shapeId="0" xr:uid="{22AEC5F5-0238-4DE3-AC35-B61F454E892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申込後に調整すること
・協定書の内容確認に要する期間（→締結日＆運用開始日の想定）
・協定書の内容（千葉市ひな形）の提供
・ステッカーの送付先（施設に直接？担当者宛て？）
・ステッカー何枚いる？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8" authorId="0" shapeId="0" xr:uid="{C1ACA335-0413-4390-BE84-A71486315E4A}">
      <text>
        <r>
          <rPr>
            <b/>
            <sz val="9"/>
            <color indexed="81"/>
            <rFont val="MS P ゴシック"/>
            <family val="3"/>
            <charset val="128"/>
          </rPr>
          <t>緯度・経度情報は、今後、施設のマップ等を作成する場合に使用します。
なお、不明な場合は空欄でも差し支えございません。</t>
        </r>
      </text>
    </comment>
    <comment ref="E11" authorId="0" shapeId="0" xr:uid="{94C20681-F1A1-4449-A7CD-990E55A4F8B0}">
      <text>
        <r>
          <rPr>
            <b/>
            <sz val="9"/>
            <color indexed="81"/>
            <rFont val="MS P ゴシック"/>
            <family val="3"/>
            <charset val="128"/>
          </rPr>
          <t>「アラート発表に関わらず平時から開放」か「アラート発表時のみ開放」のいずれかを選択してください。</t>
        </r>
      </text>
    </comment>
    <comment ref="E14" authorId="0" shapeId="0" xr:uid="{9DA5D36E-07B2-42A9-8F68-884565A3578F}">
      <text>
        <r>
          <rPr>
            <b/>
            <sz val="9"/>
            <color indexed="81"/>
            <rFont val="MS P ゴシック"/>
            <family val="3"/>
            <charset val="128"/>
          </rPr>
          <t>「受入可能人数」に基準や条件はありませんので、各施設の状況に応じて入力してください。</t>
        </r>
      </text>
    </comment>
    <comment ref="F15" authorId="0" shapeId="0" xr:uid="{A08B0D28-077B-4A04-88EB-D79C91E35269}">
      <text>
        <r>
          <rPr>
            <b/>
            <sz val="9"/>
            <color indexed="81"/>
            <rFont val="MS P ゴシック"/>
            <family val="3"/>
            <charset val="128"/>
          </rPr>
          <t>●「曜日」及び「時間」欄に記載した内容での開設が前提ですが、例外が生じる場合等を記入してください。
（祝辞迂）
●全ての施設に共通する特記事項として、臨時休館日等は除く旨、記載予定です。
（記載例を参照願います。）</t>
        </r>
      </text>
    </comment>
    <comment ref="E21" authorId="0" shapeId="0" xr:uid="{B4A0D629-D41E-4B5C-9B6B-CC7578D7F79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申込後に調整すること
・協定書の内容確認に要する期間（→締結日＆運用開始日の想定）
・協定書の内容（千葉市ひな形）の提供
・ステッカーの送付先（施設に直接？担当者宛て？）
・ステッカー何枚いる？
</t>
        </r>
      </text>
    </comment>
  </commentList>
</comments>
</file>

<file path=xl/sharedStrings.xml><?xml version="1.0" encoding="utf-8"?>
<sst xmlns="http://schemas.openxmlformats.org/spreadsheetml/2006/main" count="222" uniqueCount="92">
  <si>
    <t>TEL</t>
    <phoneticPr fontId="1"/>
  </si>
  <si>
    <t>E-mail</t>
    <phoneticPr fontId="1"/>
  </si>
  <si>
    <t>千葉市</t>
    <rPh sb="0" eb="2">
      <t>チバ</t>
    </rPh>
    <rPh sb="2" eb="3">
      <t>シ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</si>
  <si>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</si>
  <si>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</si>
  <si>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人</t>
    <rPh sb="0" eb="1">
      <t>ニン</t>
    </rPh>
    <phoneticPr fontId="1"/>
  </si>
  <si>
    <t xml:space="preserve"> 〒　　　－</t>
    <phoneticPr fontId="1"/>
  </si>
  <si>
    <t>職・氏名</t>
    <rPh sb="0" eb="1">
      <t>ショク</t>
    </rPh>
    <rPh sb="2" eb="4">
      <t>シメイ</t>
    </rPh>
    <phoneticPr fontId="1"/>
  </si>
  <si>
    <t>所属（法人名・施設名等）</t>
    <rPh sb="0" eb="2">
      <t>ショゾク</t>
    </rPh>
    <rPh sb="3" eb="5">
      <t>ホウジン</t>
    </rPh>
    <rPh sb="5" eb="6">
      <t>メイ</t>
    </rPh>
    <rPh sb="7" eb="9">
      <t>シセツ</t>
    </rPh>
    <rPh sb="9" eb="10">
      <t>メイ</t>
    </rPh>
    <rPh sb="10" eb="11">
      <t>ナド</t>
    </rPh>
    <phoneticPr fontId="1"/>
  </si>
  <si>
    <t>所在地</t>
    <rPh sb="0" eb="3">
      <t>ショザイチ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</si>
  <si>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</si>
  <si>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</si>
  <si>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氏名</t>
    <rPh sb="0" eb="2">
      <t>シメイ</t>
    </rPh>
    <phoneticPr fontId="1"/>
  </si>
  <si>
    <t>部署名</t>
    <rPh sb="0" eb="2">
      <t>ブショ</t>
    </rPh>
    <rPh sb="2" eb="3">
      <t>メイ</t>
    </rPh>
    <phoneticPr fontId="1"/>
  </si>
  <si>
    <t>連絡先</t>
    <rPh sb="0" eb="3">
      <t>レンラクサキ</t>
    </rPh>
    <phoneticPr fontId="1"/>
  </si>
  <si>
    <t>②クールスポットについて</t>
    <phoneticPr fontId="1"/>
  </si>
  <si>
    <t>③施設管理者</t>
    <rPh sb="1" eb="3">
      <t>シセツ</t>
    </rPh>
    <rPh sb="3" eb="6">
      <t>カンリシャ</t>
    </rPh>
    <phoneticPr fontId="1"/>
  </si>
  <si>
    <t>　</t>
    <phoneticPr fontId="1"/>
  </si>
  <si>
    <t>千葉市中央区千葉港１－１　千葉市役所高層棟７階</t>
    <phoneticPr fontId="1"/>
  </si>
  <si>
    <t>脱炭素推進課      宛て</t>
    <phoneticPr fontId="1"/>
  </si>
  <si>
    <t>E-mail：datsutanso.ENP@city.chiba.lg.jp</t>
    <phoneticPr fontId="1"/>
  </si>
  <si>
    <t>●文字数、内容、体裁等の関係から、提出いただいた内容を一部修正することがあります。
　修正等を行った際、その旨のご連絡等は行いませんので予めご了承ください。</t>
    <rPh sb="1" eb="4">
      <t>モジスウ</t>
    </rPh>
    <rPh sb="5" eb="7">
      <t>ナイヨウ</t>
    </rPh>
    <rPh sb="8" eb="10">
      <t>テイサイ</t>
    </rPh>
    <rPh sb="10" eb="11">
      <t>トウ</t>
    </rPh>
    <rPh sb="12" eb="14">
      <t>カンケイ</t>
    </rPh>
    <rPh sb="17" eb="19">
      <t>テイシュツ</t>
    </rPh>
    <rPh sb="24" eb="26">
      <t>ナイヨウ</t>
    </rPh>
    <rPh sb="27" eb="29">
      <t>イチブ</t>
    </rPh>
    <rPh sb="29" eb="31">
      <t>シュウセイ</t>
    </rPh>
    <rPh sb="43" eb="45">
      <t>シュウセイ</t>
    </rPh>
    <rPh sb="45" eb="46">
      <t>トウ</t>
    </rPh>
    <rPh sb="47" eb="48">
      <t>オコナ</t>
    </rPh>
    <rPh sb="50" eb="51">
      <t>サイ</t>
    </rPh>
    <rPh sb="54" eb="55">
      <t>ムネ</t>
    </rPh>
    <rPh sb="57" eb="59">
      <t>レンラク</t>
    </rPh>
    <rPh sb="59" eb="60">
      <t>トウ</t>
    </rPh>
    <rPh sb="61" eb="62">
      <t>オコナ</t>
    </rPh>
    <rPh sb="68" eb="69">
      <t>アラカジ</t>
    </rPh>
    <rPh sb="71" eb="73">
      <t>リョウショウ</t>
    </rPh>
    <phoneticPr fontId="1"/>
  </si>
  <si>
    <t>利用者からの問合せ先</t>
    <rPh sb="0" eb="3">
      <t>リヨウシャ</t>
    </rPh>
    <rPh sb="6" eb="8">
      <t>トイアワ</t>
    </rPh>
    <rPh sb="9" eb="10">
      <t>サキ</t>
    </rPh>
    <phoneticPr fontId="1"/>
  </si>
  <si>
    <t>①施設等の情報</t>
    <rPh sb="1" eb="3">
      <t>シセツ</t>
    </rPh>
    <rPh sb="3" eb="4">
      <t>ナド</t>
    </rPh>
    <rPh sb="5" eb="7">
      <t>ジョウホウ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</si>
  <si>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</si>
  <si>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</si>
  <si>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【申込書の提出先】</t>
    <rPh sb="1" eb="4">
      <t>モウシコミショ</t>
    </rPh>
    <phoneticPr fontId="1"/>
  </si>
  <si>
    <t>④本件の担当者</t>
    <rPh sb="1" eb="2">
      <t>ホン</t>
    </rPh>
    <rPh sb="2" eb="3">
      <t>ケン</t>
    </rPh>
    <rPh sb="4" eb="7">
      <t>タントウシャ</t>
    </rPh>
    <phoneticPr fontId="1"/>
  </si>
  <si>
    <t>施設ホームページのURL</t>
    <rPh sb="0" eb="2">
      <t>シセツ</t>
    </rPh>
    <phoneticPr fontId="1"/>
  </si>
  <si>
    <t xml:space="preserve"> 〒　　　－</t>
    <phoneticPr fontId="1"/>
  </si>
  <si>
    <t>　熱中症対策の一環として、以下のとおり千葉市が推進する「千葉市クールスポット」に協力します。</t>
    <rPh sb="1" eb="3">
      <t>ネッチュウ</t>
    </rPh>
    <rPh sb="3" eb="4">
      <t>ショウ</t>
    </rPh>
    <rPh sb="4" eb="6">
      <t>タイサク</t>
    </rPh>
    <rPh sb="7" eb="9">
      <t>イッカン</t>
    </rPh>
    <rPh sb="13" eb="15">
      <t>イカ</t>
    </rPh>
    <rPh sb="19" eb="21">
      <t>チバ</t>
    </rPh>
    <rPh sb="21" eb="22">
      <t>シ</t>
    </rPh>
    <rPh sb="23" eb="25">
      <t>スイシン</t>
    </rPh>
    <rPh sb="28" eb="31">
      <t>チバシ</t>
    </rPh>
    <rPh sb="40" eb="42">
      <t>キョウリョク</t>
    </rPh>
    <phoneticPr fontId="1"/>
  </si>
  <si>
    <t>開放可能な曜日・時間
その他特記事項</t>
    <rPh sb="0" eb="2">
      <t>カイホウ</t>
    </rPh>
    <rPh sb="2" eb="4">
      <t>カノウ</t>
    </rPh>
    <rPh sb="5" eb="7">
      <t>ヨウビ</t>
    </rPh>
    <rPh sb="8" eb="10">
      <t>ジカン</t>
    </rPh>
    <rPh sb="13" eb="14">
      <t>タ</t>
    </rPh>
    <rPh sb="14" eb="16">
      <t>トッキ</t>
    </rPh>
    <rPh sb="16" eb="18">
      <t>ジコウ</t>
    </rPh>
    <phoneticPr fontId="1"/>
  </si>
  <si>
    <t>受入体制</t>
    <rPh sb="0" eb="2">
      <t>ウケイレ</t>
    </rPh>
    <rPh sb="2" eb="4">
      <t>タイセイ</t>
    </rPh>
    <phoneticPr fontId="1"/>
  </si>
  <si>
    <t xml:space="preserve"> 〒２６０－８７２２</t>
    <phoneticPr fontId="1"/>
  </si>
  <si>
    <t>千葉市中央区千葉港１－１</t>
    <rPh sb="0" eb="2">
      <t>チバ</t>
    </rPh>
    <rPh sb="2" eb="3">
      <t>シ</t>
    </rPh>
    <rPh sb="3" eb="6">
      <t>チュウオウク</t>
    </rPh>
    <rPh sb="6" eb="8">
      <t>チバ</t>
    </rPh>
    <rPh sb="8" eb="9">
      <t>ミナト</t>
    </rPh>
    <phoneticPr fontId="1"/>
  </si>
  <si>
    <t>043-245-5199</t>
    <phoneticPr fontId="4"/>
  </si>
  <si>
    <t>datsutanso.ENP@city.chiba.lg.jp</t>
    <phoneticPr fontId="4"/>
  </si>
  <si>
    <t>株式会社●●　□□店</t>
    <rPh sb="0" eb="4">
      <t>カブシキガイシャ</t>
    </rPh>
    <rPh sb="9" eb="10">
      <t>ミセ</t>
    </rPh>
    <phoneticPr fontId="4"/>
  </si>
  <si>
    <t>火、木、金、土、日</t>
    <rPh sb="0" eb="1">
      <t>ヒ</t>
    </rPh>
    <rPh sb="2" eb="3">
      <t>モク</t>
    </rPh>
    <rPh sb="4" eb="5">
      <t>キン</t>
    </rPh>
    <rPh sb="6" eb="7">
      <t>ツチ</t>
    </rPh>
    <rPh sb="8" eb="9">
      <t>ニチ</t>
    </rPh>
    <phoneticPr fontId="4"/>
  </si>
  <si>
    <t>10:00～19:00</t>
    <phoneticPr fontId="4"/>
  </si>
  <si>
    <t>①と同じ</t>
    <rPh sb="2" eb="3">
      <t>オナ</t>
    </rPh>
    <phoneticPr fontId="4"/>
  </si>
  <si>
    <t>同上</t>
    <rPh sb="0" eb="2">
      <t>ドウジョウ</t>
    </rPh>
    <phoneticPr fontId="1"/>
  </si>
  <si>
    <t>支店長　千葉　花子</t>
    <rPh sb="0" eb="3">
      <t>シテンチョウ</t>
    </rPh>
    <rPh sb="4" eb="6">
      <t>チバ</t>
    </rPh>
    <rPh sb="7" eb="9">
      <t>ハナコ</t>
    </rPh>
    <phoneticPr fontId="4"/>
  </si>
  <si>
    <t>千葉　太郎</t>
    <rPh sb="0" eb="2">
      <t>チバ</t>
    </rPh>
    <rPh sb="3" eb="5">
      <t>タロウ</t>
    </rPh>
    <phoneticPr fontId="4"/>
  </si>
  <si>
    <t>□□支店　総務部施設管理課</t>
    <rPh sb="2" eb="4">
      <t>シテン</t>
    </rPh>
    <rPh sb="5" eb="7">
      <t>ソウム</t>
    </rPh>
    <rPh sb="7" eb="8">
      <t>ブ</t>
    </rPh>
    <rPh sb="8" eb="10">
      <t>シセツ</t>
    </rPh>
    <rPh sb="10" eb="12">
      <t>カンリ</t>
    </rPh>
    <rPh sb="12" eb="13">
      <t>カ</t>
    </rPh>
    <phoneticPr fontId="4"/>
  </si>
  <si>
    <t>千葉市中央区千葉港１－１</t>
    <phoneticPr fontId="4"/>
  </si>
  <si>
    <t>施設名</t>
    <rPh sb="0" eb="2">
      <t>シセツ</t>
    </rPh>
    <rPh sb="2" eb="3">
      <t>メイ</t>
    </rPh>
    <phoneticPr fontId="1"/>
  </si>
  <si>
    <t>施設ホームページ</t>
    <rPh sb="0" eb="2">
      <t>シセツ</t>
    </rPh>
    <phoneticPr fontId="1"/>
  </si>
  <si>
    <t>開放情報</t>
    <rPh sb="0" eb="2">
      <t>カイホウ</t>
    </rPh>
    <rPh sb="2" eb="4">
      <t>ジョウホウ</t>
    </rPh>
    <phoneticPr fontId="1"/>
  </si>
  <si>
    <t>【施設管理者】</t>
    <rPh sb="1" eb="3">
      <t>シセツ</t>
    </rPh>
    <rPh sb="3" eb="6">
      <t>カンリシャ</t>
    </rPh>
    <phoneticPr fontId="20"/>
  </si>
  <si>
    <t>【担当者】</t>
    <rPh sb="1" eb="4">
      <t>タントウシャ</t>
    </rPh>
    <phoneticPr fontId="1"/>
  </si>
  <si>
    <t>郵便番号</t>
    <rPh sb="0" eb="4">
      <t>ユウビンバンゴウ</t>
    </rPh>
    <phoneticPr fontId="20"/>
  </si>
  <si>
    <t>区名</t>
    <rPh sb="0" eb="1">
      <t>ク</t>
    </rPh>
    <rPh sb="1" eb="2">
      <t>メイ</t>
    </rPh>
    <phoneticPr fontId="20"/>
  </si>
  <si>
    <t>町名以降</t>
    <rPh sb="0" eb="2">
      <t>チョウメイ</t>
    </rPh>
    <rPh sb="2" eb="4">
      <t>イコウ</t>
    </rPh>
    <phoneticPr fontId="20"/>
  </si>
  <si>
    <t>フリガナ
（ソート用）</t>
    <rPh sb="9" eb="10">
      <t>ヨウ</t>
    </rPh>
    <phoneticPr fontId="20"/>
  </si>
  <si>
    <t>緯度</t>
    <rPh sb="0" eb="2">
      <t>イド</t>
    </rPh>
    <phoneticPr fontId="20"/>
  </si>
  <si>
    <t>経度</t>
    <rPh sb="0" eb="2">
      <t>ケイド</t>
    </rPh>
    <phoneticPr fontId="20"/>
  </si>
  <si>
    <t>TEL</t>
    <phoneticPr fontId="20"/>
  </si>
  <si>
    <t>E-MAIL</t>
    <phoneticPr fontId="20"/>
  </si>
  <si>
    <t>ｱﾗｰﾄ
発表時</t>
    <rPh sb="5" eb="7">
      <t>ハッピョウ</t>
    </rPh>
    <rPh sb="7" eb="8">
      <t>ジ</t>
    </rPh>
    <phoneticPr fontId="20"/>
  </si>
  <si>
    <t>平時</t>
    <rPh sb="0" eb="2">
      <t>ヘイジジ</t>
    </rPh>
    <phoneticPr fontId="20"/>
  </si>
  <si>
    <t>曜日</t>
    <rPh sb="0" eb="2">
      <t>ヨウビ</t>
    </rPh>
    <phoneticPr fontId="20"/>
  </si>
  <si>
    <t>時間</t>
    <rPh sb="0" eb="2">
      <t>ジカン</t>
    </rPh>
    <phoneticPr fontId="20"/>
  </si>
  <si>
    <t>特記事項</t>
    <rPh sb="0" eb="2">
      <t>トッキ</t>
    </rPh>
    <rPh sb="2" eb="4">
      <t>ジコウ</t>
    </rPh>
    <phoneticPr fontId="20"/>
  </si>
  <si>
    <t>受入
可能人数</t>
    <rPh sb="0" eb="2">
      <t>ウケイレ</t>
    </rPh>
    <rPh sb="3" eb="5">
      <t>カノウ</t>
    </rPh>
    <rPh sb="5" eb="7">
      <t>ニンズウ</t>
    </rPh>
    <phoneticPr fontId="20"/>
  </si>
  <si>
    <t>所属</t>
    <rPh sb="0" eb="2">
      <t>ショゾク</t>
    </rPh>
    <phoneticPr fontId="1"/>
  </si>
  <si>
    <t>住所</t>
    <rPh sb="0" eb="2">
      <t>ジュウショ</t>
    </rPh>
    <phoneticPr fontId="20"/>
  </si>
  <si>
    <t>E-mail</t>
    <phoneticPr fontId="20"/>
  </si>
  <si>
    <t>○</t>
    <phoneticPr fontId="4"/>
  </si>
  <si>
    <t>区名ｺｰﾄﾞ</t>
    <rPh sb="0" eb="1">
      <t>ク</t>
    </rPh>
    <rPh sb="1" eb="2">
      <t>メイ</t>
    </rPh>
    <phoneticPr fontId="4"/>
  </si>
  <si>
    <t>指定暑熱避難施設等について</t>
    <rPh sb="0" eb="2">
      <t>シテイ</t>
    </rPh>
    <rPh sb="2" eb="4">
      <t>ショネツ</t>
    </rPh>
    <rPh sb="4" eb="6">
      <t>ヒナン</t>
    </rPh>
    <rPh sb="6" eb="8">
      <t>シセツ</t>
    </rPh>
    <rPh sb="8" eb="9">
      <t>ナド</t>
    </rPh>
    <phoneticPr fontId="1"/>
  </si>
  <si>
    <t>　乙は、上記内容について変更が生じた場合、当該変更の内容を速やかに報告するものとする。</t>
    <rPh sb="4" eb="6">
      <t>ジョウキ</t>
    </rPh>
    <rPh sb="6" eb="8">
      <t>ナイヨウ</t>
    </rPh>
    <rPh sb="12" eb="14">
      <t>ヘンコウ</t>
    </rPh>
    <rPh sb="15" eb="16">
      <t>ショウ</t>
    </rPh>
    <rPh sb="18" eb="20">
      <t>バアイ</t>
    </rPh>
    <rPh sb="21" eb="23">
      <t>トウガイ</t>
    </rPh>
    <rPh sb="23" eb="25">
      <t>ヘンコウ</t>
    </rPh>
    <rPh sb="26" eb="28">
      <t>ナイヨウ</t>
    </rPh>
    <rPh sb="29" eb="30">
      <t>スミ</t>
    </rPh>
    <rPh sb="33" eb="35">
      <t>ホウコク</t>
    </rPh>
    <phoneticPr fontId="4"/>
  </si>
  <si>
    <t>　「気候変動適応法に基づく指定暑熱避難施設等に係る協定書」第３条の規定により定める指定暑熱避難施設等は以下のとおりとする。</t>
    <rPh sb="2" eb="4">
      <t>キコウ</t>
    </rPh>
    <rPh sb="4" eb="6">
      <t>ヘンドウ</t>
    </rPh>
    <rPh sb="6" eb="8">
      <t>テキオウ</t>
    </rPh>
    <rPh sb="8" eb="9">
      <t>ホウ</t>
    </rPh>
    <rPh sb="10" eb="11">
      <t>モト</t>
    </rPh>
    <rPh sb="13" eb="15">
      <t>シテイ</t>
    </rPh>
    <rPh sb="15" eb="17">
      <t>ショネツ</t>
    </rPh>
    <rPh sb="17" eb="19">
      <t>ヒナン</t>
    </rPh>
    <rPh sb="19" eb="22">
      <t>シセツナド</t>
    </rPh>
    <rPh sb="23" eb="24">
      <t>カカ</t>
    </rPh>
    <rPh sb="25" eb="28">
      <t>キョウテイショ</t>
    </rPh>
    <rPh sb="29" eb="30">
      <t>ダイ</t>
    </rPh>
    <rPh sb="31" eb="32">
      <t>ジョウ</t>
    </rPh>
    <rPh sb="33" eb="35">
      <t>キテイ</t>
    </rPh>
    <rPh sb="38" eb="39">
      <t>サダ</t>
    </rPh>
    <rPh sb="41" eb="43">
      <t>シテイ</t>
    </rPh>
    <rPh sb="43" eb="45">
      <t>ショネツ</t>
    </rPh>
    <rPh sb="45" eb="47">
      <t>ヒナン</t>
    </rPh>
    <rPh sb="47" eb="49">
      <t>シセツ</t>
    </rPh>
    <rPh sb="49" eb="50">
      <t>ナド</t>
    </rPh>
    <rPh sb="51" eb="53">
      <t>イカ</t>
    </rPh>
    <phoneticPr fontId="1"/>
  </si>
  <si>
    <t>①施設等の情報</t>
    <rPh sb="0" eb="2">
      <t>シセツ</t>
    </rPh>
    <rPh sb="2" eb="3">
      <t>ナド</t>
    </rPh>
    <rPh sb="4" eb="6">
      <t>ジョウホウ</t>
    </rPh>
    <phoneticPr fontId="1"/>
  </si>
  <si>
    <t>施設等の情報</t>
    <rPh sb="0" eb="2">
      <t>シセツ</t>
    </rPh>
    <rPh sb="2" eb="3">
      <t>ナド</t>
    </rPh>
    <rPh sb="4" eb="6">
      <t>ジョウホウ</t>
    </rPh>
    <phoneticPr fontId="1"/>
  </si>
  <si>
    <t>クールスポットについて</t>
    <phoneticPr fontId="1"/>
  </si>
  <si>
    <t>施設管理者</t>
    <rPh sb="0" eb="2">
      <t>シセツ</t>
    </rPh>
    <rPh sb="2" eb="5">
      <t>カンリシャ</t>
    </rPh>
    <phoneticPr fontId="1"/>
  </si>
  <si>
    <t>●項目③については、本市との協定締結に使用いたします。</t>
    <rPh sb="1" eb="3">
      <t>コウモク</t>
    </rPh>
    <rPh sb="9" eb="11">
      <t>ホンシ</t>
    </rPh>
    <rPh sb="13" eb="15">
      <t>キョウテイ</t>
    </rPh>
    <rPh sb="15" eb="17">
      <t>テイケツ</t>
    </rPh>
    <rPh sb="18" eb="20">
      <t>シヨウ</t>
    </rPh>
    <phoneticPr fontId="1"/>
  </si>
  <si>
    <t>●項目④については、申込後のやりとりやクールスポット（指定暑熱避難施設）に係る
　情報提供にのみ使用し、公表の予定はありません。</t>
    <rPh sb="1" eb="3">
      <t>コウモク</t>
    </rPh>
    <rPh sb="48" eb="50">
      <t>シヨウ</t>
    </rPh>
    <rPh sb="52" eb="54">
      <t>コウヒョウ</t>
    </rPh>
    <rPh sb="55" eb="57">
      <t>ヨテイ</t>
    </rPh>
    <phoneticPr fontId="1"/>
  </si>
  <si>
    <t>●施設管理者が同一の複数施設を申し込む場合、任意の様式で項目①及び②の内容を
　提出いただき差し支えありません。</t>
    <rPh sb="1" eb="3">
      <t>シセツ</t>
    </rPh>
    <rPh sb="3" eb="6">
      <t>カンリシャ</t>
    </rPh>
    <rPh sb="22" eb="24">
      <t>ニンイ</t>
    </rPh>
    <rPh sb="25" eb="27">
      <t>ヨウシキ</t>
    </rPh>
    <rPh sb="28" eb="30">
      <t>コウモク</t>
    </rPh>
    <rPh sb="31" eb="32">
      <t>オヨ</t>
    </rPh>
    <rPh sb="35" eb="37">
      <t>ナイヨウ</t>
    </rPh>
    <rPh sb="40" eb="42">
      <t>テイシュツ</t>
    </rPh>
    <rPh sb="46" eb="47">
      <t>サ</t>
    </rPh>
    <rPh sb="48" eb="49">
      <t>ツカ</t>
    </rPh>
    <phoneticPr fontId="1"/>
  </si>
  <si>
    <t>アラート発表に関わらず平時から開放</t>
  </si>
  <si>
    <t>受入可能
人数</t>
    <phoneticPr fontId="4"/>
  </si>
  <si>
    <t>特記事項</t>
    <rPh sb="0" eb="2">
      <t>ウケイレ</t>
    </rPh>
    <rPh sb="2" eb="4">
      <t>カノウ</t>
    </rPh>
    <phoneticPr fontId="1"/>
  </si>
  <si>
    <t>・祝日は除く
・定休日は月曜日・水曜日　（定休日が祝日の場合は、翌日お休み。）
・９月～１０月は施設改修のため受入不可</t>
    <rPh sb="1" eb="3">
      <t>シュクジツ</t>
    </rPh>
    <rPh sb="4" eb="5">
      <t>ノゾ</t>
    </rPh>
    <rPh sb="16" eb="19">
      <t>スイヨウビ</t>
    </rPh>
    <rPh sb="21" eb="24">
      <t>テイキュウビ</t>
    </rPh>
    <rPh sb="42" eb="43">
      <t>ツキ</t>
    </rPh>
    <rPh sb="46" eb="47">
      <t>ツキ</t>
    </rPh>
    <rPh sb="48" eb="50">
      <t>シセツ</t>
    </rPh>
    <rPh sb="50" eb="52">
      <t>カイシュウ</t>
    </rPh>
    <rPh sb="55" eb="57">
      <t>ウケイレ</t>
    </rPh>
    <rPh sb="57" eb="59">
      <t>フカ</t>
    </rPh>
    <phoneticPr fontId="1"/>
  </si>
  <si>
    <t>千葉市クールスポット応募用紙</t>
    <rPh sb="0" eb="2">
      <t>チバ</t>
    </rPh>
    <rPh sb="2" eb="3">
      <t>シ</t>
    </rPh>
    <rPh sb="10" eb="12">
      <t>オウボ</t>
    </rPh>
    <rPh sb="12" eb="14">
      <t>ヨウシ</t>
    </rPh>
    <phoneticPr fontId="1"/>
  </si>
  <si>
    <t>【応募にあたっての注意事項等】</t>
    <rPh sb="1" eb="3">
      <t>オウボ</t>
    </rPh>
    <rPh sb="9" eb="11">
      <t>チュウイ</t>
    </rPh>
    <rPh sb="11" eb="13">
      <t>ジコウ</t>
    </rPh>
    <rPh sb="13" eb="14">
      <t>トウ</t>
    </rPh>
    <phoneticPr fontId="1"/>
  </si>
  <si>
    <t>協定書　別紙</t>
    <rPh sb="0" eb="3">
      <t>キョウテイショ</t>
    </rPh>
    <rPh sb="4" eb="6">
      <t>ベッシ</t>
    </rPh>
    <phoneticPr fontId="4"/>
  </si>
  <si>
    <t>千葉市クールスポット応募用紙（記入例）</t>
    <rPh sb="0" eb="2">
      <t>チバ</t>
    </rPh>
    <rPh sb="2" eb="3">
      <t>シ</t>
    </rPh>
    <rPh sb="10" eb="12">
      <t>オウボ</t>
    </rPh>
    <rPh sb="12" eb="14">
      <t>ヨウシ</t>
    </rPh>
    <rPh sb="15" eb="17">
      <t>キニュウ</t>
    </rPh>
    <rPh sb="17" eb="18">
      <t>レイ</t>
    </rPh>
    <phoneticPr fontId="1"/>
  </si>
  <si>
    <r>
      <t>●</t>
    </r>
    <r>
      <rPr>
        <b/>
        <u/>
        <sz val="10"/>
        <color theme="1"/>
        <rFont val="ＭＳ ゴシック"/>
        <family val="3"/>
        <charset val="128"/>
      </rPr>
      <t>応募項目①及び②については、市ホームページ等で公表いたします。</t>
    </r>
    <rPh sb="1" eb="3">
      <t>オウボ</t>
    </rPh>
    <rPh sb="3" eb="5">
      <t>コウモク</t>
    </rPh>
    <rPh sb="6" eb="7">
      <t>オヨ</t>
    </rPh>
    <rPh sb="15" eb="16">
      <t>シ</t>
    </rPh>
    <rPh sb="22" eb="23">
      <t>ナド</t>
    </rPh>
    <rPh sb="24" eb="26">
      <t>コウヒョウ</t>
    </rPh>
    <phoneticPr fontId="1"/>
  </si>
  <si>
    <t>以下のいずれかを記入してください。
アラート発表に関わらず平時から開放　/　アラート発表時のみ開放</t>
    <phoneticPr fontId="4"/>
  </si>
  <si>
    <t>施設の種別</t>
    <rPh sb="0" eb="2">
      <t>シセツ</t>
    </rPh>
    <rPh sb="3" eb="5">
      <t>シュベツ</t>
    </rPh>
    <phoneticPr fontId="4"/>
  </si>
  <si>
    <t>民間施設</t>
    <rPh sb="0" eb="2">
      <t>ミンカン</t>
    </rPh>
    <rPh sb="2" eb="4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</si>
</sst>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color theme="8"/>
      <name val="ＭＳ ゴシック"/>
      <family val="3"/>
      <charset val="128"/>
    </font>
    <font>
      <sz val="11"/>
      <color theme="8"/>
      <name val="ＭＳ Ｐゴシック"/>
      <family val="3"/>
      <charset val="128"/>
      <scheme val="minor"/>
    </font>
    <font>
      <u/>
      <sz val="11"/>
      <color theme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2" borderId="25" xfId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18" fillId="2" borderId="25" xfId="0" applyFont="1" applyFill="1" applyBorder="1" applyAlignment="1">
      <alignment horizontal="left" vertical="center"/>
    </xf>
    <xf numFmtId="0" fontId="19" fillId="2" borderId="25" xfId="1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 shrinkToFit="1"/>
    </xf>
    <xf numFmtId="0" fontId="22" fillId="5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4" borderId="7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7" fillId="2" borderId="7" xfId="0" applyFont="1" applyFill="1" applyBorder="1">
      <alignment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 wrapText="1"/>
    </xf>
    <xf numFmtId="0" fontId="9" fillId="2" borderId="7" xfId="0" applyFont="1" applyFill="1" applyBorder="1">
      <alignment vertical="center"/>
    </xf>
    <xf numFmtId="0" fontId="24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24" fillId="2" borderId="25" xfId="0" applyFont="1" applyFill="1" applyBorder="1" applyAlignment="1">
      <alignment horizontal="left" vertical="center"/>
    </xf>
    <xf numFmtId="0" fontId="7" fillId="2" borderId="7" xfId="0" applyFont="1" applyFill="1" applyBorder="1">
      <alignment vertical="center"/>
    </xf>
    <xf numFmtId="0" fontId="5" fillId="0" borderId="26" xfId="0" applyFont="1" applyBorder="1" applyAlignment="1">
      <alignment horizontal="center" vertical="center" wrapText="1"/>
    </xf>
    <xf numFmtId="0" fontId="24" fillId="2" borderId="25" xfId="1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9" fillId="2" borderId="12" xfId="1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9" fillId="2" borderId="26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9" fillId="2" borderId="37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 vertical="top" wrapText="1"/>
    </xf>
    <xf numFmtId="0" fontId="9" fillId="2" borderId="49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/>
    </xf>
    <xf numFmtId="0" fontId="18" fillId="2" borderId="14" xfId="0" applyFont="1" applyFill="1" applyBorder="1">
      <alignment vertical="center"/>
    </xf>
    <xf numFmtId="0" fontId="18" fillId="2" borderId="15" xfId="0" applyFont="1" applyFill="1" applyBorder="1">
      <alignment vertical="center"/>
    </xf>
    <xf numFmtId="0" fontId="17" fillId="2" borderId="3" xfId="0" applyFont="1" applyFill="1" applyBorder="1" applyAlignment="1">
      <alignment horizontal="left" vertical="center"/>
    </xf>
    <xf numFmtId="0" fontId="18" fillId="2" borderId="4" xfId="0" applyFont="1" applyFill="1" applyBorder="1">
      <alignment vertical="center"/>
    </xf>
    <xf numFmtId="0" fontId="18" fillId="2" borderId="17" xfId="0" applyFont="1" applyFill="1" applyBorder="1">
      <alignment vertical="center"/>
    </xf>
    <xf numFmtId="0" fontId="17" fillId="2" borderId="12" xfId="0" applyFont="1" applyFill="1" applyBorder="1" applyAlignment="1">
      <alignment horizontal="left" vertical="center"/>
    </xf>
    <xf numFmtId="0" fontId="17" fillId="2" borderId="28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25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7" fillId="2" borderId="37" xfId="0" applyFont="1" applyFill="1" applyBorder="1" applyAlignment="1">
      <alignment horizontal="left" vertical="center" wrapText="1"/>
    </xf>
    <xf numFmtId="0" fontId="17" fillId="2" borderId="39" xfId="0" applyFont="1" applyFill="1" applyBorder="1" applyAlignment="1">
      <alignment horizontal="left" vertical="center"/>
    </xf>
    <xf numFmtId="0" fontId="17" fillId="2" borderId="40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 wrapText="1"/>
    </xf>
    <xf numFmtId="0" fontId="18" fillId="2" borderId="28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7" fillId="2" borderId="12" xfId="1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28" xfId="0" applyFont="1" applyFill="1" applyBorder="1" applyAlignment="1">
      <alignment horizontal="left" vertical="center"/>
    </xf>
    <xf numFmtId="0" fontId="17" fillId="2" borderId="7" xfId="1" applyFont="1" applyFill="1" applyBorder="1" applyAlignment="1">
      <alignment horizontal="left" vertical="center"/>
    </xf>
    <xf numFmtId="0" fontId="17" fillId="2" borderId="25" xfId="1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25" xfId="0" applyFont="1" applyFill="1" applyBorder="1" applyAlignment="1">
      <alignment horizontal="left" vertical="center"/>
    </xf>
    <xf numFmtId="0" fontId="15" fillId="4" borderId="41" xfId="0" applyFont="1" applyFill="1" applyBorder="1" applyAlignment="1">
      <alignment horizontal="center" vertical="center" shrinkToFit="1"/>
    </xf>
    <xf numFmtId="0" fontId="15" fillId="4" borderId="42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 shrinkToFit="1"/>
    </xf>
    <xf numFmtId="0" fontId="7" fillId="0" borderId="5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2" borderId="26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4" fillId="2" borderId="7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2" borderId="26" xfId="0" applyFont="1" applyFill="1" applyBorder="1" applyAlignment="1">
      <alignment horizontal="left" vertical="center" wrapText="1"/>
    </xf>
    <xf numFmtId="0" fontId="24" fillId="2" borderId="31" xfId="0" applyFont="1" applyFill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/>
    </xf>
    <xf numFmtId="0" fontId="24" fillId="2" borderId="28" xfId="0" applyFont="1" applyFill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0" fontId="7" fillId="2" borderId="25" xfId="1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25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40000"/>
      <color rgb="FF4472C2"/>
      <color rgb="FF4472C4"/>
      <color rgb="FF4475C2"/>
      <color rgb="FFFFFFCC"/>
      <color rgb="FFFFCC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8</xdr:row>
      <xdr:rowOff>149679</xdr:rowOff>
    </xdr:from>
    <xdr:to>
      <xdr:col>8</xdr:col>
      <xdr:colOff>856979</xdr:colOff>
      <xdr:row>14</xdr:row>
      <xdr:rowOff>112941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688BE7-8A72-4023-89C2-7DB53135A3D8}"/>
            </a:ext>
          </a:extLst>
        </xdr:cNvPr>
        <xdr:cNvSpPr txBox="1"/>
      </xdr:nvSpPr>
      <xdr:spPr>
        <a:xfrm>
          <a:off x="1143000" y="1782536"/>
          <a:ext cx="8095979" cy="102461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本シートは削除せず、</a:t>
          </a:r>
          <a:r>
            <a:rPr kumimoji="1" lang="en-US" altLang="ja-JP" sz="2400" b="1">
              <a:solidFill>
                <a:srgbClr val="FF0000"/>
              </a:solidFill>
            </a:rPr>
            <a:t>Excel</a:t>
          </a:r>
          <a:r>
            <a:rPr kumimoji="1" lang="ja-JP" altLang="en-US" sz="2400" b="1">
              <a:solidFill>
                <a:srgbClr val="FF0000"/>
              </a:solidFill>
            </a:rPr>
            <a:t>形式のまま提出をお願いします。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000"/>
            <a:t>（本市にて施設情報の取りまとめを行う際、使用します。）</a:t>
          </a:r>
          <a:endParaRPr kumimoji="1" lang="en-US" altLang="ja-JP" sz="2000"/>
        </a:p>
        <a:p>
          <a:endParaRPr kumimoji="1" lang="ja-JP" alt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78441</xdr:colOff>
      <xdr:row>0</xdr:row>
      <xdr:rowOff>112058</xdr:rowOff>
    </xdr:from>
    <xdr:to>
      <xdr:col>23</xdr:col>
      <xdr:colOff>341509</xdr:colOff>
      <xdr:row>4</xdr:row>
      <xdr:rowOff>150559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09A1DD-492A-4B7A-88FE-6A1677D5FA9F}"/>
            </a:ext>
          </a:extLst>
        </xdr:cNvPr>
        <xdr:cNvSpPr txBox="1"/>
      </xdr:nvSpPr>
      <xdr:spPr>
        <a:xfrm>
          <a:off x="7933765" y="112058"/>
          <a:ext cx="8857979" cy="102461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本シートは削除せず、</a:t>
          </a:r>
          <a:r>
            <a:rPr kumimoji="1" lang="en-US" altLang="ja-JP" sz="2400" b="1">
              <a:solidFill>
                <a:srgbClr val="FF0000"/>
              </a:solidFill>
            </a:rPr>
            <a:t>Excel</a:t>
          </a:r>
          <a:r>
            <a:rPr kumimoji="1" lang="ja-JP" altLang="en-US" sz="2400" b="1">
              <a:solidFill>
                <a:srgbClr val="FF0000"/>
              </a:solidFill>
            </a:rPr>
            <a:t>形式のまま提出をお願いします。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000"/>
            <a:t>（本市と協定締結する際に使用します。）</a:t>
          </a:r>
          <a:endParaRPr kumimoji="1" lang="en-US" altLang="ja-JP" sz="2000"/>
        </a:p>
        <a:p>
          <a:endParaRPr kumimoji="1" lang="ja-JP" altLang="en-US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-p00n-fls01\F19104000_&#29872;&#22659;&#23616;&#29872;&#22659;&#20445;&#20840;&#37096;&#33073;&#28845;&#32032;&#25512;&#36914;&#35506;\110_&#22320;&#29699;&#28201;&#26262;&#21270;&#23550;&#31574;\08_&#27671;&#20505;&#22793;&#21205;&#38306;&#20418;\&#9733;&#29105;&#20013;&#30151;&#38306;&#20418;\&#9733;&#26032;&#35215;&#20107;&#26989;&#38306;&#20418;&#65288;&#29105;&#20013;&#30151;&#23550;&#31574;&#65286;&#12463;&#12540;&#12522;&#12531;&#12464;&#12471;&#12455;&#12523;&#12479;&#12540;&#12398;&#26908;&#35342;&#65289;\&#9733;&#12463;&#12540;&#12523;&#12473;&#12509;&#12483;&#12488;&#25351;&#23450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atsutanso.ENP@city.chiba.lg.jp" TargetMode="External"/><Relationship Id="rId1" Type="http://schemas.openxmlformats.org/officeDocument/2006/relationships/hyperlink" Target="mailto:datsutanso.ENP@city.chiba.lg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datsutanso.ENP@city.chiba.lg.jp" TargetMode="External"/><Relationship Id="rId1" Type="http://schemas.openxmlformats.org/officeDocument/2006/relationships/hyperlink" Target="mailto:datsutanso.ENP@city.chiba.lg.jp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9"/>
  <sheetViews>
    <sheetView tabSelected="1" view="pageBreakPreview" zoomScale="85" zoomScaleNormal="100" zoomScaleSheetLayoutView="85" workbookViewId="0">
      <selection activeCell="B2" sqref="B2:H2"/>
    </sheetView>
  </sheetViews>
  <sheetFormatPr defaultColWidth="8.625" defaultRowHeight="24" customHeight="1"/>
  <cols>
    <col min="1" max="1" width="1.625" style="2" customWidth="1"/>
    <col min="2" max="2" width="4" style="2" customWidth="1"/>
    <col min="3" max="3" width="3.625" style="2" customWidth="1"/>
    <col min="4" max="4" width="18.625" style="2" customWidth="1"/>
    <col min="5" max="5" width="10.5" style="2" customWidth="1"/>
    <col min="6" max="6" width="15.625" style="2" customWidth="1"/>
    <col min="7" max="7" width="6.625" style="2" customWidth="1"/>
    <col min="8" max="8" width="35.125" style="2" customWidth="1"/>
    <col min="9" max="9" width="1.625" style="2" customWidth="1"/>
    <col min="10" max="16384" width="8.625" style="2"/>
  </cols>
  <sheetData>
    <row r="1" spans="2:10" ht="12" customHeight="1"/>
    <row r="2" spans="2:10" ht="24" customHeight="1">
      <c r="B2" s="90" t="s">
        <v>84</v>
      </c>
      <c r="C2" s="90"/>
      <c r="D2" s="90"/>
      <c r="E2" s="90"/>
      <c r="F2" s="90"/>
      <c r="G2" s="90"/>
      <c r="H2" s="90"/>
    </row>
    <row r="3" spans="2:10" ht="9.6" customHeight="1">
      <c r="C3" s="20"/>
      <c r="D3" s="20"/>
      <c r="E3" s="20"/>
      <c r="F3" s="20"/>
      <c r="G3" s="21"/>
    </row>
    <row r="4" spans="2:10" ht="21.6" customHeight="1" thickBot="1">
      <c r="B4" s="65" t="s">
        <v>30</v>
      </c>
      <c r="C4" s="65"/>
      <c r="D4" s="65"/>
      <c r="E4" s="65"/>
      <c r="F4" s="65"/>
      <c r="G4" s="65"/>
      <c r="H4" s="65"/>
      <c r="J4" s="25"/>
    </row>
    <row r="5" spans="2:10" ht="24" customHeight="1">
      <c r="B5" s="78" t="s">
        <v>23</v>
      </c>
      <c r="C5" s="91" t="s">
        <v>24</v>
      </c>
      <c r="D5" s="92"/>
      <c r="E5" s="99"/>
      <c r="F5" s="100"/>
      <c r="G5" s="100"/>
      <c r="H5" s="101"/>
    </row>
    <row r="6" spans="2:10" ht="24" customHeight="1">
      <c r="B6" s="79"/>
      <c r="C6" s="105" t="s">
        <v>25</v>
      </c>
      <c r="D6" s="106"/>
      <c r="E6" s="97" t="s">
        <v>6</v>
      </c>
      <c r="F6" s="97"/>
      <c r="G6" s="97"/>
      <c r="H6" s="98"/>
    </row>
    <row r="7" spans="2:10" ht="24" customHeight="1">
      <c r="B7" s="79"/>
      <c r="C7" s="107"/>
      <c r="D7" s="77"/>
      <c r="E7" s="102" t="s">
        <v>2</v>
      </c>
      <c r="F7" s="103"/>
      <c r="G7" s="103"/>
      <c r="H7" s="104"/>
    </row>
    <row r="8" spans="2:10" ht="24" customHeight="1">
      <c r="B8" s="79"/>
      <c r="C8" s="108"/>
      <c r="D8" s="109"/>
      <c r="E8" s="26" t="s">
        <v>10</v>
      </c>
      <c r="F8" s="8"/>
      <c r="G8" s="55" t="s">
        <v>11</v>
      </c>
      <c r="H8" s="10"/>
    </row>
    <row r="9" spans="2:10" ht="24" customHeight="1">
      <c r="B9" s="79"/>
      <c r="C9" s="95" t="s">
        <v>22</v>
      </c>
      <c r="D9" s="96"/>
      <c r="E9" s="3" t="s">
        <v>0</v>
      </c>
      <c r="F9" s="9"/>
      <c r="G9" s="3" t="s">
        <v>1</v>
      </c>
      <c r="H9" s="10"/>
    </row>
    <row r="10" spans="2:10" ht="24" customHeight="1" thickBot="1">
      <c r="B10" s="81"/>
      <c r="C10" s="93" t="s">
        <v>28</v>
      </c>
      <c r="D10" s="94"/>
      <c r="E10" s="113"/>
      <c r="F10" s="114"/>
      <c r="G10" s="114"/>
      <c r="H10" s="115"/>
    </row>
    <row r="11" spans="2:10" ht="30.6" customHeight="1" thickBot="1">
      <c r="B11" s="62" t="s">
        <v>15</v>
      </c>
      <c r="C11" s="88" t="s">
        <v>32</v>
      </c>
      <c r="D11" s="89"/>
      <c r="E11" s="120"/>
      <c r="F11" s="121"/>
      <c r="G11" s="121"/>
      <c r="H11" s="122"/>
    </row>
    <row r="12" spans="2:10" ht="32.450000000000003" customHeight="1">
      <c r="B12" s="63"/>
      <c r="C12" s="56" t="s">
        <v>31</v>
      </c>
      <c r="D12" s="57"/>
      <c r="E12" s="17" t="s">
        <v>3</v>
      </c>
      <c r="F12" s="129"/>
      <c r="G12" s="129"/>
      <c r="H12" s="130"/>
    </row>
    <row r="13" spans="2:10" ht="32.450000000000003" customHeight="1">
      <c r="B13" s="63"/>
      <c r="C13" s="58"/>
      <c r="D13" s="59"/>
      <c r="E13" s="11" t="s">
        <v>4</v>
      </c>
      <c r="F13" s="131"/>
      <c r="G13" s="131"/>
      <c r="H13" s="132"/>
    </row>
    <row r="14" spans="2:10" ht="28.9" customHeight="1">
      <c r="B14" s="63"/>
      <c r="C14" s="58"/>
      <c r="D14" s="59"/>
      <c r="E14" s="11" t="s">
        <v>81</v>
      </c>
      <c r="F14" s="48"/>
      <c r="G14" s="7" t="s">
        <v>5</v>
      </c>
      <c r="H14" s="46"/>
    </row>
    <row r="15" spans="2:10" ht="63.6" customHeight="1" thickBot="1">
      <c r="B15" s="64"/>
      <c r="C15" s="60"/>
      <c r="D15" s="61"/>
      <c r="E15" s="47" t="s">
        <v>82</v>
      </c>
      <c r="F15" s="123"/>
      <c r="G15" s="123"/>
      <c r="H15" s="124"/>
    </row>
    <row r="16" spans="2:10" ht="10.15" customHeight="1" thickBot="1">
      <c r="B16" s="12"/>
      <c r="C16" s="13"/>
      <c r="D16" s="14"/>
      <c r="E16" s="15"/>
      <c r="F16" s="15"/>
      <c r="G16" s="16"/>
      <c r="H16" s="16"/>
    </row>
    <row r="17" spans="2:8" ht="28.15" customHeight="1">
      <c r="B17" s="78" t="s">
        <v>16</v>
      </c>
      <c r="C17" s="82" t="s">
        <v>8</v>
      </c>
      <c r="D17" s="82"/>
      <c r="E17" s="125"/>
      <c r="F17" s="125"/>
      <c r="G17" s="125"/>
      <c r="H17" s="126"/>
    </row>
    <row r="18" spans="2:8" ht="24.6" customHeight="1">
      <c r="B18" s="79"/>
      <c r="C18" s="84" t="s">
        <v>9</v>
      </c>
      <c r="D18" s="85"/>
      <c r="E18" s="102" t="s">
        <v>29</v>
      </c>
      <c r="F18" s="102"/>
      <c r="G18" s="102"/>
      <c r="H18" s="127"/>
    </row>
    <row r="19" spans="2:8" ht="24.6" customHeight="1">
      <c r="B19" s="80"/>
      <c r="C19" s="86"/>
      <c r="D19" s="87"/>
      <c r="E19" s="68"/>
      <c r="F19" s="69"/>
      <c r="G19" s="69"/>
      <c r="H19" s="70"/>
    </row>
    <row r="20" spans="2:8" ht="25.15" customHeight="1" thickBot="1">
      <c r="B20" s="81"/>
      <c r="C20" s="83" t="s">
        <v>7</v>
      </c>
      <c r="D20" s="83"/>
      <c r="E20" s="113"/>
      <c r="F20" s="113"/>
      <c r="G20" s="113"/>
      <c r="H20" s="128"/>
    </row>
    <row r="21" spans="2:8" ht="24" customHeight="1">
      <c r="B21" s="62" t="s">
        <v>27</v>
      </c>
      <c r="C21" s="72" t="s">
        <v>12</v>
      </c>
      <c r="D21" s="73"/>
      <c r="E21" s="117"/>
      <c r="F21" s="118"/>
      <c r="G21" s="118"/>
      <c r="H21" s="119"/>
    </row>
    <row r="22" spans="2:8" ht="24" customHeight="1">
      <c r="B22" s="63"/>
      <c r="C22" s="76" t="s">
        <v>13</v>
      </c>
      <c r="D22" s="77"/>
      <c r="E22" s="110"/>
      <c r="F22" s="111"/>
      <c r="G22" s="111"/>
      <c r="H22" s="112"/>
    </row>
    <row r="23" spans="2:8" ht="24" customHeight="1">
      <c r="B23" s="63"/>
      <c r="C23" s="76" t="s">
        <v>9</v>
      </c>
      <c r="D23" s="77"/>
      <c r="E23" s="110"/>
      <c r="F23" s="111"/>
      <c r="G23" s="111"/>
      <c r="H23" s="112"/>
    </row>
    <row r="24" spans="2:8" ht="24" customHeight="1" thickBot="1">
      <c r="B24" s="64"/>
      <c r="C24" s="74" t="s">
        <v>14</v>
      </c>
      <c r="D24" s="75"/>
      <c r="E24" s="4" t="s">
        <v>0</v>
      </c>
      <c r="F24" s="18"/>
      <c r="G24" s="4" t="s">
        <v>1</v>
      </c>
      <c r="H24" s="19"/>
    </row>
    <row r="25" spans="2:8" ht="15.95" customHeight="1">
      <c r="C25" s="27" t="s">
        <v>85</v>
      </c>
    </row>
    <row r="26" spans="2:8" ht="15.95" customHeight="1">
      <c r="C26" s="71" t="s">
        <v>88</v>
      </c>
      <c r="D26" s="116"/>
      <c r="E26" s="116"/>
      <c r="F26" s="116"/>
      <c r="G26" s="116"/>
      <c r="H26" s="116"/>
    </row>
    <row r="27" spans="2:8" ht="15.95" customHeight="1">
      <c r="C27" s="71" t="s">
        <v>77</v>
      </c>
      <c r="D27" s="71"/>
      <c r="E27" s="71"/>
      <c r="F27" s="71"/>
      <c r="G27" s="71"/>
      <c r="H27" s="71"/>
    </row>
    <row r="28" spans="2:8" ht="27.6" customHeight="1">
      <c r="C28" s="65" t="s">
        <v>78</v>
      </c>
      <c r="D28" s="65"/>
      <c r="E28" s="65"/>
      <c r="F28" s="65"/>
      <c r="G28" s="65"/>
      <c r="H28" s="65"/>
    </row>
    <row r="29" spans="2:8" ht="32.450000000000003" customHeight="1">
      <c r="C29" s="65" t="s">
        <v>21</v>
      </c>
      <c r="D29" s="65"/>
      <c r="E29" s="65"/>
      <c r="F29" s="65"/>
      <c r="G29" s="65"/>
      <c r="H29" s="65"/>
    </row>
    <row r="30" spans="2:8" ht="31.15" customHeight="1">
      <c r="C30" s="66" t="s">
        <v>79</v>
      </c>
      <c r="D30" s="67"/>
      <c r="E30" s="67"/>
      <c r="F30" s="67"/>
      <c r="G30" s="67"/>
      <c r="H30" s="67"/>
    </row>
    <row r="31" spans="2:8" ht="15.95" customHeight="1">
      <c r="C31" s="24"/>
      <c r="D31" s="24"/>
      <c r="E31" s="24"/>
      <c r="F31" s="24"/>
      <c r="G31" s="24"/>
      <c r="H31" s="24"/>
    </row>
    <row r="32" spans="2:8" ht="19.149999999999999" customHeight="1">
      <c r="C32" s="20"/>
      <c r="D32" s="6" t="s">
        <v>17</v>
      </c>
      <c r="F32" s="21" t="s">
        <v>26</v>
      </c>
      <c r="G32" s="21"/>
    </row>
    <row r="33" spans="3:8" ht="19.149999999999999" customHeight="1">
      <c r="C33" s="22"/>
      <c r="D33" s="6"/>
      <c r="E33" s="23"/>
      <c r="F33" s="23" t="s">
        <v>18</v>
      </c>
      <c r="G33" s="21"/>
    </row>
    <row r="34" spans="3:8" ht="19.149999999999999" customHeight="1">
      <c r="C34" s="20"/>
      <c r="D34" s="20"/>
      <c r="E34" s="20"/>
      <c r="F34" s="2" t="s">
        <v>19</v>
      </c>
      <c r="G34" s="21"/>
    </row>
    <row r="35" spans="3:8" ht="19.149999999999999" customHeight="1">
      <c r="C35" s="20"/>
      <c r="D35" s="20"/>
      <c r="E35" s="20"/>
      <c r="F35" s="2" t="s">
        <v>20</v>
      </c>
      <c r="G35" s="21"/>
    </row>
    <row r="36" spans="3:8" ht="15.95" customHeight="1">
      <c r="C36" s="5"/>
      <c r="D36" s="1"/>
      <c r="E36" s="1"/>
      <c r="F36" s="1"/>
      <c r="G36" s="1"/>
      <c r="H36" s="1"/>
    </row>
    <row r="37" spans="3:8" ht="15.95" customHeight="1">
      <c r="C37" s="1"/>
      <c r="D37" s="1"/>
      <c r="E37" s="1"/>
      <c r="F37" s="1"/>
      <c r="G37" s="1"/>
      <c r="H37" s="1"/>
    </row>
    <row r="38" spans="3:8" ht="15.95" customHeight="1"/>
    <row r="39" spans="3:8" ht="15.95" customHeight="1"/>
  </sheetData>
  <mergeCells count="39">
    <mergeCell ref="E11:H11"/>
    <mergeCell ref="F15:H15"/>
    <mergeCell ref="E17:H17"/>
    <mergeCell ref="E18:H18"/>
    <mergeCell ref="E20:H20"/>
    <mergeCell ref="F12:H12"/>
    <mergeCell ref="F13:H13"/>
    <mergeCell ref="C28:H28"/>
    <mergeCell ref="B4:H4"/>
    <mergeCell ref="B2:H2"/>
    <mergeCell ref="C5:D5"/>
    <mergeCell ref="C10:D10"/>
    <mergeCell ref="C9:D9"/>
    <mergeCell ref="E6:H6"/>
    <mergeCell ref="E5:H5"/>
    <mergeCell ref="E7:H7"/>
    <mergeCell ref="C6:D8"/>
    <mergeCell ref="B5:B10"/>
    <mergeCell ref="E23:H23"/>
    <mergeCell ref="E10:H10"/>
    <mergeCell ref="C26:H26"/>
    <mergeCell ref="E21:H21"/>
    <mergeCell ref="E22:H22"/>
    <mergeCell ref="C12:D15"/>
    <mergeCell ref="B11:B15"/>
    <mergeCell ref="C29:H29"/>
    <mergeCell ref="C30:H30"/>
    <mergeCell ref="E19:H19"/>
    <mergeCell ref="C27:H27"/>
    <mergeCell ref="B21:B24"/>
    <mergeCell ref="C21:D21"/>
    <mergeCell ref="C24:D24"/>
    <mergeCell ref="C23:D23"/>
    <mergeCell ref="C22:D22"/>
    <mergeCell ref="B17:B20"/>
    <mergeCell ref="C17:D17"/>
    <mergeCell ref="C20:D20"/>
    <mergeCell ref="C18:D19"/>
    <mergeCell ref="C11:D11"/>
  </mergeCells>
  <phoneticPr fontId="1"/>
  <dataValidations count="1">
    <dataValidation type="list" allowBlank="1" showInputMessage="1" showErrorMessage="1" sqref="E11:H11" xr:uid="{C69BD00C-2D88-4A84-9726-C4BA3122559E}">
      <formula1>"アラート発表に関わらず平時から開放,アラート発表時のみ開放"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46A1-4C33-43CE-BE3E-A968AD816584}">
  <sheetPr>
    <pageSetUpPr fitToPage="1"/>
  </sheetPr>
  <dimension ref="B1:J39"/>
  <sheetViews>
    <sheetView view="pageBreakPreview" zoomScale="85" zoomScaleNormal="100" zoomScaleSheetLayoutView="85" workbookViewId="0">
      <selection activeCell="E20" sqref="E20:H20"/>
    </sheetView>
  </sheetViews>
  <sheetFormatPr defaultColWidth="8.625" defaultRowHeight="24" customHeight="1"/>
  <cols>
    <col min="1" max="1" width="1.625" style="2" customWidth="1"/>
    <col min="2" max="2" width="4" style="2" customWidth="1"/>
    <col min="3" max="3" width="3.625" style="2" customWidth="1"/>
    <col min="4" max="4" width="18.625" style="2" customWidth="1"/>
    <col min="5" max="5" width="10.5" style="2" customWidth="1"/>
    <col min="6" max="6" width="15.625" style="2" customWidth="1"/>
    <col min="7" max="7" width="6.625" style="2" customWidth="1"/>
    <col min="8" max="8" width="35.125" style="2" customWidth="1"/>
    <col min="9" max="9" width="1.625" style="2" customWidth="1"/>
    <col min="10" max="16384" width="8.625" style="2"/>
  </cols>
  <sheetData>
    <row r="1" spans="2:10" ht="12" customHeight="1"/>
    <row r="2" spans="2:10" ht="24" customHeight="1">
      <c r="B2" s="90" t="s">
        <v>87</v>
      </c>
      <c r="C2" s="90"/>
      <c r="D2" s="90"/>
      <c r="E2" s="90"/>
      <c r="F2" s="90"/>
      <c r="G2" s="90"/>
      <c r="H2" s="90"/>
    </row>
    <row r="3" spans="2:10" ht="9.6" customHeight="1">
      <c r="C3" s="20"/>
      <c r="D3" s="20"/>
      <c r="E3" s="20"/>
      <c r="F3" s="20"/>
      <c r="G3" s="21"/>
    </row>
    <row r="4" spans="2:10" ht="21.6" customHeight="1" thickBot="1">
      <c r="B4" s="65" t="s">
        <v>30</v>
      </c>
      <c r="C4" s="65"/>
      <c r="D4" s="65"/>
      <c r="E4" s="65"/>
      <c r="F4" s="65"/>
      <c r="G4" s="65"/>
      <c r="H4" s="65"/>
      <c r="J4" s="25"/>
    </row>
    <row r="5" spans="2:10" ht="24" customHeight="1">
      <c r="B5" s="78" t="s">
        <v>73</v>
      </c>
      <c r="C5" s="91" t="s">
        <v>24</v>
      </c>
      <c r="D5" s="92"/>
      <c r="E5" s="157" t="s">
        <v>37</v>
      </c>
      <c r="F5" s="158"/>
      <c r="G5" s="158"/>
      <c r="H5" s="159"/>
    </row>
    <row r="6" spans="2:10" ht="24" customHeight="1">
      <c r="B6" s="79"/>
      <c r="C6" s="105" t="s">
        <v>9</v>
      </c>
      <c r="D6" s="106"/>
      <c r="E6" s="160" t="s">
        <v>33</v>
      </c>
      <c r="F6" s="160"/>
      <c r="G6" s="160"/>
      <c r="H6" s="161"/>
    </row>
    <row r="7" spans="2:10" ht="24" customHeight="1">
      <c r="B7" s="79"/>
      <c r="C7" s="107"/>
      <c r="D7" s="77"/>
      <c r="E7" s="141" t="s">
        <v>34</v>
      </c>
      <c r="F7" s="162"/>
      <c r="G7" s="162"/>
      <c r="H7" s="163"/>
    </row>
    <row r="8" spans="2:10" ht="24" customHeight="1">
      <c r="B8" s="79"/>
      <c r="C8" s="108"/>
      <c r="D8" s="109"/>
      <c r="E8" s="26" t="s">
        <v>10</v>
      </c>
      <c r="F8" s="29">
        <v>35.607250000000001</v>
      </c>
      <c r="G8" s="7" t="s">
        <v>11</v>
      </c>
      <c r="H8" s="31">
        <v>140.10683299999999</v>
      </c>
    </row>
    <row r="9" spans="2:10" ht="24" customHeight="1">
      <c r="B9" s="79"/>
      <c r="C9" s="95" t="s">
        <v>22</v>
      </c>
      <c r="D9" s="96"/>
      <c r="E9" s="3" t="s">
        <v>0</v>
      </c>
      <c r="F9" s="30" t="s">
        <v>35</v>
      </c>
      <c r="G9" s="3" t="s">
        <v>1</v>
      </c>
      <c r="H9" s="32" t="s">
        <v>36</v>
      </c>
    </row>
    <row r="10" spans="2:10" ht="24" customHeight="1" thickBot="1">
      <c r="B10" s="81"/>
      <c r="C10" s="93" t="s">
        <v>28</v>
      </c>
      <c r="D10" s="94"/>
      <c r="E10" s="113"/>
      <c r="F10" s="114"/>
      <c r="G10" s="114"/>
      <c r="H10" s="115"/>
    </row>
    <row r="11" spans="2:10" ht="30.6" customHeight="1" thickBot="1">
      <c r="B11" s="62" t="s">
        <v>15</v>
      </c>
      <c r="C11" s="148" t="s">
        <v>32</v>
      </c>
      <c r="D11" s="149"/>
      <c r="E11" s="150" t="s">
        <v>80</v>
      </c>
      <c r="F11" s="151"/>
      <c r="G11" s="151"/>
      <c r="H11" s="152"/>
    </row>
    <row r="12" spans="2:10" ht="32.450000000000003" customHeight="1">
      <c r="B12" s="63"/>
      <c r="C12" s="56" t="s">
        <v>31</v>
      </c>
      <c r="D12" s="57"/>
      <c r="E12" s="17" t="s">
        <v>3</v>
      </c>
      <c r="F12" s="153" t="s">
        <v>38</v>
      </c>
      <c r="G12" s="153"/>
      <c r="H12" s="154"/>
    </row>
    <row r="13" spans="2:10" ht="32.450000000000003" customHeight="1">
      <c r="B13" s="63"/>
      <c r="C13" s="58"/>
      <c r="D13" s="59"/>
      <c r="E13" s="11" t="s">
        <v>4</v>
      </c>
      <c r="F13" s="155" t="s">
        <v>39</v>
      </c>
      <c r="G13" s="155"/>
      <c r="H13" s="156"/>
    </row>
    <row r="14" spans="2:10" ht="28.9" customHeight="1">
      <c r="B14" s="63"/>
      <c r="C14" s="58"/>
      <c r="D14" s="59"/>
      <c r="E14" s="11" t="s">
        <v>81</v>
      </c>
      <c r="F14" s="45">
        <v>15</v>
      </c>
      <c r="G14" s="7" t="s">
        <v>5</v>
      </c>
      <c r="H14" s="46"/>
    </row>
    <row r="15" spans="2:10" ht="62.45" customHeight="1" thickBot="1">
      <c r="B15" s="64"/>
      <c r="C15" s="60"/>
      <c r="D15" s="61"/>
      <c r="E15" s="47" t="s">
        <v>82</v>
      </c>
      <c r="F15" s="155" t="s">
        <v>83</v>
      </c>
      <c r="G15" s="155"/>
      <c r="H15" s="156"/>
    </row>
    <row r="16" spans="2:10" ht="10.15" customHeight="1" thickBot="1">
      <c r="B16" s="12"/>
      <c r="C16" s="13"/>
      <c r="D16" s="14"/>
      <c r="E16" s="15"/>
      <c r="F16" s="15"/>
      <c r="G16" s="16"/>
      <c r="H16" s="16"/>
    </row>
    <row r="17" spans="2:8" ht="28.15" customHeight="1">
      <c r="B17" s="78" t="s">
        <v>16</v>
      </c>
      <c r="C17" s="82" t="s">
        <v>8</v>
      </c>
      <c r="D17" s="82"/>
      <c r="E17" s="139" t="s">
        <v>40</v>
      </c>
      <c r="F17" s="139"/>
      <c r="G17" s="139"/>
      <c r="H17" s="140"/>
    </row>
    <row r="18" spans="2:8" ht="24.6" customHeight="1">
      <c r="B18" s="79"/>
      <c r="C18" s="84" t="s">
        <v>9</v>
      </c>
      <c r="D18" s="85"/>
      <c r="E18" s="141" t="s">
        <v>41</v>
      </c>
      <c r="F18" s="141"/>
      <c r="G18" s="141"/>
      <c r="H18" s="142"/>
    </row>
    <row r="19" spans="2:8" ht="24.6" customHeight="1">
      <c r="B19" s="80"/>
      <c r="C19" s="86"/>
      <c r="D19" s="87"/>
      <c r="E19" s="143"/>
      <c r="F19" s="144"/>
      <c r="G19" s="144"/>
      <c r="H19" s="145"/>
    </row>
    <row r="20" spans="2:8" ht="25.15" customHeight="1" thickBot="1">
      <c r="B20" s="81"/>
      <c r="C20" s="83" t="s">
        <v>7</v>
      </c>
      <c r="D20" s="83"/>
      <c r="E20" s="146" t="s">
        <v>42</v>
      </c>
      <c r="F20" s="146"/>
      <c r="G20" s="146"/>
      <c r="H20" s="147"/>
    </row>
    <row r="21" spans="2:8" ht="24" customHeight="1">
      <c r="B21" s="62" t="s">
        <v>27</v>
      </c>
      <c r="C21" s="72" t="s">
        <v>12</v>
      </c>
      <c r="D21" s="73"/>
      <c r="E21" s="133" t="s">
        <v>43</v>
      </c>
      <c r="F21" s="134"/>
      <c r="G21" s="134"/>
      <c r="H21" s="135"/>
    </row>
    <row r="22" spans="2:8" ht="24" customHeight="1">
      <c r="B22" s="63"/>
      <c r="C22" s="76" t="s">
        <v>13</v>
      </c>
      <c r="D22" s="77"/>
      <c r="E22" s="136" t="s">
        <v>44</v>
      </c>
      <c r="F22" s="137"/>
      <c r="G22" s="137"/>
      <c r="H22" s="138"/>
    </row>
    <row r="23" spans="2:8" ht="24" customHeight="1">
      <c r="B23" s="63"/>
      <c r="C23" s="76" t="s">
        <v>9</v>
      </c>
      <c r="D23" s="77"/>
      <c r="E23" s="136" t="s">
        <v>45</v>
      </c>
      <c r="F23" s="137"/>
      <c r="G23" s="137"/>
      <c r="H23" s="138"/>
    </row>
    <row r="24" spans="2:8" ht="24" customHeight="1" thickBot="1">
      <c r="B24" s="64"/>
      <c r="C24" s="74" t="s">
        <v>14</v>
      </c>
      <c r="D24" s="75"/>
      <c r="E24" s="3" t="s">
        <v>0</v>
      </c>
      <c r="F24" s="30" t="s">
        <v>35</v>
      </c>
      <c r="G24" s="3" t="s">
        <v>1</v>
      </c>
      <c r="H24" s="28" t="s">
        <v>36</v>
      </c>
    </row>
    <row r="25" spans="2:8" ht="15.95" customHeight="1">
      <c r="C25" s="27" t="s">
        <v>85</v>
      </c>
    </row>
    <row r="26" spans="2:8" ht="15.95" customHeight="1">
      <c r="C26" s="71" t="s">
        <v>88</v>
      </c>
      <c r="D26" s="116"/>
      <c r="E26" s="116"/>
      <c r="F26" s="116"/>
      <c r="G26" s="116"/>
      <c r="H26" s="116"/>
    </row>
    <row r="27" spans="2:8" ht="15.95" customHeight="1">
      <c r="C27" s="71" t="s">
        <v>77</v>
      </c>
      <c r="D27" s="71"/>
      <c r="E27" s="71"/>
      <c r="F27" s="71"/>
      <c r="G27" s="71"/>
      <c r="H27" s="71"/>
    </row>
    <row r="28" spans="2:8" ht="27.6" customHeight="1">
      <c r="C28" s="65" t="s">
        <v>78</v>
      </c>
      <c r="D28" s="65"/>
      <c r="E28" s="65"/>
      <c r="F28" s="65"/>
      <c r="G28" s="65"/>
      <c r="H28" s="65"/>
    </row>
    <row r="29" spans="2:8" ht="32.450000000000003" customHeight="1">
      <c r="C29" s="65" t="s">
        <v>21</v>
      </c>
      <c r="D29" s="65"/>
      <c r="E29" s="65"/>
      <c r="F29" s="65"/>
      <c r="G29" s="65"/>
      <c r="H29" s="65"/>
    </row>
    <row r="30" spans="2:8" ht="31.15" customHeight="1">
      <c r="C30" s="66" t="s">
        <v>79</v>
      </c>
      <c r="D30" s="67"/>
      <c r="E30" s="67"/>
      <c r="F30" s="67"/>
      <c r="G30" s="67"/>
      <c r="H30" s="67"/>
    </row>
    <row r="31" spans="2:8" ht="15.95" customHeight="1">
      <c r="C31" s="24"/>
      <c r="D31" s="24"/>
      <c r="E31" s="24"/>
      <c r="F31" s="24"/>
      <c r="G31" s="24"/>
      <c r="H31" s="24"/>
    </row>
    <row r="32" spans="2:8" ht="19.149999999999999" customHeight="1">
      <c r="C32" s="20"/>
      <c r="D32" s="6" t="s">
        <v>17</v>
      </c>
      <c r="F32" s="21" t="s">
        <v>26</v>
      </c>
      <c r="G32" s="21"/>
    </row>
    <row r="33" spans="3:8" ht="19.149999999999999" customHeight="1">
      <c r="C33" s="22"/>
      <c r="D33" s="6"/>
      <c r="E33" s="23"/>
      <c r="F33" s="23" t="s">
        <v>18</v>
      </c>
      <c r="G33" s="21"/>
    </row>
    <row r="34" spans="3:8" ht="19.149999999999999" customHeight="1">
      <c r="C34" s="20"/>
      <c r="D34" s="20"/>
      <c r="E34" s="20"/>
      <c r="F34" s="2" t="s">
        <v>19</v>
      </c>
      <c r="G34" s="21"/>
    </row>
    <row r="35" spans="3:8" ht="19.149999999999999" customHeight="1">
      <c r="C35" s="20"/>
      <c r="D35" s="20"/>
      <c r="E35" s="20"/>
      <c r="F35" s="2" t="s">
        <v>20</v>
      </c>
      <c r="G35" s="21"/>
    </row>
    <row r="36" spans="3:8" ht="15.95" customHeight="1">
      <c r="C36" s="5"/>
      <c r="D36" s="1"/>
      <c r="E36" s="1"/>
      <c r="F36" s="1"/>
      <c r="G36" s="1"/>
      <c r="H36" s="1"/>
    </row>
    <row r="37" spans="3:8" ht="15.95" customHeight="1">
      <c r="C37" s="1"/>
      <c r="D37" s="1"/>
      <c r="E37" s="1"/>
      <c r="F37" s="1"/>
      <c r="G37" s="1"/>
      <c r="H37" s="1"/>
    </row>
    <row r="38" spans="3:8" ht="15.95" customHeight="1"/>
    <row r="39" spans="3:8" ht="15.95" customHeight="1"/>
  </sheetData>
  <mergeCells count="39">
    <mergeCell ref="B2:H2"/>
    <mergeCell ref="B4:H4"/>
    <mergeCell ref="B5:B10"/>
    <mergeCell ref="C5:D5"/>
    <mergeCell ref="E5:H5"/>
    <mergeCell ref="C6:D8"/>
    <mergeCell ref="E6:H6"/>
    <mergeCell ref="E7:H7"/>
    <mergeCell ref="C9:D9"/>
    <mergeCell ref="C10:D10"/>
    <mergeCell ref="E10:H10"/>
    <mergeCell ref="B11:B15"/>
    <mergeCell ref="C11:D11"/>
    <mergeCell ref="E11:H11"/>
    <mergeCell ref="F12:H12"/>
    <mergeCell ref="F13:H13"/>
    <mergeCell ref="F15:H15"/>
    <mergeCell ref="C12:D15"/>
    <mergeCell ref="B17:B20"/>
    <mergeCell ref="C17:D17"/>
    <mergeCell ref="E17:H17"/>
    <mergeCell ref="C18:D19"/>
    <mergeCell ref="E18:H18"/>
    <mergeCell ref="E19:H19"/>
    <mergeCell ref="C20:D20"/>
    <mergeCell ref="E20:H20"/>
    <mergeCell ref="B21:B24"/>
    <mergeCell ref="C21:D21"/>
    <mergeCell ref="E21:H21"/>
    <mergeCell ref="C22:D22"/>
    <mergeCell ref="E22:H22"/>
    <mergeCell ref="C23:D23"/>
    <mergeCell ref="E23:H23"/>
    <mergeCell ref="C24:D24"/>
    <mergeCell ref="C26:H26"/>
    <mergeCell ref="C27:H27"/>
    <mergeCell ref="C28:H28"/>
    <mergeCell ref="C29:H29"/>
    <mergeCell ref="C30:H30"/>
  </mergeCells>
  <phoneticPr fontId="4"/>
  <dataValidations count="1">
    <dataValidation type="list" allowBlank="1" showInputMessage="1" showErrorMessage="1" sqref="E11:H11" xr:uid="{CF0AD584-D620-4077-BD89-7BBBCB15CFB0}">
      <formula1>"アラート発表に関わらず平時から開放,アラート発表時のみ開放"</formula1>
    </dataValidation>
  </dataValidations>
  <hyperlinks>
    <hyperlink ref="H9" r:id="rId1" xr:uid="{D719C5FE-AA58-4C35-B4A5-9E2A7A3F2663}"/>
    <hyperlink ref="H24" r:id="rId2" xr:uid="{C3E77DF0-31CC-42C7-8BDB-C64D257ACF3E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8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D8FD-1F31-486B-8AE1-993444E3C9B2}">
  <dimension ref="A1:AA3"/>
  <sheetViews>
    <sheetView zoomScale="70" zoomScaleNormal="70" workbookViewId="0">
      <selection activeCell="K26" sqref="K26"/>
    </sheetView>
  </sheetViews>
  <sheetFormatPr defaultRowHeight="13.5"/>
  <cols>
    <col min="1" max="22" width="15.25" customWidth="1"/>
  </cols>
  <sheetData>
    <row r="1" spans="1:27" s="35" customFormat="1" ht="18.399999999999999" customHeight="1">
      <c r="A1" s="167" t="s">
        <v>46</v>
      </c>
      <c r="B1" s="168" t="s">
        <v>9</v>
      </c>
      <c r="C1" s="169"/>
      <c r="D1" s="169"/>
      <c r="E1" s="169"/>
      <c r="F1" s="169"/>
      <c r="G1" s="169"/>
      <c r="H1" s="170"/>
      <c r="I1" s="167" t="s">
        <v>22</v>
      </c>
      <c r="J1" s="167"/>
      <c r="K1" s="171" t="s">
        <v>47</v>
      </c>
      <c r="L1" s="171" t="s">
        <v>90</v>
      </c>
      <c r="M1" s="167" t="s">
        <v>32</v>
      </c>
      <c r="N1" s="167"/>
      <c r="O1" s="173" t="s">
        <v>48</v>
      </c>
      <c r="P1" s="174"/>
      <c r="Q1" s="174"/>
      <c r="R1" s="175"/>
      <c r="S1" s="33" t="s">
        <v>49</v>
      </c>
      <c r="T1" s="176" t="s">
        <v>9</v>
      </c>
      <c r="U1" s="177"/>
      <c r="V1" s="164" t="s">
        <v>7</v>
      </c>
      <c r="W1" s="34" t="s">
        <v>50</v>
      </c>
      <c r="X1" s="166" t="s">
        <v>13</v>
      </c>
      <c r="Y1" s="166" t="s">
        <v>9</v>
      </c>
      <c r="Z1" s="166" t="s">
        <v>14</v>
      </c>
      <c r="AA1" s="166"/>
    </row>
    <row r="2" spans="1:27" s="35" customFormat="1" ht="27">
      <c r="A2" s="167"/>
      <c r="B2" s="36" t="s">
        <v>51</v>
      </c>
      <c r="C2" s="36" t="s">
        <v>52</v>
      </c>
      <c r="D2" s="36" t="s">
        <v>53</v>
      </c>
      <c r="E2" s="36" t="s">
        <v>69</v>
      </c>
      <c r="F2" s="37" t="s">
        <v>54</v>
      </c>
      <c r="G2" s="36" t="s">
        <v>55</v>
      </c>
      <c r="H2" s="36" t="s">
        <v>56</v>
      </c>
      <c r="I2" s="36" t="s">
        <v>57</v>
      </c>
      <c r="J2" s="36" t="s">
        <v>58</v>
      </c>
      <c r="K2" s="172"/>
      <c r="L2" s="172"/>
      <c r="M2" s="37" t="s">
        <v>59</v>
      </c>
      <c r="N2" s="36" t="s">
        <v>60</v>
      </c>
      <c r="O2" s="37" t="s">
        <v>61</v>
      </c>
      <c r="P2" s="37" t="s">
        <v>62</v>
      </c>
      <c r="Q2" s="38" t="s">
        <v>64</v>
      </c>
      <c r="R2" s="37" t="s">
        <v>63</v>
      </c>
      <c r="S2" s="39" t="s">
        <v>65</v>
      </c>
      <c r="T2" s="39" t="s">
        <v>51</v>
      </c>
      <c r="U2" s="39" t="s">
        <v>66</v>
      </c>
      <c r="V2" s="165"/>
      <c r="W2" s="40" t="s">
        <v>12</v>
      </c>
      <c r="X2" s="166"/>
      <c r="Y2" s="166"/>
      <c r="Z2" s="41" t="s">
        <v>57</v>
      </c>
      <c r="AA2" s="41" t="s">
        <v>67</v>
      </c>
    </row>
    <row r="3" spans="1:27">
      <c r="A3">
        <f>応募用紙!E5</f>
        <v>0</v>
      </c>
      <c r="B3" t="str">
        <f>応募用紙!E6</f>
        <v xml:space="preserve"> 〒　　　－</v>
      </c>
      <c r="D3" s="42" t="str">
        <f>応募用紙!E7</f>
        <v>千葉市</v>
      </c>
      <c r="E3" s="42"/>
      <c r="F3" s="43" t="str">
        <f>PHONETIC(応募用紙!E7)</f>
        <v>チバシ</v>
      </c>
      <c r="G3">
        <f>応募用紙!F8</f>
        <v>0</v>
      </c>
      <c r="H3">
        <f>応募用紙!H8</f>
        <v>0</v>
      </c>
      <c r="I3">
        <f>応募用紙!F9</f>
        <v>0</v>
      </c>
      <c r="J3">
        <f>応募用紙!H9</f>
        <v>0</v>
      </c>
      <c r="K3">
        <f>応募用紙!E10</f>
        <v>0</v>
      </c>
      <c r="L3" s="44" t="s">
        <v>91</v>
      </c>
      <c r="M3" s="44" t="s">
        <v>68</v>
      </c>
      <c r="N3" s="44" t="str">
        <f>IF(応募用紙!E11="アラート発表に関わらず平時から開放","○","")</f>
        <v/>
      </c>
      <c r="O3">
        <f>応募用紙!F12</f>
        <v>0</v>
      </c>
      <c r="P3">
        <f>応募用紙!F13</f>
        <v>0</v>
      </c>
      <c r="Q3">
        <f>応募用紙!F14</f>
        <v>0</v>
      </c>
      <c r="R3">
        <f>応募用紙!F15</f>
        <v>0</v>
      </c>
      <c r="S3">
        <f>応募用紙!E17</f>
        <v>0</v>
      </c>
      <c r="T3" t="str">
        <f>応募用紙!E18</f>
        <v xml:space="preserve"> 〒　　　－</v>
      </c>
      <c r="U3">
        <f>応募用紙!E19</f>
        <v>0</v>
      </c>
      <c r="V3">
        <f>応募用紙!E20</f>
        <v>0</v>
      </c>
      <c r="W3">
        <f>応募用紙!E21</f>
        <v>0</v>
      </c>
      <c r="X3">
        <f>応募用紙!E22</f>
        <v>0</v>
      </c>
      <c r="Y3">
        <f>応募用紙!E23</f>
        <v>0</v>
      </c>
      <c r="Z3">
        <f>応募用紙!F24</f>
        <v>0</v>
      </c>
      <c r="AA3">
        <f>応募用紙!H24</f>
        <v>0</v>
      </c>
    </row>
  </sheetData>
  <mergeCells count="12">
    <mergeCell ref="V1:V2"/>
    <mergeCell ref="X1:X2"/>
    <mergeCell ref="Y1:Y2"/>
    <mergeCell ref="Z1:AA1"/>
    <mergeCell ref="A1:A2"/>
    <mergeCell ref="B1:H1"/>
    <mergeCell ref="I1:J1"/>
    <mergeCell ref="K1:K2"/>
    <mergeCell ref="M1:N1"/>
    <mergeCell ref="O1:R1"/>
    <mergeCell ref="T1:U1"/>
    <mergeCell ref="L1:L2"/>
  </mergeCells>
  <phoneticPr fontId="4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AA769-4FA3-4336-B352-16D79F2926D9}">
          <x14:formula1>
            <xm:f>'\\ch-p00n-fls01\F19104000_環境局環境保全部脱炭素推進課\110_地球温暖化対策\08_気候変動関係\★熱中症関係\★新規事業関係（熱中症対策＆クーリングシェルターの検討）\[★クールスポット指定状況.xlsx]リスト'!#REF!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4378-9D55-462C-9C05-FD26EC0A830C}">
  <sheetPr>
    <pageSetUpPr fitToPage="1"/>
  </sheetPr>
  <dimension ref="A1:K24"/>
  <sheetViews>
    <sheetView view="pageBreakPreview" zoomScale="85" zoomScaleNormal="100" zoomScaleSheetLayoutView="85" workbookViewId="0">
      <selection activeCell="N11" sqref="N11"/>
    </sheetView>
  </sheetViews>
  <sheetFormatPr defaultColWidth="8.625" defaultRowHeight="24" customHeight="1"/>
  <cols>
    <col min="1" max="1" width="1.625" style="2" customWidth="1"/>
    <col min="2" max="2" width="5.75" style="2" customWidth="1"/>
    <col min="3" max="3" width="4" style="2" customWidth="1"/>
    <col min="4" max="4" width="3.625" style="2" customWidth="1"/>
    <col min="5" max="5" width="18.625" style="2" customWidth="1"/>
    <col min="6" max="6" width="10.5" style="2" customWidth="1"/>
    <col min="7" max="7" width="15.625" style="2" customWidth="1"/>
    <col min="8" max="8" width="6.625" style="2" customWidth="1"/>
    <col min="9" max="9" width="35.125" style="2" customWidth="1"/>
    <col min="10" max="10" width="1.625" style="2" customWidth="1"/>
    <col min="11" max="16384" width="8.625" style="2"/>
  </cols>
  <sheetData>
    <row r="1" spans="1:11" ht="12" customHeight="1">
      <c r="A1" s="190" t="s">
        <v>86</v>
      </c>
      <c r="B1" s="190"/>
      <c r="C1" s="190"/>
    </row>
    <row r="2" spans="1:11" ht="24" customHeight="1">
      <c r="C2" s="90" t="s">
        <v>70</v>
      </c>
      <c r="D2" s="90"/>
      <c r="E2" s="90"/>
      <c r="F2" s="90"/>
      <c r="G2" s="90"/>
      <c r="H2" s="90"/>
      <c r="I2" s="90"/>
    </row>
    <row r="3" spans="1:11" ht="9.6" customHeight="1">
      <c r="D3" s="20"/>
      <c r="E3" s="20"/>
      <c r="F3" s="20"/>
      <c r="G3" s="20"/>
      <c r="H3" s="21"/>
    </row>
    <row r="4" spans="1:11" ht="33.6" customHeight="1" thickBot="1">
      <c r="C4" s="65" t="s">
        <v>72</v>
      </c>
      <c r="D4" s="65"/>
      <c r="E4" s="65"/>
      <c r="F4" s="65"/>
      <c r="G4" s="65"/>
      <c r="H4" s="65"/>
      <c r="I4" s="65"/>
      <c r="K4" s="25"/>
    </row>
    <row r="5" spans="1:11" ht="24" customHeight="1">
      <c r="B5" s="194">
        <v>1</v>
      </c>
      <c r="C5" s="78" t="s">
        <v>74</v>
      </c>
      <c r="D5" s="91" t="s">
        <v>24</v>
      </c>
      <c r="E5" s="92"/>
      <c r="F5" s="201" t="str">
        <f>IF(応募用紙!E5&lt;&gt;"",応募用紙!E5,"")</f>
        <v/>
      </c>
      <c r="G5" s="202"/>
      <c r="H5" s="202"/>
      <c r="I5" s="203"/>
    </row>
    <row r="6" spans="1:11" ht="24" customHeight="1">
      <c r="B6" s="195"/>
      <c r="C6" s="79"/>
      <c r="D6" s="105" t="s">
        <v>9</v>
      </c>
      <c r="E6" s="106"/>
      <c r="F6" s="209" t="str">
        <f>IF(応募用紙!E6&lt;&gt;"",応募用紙!E6,"")</f>
        <v xml:space="preserve"> 〒　　　－</v>
      </c>
      <c r="G6" s="209"/>
      <c r="H6" s="209"/>
      <c r="I6" s="210"/>
    </row>
    <row r="7" spans="1:11" ht="24" customHeight="1">
      <c r="B7" s="195"/>
      <c r="C7" s="79"/>
      <c r="D7" s="107"/>
      <c r="E7" s="77"/>
      <c r="F7" s="205" t="str">
        <f>IF(応募用紙!E7&lt;&gt;"",応募用紙!E7,"")</f>
        <v>千葉市</v>
      </c>
      <c r="G7" s="211"/>
      <c r="H7" s="211"/>
      <c r="I7" s="212"/>
    </row>
    <row r="8" spans="1:11" ht="24" customHeight="1">
      <c r="B8" s="195"/>
      <c r="C8" s="79"/>
      <c r="D8" s="108"/>
      <c r="E8" s="109"/>
      <c r="F8" s="26" t="s">
        <v>10</v>
      </c>
      <c r="G8" s="49" t="str">
        <f>IF(応募用紙!F8&lt;&gt;"",応募用紙!F8,"")</f>
        <v/>
      </c>
      <c r="H8" s="7" t="s">
        <v>11</v>
      </c>
      <c r="I8" s="51" t="str">
        <f>IF(応募用紙!H8&lt;&gt;"",応募用紙!H8,"")</f>
        <v/>
      </c>
    </row>
    <row r="9" spans="1:11" ht="24" customHeight="1">
      <c r="B9" s="195"/>
      <c r="C9" s="79"/>
      <c r="D9" s="95" t="s">
        <v>22</v>
      </c>
      <c r="E9" s="96"/>
      <c r="F9" s="3" t="s">
        <v>0</v>
      </c>
      <c r="G9" s="50" t="str">
        <f>IF(応募用紙!F9&lt;&gt;"",応募用紙!F9,"")</f>
        <v/>
      </c>
      <c r="H9" s="3" t="s">
        <v>1</v>
      </c>
      <c r="I9" s="54" t="str">
        <f>IF(応募用紙!H9&lt;&gt;"",応募用紙!H9,"")</f>
        <v/>
      </c>
    </row>
    <row r="10" spans="1:11" ht="24" customHeight="1" thickBot="1">
      <c r="B10" s="195"/>
      <c r="C10" s="81"/>
      <c r="D10" s="105" t="s">
        <v>28</v>
      </c>
      <c r="E10" s="106"/>
      <c r="F10" s="213" t="str">
        <f>IF(応募用紙!E10&lt;&gt;"",応募用紙!E10,"")</f>
        <v/>
      </c>
      <c r="G10" s="214"/>
      <c r="H10" s="214"/>
      <c r="I10" s="215"/>
    </row>
    <row r="11" spans="1:11" ht="30.6" customHeight="1">
      <c r="B11" s="195"/>
      <c r="C11" s="185" t="s">
        <v>75</v>
      </c>
      <c r="D11" s="207" t="s">
        <v>32</v>
      </c>
      <c r="E11" s="208"/>
      <c r="F11" s="191" t="str">
        <f>IF(応募用紙!E11&lt;&gt;"",応募用紙!E11,"")</f>
        <v/>
      </c>
      <c r="G11" s="192"/>
      <c r="H11" s="192"/>
      <c r="I11" s="193"/>
    </row>
    <row r="12" spans="1:11" ht="32.450000000000003" customHeight="1">
      <c r="B12" s="195"/>
      <c r="C12" s="186"/>
      <c r="D12" s="178" t="s">
        <v>31</v>
      </c>
      <c r="E12" s="179"/>
      <c r="F12" s="11" t="s">
        <v>3</v>
      </c>
      <c r="G12" s="197" t="str">
        <f>IF(応募用紙!F12&lt;&gt;"",応募用紙!F12,"")</f>
        <v/>
      </c>
      <c r="H12" s="197"/>
      <c r="I12" s="198"/>
    </row>
    <row r="13" spans="1:11" ht="32.450000000000003" customHeight="1">
      <c r="B13" s="195"/>
      <c r="C13" s="186"/>
      <c r="D13" s="180"/>
      <c r="E13" s="59"/>
      <c r="F13" s="11" t="s">
        <v>4</v>
      </c>
      <c r="G13" s="197" t="str">
        <f>IF(応募用紙!F13&lt;&gt;"",応募用紙!F13,"")</f>
        <v/>
      </c>
      <c r="H13" s="197"/>
      <c r="I13" s="198"/>
    </row>
    <row r="14" spans="1:11">
      <c r="B14" s="195"/>
      <c r="C14" s="186"/>
      <c r="D14" s="180"/>
      <c r="E14" s="59"/>
      <c r="F14" s="11" t="s">
        <v>81</v>
      </c>
      <c r="G14" s="52" t="str">
        <f>IF(応募用紙!F14&lt;&gt;"",応募用紙!F14,"")</f>
        <v/>
      </c>
      <c r="H14" s="7" t="s">
        <v>5</v>
      </c>
      <c r="I14" s="46"/>
    </row>
    <row r="15" spans="1:11" ht="69" customHeight="1" thickBot="1">
      <c r="B15" s="196"/>
      <c r="C15" s="187"/>
      <c r="D15" s="181"/>
      <c r="E15" s="61"/>
      <c r="F15" s="53" t="s">
        <v>82</v>
      </c>
      <c r="G15" s="199" t="str">
        <f>IF(応募用紙!F15&lt;&gt;"",応募用紙!F15,"")</f>
        <v/>
      </c>
      <c r="H15" s="199"/>
      <c r="I15" s="200"/>
    </row>
    <row r="16" spans="1:11" ht="10.15" customHeight="1" thickBot="1">
      <c r="C16" s="12"/>
      <c r="D16" s="13"/>
      <c r="E16" s="14"/>
      <c r="F16" s="15"/>
      <c r="G16" s="15"/>
      <c r="H16" s="16"/>
      <c r="I16" s="16"/>
    </row>
    <row r="17" spans="3:9" ht="28.15" customHeight="1">
      <c r="C17" s="78" t="s">
        <v>76</v>
      </c>
      <c r="D17" s="82" t="s">
        <v>8</v>
      </c>
      <c r="E17" s="82"/>
      <c r="F17" s="192" t="str">
        <f>IF(応募用紙!E17&lt;&gt;"",応募用紙!E17,"")</f>
        <v/>
      </c>
      <c r="G17" s="192"/>
      <c r="H17" s="192"/>
      <c r="I17" s="193"/>
    </row>
    <row r="18" spans="3:9" ht="24.6" customHeight="1">
      <c r="C18" s="79"/>
      <c r="D18" s="84" t="s">
        <v>9</v>
      </c>
      <c r="E18" s="85"/>
      <c r="F18" s="205" t="str">
        <f>IF(応募用紙!E18&lt;&gt;"",応募用紙!E18,"")</f>
        <v xml:space="preserve"> 〒　　　－</v>
      </c>
      <c r="G18" s="205"/>
      <c r="H18" s="205"/>
      <c r="I18" s="206"/>
    </row>
    <row r="19" spans="3:9" ht="24.6" customHeight="1">
      <c r="C19" s="80"/>
      <c r="D19" s="86"/>
      <c r="E19" s="87"/>
      <c r="F19" s="182" t="str">
        <f>IF(応募用紙!E19&lt;&gt;"",応募用紙!E19,"")</f>
        <v/>
      </c>
      <c r="G19" s="183"/>
      <c r="H19" s="183"/>
      <c r="I19" s="184"/>
    </row>
    <row r="20" spans="3:9" ht="25.15" customHeight="1" thickBot="1">
      <c r="C20" s="81"/>
      <c r="D20" s="83" t="s">
        <v>7</v>
      </c>
      <c r="E20" s="83"/>
      <c r="F20" s="188" t="str">
        <f>IF(応募用紙!E20&lt;&gt;"",応募用紙!E20,"")</f>
        <v/>
      </c>
      <c r="G20" s="188"/>
      <c r="H20" s="188"/>
      <c r="I20" s="189"/>
    </row>
    <row r="21" spans="3:9" ht="15.95" customHeight="1">
      <c r="C21" s="204" t="s">
        <v>71</v>
      </c>
      <c r="D21" s="204"/>
      <c r="E21" s="204"/>
      <c r="F21" s="204"/>
      <c r="G21" s="204"/>
      <c r="H21" s="204"/>
      <c r="I21" s="204"/>
    </row>
    <row r="22" spans="3:9" ht="15.95" customHeight="1">
      <c r="D22" s="1"/>
      <c r="E22" s="1"/>
      <c r="F22" s="1"/>
      <c r="G22" s="1"/>
      <c r="H22" s="1"/>
      <c r="I22" s="1"/>
    </row>
    <row r="23" spans="3:9" ht="15.95" customHeight="1"/>
    <row r="24" spans="3:9" ht="15.95" customHeight="1"/>
  </sheetData>
  <mergeCells count="29">
    <mergeCell ref="D11:E11"/>
    <mergeCell ref="F6:I6"/>
    <mergeCell ref="F7:I7"/>
    <mergeCell ref="D9:E9"/>
    <mergeCell ref="D10:E10"/>
    <mergeCell ref="F10:I10"/>
    <mergeCell ref="C21:I21"/>
    <mergeCell ref="C17:C20"/>
    <mergeCell ref="D17:E17"/>
    <mergeCell ref="F17:I17"/>
    <mergeCell ref="D18:E19"/>
    <mergeCell ref="F18:I18"/>
    <mergeCell ref="D20:E20"/>
    <mergeCell ref="D12:E15"/>
    <mergeCell ref="F19:I19"/>
    <mergeCell ref="C11:C15"/>
    <mergeCell ref="F20:I20"/>
    <mergeCell ref="A1:C1"/>
    <mergeCell ref="F11:I11"/>
    <mergeCell ref="B5:B15"/>
    <mergeCell ref="G12:I12"/>
    <mergeCell ref="G13:I13"/>
    <mergeCell ref="G15:I15"/>
    <mergeCell ref="C2:I2"/>
    <mergeCell ref="C4:I4"/>
    <mergeCell ref="C5:C10"/>
    <mergeCell ref="D5:E5"/>
    <mergeCell ref="F5:I5"/>
    <mergeCell ref="D6:E8"/>
  </mergeCells>
  <phoneticPr fontId="4"/>
  <printOptions horizontalCentered="1"/>
  <pageMargins left="0.78740157480314965" right="0.78740157480314965" top="0.78740157480314965" bottom="0.78740157480314965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E524-116A-4D7F-A1CB-149D48431E86}">
  <sheetPr>
    <pageSetUpPr fitToPage="1"/>
  </sheetPr>
  <dimension ref="B1:J39"/>
  <sheetViews>
    <sheetView view="pageBreakPreview" zoomScale="85" zoomScaleNormal="100" zoomScaleSheetLayoutView="85" workbookViewId="0">
      <selection activeCell="C28" sqref="C28:H28"/>
    </sheetView>
  </sheetViews>
  <sheetFormatPr defaultColWidth="8.625" defaultRowHeight="24" customHeight="1"/>
  <cols>
    <col min="1" max="1" width="1.625" style="2" customWidth="1"/>
    <col min="2" max="2" width="4" style="2" customWidth="1"/>
    <col min="3" max="3" width="3.625" style="2" customWidth="1"/>
    <col min="4" max="4" width="18.625" style="2" customWidth="1"/>
    <col min="5" max="5" width="10.5" style="2" customWidth="1"/>
    <col min="6" max="6" width="15.625" style="2" customWidth="1"/>
    <col min="7" max="7" width="6.625" style="2" customWidth="1"/>
    <col min="8" max="8" width="35.125" style="2" customWidth="1"/>
    <col min="9" max="9" width="1.625" style="2" customWidth="1"/>
    <col min="10" max="16384" width="8.625" style="2"/>
  </cols>
  <sheetData>
    <row r="1" spans="2:10" ht="12" customHeight="1"/>
    <row r="2" spans="2:10" ht="24" customHeight="1">
      <c r="B2" s="90" t="s">
        <v>87</v>
      </c>
      <c r="C2" s="90"/>
      <c r="D2" s="90"/>
      <c r="E2" s="90"/>
      <c r="F2" s="90"/>
      <c r="G2" s="90"/>
      <c r="H2" s="90"/>
    </row>
    <row r="3" spans="2:10" ht="9.6" customHeight="1">
      <c r="C3" s="20"/>
      <c r="D3" s="20"/>
      <c r="E3" s="20"/>
      <c r="F3" s="20"/>
      <c r="G3" s="21"/>
    </row>
    <row r="4" spans="2:10" ht="21.6" customHeight="1" thickBot="1">
      <c r="B4" s="65" t="s">
        <v>30</v>
      </c>
      <c r="C4" s="65"/>
      <c r="D4" s="65"/>
      <c r="E4" s="65"/>
      <c r="F4" s="65"/>
      <c r="G4" s="65"/>
      <c r="H4" s="65"/>
      <c r="J4" s="25"/>
    </row>
    <row r="5" spans="2:10" ht="24" customHeight="1">
      <c r="B5" s="78" t="s">
        <v>73</v>
      </c>
      <c r="C5" s="91" t="s">
        <v>24</v>
      </c>
      <c r="D5" s="92"/>
      <c r="E5" s="157" t="s">
        <v>37</v>
      </c>
      <c r="F5" s="158"/>
      <c r="G5" s="158"/>
      <c r="H5" s="159"/>
    </row>
    <row r="6" spans="2:10" ht="24" customHeight="1">
      <c r="B6" s="79"/>
      <c r="C6" s="105" t="s">
        <v>9</v>
      </c>
      <c r="D6" s="106"/>
      <c r="E6" s="160" t="s">
        <v>33</v>
      </c>
      <c r="F6" s="160"/>
      <c r="G6" s="160"/>
      <c r="H6" s="161"/>
    </row>
    <row r="7" spans="2:10" ht="24" customHeight="1">
      <c r="B7" s="79"/>
      <c r="C7" s="107"/>
      <c r="D7" s="77"/>
      <c r="E7" s="141" t="s">
        <v>34</v>
      </c>
      <c r="F7" s="162"/>
      <c r="G7" s="162"/>
      <c r="H7" s="163"/>
    </row>
    <row r="8" spans="2:10" ht="24" customHeight="1">
      <c r="B8" s="79"/>
      <c r="C8" s="108"/>
      <c r="D8" s="109"/>
      <c r="E8" s="26" t="s">
        <v>10</v>
      </c>
      <c r="F8" s="29">
        <v>35.607250000000001</v>
      </c>
      <c r="G8" s="7" t="s">
        <v>11</v>
      </c>
      <c r="H8" s="31">
        <v>140.10683299999999</v>
      </c>
    </row>
    <row r="9" spans="2:10" ht="24" customHeight="1">
      <c r="B9" s="79"/>
      <c r="C9" s="95" t="s">
        <v>22</v>
      </c>
      <c r="D9" s="96"/>
      <c r="E9" s="3" t="s">
        <v>0</v>
      </c>
      <c r="F9" s="30" t="s">
        <v>35</v>
      </c>
      <c r="G9" s="3" t="s">
        <v>1</v>
      </c>
      <c r="H9" s="32" t="s">
        <v>36</v>
      </c>
    </row>
    <row r="10" spans="2:10" ht="24" customHeight="1" thickBot="1">
      <c r="B10" s="81"/>
      <c r="C10" s="93" t="s">
        <v>28</v>
      </c>
      <c r="D10" s="94"/>
      <c r="E10" s="113"/>
      <c r="F10" s="114"/>
      <c r="G10" s="114"/>
      <c r="H10" s="115"/>
    </row>
    <row r="11" spans="2:10" ht="30.6" customHeight="1" thickBot="1">
      <c r="B11" s="62" t="s">
        <v>15</v>
      </c>
      <c r="C11" s="148" t="s">
        <v>32</v>
      </c>
      <c r="D11" s="149"/>
      <c r="E11" s="150" t="s">
        <v>89</v>
      </c>
      <c r="F11" s="151"/>
      <c r="G11" s="151"/>
      <c r="H11" s="152"/>
    </row>
    <row r="12" spans="2:10" ht="32.450000000000003" customHeight="1">
      <c r="B12" s="63"/>
      <c r="C12" s="56" t="s">
        <v>31</v>
      </c>
      <c r="D12" s="57"/>
      <c r="E12" s="17" t="s">
        <v>3</v>
      </c>
      <c r="F12" s="153" t="s">
        <v>38</v>
      </c>
      <c r="G12" s="153"/>
      <c r="H12" s="154"/>
    </row>
    <row r="13" spans="2:10" ht="32.450000000000003" customHeight="1">
      <c r="B13" s="63"/>
      <c r="C13" s="58"/>
      <c r="D13" s="59"/>
      <c r="E13" s="11" t="s">
        <v>4</v>
      </c>
      <c r="F13" s="155" t="s">
        <v>39</v>
      </c>
      <c r="G13" s="155"/>
      <c r="H13" s="156"/>
    </row>
    <row r="14" spans="2:10" ht="28.9" customHeight="1">
      <c r="B14" s="63"/>
      <c r="C14" s="58"/>
      <c r="D14" s="59"/>
      <c r="E14" s="11" t="s">
        <v>81</v>
      </c>
      <c r="F14" s="45">
        <v>15</v>
      </c>
      <c r="G14" s="7" t="s">
        <v>5</v>
      </c>
      <c r="H14" s="46"/>
    </row>
    <row r="15" spans="2:10" ht="62.45" customHeight="1" thickBot="1">
      <c r="B15" s="64"/>
      <c r="C15" s="60"/>
      <c r="D15" s="61"/>
      <c r="E15" s="47" t="s">
        <v>82</v>
      </c>
      <c r="F15" s="155" t="s">
        <v>83</v>
      </c>
      <c r="G15" s="155"/>
      <c r="H15" s="156"/>
    </row>
    <row r="16" spans="2:10" ht="10.15" customHeight="1" thickBot="1">
      <c r="B16" s="12"/>
      <c r="C16" s="13"/>
      <c r="D16" s="14"/>
      <c r="E16" s="15"/>
      <c r="F16" s="15"/>
      <c r="G16" s="16"/>
      <c r="H16" s="16"/>
    </row>
    <row r="17" spans="2:8" ht="28.15" customHeight="1">
      <c r="B17" s="78" t="s">
        <v>16</v>
      </c>
      <c r="C17" s="82" t="s">
        <v>8</v>
      </c>
      <c r="D17" s="82"/>
      <c r="E17" s="139" t="s">
        <v>40</v>
      </c>
      <c r="F17" s="139"/>
      <c r="G17" s="139"/>
      <c r="H17" s="140"/>
    </row>
    <row r="18" spans="2:8" ht="24.6" customHeight="1">
      <c r="B18" s="79"/>
      <c r="C18" s="84" t="s">
        <v>9</v>
      </c>
      <c r="D18" s="85"/>
      <c r="E18" s="141" t="s">
        <v>41</v>
      </c>
      <c r="F18" s="141"/>
      <c r="G18" s="141"/>
      <c r="H18" s="142"/>
    </row>
    <row r="19" spans="2:8" ht="24.6" customHeight="1">
      <c r="B19" s="80"/>
      <c r="C19" s="86"/>
      <c r="D19" s="87"/>
      <c r="E19" s="143"/>
      <c r="F19" s="144"/>
      <c r="G19" s="144"/>
      <c r="H19" s="145"/>
    </row>
    <row r="20" spans="2:8" ht="25.15" customHeight="1" thickBot="1">
      <c r="B20" s="81"/>
      <c r="C20" s="83" t="s">
        <v>7</v>
      </c>
      <c r="D20" s="83"/>
      <c r="E20" s="146" t="s">
        <v>42</v>
      </c>
      <c r="F20" s="146"/>
      <c r="G20" s="146"/>
      <c r="H20" s="147"/>
    </row>
    <row r="21" spans="2:8" ht="24" customHeight="1">
      <c r="B21" s="62" t="s">
        <v>27</v>
      </c>
      <c r="C21" s="72" t="s">
        <v>12</v>
      </c>
      <c r="D21" s="73"/>
      <c r="E21" s="133" t="s">
        <v>43</v>
      </c>
      <c r="F21" s="134"/>
      <c r="G21" s="134"/>
      <c r="H21" s="135"/>
    </row>
    <row r="22" spans="2:8" ht="24" customHeight="1">
      <c r="B22" s="63"/>
      <c r="C22" s="76" t="s">
        <v>13</v>
      </c>
      <c r="D22" s="77"/>
      <c r="E22" s="136" t="s">
        <v>44</v>
      </c>
      <c r="F22" s="137"/>
      <c r="G22" s="137"/>
      <c r="H22" s="138"/>
    </row>
    <row r="23" spans="2:8" ht="24" customHeight="1">
      <c r="B23" s="63"/>
      <c r="C23" s="76" t="s">
        <v>9</v>
      </c>
      <c r="D23" s="77"/>
      <c r="E23" s="136" t="s">
        <v>45</v>
      </c>
      <c r="F23" s="137"/>
      <c r="G23" s="137"/>
      <c r="H23" s="138"/>
    </row>
    <row r="24" spans="2:8" ht="24" customHeight="1" thickBot="1">
      <c r="B24" s="64"/>
      <c r="C24" s="74" t="s">
        <v>14</v>
      </c>
      <c r="D24" s="75"/>
      <c r="E24" s="3" t="s">
        <v>0</v>
      </c>
      <c r="F24" s="30" t="s">
        <v>35</v>
      </c>
      <c r="G24" s="3" t="s">
        <v>1</v>
      </c>
      <c r="H24" s="28" t="s">
        <v>36</v>
      </c>
    </row>
    <row r="25" spans="2:8" ht="15.95" customHeight="1">
      <c r="C25" s="27" t="s">
        <v>85</v>
      </c>
    </row>
    <row r="26" spans="2:8" ht="15.95" customHeight="1">
      <c r="C26" s="71" t="s">
        <v>88</v>
      </c>
      <c r="D26" s="116"/>
      <c r="E26" s="116"/>
      <c r="F26" s="116"/>
      <c r="G26" s="116"/>
      <c r="H26" s="116"/>
    </row>
    <row r="27" spans="2:8" ht="15.95" customHeight="1">
      <c r="C27" s="71" t="s">
        <v>77</v>
      </c>
      <c r="D27" s="71"/>
      <c r="E27" s="71"/>
      <c r="F27" s="71"/>
      <c r="G27" s="71"/>
      <c r="H27" s="71"/>
    </row>
    <row r="28" spans="2:8" ht="27.6" customHeight="1">
      <c r="C28" s="65" t="s">
        <v>78</v>
      </c>
      <c r="D28" s="65"/>
      <c r="E28" s="65"/>
      <c r="F28" s="65"/>
      <c r="G28" s="65"/>
      <c r="H28" s="65"/>
    </row>
    <row r="29" spans="2:8" ht="32.450000000000003" customHeight="1">
      <c r="C29" s="65" t="s">
        <v>21</v>
      </c>
      <c r="D29" s="65"/>
      <c r="E29" s="65"/>
      <c r="F29" s="65"/>
      <c r="G29" s="65"/>
      <c r="H29" s="65"/>
    </row>
    <row r="30" spans="2:8" ht="31.15" customHeight="1">
      <c r="C30" s="66" t="s">
        <v>79</v>
      </c>
      <c r="D30" s="67"/>
      <c r="E30" s="67"/>
      <c r="F30" s="67"/>
      <c r="G30" s="67"/>
      <c r="H30" s="67"/>
    </row>
    <row r="31" spans="2:8" ht="15.95" customHeight="1">
      <c r="C31" s="24"/>
      <c r="D31" s="24"/>
      <c r="E31" s="24"/>
      <c r="F31" s="24"/>
      <c r="G31" s="24"/>
      <c r="H31" s="24"/>
    </row>
    <row r="32" spans="2:8" ht="19.149999999999999" customHeight="1">
      <c r="C32" s="20"/>
      <c r="D32" s="6" t="s">
        <v>17</v>
      </c>
      <c r="F32" s="21" t="s">
        <v>26</v>
      </c>
      <c r="G32" s="21"/>
    </row>
    <row r="33" spans="3:8" ht="19.149999999999999" customHeight="1">
      <c r="C33" s="22"/>
      <c r="D33" s="6"/>
      <c r="E33" s="23"/>
      <c r="F33" s="23" t="s">
        <v>18</v>
      </c>
      <c r="G33" s="21"/>
    </row>
    <row r="34" spans="3:8" ht="19.149999999999999" customHeight="1">
      <c r="C34" s="20"/>
      <c r="D34" s="20"/>
      <c r="E34" s="20"/>
      <c r="F34" s="2" t="s">
        <v>19</v>
      </c>
      <c r="G34" s="21"/>
    </row>
    <row r="35" spans="3:8" ht="19.149999999999999" customHeight="1">
      <c r="C35" s="20"/>
      <c r="D35" s="20"/>
      <c r="E35" s="20"/>
      <c r="F35" s="2" t="s">
        <v>20</v>
      </c>
      <c r="G35" s="21"/>
    </row>
    <row r="36" spans="3:8" ht="15.95" customHeight="1">
      <c r="C36" s="5"/>
      <c r="D36" s="1"/>
      <c r="E36" s="1"/>
      <c r="F36" s="1"/>
      <c r="G36" s="1"/>
      <c r="H36" s="1"/>
    </row>
    <row r="37" spans="3:8" ht="15.95" customHeight="1">
      <c r="C37" s="1"/>
      <c r="D37" s="1"/>
      <c r="E37" s="1"/>
      <c r="F37" s="1"/>
      <c r="G37" s="1"/>
      <c r="H37" s="1"/>
    </row>
    <row r="38" spans="3:8" ht="15.95" customHeight="1"/>
    <row r="39" spans="3:8" ht="15.95" customHeight="1"/>
  </sheetData>
  <mergeCells count="39">
    <mergeCell ref="C26:H26"/>
    <mergeCell ref="C27:H27"/>
    <mergeCell ref="C28:H28"/>
    <mergeCell ref="C29:H29"/>
    <mergeCell ref="C30:H30"/>
    <mergeCell ref="B21:B24"/>
    <mergeCell ref="C21:D21"/>
    <mergeCell ref="E21:H21"/>
    <mergeCell ref="C22:D22"/>
    <mergeCell ref="E22:H22"/>
    <mergeCell ref="C23:D23"/>
    <mergeCell ref="E23:H23"/>
    <mergeCell ref="C24:D24"/>
    <mergeCell ref="B17:B20"/>
    <mergeCell ref="C17:D17"/>
    <mergeCell ref="E17:H17"/>
    <mergeCell ref="C18:D19"/>
    <mergeCell ref="E18:H18"/>
    <mergeCell ref="E19:H19"/>
    <mergeCell ref="C20:D20"/>
    <mergeCell ref="E20:H20"/>
    <mergeCell ref="B11:B15"/>
    <mergeCell ref="C11:D11"/>
    <mergeCell ref="E11:H11"/>
    <mergeCell ref="C12:D15"/>
    <mergeCell ref="F12:H12"/>
    <mergeCell ref="F13:H13"/>
    <mergeCell ref="F15:H15"/>
    <mergeCell ref="B2:H2"/>
    <mergeCell ref="B4:H4"/>
    <mergeCell ref="B5:B10"/>
    <mergeCell ref="C5:D5"/>
    <mergeCell ref="E5:H5"/>
    <mergeCell ref="C6:D8"/>
    <mergeCell ref="E6:H6"/>
    <mergeCell ref="E7:H7"/>
    <mergeCell ref="C9:D9"/>
    <mergeCell ref="C10:D10"/>
    <mergeCell ref="E10:H10"/>
  </mergeCells>
  <phoneticPr fontId="4"/>
  <hyperlinks>
    <hyperlink ref="H9" r:id="rId1" xr:uid="{457B091C-DB36-4BE8-A2E6-2A2FE364F91F}"/>
    <hyperlink ref="H24" r:id="rId2" xr:uid="{6DC87119-A3E4-4247-83D1-94DD057A9625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8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応募用紙</vt:lpstr>
      <vt:lpstr>記入例</vt:lpstr>
      <vt:lpstr>千葉市使用（集計用）</vt:lpstr>
      <vt:lpstr>千葉市使用（協定別紙用）</vt:lpstr>
      <vt:lpstr>pdf</vt:lpstr>
      <vt:lpstr>pdf!Print_Area</vt:lpstr>
      <vt:lpstr>応募用紙!Print_Area</vt:lpstr>
      <vt:lpstr>記入例!Print_Area</vt:lpstr>
      <vt:lpstr>'千葉市使用（協定別紙用）'!Print_Area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2017-03-16T05:53:37Z</dcterms:created>
  <dcterms:modified xsi:type="dcterms:W3CDTF">2024-08-20T01:41:40Z</dcterms:modified>
</cp:coreProperties>
</file>