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４－１" sheetId="1" r:id="rId1"/>
    <sheet name="様式４－１（別添）" sheetId="2" r:id="rId2"/>
  </sheets>
  <definedNames/>
  <calcPr fullCalcOnLoad="1"/>
</workbook>
</file>

<file path=xl/sharedStrings.xml><?xml version="1.0" encoding="utf-8"?>
<sst xmlns="http://schemas.openxmlformats.org/spreadsheetml/2006/main" count="76" uniqueCount="61">
  <si>
    <t>(様式４－１)</t>
  </si>
  <si>
    <t>スライド調書</t>
  </si>
  <si>
    <t>工事名</t>
  </si>
  <si>
    <t>請負代金額</t>
  </si>
  <si>
    <t>（消費税相当額含む）</t>
  </si>
  <si>
    <t>工期</t>
  </si>
  <si>
    <t>うち取引の係る消費税
及び地方消費税の額</t>
  </si>
  <si>
    <t>自）　平成　　年　　月　　日
至）　平成　　年　　月　　日</t>
  </si>
  <si>
    <t>スライド金額（S）</t>
  </si>
  <si>
    <t>（様式４－１）</t>
  </si>
  <si>
    <t>（別添）</t>
  </si>
  <si>
    <t>○○○○工事にかかる物価の変動に基づくスライド額計算書</t>
  </si>
  <si>
    <t>①請負代金額
（消費税額含む）</t>
  </si>
  <si>
    <t>②設計書金額
（消費税相当額含む）</t>
  </si>
  <si>
    <t>③既済部分出来高金額
（消費税相当額含む）</t>
  </si>
  <si>
    <t>④スライド対象請負金額（①-③）
（消費税相当額含む）</t>
  </si>
  <si>
    <t>⑤（　　　　－　　　　）
又は（請負の購入金額・鋼－　　　　）
の安い方
(消費税含む・落札率考慮）</t>
  </si>
  <si>
    <t>１）</t>
  </si>
  <si>
    <t>スライド額（S)</t>
  </si>
  <si>
    <t>S</t>
  </si>
  <si>
    <t>＝</t>
  </si>
  <si>
    <t>｛(　　　　－　　　　　)＋(　　　　－　　　　)－P×１／１００｝</t>
  </si>
  <si>
    <t>＝</t>
  </si>
  <si>
    <t>⑤</t>
  </si>
  <si>
    <t>＋</t>
  </si>
  <si>
    <t>⑥</t>
  </si>
  <si>
    <t>⑥（　　　　－　　　　）
又は（請負の購入金額・油－　　　　）
の安い方
(消費税含む・落札率考慮）</t>
  </si>
  <si>
    <t>－</t>
  </si>
  <si>
    <t>④</t>
  </si>
  <si>
    <t>×</t>
  </si>
  <si>
    <t>１／１００</t>
  </si>
  <si>
    <t>，</t>
  </si>
  <si>
    <t>＝</t>
  </si>
  <si>
    <t>｛ｐ1×D1 ＋ ｐ2×D2</t>
  </si>
  <si>
    <t xml:space="preserve"> ＋・・・・・・＋ ｐｍ×Dm｝× ｋ ×１０５／１００</t>
  </si>
  <si>
    <t xml:space="preserve"> ＋・・・・・・＋ ｐ’ｍ×Dm｝× ｋ ×１０５／１００</t>
  </si>
  <si>
    <t>｛ｐ’1×D1 ＋ ｐ’2×D2</t>
  </si>
  <si>
    <t>：</t>
  </si>
  <si>
    <t>価格変動後の鋼材類又は燃料油の金額</t>
  </si>
  <si>
    <t>価格変動前の鋼材類又は燃料油の金額</t>
  </si>
  <si>
    <t>ｐ</t>
  </si>
  <si>
    <t>設計時点における各対象材料の単価</t>
  </si>
  <si>
    <t>ｐ’</t>
  </si>
  <si>
    <t>価格変動後における各対象材料の単価</t>
  </si>
  <si>
    <t>D</t>
  </si>
  <si>
    <t>：</t>
  </si>
  <si>
    <t>各対象材料について算定した対象数量</t>
  </si>
  <si>
    <t>ｋ</t>
  </si>
  <si>
    <t>落札率</t>
  </si>
  <si>
    <t>２）</t>
  </si>
  <si>
    <t>スライド金額（Ｓ’）</t>
  </si>
  <si>
    <t>スライド額Ｓ × １００／１０５</t>
  </si>
  <si>
    <t>（万円未満切り捨て）</t>
  </si>
  <si>
    <t>３）</t>
  </si>
  <si>
    <t>消費税相当額</t>
  </si>
  <si>
    <t>スライド額Ｓ × ０．０５</t>
  </si>
  <si>
    <t>４）</t>
  </si>
  <si>
    <t>スライド額（Ｓ）</t>
  </si>
  <si>
    <t>スライド金額（Ｓ’）＋消費税相当額</t>
  </si>
  <si>
    <t xml:space="preserve"> - 46 -</t>
  </si>
  <si>
    <t xml:space="preserve"> - 47 -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</si>
</sst>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justify" wrapText="1"/>
    </xf>
    <xf numFmtId="0" fontId="0" fillId="0" borderId="4" xfId="0" applyBorder="1" applyAlignment="1">
      <alignment horizontal="left" vertical="justify"/>
    </xf>
    <xf numFmtId="0" fontId="0" fillId="0" borderId="5" xfId="0" applyBorder="1" applyAlignment="1">
      <alignment horizontal="left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8" fontId="0" fillId="0" borderId="1" xfId="16" applyBorder="1" applyAlignment="1">
      <alignment horizontal="center"/>
    </xf>
    <xf numFmtId="38" fontId="0" fillId="0" borderId="2" xfId="16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38" fontId="0" fillId="0" borderId="6" xfId="16" applyBorder="1" applyAlignment="1">
      <alignment horizontal="center"/>
    </xf>
    <xf numFmtId="38" fontId="0" fillId="0" borderId="7" xfId="16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38" fontId="0" fillId="0" borderId="11" xfId="16" applyBorder="1" applyAlignment="1">
      <alignment horizontal="center"/>
    </xf>
    <xf numFmtId="38" fontId="0" fillId="0" borderId="12" xfId="16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19050</xdr:rowOff>
    </xdr:from>
    <xdr:to>
      <xdr:col>5</xdr:col>
      <xdr:colOff>28575</xdr:colOff>
      <xdr:row>13</xdr:row>
      <xdr:rowOff>123825</xdr:rowOff>
    </xdr:to>
    <xdr:grpSp>
      <xdr:nvGrpSpPr>
        <xdr:cNvPr id="1" name="Group 5"/>
        <xdr:cNvGrpSpPr>
          <a:grpSpLocks/>
        </xdr:cNvGrpSpPr>
      </xdr:nvGrpSpPr>
      <xdr:grpSpPr>
        <a:xfrm>
          <a:off x="476250" y="2390775"/>
          <a:ext cx="552450" cy="276225"/>
          <a:chOff x="50" y="240"/>
          <a:chExt cx="58" cy="29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変更
鋼</a:t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4</xdr:col>
      <xdr:colOff>180975</xdr:colOff>
      <xdr:row>12</xdr:row>
      <xdr:rowOff>19050</xdr:rowOff>
    </xdr:from>
    <xdr:to>
      <xdr:col>7</xdr:col>
      <xdr:colOff>133350</xdr:colOff>
      <xdr:row>13</xdr:row>
      <xdr:rowOff>123825</xdr:rowOff>
    </xdr:to>
    <xdr:grpSp>
      <xdr:nvGrpSpPr>
        <xdr:cNvPr id="4" name="Group 6"/>
        <xdr:cNvGrpSpPr>
          <a:grpSpLocks/>
        </xdr:cNvGrpSpPr>
      </xdr:nvGrpSpPr>
      <xdr:grpSpPr>
        <a:xfrm>
          <a:off x="981075" y="2390775"/>
          <a:ext cx="552450" cy="276225"/>
          <a:chOff x="50" y="240"/>
          <a:chExt cx="58" cy="29"/>
        </a:xfrm>
        <a:solidFill>
          <a:srgbClr val="FFFFFF"/>
        </a:solidFill>
      </xdr:grpSpPr>
      <xdr:sp>
        <xdr:nvSpPr>
          <xdr:cNvPr id="5" name="TextBox 7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当初
鋼</a:t>
            </a:r>
          </a:p>
        </xdr:txBody>
      </xdr:sp>
      <xdr:sp>
        <xdr:nvSpPr>
          <xdr:cNvPr id="6" name="TextBox 8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10</xdr:col>
      <xdr:colOff>28575</xdr:colOff>
      <xdr:row>13</xdr:row>
      <xdr:rowOff>47625</xdr:rowOff>
    </xdr:from>
    <xdr:to>
      <xdr:col>12</xdr:col>
      <xdr:colOff>180975</xdr:colOff>
      <xdr:row>14</xdr:row>
      <xdr:rowOff>152400</xdr:rowOff>
    </xdr:to>
    <xdr:grpSp>
      <xdr:nvGrpSpPr>
        <xdr:cNvPr id="7" name="Group 9"/>
        <xdr:cNvGrpSpPr>
          <a:grpSpLocks/>
        </xdr:cNvGrpSpPr>
      </xdr:nvGrpSpPr>
      <xdr:grpSpPr>
        <a:xfrm>
          <a:off x="2028825" y="2590800"/>
          <a:ext cx="552450" cy="276225"/>
          <a:chOff x="50" y="240"/>
          <a:chExt cx="58" cy="29"/>
        </a:xfrm>
        <a:solidFill>
          <a:srgbClr val="FFFFFF"/>
        </a:solidFill>
      </xdr:grpSpPr>
      <xdr:sp>
        <xdr:nvSpPr>
          <xdr:cNvPr id="8" name="TextBox 10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当初
鋼</a:t>
            </a:r>
          </a:p>
        </xdr:txBody>
      </xdr:sp>
      <xdr:sp>
        <xdr:nvSpPr>
          <xdr:cNvPr id="9" name="TextBox 11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2</xdr:col>
      <xdr:colOff>76200</xdr:colOff>
      <xdr:row>17</xdr:row>
      <xdr:rowOff>571500</xdr:rowOff>
    </xdr:from>
    <xdr:to>
      <xdr:col>5</xdr:col>
      <xdr:colOff>28575</xdr:colOff>
      <xdr:row>18</xdr:row>
      <xdr:rowOff>123825</xdr:rowOff>
    </xdr:to>
    <xdr:grpSp>
      <xdr:nvGrpSpPr>
        <xdr:cNvPr id="10" name="Group 12"/>
        <xdr:cNvGrpSpPr>
          <a:grpSpLocks/>
        </xdr:cNvGrpSpPr>
      </xdr:nvGrpSpPr>
      <xdr:grpSpPr>
        <a:xfrm>
          <a:off x="476250" y="3800475"/>
          <a:ext cx="552450" cy="4752975"/>
          <a:chOff x="50" y="240"/>
          <a:chExt cx="58" cy="29"/>
        </a:xfrm>
        <a:solidFill>
          <a:srgbClr val="FFFFFF"/>
        </a:solidFill>
      </xdr:grpSpPr>
      <xdr:sp>
        <xdr:nvSpPr>
          <xdr:cNvPr id="11" name="TextBox 13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変更
油</a:t>
            </a:r>
          </a:p>
        </xdr:txBody>
      </xdr:sp>
      <xdr:sp>
        <xdr:nvSpPr>
          <xdr:cNvPr id="12" name="TextBox 14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4</xdr:col>
      <xdr:colOff>180975</xdr:colOff>
      <xdr:row>17</xdr:row>
      <xdr:rowOff>571500</xdr:rowOff>
    </xdr:from>
    <xdr:to>
      <xdr:col>7</xdr:col>
      <xdr:colOff>133350</xdr:colOff>
      <xdr:row>18</xdr:row>
      <xdr:rowOff>123825</xdr:rowOff>
    </xdr:to>
    <xdr:grpSp>
      <xdr:nvGrpSpPr>
        <xdr:cNvPr id="13" name="Group 15"/>
        <xdr:cNvGrpSpPr>
          <a:grpSpLocks/>
        </xdr:cNvGrpSpPr>
      </xdr:nvGrpSpPr>
      <xdr:grpSpPr>
        <a:xfrm>
          <a:off x="981075" y="3800475"/>
          <a:ext cx="552450" cy="4752975"/>
          <a:chOff x="50" y="240"/>
          <a:chExt cx="58" cy="29"/>
        </a:xfrm>
        <a:solidFill>
          <a:srgbClr val="FFFFFF"/>
        </a:solidFill>
      </xdr:grpSpPr>
      <xdr:sp>
        <xdr:nvSpPr>
          <xdr:cNvPr id="14" name="TextBox 16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当初
油</a:t>
            </a:r>
          </a:p>
        </xdr:txBody>
      </xdr:sp>
      <xdr:sp>
        <xdr:nvSpPr>
          <xdr:cNvPr id="15" name="TextBox 17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10</xdr:col>
      <xdr:colOff>28575</xdr:colOff>
      <xdr:row>18</xdr:row>
      <xdr:rowOff>47625</xdr:rowOff>
    </xdr:from>
    <xdr:to>
      <xdr:col>12</xdr:col>
      <xdr:colOff>180975</xdr:colOff>
      <xdr:row>19</xdr:row>
      <xdr:rowOff>152400</xdr:rowOff>
    </xdr:to>
    <xdr:grpSp>
      <xdr:nvGrpSpPr>
        <xdr:cNvPr id="16" name="Group 18"/>
        <xdr:cNvGrpSpPr>
          <a:grpSpLocks/>
        </xdr:cNvGrpSpPr>
      </xdr:nvGrpSpPr>
      <xdr:grpSpPr>
        <a:xfrm>
          <a:off x="2028825" y="8477250"/>
          <a:ext cx="552450" cy="276225"/>
          <a:chOff x="50" y="240"/>
          <a:chExt cx="58" cy="29"/>
        </a:xfrm>
        <a:solidFill>
          <a:srgbClr val="FFFFFF"/>
        </a:solidFill>
      </xdr:grpSpPr>
      <xdr:sp>
        <xdr:nvSpPr>
          <xdr:cNvPr id="17" name="TextBox 19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当初
油</a:t>
            </a:r>
          </a:p>
        </xdr:txBody>
      </xdr:sp>
      <xdr:sp>
        <xdr:nvSpPr>
          <xdr:cNvPr id="18" name="TextBox 20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5</xdr:col>
      <xdr:colOff>133350</xdr:colOff>
      <xdr:row>24</xdr:row>
      <xdr:rowOff>28575</xdr:rowOff>
    </xdr:from>
    <xdr:to>
      <xdr:col>8</xdr:col>
      <xdr:colOff>85725</xdr:colOff>
      <xdr:row>25</xdr:row>
      <xdr:rowOff>123825</xdr:rowOff>
    </xdr:to>
    <xdr:grpSp>
      <xdr:nvGrpSpPr>
        <xdr:cNvPr id="19" name="Group 21"/>
        <xdr:cNvGrpSpPr>
          <a:grpSpLocks/>
        </xdr:cNvGrpSpPr>
      </xdr:nvGrpSpPr>
      <xdr:grpSpPr>
        <a:xfrm>
          <a:off x="1133475" y="9496425"/>
          <a:ext cx="552450" cy="333375"/>
          <a:chOff x="50" y="240"/>
          <a:chExt cx="58" cy="29"/>
        </a:xfrm>
        <a:solidFill>
          <a:srgbClr val="FFFFFF"/>
        </a:solidFill>
      </xdr:grpSpPr>
      <xdr:sp>
        <xdr:nvSpPr>
          <xdr:cNvPr id="20" name="TextBox 22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変更
鋼</a:t>
            </a:r>
          </a:p>
        </xdr:txBody>
      </xdr:sp>
      <xdr:sp>
        <xdr:nvSpPr>
          <xdr:cNvPr id="21" name="TextBox 23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8</xdr:col>
      <xdr:colOff>152400</xdr:colOff>
      <xdr:row>24</xdr:row>
      <xdr:rowOff>28575</xdr:rowOff>
    </xdr:from>
    <xdr:to>
      <xdr:col>11</xdr:col>
      <xdr:colOff>104775</xdr:colOff>
      <xdr:row>25</xdr:row>
      <xdr:rowOff>123825</xdr:rowOff>
    </xdr:to>
    <xdr:grpSp>
      <xdr:nvGrpSpPr>
        <xdr:cNvPr id="22" name="Group 24"/>
        <xdr:cNvGrpSpPr>
          <a:grpSpLocks/>
        </xdr:cNvGrpSpPr>
      </xdr:nvGrpSpPr>
      <xdr:grpSpPr>
        <a:xfrm>
          <a:off x="1752600" y="9496425"/>
          <a:ext cx="552450" cy="333375"/>
          <a:chOff x="50" y="240"/>
          <a:chExt cx="58" cy="29"/>
        </a:xfrm>
        <a:solidFill>
          <a:srgbClr val="FFFFFF"/>
        </a:solidFill>
      </xdr:grpSpPr>
      <xdr:sp>
        <xdr:nvSpPr>
          <xdr:cNvPr id="23" name="TextBox 25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当初
鋼</a:t>
            </a:r>
          </a:p>
        </xdr:txBody>
      </xdr:sp>
      <xdr:sp>
        <xdr:nvSpPr>
          <xdr:cNvPr id="24" name="TextBox 26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12</xdr:col>
      <xdr:colOff>161925</xdr:colOff>
      <xdr:row>24</xdr:row>
      <xdr:rowOff>28575</xdr:rowOff>
    </xdr:from>
    <xdr:to>
      <xdr:col>15</xdr:col>
      <xdr:colOff>114300</xdr:colOff>
      <xdr:row>25</xdr:row>
      <xdr:rowOff>123825</xdr:rowOff>
    </xdr:to>
    <xdr:grpSp>
      <xdr:nvGrpSpPr>
        <xdr:cNvPr id="25" name="Group 27"/>
        <xdr:cNvGrpSpPr>
          <a:grpSpLocks/>
        </xdr:cNvGrpSpPr>
      </xdr:nvGrpSpPr>
      <xdr:grpSpPr>
        <a:xfrm>
          <a:off x="2562225" y="9496425"/>
          <a:ext cx="552450" cy="333375"/>
          <a:chOff x="50" y="240"/>
          <a:chExt cx="58" cy="29"/>
        </a:xfrm>
        <a:solidFill>
          <a:srgbClr val="FFFFFF"/>
        </a:solidFill>
      </xdr:grpSpPr>
      <xdr:sp>
        <xdr:nvSpPr>
          <xdr:cNvPr id="26" name="TextBox 28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変更
油</a:t>
            </a:r>
          </a:p>
        </xdr:txBody>
      </xdr:sp>
      <xdr:sp>
        <xdr:nvSpPr>
          <xdr:cNvPr id="27" name="TextBox 29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15</xdr:col>
      <xdr:colOff>142875</xdr:colOff>
      <xdr:row>24</xdr:row>
      <xdr:rowOff>28575</xdr:rowOff>
    </xdr:from>
    <xdr:to>
      <xdr:col>18</xdr:col>
      <xdr:colOff>95250</xdr:colOff>
      <xdr:row>25</xdr:row>
      <xdr:rowOff>123825</xdr:rowOff>
    </xdr:to>
    <xdr:grpSp>
      <xdr:nvGrpSpPr>
        <xdr:cNvPr id="28" name="Group 30"/>
        <xdr:cNvGrpSpPr>
          <a:grpSpLocks/>
        </xdr:cNvGrpSpPr>
      </xdr:nvGrpSpPr>
      <xdr:grpSpPr>
        <a:xfrm>
          <a:off x="3143250" y="9496425"/>
          <a:ext cx="552450" cy="333375"/>
          <a:chOff x="50" y="240"/>
          <a:chExt cx="58" cy="29"/>
        </a:xfrm>
        <a:solidFill>
          <a:srgbClr val="FFFFFF"/>
        </a:solidFill>
      </xdr:grpSpPr>
      <xdr:sp>
        <xdr:nvSpPr>
          <xdr:cNvPr id="29" name="TextBox 31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当初
油</a:t>
            </a:r>
          </a:p>
        </xdr:txBody>
      </xdr:sp>
      <xdr:sp>
        <xdr:nvSpPr>
          <xdr:cNvPr id="30" name="TextBox 32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5</xdr:col>
      <xdr:colOff>66675</xdr:colOff>
      <xdr:row>27</xdr:row>
      <xdr:rowOff>161925</xdr:rowOff>
    </xdr:from>
    <xdr:to>
      <xdr:col>8</xdr:col>
      <xdr:colOff>19050</xdr:colOff>
      <xdr:row>29</xdr:row>
      <xdr:rowOff>142875</xdr:rowOff>
    </xdr:to>
    <xdr:grpSp>
      <xdr:nvGrpSpPr>
        <xdr:cNvPr id="31" name="Group 33"/>
        <xdr:cNvGrpSpPr>
          <a:grpSpLocks/>
        </xdr:cNvGrpSpPr>
      </xdr:nvGrpSpPr>
      <xdr:grpSpPr>
        <a:xfrm>
          <a:off x="1066800" y="10229850"/>
          <a:ext cx="552450" cy="323850"/>
          <a:chOff x="50" y="240"/>
          <a:chExt cx="58" cy="29"/>
        </a:xfrm>
        <a:solidFill>
          <a:srgbClr val="FFFFFF"/>
        </a:solidFill>
      </xdr:grpSpPr>
      <xdr:sp>
        <xdr:nvSpPr>
          <xdr:cNvPr id="32" name="TextBox 34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変更
鋼</a:t>
            </a:r>
          </a:p>
        </xdr:txBody>
      </xdr:sp>
      <xdr:sp>
        <xdr:nvSpPr>
          <xdr:cNvPr id="33" name="TextBox 35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7</xdr:col>
      <xdr:colOff>171450</xdr:colOff>
      <xdr:row>27</xdr:row>
      <xdr:rowOff>161925</xdr:rowOff>
    </xdr:from>
    <xdr:to>
      <xdr:col>10</xdr:col>
      <xdr:colOff>123825</xdr:colOff>
      <xdr:row>29</xdr:row>
      <xdr:rowOff>142875</xdr:rowOff>
    </xdr:to>
    <xdr:grpSp>
      <xdr:nvGrpSpPr>
        <xdr:cNvPr id="34" name="Group 36"/>
        <xdr:cNvGrpSpPr>
          <a:grpSpLocks/>
        </xdr:cNvGrpSpPr>
      </xdr:nvGrpSpPr>
      <xdr:grpSpPr>
        <a:xfrm>
          <a:off x="1571625" y="10229850"/>
          <a:ext cx="552450" cy="323850"/>
          <a:chOff x="50" y="240"/>
          <a:chExt cx="58" cy="29"/>
        </a:xfrm>
        <a:solidFill>
          <a:srgbClr val="FFFFFF"/>
        </a:solidFill>
      </xdr:grpSpPr>
      <xdr:sp>
        <xdr:nvSpPr>
          <xdr:cNvPr id="35" name="TextBox 37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当初
鋼</a:t>
            </a:r>
          </a:p>
        </xdr:txBody>
      </xdr:sp>
      <xdr:sp>
        <xdr:nvSpPr>
          <xdr:cNvPr id="36" name="TextBox 38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5</xdr:col>
      <xdr:colOff>66675</xdr:colOff>
      <xdr:row>30</xdr:row>
      <xdr:rowOff>142875</xdr:rowOff>
    </xdr:from>
    <xdr:to>
      <xdr:col>8</xdr:col>
      <xdr:colOff>19050</xdr:colOff>
      <xdr:row>32</xdr:row>
      <xdr:rowOff>133350</xdr:rowOff>
    </xdr:to>
    <xdr:grpSp>
      <xdr:nvGrpSpPr>
        <xdr:cNvPr id="37" name="Group 39"/>
        <xdr:cNvGrpSpPr>
          <a:grpSpLocks/>
        </xdr:cNvGrpSpPr>
      </xdr:nvGrpSpPr>
      <xdr:grpSpPr>
        <a:xfrm>
          <a:off x="1066800" y="10725150"/>
          <a:ext cx="552450" cy="333375"/>
          <a:chOff x="50" y="240"/>
          <a:chExt cx="58" cy="29"/>
        </a:xfrm>
        <a:solidFill>
          <a:srgbClr val="FFFFFF"/>
        </a:solidFill>
      </xdr:grpSpPr>
      <xdr:sp>
        <xdr:nvSpPr>
          <xdr:cNvPr id="38" name="TextBox 40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変更
油</a:t>
            </a:r>
          </a:p>
        </xdr:txBody>
      </xdr:sp>
      <xdr:sp>
        <xdr:nvSpPr>
          <xdr:cNvPr id="39" name="TextBox 41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7</xdr:col>
      <xdr:colOff>171450</xdr:colOff>
      <xdr:row>30</xdr:row>
      <xdr:rowOff>161925</xdr:rowOff>
    </xdr:from>
    <xdr:to>
      <xdr:col>10</xdr:col>
      <xdr:colOff>123825</xdr:colOff>
      <xdr:row>32</xdr:row>
      <xdr:rowOff>142875</xdr:rowOff>
    </xdr:to>
    <xdr:grpSp>
      <xdr:nvGrpSpPr>
        <xdr:cNvPr id="40" name="Group 45"/>
        <xdr:cNvGrpSpPr>
          <a:grpSpLocks/>
        </xdr:cNvGrpSpPr>
      </xdr:nvGrpSpPr>
      <xdr:grpSpPr>
        <a:xfrm>
          <a:off x="1571625" y="10744200"/>
          <a:ext cx="552450" cy="323850"/>
          <a:chOff x="50" y="240"/>
          <a:chExt cx="58" cy="29"/>
        </a:xfrm>
        <a:solidFill>
          <a:srgbClr val="FFFFFF"/>
        </a:solidFill>
      </xdr:grpSpPr>
      <xdr:sp>
        <xdr:nvSpPr>
          <xdr:cNvPr id="41" name="TextBox 46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当初
油</a:t>
            </a:r>
          </a:p>
        </xdr:txBody>
      </xdr:sp>
      <xdr:sp>
        <xdr:nvSpPr>
          <xdr:cNvPr id="42" name="TextBox 47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9</xdr:col>
      <xdr:colOff>171450</xdr:colOff>
      <xdr:row>34</xdr:row>
      <xdr:rowOff>161925</xdr:rowOff>
    </xdr:from>
    <xdr:to>
      <xdr:col>12</xdr:col>
      <xdr:colOff>123825</xdr:colOff>
      <xdr:row>36</xdr:row>
      <xdr:rowOff>142875</xdr:rowOff>
    </xdr:to>
    <xdr:grpSp>
      <xdr:nvGrpSpPr>
        <xdr:cNvPr id="43" name="Group 48"/>
        <xdr:cNvGrpSpPr>
          <a:grpSpLocks/>
        </xdr:cNvGrpSpPr>
      </xdr:nvGrpSpPr>
      <xdr:grpSpPr>
        <a:xfrm>
          <a:off x="1971675" y="11430000"/>
          <a:ext cx="552450" cy="323850"/>
          <a:chOff x="50" y="240"/>
          <a:chExt cx="58" cy="29"/>
        </a:xfrm>
        <a:solidFill>
          <a:srgbClr val="FFFFFF"/>
        </a:solidFill>
      </xdr:grpSpPr>
      <xdr:sp>
        <xdr:nvSpPr>
          <xdr:cNvPr id="44" name="TextBox 49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当初
鋼</a:t>
            </a:r>
          </a:p>
        </xdr:txBody>
      </xdr:sp>
      <xdr:sp>
        <xdr:nvSpPr>
          <xdr:cNvPr id="45" name="TextBox 50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9</xdr:col>
      <xdr:colOff>171450</xdr:colOff>
      <xdr:row>36</xdr:row>
      <xdr:rowOff>161925</xdr:rowOff>
    </xdr:from>
    <xdr:to>
      <xdr:col>12</xdr:col>
      <xdr:colOff>123825</xdr:colOff>
      <xdr:row>38</xdr:row>
      <xdr:rowOff>142875</xdr:rowOff>
    </xdr:to>
    <xdr:grpSp>
      <xdr:nvGrpSpPr>
        <xdr:cNvPr id="46" name="Group 51"/>
        <xdr:cNvGrpSpPr>
          <a:grpSpLocks/>
        </xdr:cNvGrpSpPr>
      </xdr:nvGrpSpPr>
      <xdr:grpSpPr>
        <a:xfrm>
          <a:off x="1971675" y="11772900"/>
          <a:ext cx="552450" cy="323850"/>
          <a:chOff x="50" y="240"/>
          <a:chExt cx="58" cy="29"/>
        </a:xfrm>
        <a:solidFill>
          <a:srgbClr val="FFFFFF"/>
        </a:solidFill>
      </xdr:grpSpPr>
      <xdr:sp>
        <xdr:nvSpPr>
          <xdr:cNvPr id="47" name="TextBox 52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当初
油</a:t>
            </a:r>
          </a:p>
        </xdr:txBody>
      </xdr:sp>
      <xdr:sp>
        <xdr:nvSpPr>
          <xdr:cNvPr id="48" name="TextBox 53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6</xdr:col>
      <xdr:colOff>190500</xdr:colOff>
      <xdr:row>34</xdr:row>
      <xdr:rowOff>152400</xdr:rowOff>
    </xdr:from>
    <xdr:to>
      <xdr:col>9</xdr:col>
      <xdr:colOff>142875</xdr:colOff>
      <xdr:row>36</xdr:row>
      <xdr:rowOff>142875</xdr:rowOff>
    </xdr:to>
    <xdr:grpSp>
      <xdr:nvGrpSpPr>
        <xdr:cNvPr id="49" name="Group 54"/>
        <xdr:cNvGrpSpPr>
          <a:grpSpLocks/>
        </xdr:cNvGrpSpPr>
      </xdr:nvGrpSpPr>
      <xdr:grpSpPr>
        <a:xfrm>
          <a:off x="1390650" y="11420475"/>
          <a:ext cx="552450" cy="333375"/>
          <a:chOff x="50" y="240"/>
          <a:chExt cx="58" cy="29"/>
        </a:xfrm>
        <a:solidFill>
          <a:srgbClr val="FFFFFF"/>
        </a:solidFill>
      </xdr:grpSpPr>
      <xdr:sp>
        <xdr:nvSpPr>
          <xdr:cNvPr id="50" name="TextBox 55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変更
鋼</a:t>
            </a:r>
          </a:p>
        </xdr:txBody>
      </xdr:sp>
      <xdr:sp>
        <xdr:nvSpPr>
          <xdr:cNvPr id="51" name="TextBox 56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6</xdr:col>
      <xdr:colOff>180975</xdr:colOff>
      <xdr:row>36</xdr:row>
      <xdr:rowOff>152400</xdr:rowOff>
    </xdr:from>
    <xdr:to>
      <xdr:col>9</xdr:col>
      <xdr:colOff>133350</xdr:colOff>
      <xdr:row>38</xdr:row>
      <xdr:rowOff>142875</xdr:rowOff>
    </xdr:to>
    <xdr:grpSp>
      <xdr:nvGrpSpPr>
        <xdr:cNvPr id="52" name="Group 57"/>
        <xdr:cNvGrpSpPr>
          <a:grpSpLocks/>
        </xdr:cNvGrpSpPr>
      </xdr:nvGrpSpPr>
      <xdr:grpSpPr>
        <a:xfrm>
          <a:off x="1381125" y="11763375"/>
          <a:ext cx="552450" cy="333375"/>
          <a:chOff x="50" y="240"/>
          <a:chExt cx="58" cy="29"/>
        </a:xfrm>
        <a:solidFill>
          <a:srgbClr val="FFFFFF"/>
        </a:solidFill>
      </xdr:grpSpPr>
      <xdr:sp>
        <xdr:nvSpPr>
          <xdr:cNvPr id="53" name="TextBox 58"/>
          <xdr:cNvSpPr txBox="1">
            <a:spLocks noChangeArrowheads="1"/>
          </xdr:cNvSpPr>
        </xdr:nvSpPr>
        <xdr:spPr>
          <a:xfrm>
            <a:off x="63" y="240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変更
油</a:t>
            </a:r>
          </a:p>
        </xdr:txBody>
      </xdr:sp>
      <xdr:sp>
        <xdr:nvSpPr>
          <xdr:cNvPr id="54" name="TextBox 59"/>
          <xdr:cNvSpPr txBox="1">
            <a:spLocks noChangeArrowheads="1"/>
          </xdr:cNvSpPr>
        </xdr:nvSpPr>
        <xdr:spPr>
          <a:xfrm>
            <a:off x="50" y="242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</xdr:grpSp>
    <xdr:clientData/>
  </xdr:twoCellAnchor>
  <xdr:twoCellAnchor>
    <xdr:from>
      <xdr:col>6</xdr:col>
      <xdr:colOff>85725</xdr:colOff>
      <xdr:row>34</xdr:row>
      <xdr:rowOff>66675</xdr:rowOff>
    </xdr:from>
    <xdr:to>
      <xdr:col>6</xdr:col>
      <xdr:colOff>190500</xdr:colOff>
      <xdr:row>43</xdr:row>
      <xdr:rowOff>123825</xdr:rowOff>
    </xdr:to>
    <xdr:sp>
      <xdr:nvSpPr>
        <xdr:cNvPr id="55" name="AutoShape 60"/>
        <xdr:cNvSpPr>
          <a:spLocks/>
        </xdr:cNvSpPr>
      </xdr:nvSpPr>
      <xdr:spPr>
        <a:xfrm>
          <a:off x="1285875" y="11334750"/>
          <a:ext cx="104775" cy="1600200"/>
        </a:xfrm>
        <a:prstGeom prst="leftBracket">
          <a:avLst>
            <a:gd name="adj" fmla="val -42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I1" s="1" t="s">
        <v>0</v>
      </c>
    </row>
    <row r="5" spans="1:9" ht="18.75">
      <c r="A5" s="16" t="s">
        <v>1</v>
      </c>
      <c r="B5" s="16"/>
      <c r="C5" s="16"/>
      <c r="D5" s="16"/>
      <c r="E5" s="16"/>
      <c r="F5" s="16"/>
      <c r="G5" s="16"/>
      <c r="H5" s="16"/>
      <c r="I5" s="16"/>
    </row>
    <row r="6" ht="30" customHeight="1" thickBot="1"/>
    <row r="7" spans="2:8" ht="37.5" customHeight="1">
      <c r="B7" s="17" t="s">
        <v>2</v>
      </c>
      <c r="C7" s="18"/>
      <c r="D7" s="18"/>
      <c r="E7" s="19"/>
      <c r="F7" s="19"/>
      <c r="G7" s="19"/>
      <c r="H7" s="20"/>
    </row>
    <row r="8" spans="2:8" ht="37.5" customHeight="1">
      <c r="B8" s="12" t="s">
        <v>3</v>
      </c>
      <c r="C8" s="13"/>
      <c r="D8" s="13"/>
      <c r="E8" s="5"/>
      <c r="F8" s="5"/>
      <c r="G8" s="5"/>
      <c r="H8" s="6"/>
    </row>
    <row r="9" spans="2:8" ht="37.5" customHeight="1">
      <c r="B9" s="12" t="s">
        <v>4</v>
      </c>
      <c r="C9" s="13"/>
      <c r="D9" s="13"/>
      <c r="E9" s="5"/>
      <c r="F9" s="5"/>
      <c r="G9" s="5"/>
      <c r="H9" s="6"/>
    </row>
    <row r="10" spans="2:8" ht="37.5" customHeight="1">
      <c r="B10" s="12" t="s">
        <v>5</v>
      </c>
      <c r="C10" s="13"/>
      <c r="D10" s="13"/>
      <c r="E10" s="7" t="s">
        <v>7</v>
      </c>
      <c r="F10" s="8"/>
      <c r="G10" s="8"/>
      <c r="H10" s="9"/>
    </row>
    <row r="11" spans="2:8" ht="37.5" customHeight="1">
      <c r="B11" s="12" t="s">
        <v>8</v>
      </c>
      <c r="C11" s="13"/>
      <c r="D11" s="13"/>
      <c r="E11" s="5"/>
      <c r="F11" s="5"/>
      <c r="G11" s="5"/>
      <c r="H11" s="6"/>
    </row>
    <row r="12" spans="2:8" ht="37.5" customHeight="1" thickBot="1">
      <c r="B12" s="14" t="s">
        <v>6</v>
      </c>
      <c r="C12" s="15"/>
      <c r="D12" s="15"/>
      <c r="E12" s="10"/>
      <c r="F12" s="10"/>
      <c r="G12" s="10"/>
      <c r="H12" s="11"/>
    </row>
    <row r="46" spans="1:9" ht="13.5">
      <c r="A46" s="40" t="s">
        <v>59</v>
      </c>
      <c r="B46" s="40"/>
      <c r="C46" s="40"/>
      <c r="D46" s="40"/>
      <c r="E46" s="40"/>
      <c r="F46" s="40"/>
      <c r="G46" s="40"/>
      <c r="H46" s="40"/>
      <c r="I46" s="40"/>
    </row>
  </sheetData>
  <mergeCells count="14">
    <mergeCell ref="A46:I46"/>
    <mergeCell ref="A5:I5"/>
    <mergeCell ref="B7:D7"/>
    <mergeCell ref="E7:H7"/>
    <mergeCell ref="B8:D8"/>
    <mergeCell ref="E8:H8"/>
    <mergeCell ref="B9:D9"/>
    <mergeCell ref="B10:D10"/>
    <mergeCell ref="B11:D11"/>
    <mergeCell ref="B12:D12"/>
    <mergeCell ref="E9:H9"/>
    <mergeCell ref="E10:H10"/>
    <mergeCell ref="E11:H11"/>
    <mergeCell ref="E12:H12"/>
  </mergeCells>
  <printOptions/>
  <pageMargins left="0.75" right="0.75" top="1" bottom="0.45" header="0.512" footer="0.2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7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2.625" style="0" customWidth="1"/>
  </cols>
  <sheetData>
    <row r="1" ht="13.5">
      <c r="AG1" s="1" t="s">
        <v>9</v>
      </c>
    </row>
    <row r="2" ht="13.5">
      <c r="AG2" s="1" t="s">
        <v>10</v>
      </c>
    </row>
    <row r="4" spans="1:33" ht="14.25" thickBo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2:32" ht="16.5" customHeight="1">
      <c r="B5" s="41" t="s">
        <v>12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4"/>
    </row>
    <row r="6" spans="2:32" ht="16.5" customHeight="1"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</row>
    <row r="7" spans="2:32" ht="16.5" customHeight="1">
      <c r="B7" s="30" t="s">
        <v>13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3"/>
    </row>
    <row r="8" spans="2:32" ht="16.5" customHeight="1"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3"/>
    </row>
    <row r="9" spans="2:32" ht="16.5" customHeight="1">
      <c r="B9" s="30" t="s">
        <v>14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3"/>
    </row>
    <row r="10" spans="2:32" ht="16.5" customHeight="1"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3"/>
    </row>
    <row r="11" spans="2:32" ht="16.5" customHeight="1">
      <c r="B11" s="30" t="s">
        <v>15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2:32" ht="16.5" customHeight="1"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3"/>
    </row>
    <row r="13" spans="2:32" ht="13.5" customHeight="1">
      <c r="B13" s="30" t="s">
        <v>16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3"/>
    </row>
    <row r="14" spans="2:32" ht="13.5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/>
    </row>
    <row r="15" spans="2:32" ht="13.5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</row>
    <row r="16" spans="2:32" ht="13.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3"/>
    </row>
    <row r="17" spans="2:32" ht="13.5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3"/>
    </row>
    <row r="18" spans="2:32" ht="409.5">
      <c r="B18" s="30" t="s">
        <v>26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3"/>
    </row>
    <row r="19" spans="2:32" ht="13.5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2:32" ht="13.5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</row>
    <row r="21" spans="2:32" ht="13.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</row>
    <row r="22" spans="2:32" ht="14.25" thickBo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7"/>
    </row>
    <row r="24" spans="1:2" ht="13.5">
      <c r="A24" t="s">
        <v>17</v>
      </c>
      <c r="B24" t="s">
        <v>18</v>
      </c>
    </row>
    <row r="25" spans="4:6" ht="18.75" customHeight="1">
      <c r="D25" s="2" t="s">
        <v>19</v>
      </c>
      <c r="E25" s="2" t="s">
        <v>20</v>
      </c>
      <c r="F25" s="2" t="s">
        <v>21</v>
      </c>
    </row>
    <row r="26" ht="14.25" thickBot="1"/>
    <row r="27" spans="9:29" ht="14.25" thickBot="1">
      <c r="I27" t="s">
        <v>22</v>
      </c>
      <c r="J27" t="s">
        <v>23</v>
      </c>
      <c r="K27" t="s">
        <v>24</v>
      </c>
      <c r="L27" t="s">
        <v>25</v>
      </c>
      <c r="M27" t="s">
        <v>27</v>
      </c>
      <c r="N27" t="s">
        <v>28</v>
      </c>
      <c r="O27" t="s">
        <v>29</v>
      </c>
      <c r="P27" t="s">
        <v>30</v>
      </c>
      <c r="S27" t="s">
        <v>22</v>
      </c>
      <c r="T27" s="21">
        <f>S13+S18-S11*1/100</f>
        <v>0</v>
      </c>
      <c r="U27" s="22"/>
      <c r="V27" s="22"/>
      <c r="W27" s="22"/>
      <c r="X27" s="22"/>
      <c r="Y27" s="22"/>
      <c r="Z27" s="22"/>
      <c r="AA27" s="22"/>
      <c r="AB27" s="22"/>
      <c r="AC27" s="23"/>
    </row>
    <row r="29" spans="8:12" ht="13.5">
      <c r="H29" t="s">
        <v>31</v>
      </c>
      <c r="K29" t="s">
        <v>32</v>
      </c>
      <c r="L29" t="s">
        <v>33</v>
      </c>
    </row>
    <row r="30" ht="13.5">
      <c r="Q30" t="s">
        <v>34</v>
      </c>
    </row>
    <row r="32" spans="8:12" ht="13.5">
      <c r="H32" t="s">
        <v>31</v>
      </c>
      <c r="K32" t="s">
        <v>32</v>
      </c>
      <c r="L32" t="s">
        <v>36</v>
      </c>
    </row>
    <row r="33" ht="13.5">
      <c r="Q33" t="s">
        <v>35</v>
      </c>
    </row>
    <row r="36" spans="10:14" ht="13.5">
      <c r="J36" t="s">
        <v>31</v>
      </c>
      <c r="M36" t="s">
        <v>37</v>
      </c>
      <c r="N36" t="s">
        <v>38</v>
      </c>
    </row>
    <row r="38" spans="10:14" ht="13.5">
      <c r="J38" t="s">
        <v>31</v>
      </c>
      <c r="M38" t="s">
        <v>37</v>
      </c>
      <c r="N38" t="s">
        <v>39</v>
      </c>
    </row>
    <row r="40" spans="8:10" ht="13.5">
      <c r="H40" s="3" t="s">
        <v>40</v>
      </c>
      <c r="I40" t="s">
        <v>37</v>
      </c>
      <c r="J40" t="s">
        <v>41</v>
      </c>
    </row>
    <row r="41" spans="8:10" ht="13.5">
      <c r="H41" s="4" t="s">
        <v>42</v>
      </c>
      <c r="I41" t="s">
        <v>37</v>
      </c>
      <c r="J41" t="s">
        <v>43</v>
      </c>
    </row>
    <row r="42" spans="8:10" ht="13.5">
      <c r="H42" t="s">
        <v>44</v>
      </c>
      <c r="I42" t="s">
        <v>45</v>
      </c>
      <c r="J42" t="s">
        <v>46</v>
      </c>
    </row>
    <row r="43" spans="8:10" ht="13.5">
      <c r="H43" t="s">
        <v>47</v>
      </c>
      <c r="I43" t="s">
        <v>45</v>
      </c>
      <c r="J43" t="s">
        <v>48</v>
      </c>
    </row>
    <row r="45" ht="14.25" thickBot="1"/>
    <row r="46" spans="1:32" ht="15" thickBot="1" thickTop="1">
      <c r="A46" t="s">
        <v>49</v>
      </c>
      <c r="B46" t="s">
        <v>50</v>
      </c>
      <c r="H46" t="s">
        <v>32</v>
      </c>
      <c r="J46" t="s">
        <v>51</v>
      </c>
      <c r="U46" t="s">
        <v>22</v>
      </c>
      <c r="W46" s="24">
        <f>ROUNDDOWN(T27*100/105,-4)</f>
        <v>0</v>
      </c>
      <c r="X46" s="25"/>
      <c r="Y46" s="25"/>
      <c r="Z46" s="25"/>
      <c r="AA46" s="25"/>
      <c r="AB46" s="25"/>
      <c r="AC46" s="25"/>
      <c r="AD46" s="25"/>
      <c r="AE46" s="25"/>
      <c r="AF46" s="26"/>
    </row>
    <row r="47" ht="14.25" thickTop="1">
      <c r="AF47" s="1" t="s">
        <v>52</v>
      </c>
    </row>
    <row r="49" spans="1:32" ht="13.5">
      <c r="A49" t="s">
        <v>53</v>
      </c>
      <c r="B49" t="s">
        <v>54</v>
      </c>
      <c r="H49" t="s">
        <v>22</v>
      </c>
      <c r="J49" t="s">
        <v>55</v>
      </c>
      <c r="U49" t="s">
        <v>22</v>
      </c>
      <c r="W49" s="27">
        <f>T27*0.05</f>
        <v>0</v>
      </c>
      <c r="X49" s="28"/>
      <c r="Y49" s="28"/>
      <c r="Z49" s="28"/>
      <c r="AA49" s="28"/>
      <c r="AB49" s="28"/>
      <c r="AC49" s="28"/>
      <c r="AD49" s="28"/>
      <c r="AE49" s="28"/>
      <c r="AF49" s="29"/>
    </row>
    <row r="51" ht="14.25" thickBot="1"/>
    <row r="52" spans="1:32" ht="14.25" thickBot="1">
      <c r="A52" t="s">
        <v>56</v>
      </c>
      <c r="B52" t="s">
        <v>57</v>
      </c>
      <c r="H52" t="s">
        <v>22</v>
      </c>
      <c r="J52" t="s">
        <v>58</v>
      </c>
      <c r="U52" t="s">
        <v>22</v>
      </c>
      <c r="W52" s="21">
        <f>W46+W49</f>
        <v>0</v>
      </c>
      <c r="X52" s="22"/>
      <c r="Y52" s="22"/>
      <c r="Z52" s="22"/>
      <c r="AA52" s="22"/>
      <c r="AB52" s="22"/>
      <c r="AC52" s="22"/>
      <c r="AD52" s="22"/>
      <c r="AE52" s="22"/>
      <c r="AF52" s="23"/>
    </row>
    <row r="57" spans="1:33" ht="13.5">
      <c r="A57" s="40" t="s">
        <v>60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</row>
  </sheetData>
  <mergeCells count="18">
    <mergeCell ref="A57:AG57"/>
    <mergeCell ref="A4:AG4"/>
    <mergeCell ref="B5:R6"/>
    <mergeCell ref="S5:AF6"/>
    <mergeCell ref="B7:R8"/>
    <mergeCell ref="S7:AF8"/>
    <mergeCell ref="B9:R10"/>
    <mergeCell ref="S9:AF10"/>
    <mergeCell ref="B11:R12"/>
    <mergeCell ref="S11:AF12"/>
    <mergeCell ref="B13:R17"/>
    <mergeCell ref="S13:AF17"/>
    <mergeCell ref="B18:R22"/>
    <mergeCell ref="S18:AF22"/>
    <mergeCell ref="T27:AC27"/>
    <mergeCell ref="W46:AF46"/>
    <mergeCell ref="W52:AF52"/>
    <mergeCell ref="W49:AF49"/>
  </mergeCells>
  <printOptions/>
  <pageMargins left="0.75" right="0.75" top="1" bottom="0.41" header="0.512" footer="0.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GkanAdmin</cp:lastModifiedBy>
  <cp:lastPrinted>2008-08-01T02:32:32Z</cp:lastPrinted>
  <dcterms:created xsi:type="dcterms:W3CDTF">1997-01-08T22:48:59Z</dcterms:created>
  <dcterms:modified xsi:type="dcterms:W3CDTF">2008-08-01T02:32:34Z</dcterms:modified>
  <cp:category/>
  <cp:version/>
  <cp:contentType/>
  <cp:contentStatus/>
</cp:coreProperties>
</file>