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01116145\Desktop\"/>
    </mc:Choice>
  </mc:AlternateContent>
  <xr:revisionPtr revIDLastSave="0" documentId="13_ncr:1_{670114A5-0C59-4F28-A86E-4A7919CC1E54}" xr6:coauthVersionLast="36" xr6:coauthVersionMax="36" xr10:uidLastSave="{00000000-0000-0000-0000-000000000000}"/>
  <workbookProtection workbookPassword="CAC5" lockStructure="1"/>
  <bookViews>
    <workbookView xWindow="0" yWindow="0" windowWidth="20490" windowHeight="7560" activeTab="2" xr2:uid="{0425867D-1D0B-4CD5-A44D-6C2202D2B7F6}"/>
  </bookViews>
  <sheets>
    <sheet name="説明・ご担当者のお名前" sheetId="6" r:id="rId1"/>
    <sheet name="企業" sheetId="5" r:id="rId2"/>
    <sheet name="技術者" sheetId="1" r:id="rId3"/>
    <sheet name="Sheet1" sheetId="4" state="hidden" r:id="rId4"/>
  </sheets>
  <definedNames>
    <definedName name="_xlnm.Print_Area" localSheetId="2">技術者!$A$1:$P$57</definedName>
    <definedName name="_xlnm.Print_Area" localSheetId="0">説明・ご担当者のお名前!$A$1:$C$70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4" l="1"/>
  <c r="C2" i="4" l="1"/>
  <c r="C3" i="4" s="1"/>
  <c r="C4" i="4" s="1"/>
  <c r="M24" i="1" s="1"/>
  <c r="M22" i="1" l="1"/>
  <c r="M23" i="1"/>
  <c r="M54" i="1"/>
  <c r="M50" i="1"/>
  <c r="M46" i="1"/>
  <c r="M42" i="1"/>
  <c r="M38" i="1"/>
  <c r="M34" i="1"/>
  <c r="M30" i="1"/>
  <c r="M26" i="1"/>
  <c r="M57" i="1"/>
  <c r="M53" i="1"/>
  <c r="M49" i="1"/>
  <c r="M45" i="1"/>
  <c r="M41" i="1"/>
  <c r="M37" i="1"/>
  <c r="M33" i="1"/>
  <c r="M29" i="1"/>
  <c r="M25" i="1"/>
  <c r="M56" i="1"/>
  <c r="M52" i="1"/>
  <c r="M48" i="1"/>
  <c r="M44" i="1"/>
  <c r="M40" i="1"/>
  <c r="M36" i="1"/>
  <c r="M32" i="1"/>
  <c r="M28" i="1"/>
  <c r="M55" i="1"/>
  <c r="M51" i="1"/>
  <c r="M47" i="1"/>
  <c r="M43" i="1"/>
  <c r="M39" i="1"/>
  <c r="M35" i="1"/>
  <c r="M31" i="1"/>
  <c r="M27" i="1"/>
  <c r="M20" i="1"/>
  <c r="M21" i="1"/>
</calcChain>
</file>

<file path=xl/sharedStrings.xml><?xml version="1.0" encoding="utf-8"?>
<sst xmlns="http://schemas.openxmlformats.org/spreadsheetml/2006/main" count="250" uniqueCount="82">
  <si>
    <t>千葉市中央区千葉港１番１号</t>
  </si>
  <si>
    <t>代表者職氏名</t>
  </si>
  <si>
    <t>○○○○@chibaba.jp</t>
  </si>
  <si>
    <t>建設花子</t>
    <rPh sb="0" eb="2">
      <t>ケンセツ</t>
    </rPh>
    <rPh sb="2" eb="4">
      <t>ハナコ</t>
    </rPh>
    <phoneticPr fontId="1"/>
  </si>
  <si>
    <t>代表取締役社長　千葉太郎</t>
    <phoneticPr fontId="1"/>
  </si>
  <si>
    <t>千葉市建設（株）</t>
    <phoneticPr fontId="1"/>
  </si>
  <si>
    <t>所在地</t>
    <phoneticPr fontId="1"/>
  </si>
  <si>
    <t>【企業情報】を入力してください。</t>
    <rPh sb="1" eb="3">
      <t>キギョウ</t>
    </rPh>
    <rPh sb="3" eb="5">
      <t>ジョウホウ</t>
    </rPh>
    <rPh sb="7" eb="9">
      <t>ニュウリョク</t>
    </rPh>
    <phoneticPr fontId="1"/>
  </si>
  <si>
    <t>【技術者情報】を入力してください。</t>
    <rPh sb="1" eb="4">
      <t>ギジュツシャ</t>
    </rPh>
    <rPh sb="4" eb="6">
      <t>ジョウホウ</t>
    </rPh>
    <rPh sb="8" eb="10">
      <t>ニュウリョク</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</si>
  <si>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</si>
  <si>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</si>
  <si>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</si>
  <si>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</si>
  <si>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</si>
  <si>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本日の日付</t>
    <rPh sb="0" eb="2">
      <t>ホンジツ</t>
    </rPh>
    <rPh sb="3" eb="5">
      <t>ヒヅケ</t>
    </rPh>
    <phoneticPr fontId="1"/>
  </si>
  <si>
    <t>本日の年度</t>
    <rPh sb="0" eb="2">
      <t>ホンジツ</t>
    </rPh>
    <rPh sb="3" eb="5">
      <t>ネンド</t>
    </rPh>
    <phoneticPr fontId="1"/>
  </si>
  <si>
    <t>本日の年度の4月1日</t>
    <rPh sb="0" eb="2">
      <t>ホンジツ</t>
    </rPh>
    <rPh sb="3" eb="5">
      <t>ネンド</t>
    </rPh>
    <rPh sb="7" eb="8">
      <t>ガツ</t>
    </rPh>
    <rPh sb="9" eb="10">
      <t>ニチ</t>
    </rPh>
    <phoneticPr fontId="1"/>
  </si>
  <si>
    <t>　-〃-　（シリアル値）</t>
    <phoneticPr fontId="1"/>
  </si>
  <si>
    <t>ｇ</t>
    <phoneticPr fontId="1"/>
  </si>
  <si>
    <t>(参考)
申請年度の4月1日時点の満年齢</t>
    <rPh sb="1" eb="3">
      <t>サンコウ</t>
    </rPh>
    <rPh sb="17" eb="18">
      <t>マン</t>
    </rPh>
    <rPh sb="18" eb="20">
      <t>ネンレイ</t>
    </rPh>
    <phoneticPr fontId="1"/>
  </si>
  <si>
    <r>
      <t xml:space="preserve">前職も建設会社の場合の企業名
</t>
    </r>
    <r>
      <rPr>
        <sz val="11"/>
        <color rgb="FFFF0000"/>
        <rFont val="HG丸ｺﾞｼｯｸM-PRO"/>
        <family val="3"/>
        <charset val="128"/>
      </rPr>
      <t>【重要】本人の同意が得られない場合は、記載しないでください。</t>
    </r>
    <rPh sb="0" eb="2">
      <t>ゼンショク</t>
    </rPh>
    <rPh sb="3" eb="5">
      <t>ケンセツ</t>
    </rPh>
    <rPh sb="5" eb="7">
      <t>ガイシャ</t>
    </rPh>
    <rPh sb="8" eb="10">
      <t>バアイ</t>
    </rPh>
    <rPh sb="11" eb="13">
      <t>キギョウ</t>
    </rPh>
    <rPh sb="13" eb="14">
      <t>メイ</t>
    </rPh>
    <rPh sb="17" eb="19">
      <t>ジュウヨウ</t>
    </rPh>
    <rPh sb="20" eb="22">
      <t>ホンニン</t>
    </rPh>
    <rPh sb="23" eb="25">
      <t>ドウイ</t>
    </rPh>
    <rPh sb="26" eb="27">
      <t>エ</t>
    </rPh>
    <rPh sb="31" eb="33">
      <t>バアイ</t>
    </rPh>
    <rPh sb="35" eb="37">
      <t>キサイ</t>
    </rPh>
    <phoneticPr fontId="1"/>
  </si>
  <si>
    <t>新規登録</t>
    <rPh sb="0" eb="2">
      <t>シンキ</t>
    </rPh>
    <rPh sb="2" eb="4">
      <t>トウロク</t>
    </rPh>
    <phoneticPr fontId="1"/>
  </si>
  <si>
    <t>新規登録・追加登録</t>
    <rPh sb="0" eb="2">
      <t>シンキ</t>
    </rPh>
    <rPh sb="2" eb="4">
      <t>トウロク</t>
    </rPh>
    <rPh sb="5" eb="7">
      <t>ツイカ</t>
    </rPh>
    <rPh sb="7" eb="9">
      <t>トウロク</t>
    </rPh>
    <phoneticPr fontId="1"/>
  </si>
  <si>
    <t>技術者の削除（退職など）</t>
    <rPh sb="0" eb="3">
      <t>ギジュツシャ</t>
    </rPh>
    <rPh sb="4" eb="6">
      <t>サクジョ</t>
    </rPh>
    <rPh sb="7" eb="9">
      <t>タイショク</t>
    </rPh>
    <phoneticPr fontId="1"/>
  </si>
  <si>
    <t>入力例</t>
    <rPh sb="0" eb="2">
      <t>ニュウリョク</t>
    </rPh>
    <rPh sb="2" eb="3">
      <t>レイ</t>
    </rPh>
    <phoneticPr fontId="1"/>
  </si>
  <si>
    <t>建築良夫</t>
    <rPh sb="0" eb="2">
      <t>ケンチク</t>
    </rPh>
    <rPh sb="2" eb="4">
      <t>ヨシオ</t>
    </rPh>
    <phoneticPr fontId="1"/>
  </si>
  <si>
    <t>土木三吉</t>
    <rPh sb="0" eb="2">
      <t>ドボク</t>
    </rPh>
    <rPh sb="2" eb="3">
      <t>サン</t>
    </rPh>
    <rPh sb="3" eb="4">
      <t>キチ</t>
    </rPh>
    <phoneticPr fontId="1"/>
  </si>
  <si>
    <t>技術管太郎</t>
    <rPh sb="2" eb="3">
      <t>カン</t>
    </rPh>
    <rPh sb="3" eb="5">
      <t>タロウ</t>
    </rPh>
    <phoneticPr fontId="1"/>
  </si>
  <si>
    <t>道路出来太</t>
    <rPh sb="0" eb="2">
      <t>ドウロ</t>
    </rPh>
    <rPh sb="2" eb="4">
      <t>デキ</t>
    </rPh>
    <rPh sb="4" eb="5">
      <t>フトシ</t>
    </rPh>
    <phoneticPr fontId="1"/>
  </si>
  <si>
    <t>市役所工務店</t>
    <rPh sb="0" eb="3">
      <t>シヤクショ</t>
    </rPh>
    <rPh sb="3" eb="6">
      <t>コウムテン</t>
    </rPh>
    <phoneticPr fontId="1"/>
  </si>
  <si>
    <t>※1　配置予定技術者として基礎点制度申請をする際に、企業に属する技術者として総合評価システムへの利用登録がされている必要があります。</t>
    <phoneticPr fontId="1"/>
  </si>
  <si>
    <t>所属企業からご提供いただいた技術者の個人情報を、千葉市から所属企業以外に知らせることはありません。</t>
    <phoneticPr fontId="1"/>
  </si>
  <si>
    <t>※2　特別簡易型・実績育成タイプの案件では、入札公告年度の4月1日時点の年齢が満40歳未満の技術者は加点されますので、該当の技術者は、</t>
    <phoneticPr fontId="1"/>
  </si>
  <si>
    <t>生年月日のわかる証明資料をPDFにしたものを、利用登録申請・登録内容の変更用エクセルファイルとともにご送付ください。</t>
    <phoneticPr fontId="1"/>
  </si>
  <si>
    <t>※3　追加した技術者の中に、建設会社から転職の技術者がいる場合、前企業で千葉市における過去4年度間の工事の実績がある場合はを引き継ぎます。</t>
    <phoneticPr fontId="1"/>
  </si>
  <si>
    <t>また、前企業在籍時になされた基礎点申請により判明した所持資格、安全講習の実績は引き継ぎます。</t>
    <phoneticPr fontId="1"/>
  </si>
  <si>
    <t>【重要】技術者の前勤務先について、技術者本人の同意がない場合には記載の必要はありません。</t>
    <rPh sb="1" eb="3">
      <t>ジュウヨウ</t>
    </rPh>
    <phoneticPr fontId="1"/>
  </si>
  <si>
    <t>担当者のお名前</t>
    <phoneticPr fontId="1"/>
  </si>
  <si>
    <t>電話</t>
    <phoneticPr fontId="1"/>
  </si>
  <si>
    <t>※本件について、電話で確認させていただくことがあります。</t>
    <rPh sb="1" eb="3">
      <t>ホンケン</t>
    </rPh>
    <rPh sb="8" eb="10">
      <t>デンワ</t>
    </rPh>
    <rPh sb="11" eb="13">
      <t>カクニン</t>
    </rPh>
    <phoneticPr fontId="1"/>
  </si>
  <si>
    <t>　ご担当されている方につながるお名前と電話番号をご記載ください。</t>
    <rPh sb="19" eb="21">
      <t>デンワ</t>
    </rPh>
    <rPh sb="21" eb="23">
      <t>バンゴウ</t>
    </rPh>
    <rPh sb="25" eb="27">
      <t>キサイ</t>
    </rPh>
    <phoneticPr fontId="1"/>
  </si>
  <si>
    <t>　　（例）鈴木　太郎</t>
    <rPh sb="3" eb="4">
      <t>レイ</t>
    </rPh>
    <rPh sb="5" eb="7">
      <t>スズキ</t>
    </rPh>
    <rPh sb="8" eb="10">
      <t>タロウ</t>
    </rPh>
    <phoneticPr fontId="1"/>
  </si>
  <si>
    <t>　　（例）総務部　鈴木</t>
    <rPh sb="3" eb="4">
      <t>レイ</t>
    </rPh>
    <rPh sb="5" eb="7">
      <t>ソウム</t>
    </rPh>
    <rPh sb="7" eb="8">
      <t>ブ</t>
    </rPh>
    <rPh sb="9" eb="11">
      <t>スズキ</t>
    </rPh>
    <phoneticPr fontId="1"/>
  </si>
  <si>
    <t>　　→同じ名前の方がいる場合に下のお名前もご記載いただく、部署名などをご記載いただくなど</t>
    <rPh sb="5" eb="7">
      <t>ナマエ</t>
    </rPh>
    <rPh sb="22" eb="24">
      <t>キサイ</t>
    </rPh>
    <rPh sb="29" eb="31">
      <t>ブショ</t>
    </rPh>
    <rPh sb="31" eb="32">
      <t>メイ</t>
    </rPh>
    <phoneticPr fontId="1"/>
  </si>
  <si>
    <t>企業名（変更する場合は、
変更前の企業名を記載してください）</t>
    <rPh sb="0" eb="2">
      <t>キギョウ</t>
    </rPh>
    <rPh sb="2" eb="3">
      <t>メイ</t>
    </rPh>
    <rPh sb="4" eb="6">
      <t>ヘンコウ</t>
    </rPh>
    <rPh sb="8" eb="10">
      <t>バアイ</t>
    </rPh>
    <rPh sb="13" eb="15">
      <t>ヘンコウ</t>
    </rPh>
    <rPh sb="15" eb="16">
      <t>マエ</t>
    </rPh>
    <rPh sb="17" eb="19">
      <t>キギョウ</t>
    </rPh>
    <rPh sb="19" eb="20">
      <t>メイ</t>
    </rPh>
    <rPh sb="21" eb="23">
      <t>キサイ</t>
    </rPh>
    <phoneticPr fontId="1"/>
  </si>
  <si>
    <t>千葉管太郎</t>
    <rPh sb="0" eb="2">
      <t>チバ</t>
    </rPh>
    <rPh sb="2" eb="3">
      <t>カン</t>
    </rPh>
    <rPh sb="3" eb="5">
      <t>タロウ</t>
    </rPh>
    <phoneticPr fontId="1"/>
  </si>
  <si>
    <t>登録内容の変更・訂正（氏名の変更、訂正）</t>
    <rPh sb="0" eb="2">
      <t>トウロク</t>
    </rPh>
    <rPh sb="2" eb="4">
      <t>ナイヨウ</t>
    </rPh>
    <rPh sb="5" eb="7">
      <t>ヘンコウ</t>
    </rPh>
    <rPh sb="8" eb="10">
      <t>テイセイ</t>
    </rPh>
    <rPh sb="11" eb="13">
      <t>シメイ</t>
    </rPh>
    <rPh sb="14" eb="16">
      <t>ヘンコウ</t>
    </rPh>
    <rPh sb="17" eb="19">
      <t>テイセイ</t>
    </rPh>
    <phoneticPr fontId="1"/>
  </si>
  <si>
    <t>登録内容の変更・訂正（生年月日の訂正）</t>
    <rPh sb="0" eb="2">
      <t>トウロク</t>
    </rPh>
    <rPh sb="2" eb="4">
      <t>ナイヨウ</t>
    </rPh>
    <rPh sb="5" eb="7">
      <t>ヘンコウ</t>
    </rPh>
    <rPh sb="8" eb="10">
      <t>テイセイ</t>
    </rPh>
    <rPh sb="11" eb="13">
      <t>セイネン</t>
    </rPh>
    <rPh sb="13" eb="15">
      <t>ガッピ</t>
    </rPh>
    <rPh sb="16" eb="18">
      <t>テイセイ</t>
    </rPh>
    <phoneticPr fontId="1"/>
  </si>
  <si>
    <t>申請内容</t>
    <rPh sb="0" eb="2">
      <t>シンセイ</t>
    </rPh>
    <rPh sb="2" eb="4">
      <t>ナイヨウ</t>
    </rPh>
    <phoneticPr fontId="1"/>
  </si>
  <si>
    <t>氏名</t>
    <phoneticPr fontId="1"/>
  </si>
  <si>
    <t xml:space="preserve">
技術者番号
</t>
    <rPh sb="1" eb="4">
      <t>ギジュツシャ</t>
    </rPh>
    <rPh sb="4" eb="6">
      <t>バンゴウ</t>
    </rPh>
    <phoneticPr fontId="1"/>
  </si>
  <si>
    <t>※技術者情報を変更する場合のみ記載</t>
    <phoneticPr fontId="1"/>
  </si>
  <si>
    <r>
      <t>※氏名の変更・訂正の場合のみ</t>
    </r>
    <r>
      <rPr>
        <sz val="11"/>
        <color rgb="FFFF0000"/>
        <rFont val="HG丸ｺﾞｼｯｸM-PRO"/>
        <family val="3"/>
        <charset val="128"/>
      </rPr>
      <t>変更前の氏名</t>
    </r>
    <phoneticPr fontId="1"/>
  </si>
  <si>
    <t>※訂正の場合は、訂正後の生年月日のみ記載してください</t>
    <phoneticPr fontId="1"/>
  </si>
  <si>
    <t>生年月日（和暦）
申請年度の4月1日時点で40歳未満の技術者
については、身分証明書を提出してください。</t>
    <phoneticPr fontId="1"/>
  </si>
  <si>
    <r>
      <t>※姓と名の間にスペースを入れないでください
※変更・訂正の場合は、</t>
    </r>
    <r>
      <rPr>
        <sz val="11"/>
        <color rgb="FFFF0000"/>
        <rFont val="HG丸ｺﾞｼｯｸM-PRO"/>
        <family val="3"/>
        <charset val="128"/>
      </rPr>
      <t>変更後の氏名</t>
    </r>
    <rPh sb="37" eb="39">
      <t>シメイ</t>
    </rPh>
    <phoneticPr fontId="1"/>
  </si>
  <si>
    <t>新規登録・追加登録／登録内容の変更・修正（氏名の変更、修正）／登録内容の変更・修正（生年月日の修正）／技術者の削除（退職など）
※選択してください</t>
    <rPh sb="0" eb="2">
      <t>シンキ</t>
    </rPh>
    <rPh sb="2" eb="4">
      <t>トウロク</t>
    </rPh>
    <rPh sb="5" eb="7">
      <t>ツイカ</t>
    </rPh>
    <rPh sb="7" eb="9">
      <t>トウロク</t>
    </rPh>
    <rPh sb="10" eb="12">
      <t>トウロク</t>
    </rPh>
    <rPh sb="12" eb="14">
      <t>ナイヨウ</t>
    </rPh>
    <rPh sb="15" eb="17">
      <t>ヘンコウ</t>
    </rPh>
    <rPh sb="18" eb="20">
      <t>シュウセイ</t>
    </rPh>
    <rPh sb="21" eb="23">
      <t>シメイ</t>
    </rPh>
    <rPh sb="24" eb="26">
      <t>ヘンコウ</t>
    </rPh>
    <rPh sb="27" eb="29">
      <t>シュウセイ</t>
    </rPh>
    <rPh sb="31" eb="33">
      <t>トウロク</t>
    </rPh>
    <rPh sb="33" eb="35">
      <t>ナイヨウ</t>
    </rPh>
    <rPh sb="36" eb="38">
      <t>ヘンコウ</t>
    </rPh>
    <rPh sb="39" eb="41">
      <t>シュウセイ</t>
    </rPh>
    <rPh sb="42" eb="44">
      <t>セイネン</t>
    </rPh>
    <rPh sb="44" eb="46">
      <t>ガッピ</t>
    </rPh>
    <rPh sb="47" eb="49">
      <t>シュウセイ</t>
    </rPh>
    <rPh sb="51" eb="54">
      <t>ギジュツシャ</t>
    </rPh>
    <rPh sb="55" eb="57">
      <t>サクジョ</t>
    </rPh>
    <rPh sb="58" eb="60">
      <t>タイショク</t>
    </rPh>
    <phoneticPr fontId="1"/>
  </si>
  <si>
    <t>※入札参加資格資格者名簿と同じ商号又は名称を入力してください。</t>
    <phoneticPr fontId="1"/>
  </si>
  <si>
    <t>商号又は名称</t>
    <phoneticPr fontId="1"/>
  </si>
  <si>
    <t>企業の代表者からの委任により支店長や部長などが契約者となる場合は、商号名称には支店名や営業所名は記載せず、代表者の職として○○支店長、○○事業部長などを記載してください。</t>
    <phoneticPr fontId="1"/>
  </si>
  <si>
    <t>※登録のメールアドレスに、総合評価システムへのログイン時に、毎回違うワンタイムパスワードを送信します。また、確認事項等がある場合にメールを送信することもありますので、ご担当の皆さまが共有可能で、常時使用しているパソコンのメールアドレスをご登録ください。</t>
    <phoneticPr fontId="1"/>
  </si>
  <si>
    <t>メールアドレス</t>
    <phoneticPr fontId="1"/>
  </si>
  <si>
    <t>※入札参加資格者名簿に掲載の（契約時に契約書に記載する）所在地をご記載ください</t>
    <phoneticPr fontId="1"/>
  </si>
  <si>
    <t>まず、ご記入ください↓</t>
    <rPh sb="4" eb="6">
      <t>キニュウ</t>
    </rPh>
    <phoneticPr fontId="1"/>
  </si>
  <si>
    <t xml:space="preserve">
企業番号
</t>
    <rPh sb="1" eb="3">
      <t>キギョウ</t>
    </rPh>
    <rPh sb="3" eb="5">
      <t>バンゴウ</t>
    </rPh>
    <phoneticPr fontId="1"/>
  </si>
  <si>
    <t>※企業情報を変更する場合のみ記載</t>
    <rPh sb="1" eb="3">
      <t>キギョウ</t>
    </rPh>
    <phoneticPr fontId="1"/>
  </si>
  <si>
    <t>入力例</t>
    <rPh sb="0" eb="2">
      <t>ニュウリョク</t>
    </rPh>
    <rPh sb="2" eb="3">
      <t>レイ</t>
    </rPh>
    <phoneticPr fontId="1"/>
  </si>
  <si>
    <r>
      <rPr>
        <sz val="12"/>
        <color rgb="FFFF0000"/>
        <rFont val="HG丸ｺﾞｼｯｸM-PRO"/>
        <family val="3"/>
        <charset val="128"/>
      </rPr>
      <t>千葉営業所　所長</t>
    </r>
    <r>
      <rPr>
        <sz val="12"/>
        <color theme="1"/>
        <rFont val="HG丸ｺﾞｼｯｸM-PRO"/>
        <family val="3"/>
        <charset val="128"/>
      </rPr>
      <t>　千葉太郎</t>
    </r>
    <rPh sb="0" eb="2">
      <t>チバ</t>
    </rPh>
    <rPh sb="2" eb="5">
      <t>エイギョウショ</t>
    </rPh>
    <rPh sb="4" eb="6">
      <t>ショチョウ</t>
    </rPh>
    <rPh sb="6" eb="8">
      <t>ショチョウ</t>
    </rPh>
    <rPh sb="7" eb="8">
      <t>チョウ</t>
    </rPh>
    <phoneticPr fontId="1"/>
  </si>
  <si>
    <t>ｋ</t>
    <phoneticPr fontId="1"/>
  </si>
  <si>
    <r>
      <t>※変更の場合は、</t>
    </r>
    <r>
      <rPr>
        <sz val="11"/>
        <color rgb="FFFF0000"/>
        <rFont val="HG丸ｺﾞｼｯｸM-PRO"/>
        <family val="3"/>
        <charset val="128"/>
      </rPr>
      <t>変更する項目のみ、変更後の情報を</t>
    </r>
    <r>
      <rPr>
        <sz val="11"/>
        <color theme="1"/>
        <rFont val="HG丸ｺﾞｼｯｸM-PRO"/>
        <family val="3"/>
        <charset val="128"/>
      </rPr>
      <t>記載してください</t>
    </r>
    <rPh sb="8" eb="10">
      <t>ヘンコウ</t>
    </rPh>
    <rPh sb="12" eb="14">
      <t>コウモク</t>
    </rPh>
    <rPh sb="21" eb="23">
      <t>ジョウホウ</t>
    </rPh>
    <phoneticPr fontId="1"/>
  </si>
  <si>
    <t>登録内容の変更</t>
    <rPh sb="0" eb="2">
      <t>トウロク</t>
    </rPh>
    <rPh sb="2" eb="4">
      <t>ナイヨウ</t>
    </rPh>
    <rPh sb="5" eb="7">
      <t>ヘンコウ</t>
    </rPh>
    <phoneticPr fontId="1"/>
  </si>
  <si>
    <t>※企業の合併、分割等により、他企業の情報を継承する場合は、加えて資料等確認させていただく場合があります。</t>
    <rPh sb="1" eb="3">
      <t>キギョウ</t>
    </rPh>
    <rPh sb="4" eb="6">
      <t>ガッペイ</t>
    </rPh>
    <rPh sb="7" eb="9">
      <t>ブンカツ</t>
    </rPh>
    <rPh sb="9" eb="10">
      <t>トウ</t>
    </rPh>
    <rPh sb="14" eb="17">
      <t>タキギョウ</t>
    </rPh>
    <rPh sb="18" eb="20">
      <t>ジョウホウ</t>
    </rPh>
    <rPh sb="21" eb="23">
      <t>ケイショウ</t>
    </rPh>
    <rPh sb="25" eb="27">
      <t>バアイ</t>
    </rPh>
    <rPh sb="29" eb="30">
      <t>クワ</t>
    </rPh>
    <rPh sb="32" eb="34">
      <t>シリョウ</t>
    </rPh>
    <rPh sb="34" eb="35">
      <t>トウ</t>
    </rPh>
    <rPh sb="35" eb="37">
      <t>カクニン</t>
    </rPh>
    <rPh sb="44" eb="46">
      <t>バアイ</t>
    </rPh>
    <phoneticPr fontId="1"/>
  </si>
  <si>
    <t>新規登録／登録内容の変更
※選択してください</t>
    <rPh sb="0" eb="2">
      <t>シンキ</t>
    </rPh>
    <rPh sb="2" eb="4">
      <t>トウロク</t>
    </rPh>
    <rPh sb="5" eb="7">
      <t>トウロク</t>
    </rPh>
    <rPh sb="7" eb="9">
      <t>ナイヨウ</t>
    </rPh>
    <rPh sb="10" eb="12">
      <t>ヘンコウ</t>
    </rPh>
    <phoneticPr fontId="1"/>
  </si>
  <si>
    <t>証明資料は、運転免許証、健康保険証、所持資格の証明書などの写しとします。自社発行の社員証等は証明資料とみなしません。</t>
    <phoneticPr fontId="1"/>
  </si>
  <si>
    <t>証明資料は、健康保険証の写しとします。自社発行の社員証等は証明資料とみなしません。</t>
    <phoneticPr fontId="1"/>
  </si>
  <si>
    <t>　　　してください。</t>
    <phoneticPr fontId="1"/>
  </si>
  <si>
    <t>　　　なお、健康保険証を証明資料とする場合は、『被保険者等記号・番号』、『保険者番号』、『QRコード』（ある場合）、をマスキングして提出</t>
    <rPh sb="6" eb="8">
      <t>ケンコウ</t>
    </rPh>
    <rPh sb="8" eb="11">
      <t>ホケンショウ</t>
    </rPh>
    <rPh sb="12" eb="14">
      <t>ショウメイ</t>
    </rPh>
    <rPh sb="14" eb="16">
      <t>シリョウ</t>
    </rPh>
    <rPh sb="19" eb="21">
      <t>バアイ</t>
    </rPh>
    <rPh sb="24" eb="28">
      <t>ヒホケンシャ</t>
    </rPh>
    <rPh sb="28" eb="29">
      <t>トウ</t>
    </rPh>
    <rPh sb="29" eb="31">
      <t>キゴウ</t>
    </rPh>
    <rPh sb="32" eb="34">
      <t>バンゴウ</t>
    </rPh>
    <rPh sb="37" eb="40">
      <t>ホケンシャ</t>
    </rPh>
    <rPh sb="40" eb="42">
      <t>バンゴウ</t>
    </rPh>
    <rPh sb="54" eb="56">
      <t>バアイ</t>
    </rPh>
    <rPh sb="66" eb="68">
      <t>テイシュツ</t>
    </rPh>
    <phoneticPr fontId="1"/>
  </si>
  <si>
    <t>　　　利用登録申請・登録内容の変更用エクセルファイルとともにご送付ください。</t>
    <rPh sb="3" eb="5">
      <t>リヨウ</t>
    </rPh>
    <rPh sb="5" eb="7">
      <t>トウロク</t>
    </rPh>
    <rPh sb="7" eb="9">
      <t>シンセイ</t>
    </rPh>
    <rPh sb="10" eb="12">
      <t>トウロク</t>
    </rPh>
    <rPh sb="12" eb="14">
      <t>ナイヨウ</t>
    </rPh>
    <rPh sb="15" eb="18">
      <t>ヘンコウヨウ</t>
    </rPh>
    <rPh sb="31" eb="33">
      <t>ソウフ</t>
    </rPh>
    <phoneticPr fontId="1"/>
  </si>
  <si>
    <t>※4　特別簡易型・実績育成タイプの案件では、女性技術者は加点されますので、該当の技術者は、性別のわかる証明資料をPDFにしたものを、</t>
    <rPh sb="3" eb="5">
      <t>トクベツ</t>
    </rPh>
    <rPh sb="5" eb="8">
      <t>カンイガタ</t>
    </rPh>
    <rPh sb="9" eb="13">
      <t>ジッセキイクセイ</t>
    </rPh>
    <rPh sb="17" eb="19">
      <t>アンケン</t>
    </rPh>
    <rPh sb="22" eb="24">
      <t>ジョセイ</t>
    </rPh>
    <rPh sb="28" eb="30">
      <t>カテン</t>
    </rPh>
    <phoneticPr fontId="1"/>
  </si>
  <si>
    <t>○</t>
  </si>
  <si>
    <t>○</t>
    <phoneticPr fontId="1"/>
  </si>
  <si>
    <t>女性
技術者
の場合
"○"
を入力</t>
    <rPh sb="0" eb="2">
      <t>ジョセイ</t>
    </rPh>
    <rPh sb="3" eb="6">
      <t>ギジュツシャ</t>
    </rPh>
    <rPh sb="8" eb="10">
      <t>バアイ</t>
    </rPh>
    <rPh sb="16" eb="1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</si>
</sst>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4" x14ac:knownFonts="1">
    <font>
      <sz val="11"/>
      <color theme="1"/>
      <name val="ＭＳ 明朝"/>
      <family val="2"/>
      <charset val="128"/>
    </font>
    <font>
      <sz val="6"/>
      <name val="ＭＳ 明朝"/>
      <family val="2"/>
      <charset val="128"/>
    </font>
    <font>
      <sz val="11"/>
      <color theme="1"/>
      <name val="游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1"/>
      <color rgb="FFFF0000"/>
      <name val="HG丸ｺﾞｼｯｸM-PRO"/>
      <family val="3"/>
      <charset val="128"/>
    </font>
    <font>
      <sz val="11"/>
      <color theme="1"/>
      <name val="ＭＳ ゴシック"/>
      <family val="3"/>
      <charset val="128"/>
    </font>
    <font>
      <sz val="11"/>
      <color rgb="FFFF0000"/>
      <name val="ＭＳ ゴシック"/>
      <family val="3"/>
      <charset val="128"/>
    </font>
    <font>
      <sz val="11"/>
      <color theme="1"/>
      <name val="HGS創英角ﾎﾟｯﾌﾟ体"/>
      <family val="3"/>
      <charset val="128"/>
    </font>
    <font>
      <sz val="12"/>
      <color rgb="FFFF0000"/>
      <name val="HG丸ｺﾞｼｯｸM-PRO"/>
      <family val="3"/>
      <charset val="128"/>
    </font>
    <font>
      <sz val="11"/>
      <name val="ＭＳ ゴシック"/>
      <family val="3"/>
      <charset val="128"/>
    </font>
    <font>
      <sz val="11"/>
      <color theme="6"/>
      <name val="HG丸ｺﾞｼｯｸM-PRO"/>
      <family val="3"/>
      <charset val="128"/>
    </font>
    <font>
      <sz val="11"/>
      <color theme="0"/>
      <name val="HG丸ｺﾞｼｯｸM-PRO"/>
      <family val="3"/>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2" fillId="0" borderId="0">
      <alignment vertical="center"/>
    </xf>
  </cellStyleXfs>
  <cellXfs count="114">
    <xf numFmtId="0" fontId="0" fillId="0" borderId="0" xfId="0">
      <alignment vertical="center"/>
    </xf>
    <xf numFmtId="0" fontId="0" fillId="2" borderId="0" xfId="0" applyFill="1">
      <alignment vertical="center"/>
    </xf>
    <xf numFmtId="0" fontId="0" fillId="0" borderId="0" xfId="0" quotePrefix="1">
      <alignment vertical="center"/>
    </xf>
    <xf numFmtId="14" fontId="0" fillId="3" borderId="0" xfId="0" applyNumberFormat="1" applyFill="1">
      <alignment vertical="center"/>
    </xf>
    <xf numFmtId="0" fontId="0" fillId="3" borderId="0" xfId="0" applyFill="1">
      <alignment vertical="center"/>
    </xf>
    <xf numFmtId="0" fontId="0" fillId="3" borderId="0" xfId="0" applyNumberFormat="1" applyFill="1">
      <alignment vertical="center"/>
    </xf>
    <xf numFmtId="0" fontId="0" fillId="4" borderId="0" xfId="0" applyFill="1">
      <alignment vertical="center"/>
    </xf>
    <xf numFmtId="0" fontId="0" fillId="0" borderId="0" xfId="0" applyFill="1">
      <alignment vertical="center"/>
    </xf>
    <xf numFmtId="0" fontId="0" fillId="0" borderId="0" xfId="0" applyProtection="1">
      <alignment vertical="center"/>
      <protection locked="0"/>
    </xf>
    <xf numFmtId="0" fontId="7" fillId="5" borderId="1" xfId="0" applyFont="1" applyFill="1" applyBorder="1" applyProtection="1">
      <alignment vertical="center"/>
      <protection locked="0"/>
    </xf>
    <xf numFmtId="0" fontId="9" fillId="0" borderId="0" xfId="0" applyFont="1" applyProtection="1">
      <alignment vertical="center"/>
    </xf>
    <xf numFmtId="0" fontId="7" fillId="0" borderId="0" xfId="0" applyFont="1" applyProtection="1">
      <alignment vertical="center"/>
    </xf>
    <xf numFmtId="0" fontId="7" fillId="0" borderId="1" xfId="0" applyFont="1" applyFill="1" applyBorder="1" applyAlignment="1" applyProtection="1">
      <alignment horizontal="center" vertical="center" wrapText="1"/>
    </xf>
    <xf numFmtId="0" fontId="0" fillId="0" borderId="0" xfId="0" applyProtection="1">
      <alignment vertical="center"/>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4" borderId="3"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4"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5" fillId="0" borderId="0" xfId="0" applyFont="1" applyAlignment="1" applyProtection="1">
      <alignment vertical="center"/>
    </xf>
    <xf numFmtId="0" fontId="3"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3" fillId="2" borderId="5" xfId="0" applyFont="1" applyFill="1" applyBorder="1" applyAlignment="1" applyProtection="1">
      <alignment vertical="center" wrapText="1"/>
    </xf>
    <xf numFmtId="0" fontId="4" fillId="2" borderId="1" xfId="0" applyFont="1" applyFill="1" applyBorder="1" applyAlignment="1" applyProtection="1">
      <alignment horizontal="left" vertical="center" wrapText="1"/>
    </xf>
    <xf numFmtId="0" fontId="4" fillId="2" borderId="1" xfId="0" applyFont="1" applyFill="1" applyBorder="1" applyAlignment="1" applyProtection="1">
      <alignment vertical="center" wrapText="1"/>
    </xf>
    <xf numFmtId="0" fontId="4" fillId="0" borderId="0" xfId="0" applyFont="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4" fillId="0" borderId="0" xfId="0" applyFont="1" applyFill="1" applyAlignment="1" applyProtection="1">
      <alignment horizontal="center" vertical="center" wrapText="1"/>
      <protection locked="0"/>
    </xf>
    <xf numFmtId="0" fontId="4" fillId="0" borderId="0" xfId="1"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left" vertical="center"/>
      <protection locked="0"/>
    </xf>
    <xf numFmtId="0" fontId="4" fillId="4" borderId="1"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left" vertical="center"/>
      <protection locked="0"/>
    </xf>
    <xf numFmtId="0" fontId="3" fillId="0" borderId="16"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6" xfId="0" applyFont="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1" xfId="0" applyFont="1" applyBorder="1" applyAlignment="1" applyProtection="1">
      <alignment horizontal="center" vertical="center"/>
    </xf>
    <xf numFmtId="176" fontId="3" fillId="0" borderId="0" xfId="0" applyNumberFormat="1" applyFont="1" applyAlignment="1" applyProtection="1">
      <alignment horizontal="center" vertical="center"/>
    </xf>
    <xf numFmtId="0" fontId="7" fillId="0" borderId="0" xfId="0" applyFont="1" applyAlignment="1" applyProtection="1">
      <alignment horizontal="center" vertical="center"/>
    </xf>
    <xf numFmtId="0" fontId="5" fillId="0" borderId="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Alignment="1" applyProtection="1">
      <alignment vertical="center"/>
    </xf>
    <xf numFmtId="0" fontId="4" fillId="0" borderId="14" xfId="0" applyFont="1" applyFill="1" applyBorder="1" applyAlignment="1" applyProtection="1">
      <alignment horizontal="center" vertical="center" shrinkToFit="1"/>
    </xf>
    <xf numFmtId="0" fontId="3" fillId="0" borderId="15"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xf>
    <xf numFmtId="0" fontId="4" fillId="0" borderId="19" xfId="0" applyFont="1" applyFill="1" applyBorder="1" applyAlignment="1" applyProtection="1">
      <alignment horizontal="left" vertical="center"/>
    </xf>
    <xf numFmtId="176" fontId="3" fillId="0" borderId="0" xfId="0" applyNumberFormat="1" applyFont="1" applyFill="1" applyAlignment="1" applyProtection="1">
      <alignment horizontal="left" vertical="center"/>
    </xf>
    <xf numFmtId="0" fontId="3" fillId="0" borderId="0" xfId="0" applyFont="1" applyFill="1" applyAlignment="1" applyProtection="1">
      <alignment horizontal="center" vertical="center"/>
    </xf>
    <xf numFmtId="0" fontId="4" fillId="0" borderId="20"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4" fillId="0" borderId="21" xfId="0" applyFont="1" applyFill="1" applyBorder="1" applyAlignment="1" applyProtection="1">
      <alignment horizontal="left" vertical="center"/>
    </xf>
    <xf numFmtId="0" fontId="4" fillId="0" borderId="0" xfId="1" applyFont="1" applyFill="1" applyBorder="1" applyAlignment="1" applyProtection="1">
      <alignment horizontal="center" vertical="center"/>
    </xf>
    <xf numFmtId="0" fontId="4" fillId="0" borderId="22" xfId="0" applyFont="1" applyFill="1" applyBorder="1" applyAlignment="1" applyProtection="1">
      <alignment horizontal="center" vertical="center" shrinkToFit="1"/>
    </xf>
    <xf numFmtId="0" fontId="3" fillId="0" borderId="23"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xf>
    <xf numFmtId="0" fontId="4" fillId="0" borderId="27" xfId="0" applyFont="1" applyFill="1" applyBorder="1" applyAlignment="1" applyProtection="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12" fillId="0" borderId="0" xfId="0" applyFont="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 xfId="0" applyFont="1" applyFill="1" applyBorder="1" applyAlignment="1" applyProtection="1">
      <alignment vertical="center" wrapText="1"/>
    </xf>
    <xf numFmtId="0" fontId="8" fillId="0" borderId="0" xfId="0" applyFont="1" applyAlignment="1" applyProtection="1">
      <alignment horizontal="left" vertical="center" wrapText="1"/>
    </xf>
    <xf numFmtId="0" fontId="8" fillId="0" borderId="0" xfId="0" applyFont="1" applyAlignment="1" applyProtection="1">
      <alignment horizontal="left" vertical="center"/>
    </xf>
    <xf numFmtId="0" fontId="3" fillId="2" borderId="5"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8" fillId="0" borderId="0" xfId="0" applyFont="1" applyAlignment="1" applyProtection="1">
      <alignment horizontal="left" vertical="center" wrapText="1" indent="2"/>
    </xf>
    <xf numFmtId="0" fontId="4" fillId="2" borderId="7" xfId="0" applyFont="1" applyFill="1" applyBorder="1" applyAlignment="1" applyProtection="1">
      <alignment vertical="center" wrapText="1"/>
    </xf>
    <xf numFmtId="0" fontId="4" fillId="2" borderId="8" xfId="0" applyFont="1" applyFill="1" applyBorder="1" applyAlignment="1" applyProtection="1">
      <alignment vertical="center" wrapText="1"/>
    </xf>
    <xf numFmtId="0" fontId="3" fillId="2" borderId="2"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3" fillId="2" borderId="9" xfId="0" applyFont="1" applyFill="1" applyBorder="1" applyAlignment="1" applyProtection="1">
      <alignment vertical="center" wrapText="1"/>
    </xf>
    <xf numFmtId="0" fontId="3" fillId="2" borderId="8" xfId="0" applyFont="1" applyFill="1" applyBorder="1" applyAlignment="1" applyProtection="1">
      <alignment vertical="center" wrapText="1"/>
    </xf>
    <xf numFmtId="0" fontId="3" fillId="2" borderId="10"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7" fillId="0" borderId="0" xfId="0" applyFont="1" applyAlignment="1" applyProtection="1">
      <alignment horizontal="left" vertical="center" wrapText="1"/>
    </xf>
    <xf numFmtId="0" fontId="7" fillId="0" borderId="0" xfId="0" applyFont="1" applyAlignment="1" applyProtection="1">
      <alignment horizontal="left" vertical="center" wrapText="1" indent="2"/>
    </xf>
    <xf numFmtId="176" fontId="13" fillId="0" borderId="0" xfId="0" applyNumberFormat="1" applyFont="1" applyAlignment="1" applyProtection="1">
      <alignment horizontal="center" vertical="center"/>
    </xf>
  </cellXfs>
  <cellStyles count="2">
    <cellStyle name="標準" xfId="0" builtinId="0"/>
    <cellStyle name="標準 5" xfId="1" xr:uid="{03501B46-D442-4B03-9635-B8824B20C64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38101</xdr:colOff>
      <xdr:row>8</xdr:row>
      <xdr:rowOff>38100</xdr:rowOff>
    </xdr:from>
    <xdr:to>
      <xdr:col>2</xdr:col>
      <xdr:colOff>2019300</xdr:colOff>
      <xdr:row>69</xdr:row>
      <xdr:rowOff>142875</xdr:rowOff>
    </xdr:to>
    <xdr:sp macro="" textlink="">
      <xdr:nvSpPr>
        <xdr:cNvPr id="2" name="四角形: 角を丸くする 1">
          <a:extLst>
            <a:ext uri="{FF2B5EF4-FFF2-40B4-BE49-F238E27FC236}">
              <a16:creationId xmlns:a16="http://schemas.microsoft.com/office/drawing/2014/main" id="{CA53C474-F38B-4F57-9493-B1EF25FD6568}"/>
            </a:ext>
          </a:extLst>
        </xdr:cNvPr>
        <xdr:cNvSpPr/>
      </xdr:nvSpPr>
      <xdr:spPr>
        <a:xfrm>
          <a:off x="38101" y="1581150"/>
          <a:ext cx="7067549" cy="10563225"/>
        </a:xfrm>
        <a:prstGeom prst="roundRect">
          <a:avLst>
            <a:gd name="adj" fmla="val 46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千葉市総合評価落札方式運用支援システ</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ム</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algn="ctr"/>
          <a:r>
            <a:rPr lang="ja-JP" altLang="ja-JP" sz="1400" b="1">
              <a:solidFill>
                <a:schemeClr val="dk1"/>
              </a:solidFill>
              <a:effectLst/>
              <a:latin typeface="ＭＳ ゴシック" panose="020B0609070205080204" pitchFamily="49" charset="-128"/>
              <a:ea typeface="ＭＳ ゴシック" panose="020B0609070205080204" pitchFamily="49" charset="-128"/>
              <a:cs typeface="+mn-cs"/>
            </a:rPr>
            <a:t>利用登録及び登録内容の変更について</a:t>
          </a:r>
        </a:p>
        <a:p>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50">
              <a:solidFill>
                <a:schemeClr val="dk1"/>
              </a:solidFill>
              <a:effectLst/>
              <a:latin typeface="ＭＳ ゴシック" panose="020B0609070205080204" pitchFamily="49" charset="-128"/>
              <a:ea typeface="ＭＳ ゴシック" panose="020B0609070205080204" pitchFamily="49" charset="-128"/>
              <a:cs typeface="+mn-cs"/>
            </a:rPr>
            <a:t>　千葉市では、</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令和</a:t>
          </a:r>
          <a:r>
            <a:rPr lang="en-US" altLang="ja-JP" sz="1050">
              <a:solidFill>
                <a:schemeClr val="dk1"/>
              </a:solidFill>
              <a:effectLst/>
              <a:latin typeface="ＭＳ ゴシック" panose="020B0609070205080204" pitchFamily="49" charset="-128"/>
              <a:ea typeface="ＭＳ ゴシック" panose="020B0609070205080204" pitchFamily="49" charset="-128"/>
              <a:cs typeface="+mn-cs"/>
            </a:rPr>
            <a:t>2</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年度から工事の総合評価落札方式による入札に、インターネットを介して技術提案や基礎点制度申請について入力・提出いただく</a:t>
          </a:r>
          <a:r>
            <a:rPr lang="ja-JP" altLang="en-US" sz="105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総合評価落札方式運用支援システム（以下、「総合評価システム」といいます。）を導入しました。総合評価システムで入札参加企業</a:t>
          </a:r>
          <a:r>
            <a:rPr lang="ja-JP" altLang="en-US" sz="1050">
              <a:solidFill>
                <a:schemeClr val="dk1"/>
              </a:solidFill>
              <a:effectLst/>
              <a:latin typeface="ＭＳ ゴシック" panose="020B0609070205080204" pitchFamily="49" charset="-128"/>
              <a:ea typeface="ＭＳ ゴシック" panose="020B0609070205080204" pitchFamily="49" charset="-128"/>
              <a:cs typeface="+mn-cs"/>
            </a:rPr>
            <a:t>が入力した</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情報と、千葉市が所持している情報を突合・集計し、技術評価点を算出し</a:t>
          </a:r>
          <a:r>
            <a:rPr lang="ja-JP" altLang="en-US" sz="1050">
              <a:solidFill>
                <a:schemeClr val="dk1"/>
              </a:solidFill>
              <a:effectLst/>
              <a:latin typeface="ＭＳ ゴシック" panose="020B0609070205080204" pitchFamily="49" charset="-128"/>
              <a:ea typeface="ＭＳ ゴシック" panose="020B0609070205080204" pitchFamily="49" charset="-128"/>
              <a:cs typeface="+mn-cs"/>
            </a:rPr>
            <a:t>ます</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p>
        <a:p>
          <a:r>
            <a:rPr lang="ja-JP" altLang="en-US" sz="105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建設工事の総合評価落札方式の入札に参加される企業は、事前に総合評価システムの利用登録が必要です。総合評価システムの利用登録は初回のみで、情報に変更がない限りは</a:t>
          </a:r>
          <a:r>
            <a:rPr lang="ja-JP" altLang="ja-JP" sz="1050" u="sng">
              <a:solidFill>
                <a:schemeClr val="dk1"/>
              </a:solidFill>
              <a:effectLst/>
              <a:latin typeface="ＭＳ ゴシック" panose="020B0609070205080204" pitchFamily="49" charset="-128"/>
              <a:ea typeface="ＭＳ ゴシック" panose="020B0609070205080204" pitchFamily="49" charset="-128"/>
              <a:cs typeface="+mn-cs"/>
            </a:rPr>
            <a:t>年度が替わっても更新の必要はありません</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endParaRPr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50" b="1">
              <a:latin typeface="ＭＳ ゴシック" panose="020B0609070205080204" pitchFamily="49" charset="-128"/>
              <a:ea typeface="ＭＳ ゴシック" panose="020B0609070205080204" pitchFamily="49" charset="-128"/>
            </a:rPr>
            <a:t>■利用登録申請、登録内容の変更</a:t>
          </a: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本エクセルファイルを技術管理課宛にメールにてご送付ください。</a:t>
          </a:r>
        </a:p>
        <a:p>
          <a:r>
            <a:rPr kumimoji="1" lang="ja-JP" altLang="en-US" sz="1050">
              <a:latin typeface="ＭＳ ゴシック" panose="020B0609070205080204" pitchFamily="49" charset="-128"/>
              <a:ea typeface="ＭＳ ゴシック" panose="020B0609070205080204" pitchFamily="49" charset="-128"/>
            </a:rPr>
            <a:t>　メール送付先　</a:t>
          </a:r>
          <a:r>
            <a:rPr kumimoji="1" lang="en-US" altLang="ja-JP" sz="1050">
              <a:latin typeface="ＭＳ ゴシック" panose="020B0609070205080204" pitchFamily="49" charset="-128"/>
              <a:ea typeface="ＭＳ ゴシック" panose="020B0609070205080204" pitchFamily="49" charset="-128"/>
            </a:rPr>
            <a:t>shyoka@city.chiba.lg.jp</a:t>
          </a:r>
        </a:p>
        <a:p>
          <a:r>
            <a:rPr kumimoji="1" lang="ja-JP" altLang="en-US" sz="1050">
              <a:latin typeface="ＭＳ ゴシック" panose="020B0609070205080204" pitchFamily="49" charset="-128"/>
              <a:ea typeface="ＭＳ ゴシック" panose="020B0609070205080204" pitchFamily="49" charset="-128"/>
            </a:rPr>
            <a:t>　電話番号　</a:t>
          </a:r>
          <a:r>
            <a:rPr kumimoji="1" lang="en-US" altLang="ja-JP" sz="1050">
              <a:latin typeface="ＭＳ ゴシック" panose="020B0609070205080204" pitchFamily="49" charset="-128"/>
              <a:ea typeface="ＭＳ ゴシック" panose="020B0609070205080204" pitchFamily="49" charset="-128"/>
            </a:rPr>
            <a:t>043-245-5367</a:t>
          </a:r>
        </a:p>
        <a:p>
          <a:endParaRPr kumimoji="1" lang="ja-JP" altLang="en-US" sz="1050">
            <a:latin typeface="ＭＳ ゴシック" panose="020B0609070205080204" pitchFamily="49" charset="-128"/>
            <a:ea typeface="ＭＳ ゴシック" panose="020B0609070205080204" pitchFamily="49" charset="-128"/>
          </a:endParaRPr>
        </a:p>
        <a:p>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注意</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セキュリティ確保のためにエクセルファイルにパスワードをかけて送付することをお勧めします。エクセルファイルをメールで送付後に、技術管理課宛に電話または別メールにてパスワードをお知らせください。また、メールの着信について、技術管理課あてにお電話いただく方が確実です。</a:t>
          </a: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■登録まで</a:t>
          </a:r>
          <a:endParaRPr kumimoji="1" lang="en-US" altLang="ja-JP" sz="1050" b="1">
            <a:latin typeface="ＭＳ ゴシック" panose="020B0609070205080204" pitchFamily="49" charset="-128"/>
            <a:ea typeface="ＭＳ ゴシック" panose="020B0609070205080204" pitchFamily="49" charset="-128"/>
          </a:endParaRPr>
        </a:p>
        <a:p>
          <a:endParaRPr kumimoji="1" lang="ja-JP" altLang="en-US" sz="1050" b="1">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登録申請にあたり、各企業から千葉市にお知らせいただく内容は、企業に関する情報と企業に所属の技術者の情報です。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新規の場合も、登録済み情報の変更・修正の場合も、企業情報は「企業」シート、技術者情報は「技術者」シートへ入力してください。</a:t>
          </a:r>
          <a:endParaRPr kumimoji="1" lang="en-US" altLang="ja-JP" sz="1050">
            <a:latin typeface="ＭＳ ゴシック" panose="020B0609070205080204" pitchFamily="49" charset="-128"/>
            <a:ea typeface="ＭＳ ゴシック" panose="020B0609070205080204" pitchFamily="49" charset="-128"/>
          </a:endParaRP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総合評価落札方式の入札に参加する際に、企業情報及び参加する案件に配置を予定している技術者の情報が登録されている必要があります。基礎点制度申請の期限が、公告後概ね</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日となっておりますので、システムの利用登録に要する日数も考慮の上、できるだけ早くシステム利用登録の申請をしてください。</a:t>
          </a:r>
          <a:endParaRPr kumimoji="1" lang="en-US" altLang="ja-JP" sz="1050">
            <a:latin typeface="ＭＳ ゴシック" panose="020B0609070205080204" pitchFamily="49" charset="-128"/>
            <a:ea typeface="ＭＳ ゴシック" panose="020B0609070205080204" pitchFamily="49" charset="-128"/>
          </a:endParaRP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総合評価落札方式の入札において入力いただく企業及び所属の技術者の情報と、本市が所持している情報と突合するために、企業番号（</a:t>
          </a:r>
          <a:r>
            <a:rPr kumimoji="1" lang="en-US" altLang="ja-JP" sz="1050">
              <a:latin typeface="ＭＳ ゴシック" panose="020B0609070205080204" pitchFamily="49" charset="-128"/>
              <a:ea typeface="ＭＳ ゴシック" panose="020B0609070205080204" pitchFamily="49" charset="-128"/>
            </a:rPr>
            <a:t>k</a:t>
          </a:r>
          <a:r>
            <a:rPr kumimoji="1" lang="ja-JP" altLang="en-US" sz="1050">
              <a:latin typeface="ＭＳ ゴシック" panose="020B0609070205080204" pitchFamily="49" charset="-128"/>
              <a:ea typeface="ＭＳ ゴシック" panose="020B0609070205080204" pitchFamily="49" charset="-128"/>
            </a:rPr>
            <a:t>から始まる</a:t>
          </a:r>
          <a:r>
            <a:rPr kumimoji="1" lang="en-US" altLang="ja-JP" sz="1050">
              <a:latin typeface="ＭＳ ゴシック" panose="020B0609070205080204" pitchFamily="49" charset="-128"/>
              <a:ea typeface="ＭＳ ゴシック" panose="020B0609070205080204" pitchFamily="49" charset="-128"/>
            </a:rPr>
            <a:t>4</a:t>
          </a:r>
          <a:r>
            <a:rPr kumimoji="1" lang="ja-JP" altLang="en-US" sz="1050">
              <a:latin typeface="ＭＳ ゴシック" panose="020B0609070205080204" pitchFamily="49" charset="-128"/>
              <a:ea typeface="ＭＳ ゴシック" panose="020B0609070205080204" pitchFamily="49" charset="-128"/>
            </a:rPr>
            <a:t>桁の番号</a:t>
          </a:r>
          <a:r>
            <a:rPr kumimoji="1" lang="en-US" altLang="ja-JP" sz="1050">
              <a:latin typeface="ＭＳ ゴシック" panose="020B0609070205080204" pitchFamily="49" charset="-128"/>
              <a:ea typeface="ＭＳ ゴシック" panose="020B0609070205080204" pitchFamily="49" charset="-128"/>
            </a:rPr>
            <a:t>k****</a:t>
          </a:r>
          <a:r>
            <a:rPr kumimoji="1" lang="ja-JP" altLang="en-US" sz="1050">
              <a:latin typeface="ＭＳ ゴシック" panose="020B0609070205080204" pitchFamily="49" charset="-128"/>
              <a:ea typeface="ＭＳ ゴシック" panose="020B0609070205080204" pitchFamily="49" charset="-128"/>
            </a:rPr>
            <a:t>）、技術者番号（</a:t>
          </a:r>
          <a:r>
            <a:rPr kumimoji="1" lang="en-US" altLang="ja-JP" sz="1050">
              <a:latin typeface="ＭＳ ゴシック" panose="020B0609070205080204" pitchFamily="49" charset="-128"/>
              <a:ea typeface="ＭＳ ゴシック" panose="020B0609070205080204" pitchFamily="49" charset="-128"/>
            </a:rPr>
            <a:t>g</a:t>
          </a:r>
          <a:r>
            <a:rPr kumimoji="1" lang="ja-JP" altLang="en-US" sz="1050">
              <a:latin typeface="ＭＳ ゴシック" panose="020B0609070205080204" pitchFamily="49" charset="-128"/>
              <a:ea typeface="ＭＳ ゴシック" panose="020B0609070205080204" pitchFamily="49" charset="-128"/>
            </a:rPr>
            <a:t>から始まる</a:t>
          </a:r>
          <a:r>
            <a:rPr kumimoji="1" lang="en-US" altLang="ja-JP" sz="1050">
              <a:latin typeface="ＭＳ ゴシック" panose="020B0609070205080204" pitchFamily="49" charset="-128"/>
              <a:ea typeface="ＭＳ ゴシック" panose="020B0609070205080204" pitchFamily="49" charset="-128"/>
            </a:rPr>
            <a:t>4</a:t>
          </a:r>
          <a:r>
            <a:rPr kumimoji="1" lang="ja-JP" altLang="en-US" sz="1050">
              <a:latin typeface="ＭＳ ゴシック" panose="020B0609070205080204" pitchFamily="49" charset="-128"/>
              <a:ea typeface="ＭＳ ゴシック" panose="020B0609070205080204" pitchFamily="49" charset="-128"/>
            </a:rPr>
            <a:t>桁の技番号</a:t>
          </a:r>
          <a:r>
            <a:rPr kumimoji="1" lang="en-US" altLang="ja-JP" sz="1050">
              <a:latin typeface="ＭＳ ゴシック" panose="020B0609070205080204" pitchFamily="49" charset="-128"/>
              <a:ea typeface="ＭＳ ゴシック" panose="020B0609070205080204" pitchFamily="49" charset="-128"/>
            </a:rPr>
            <a:t>g****</a:t>
          </a:r>
          <a:r>
            <a:rPr kumimoji="1" lang="ja-JP" altLang="en-US" sz="1050">
              <a:latin typeface="ＭＳ ゴシック" panose="020B0609070205080204" pitchFamily="49" charset="-128"/>
              <a:ea typeface="ＭＳ ゴシック" panose="020B0609070205080204" pitchFamily="49" charset="-128"/>
            </a:rPr>
            <a:t>）を発行し、総合評価システムに登録します。発行後、当該番号の変更しませんので登録情報としてお控えください。当該番号は、登録済み情報を変更・修正する場合、または、建設共同企業体（</a:t>
          </a:r>
          <a:r>
            <a:rPr kumimoji="1" lang="en-US" altLang="ja-JP" sz="1050">
              <a:latin typeface="ＭＳ ゴシック" panose="020B0609070205080204" pitchFamily="49" charset="-128"/>
              <a:ea typeface="ＭＳ ゴシック" panose="020B0609070205080204" pitchFamily="49" charset="-128"/>
            </a:rPr>
            <a:t>JV</a:t>
          </a:r>
          <a:r>
            <a:rPr kumimoji="1" lang="ja-JP" altLang="en-US" sz="1050">
              <a:latin typeface="ＭＳ ゴシック" panose="020B0609070205080204" pitchFamily="49" charset="-128"/>
              <a:ea typeface="ＭＳ ゴシック" panose="020B0609070205080204" pitchFamily="49" charset="-128"/>
            </a:rPr>
            <a:t>）による施工案件の場合に使用することがあります。</a:t>
          </a: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メールで利用登録申請をいただいた後、登録完了した旨、また、新規の利用登録の企業様には総合評価システムへのログインの方法を、メールにてご案内させていただきます。</a:t>
          </a:r>
        </a:p>
        <a:p>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総合評価システムへのログインの方法は、千葉市総合評価落札方式ガイドラインにも記載しています。</a:t>
          </a: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u="sng">
              <a:solidFill>
                <a:srgbClr val="FF0000"/>
              </a:solidFill>
              <a:latin typeface="ＭＳ ゴシック" panose="020B0609070205080204" pitchFamily="49" charset="-128"/>
              <a:ea typeface="ＭＳ ゴシック" panose="020B0609070205080204" pitchFamily="49" charset="-128"/>
            </a:rPr>
            <a:t>通常、メール到着後</a:t>
          </a:r>
          <a:r>
            <a:rPr kumimoji="1" lang="en-US" altLang="ja-JP" sz="1050" u="sng">
              <a:solidFill>
                <a:srgbClr val="FF0000"/>
              </a:solidFill>
              <a:latin typeface="ＭＳ ゴシック" panose="020B0609070205080204" pitchFamily="49" charset="-128"/>
              <a:ea typeface="ＭＳ ゴシック" panose="020B0609070205080204" pitchFamily="49" charset="-128"/>
            </a:rPr>
            <a:t>2</a:t>
          </a:r>
          <a:r>
            <a:rPr kumimoji="1" lang="ja-JP" altLang="en-US" sz="1050" u="sng">
              <a:solidFill>
                <a:srgbClr val="FF0000"/>
              </a:solidFill>
              <a:latin typeface="ＭＳ ゴシック" panose="020B0609070205080204" pitchFamily="49" charset="-128"/>
              <a:ea typeface="ＭＳ ゴシック" panose="020B0609070205080204" pitchFamily="49" charset="-128"/>
            </a:rPr>
            <a:t>～</a:t>
          </a:r>
          <a:r>
            <a:rPr kumimoji="1" lang="en-US" altLang="ja-JP" sz="1050" u="sng">
              <a:solidFill>
                <a:srgbClr val="FF0000"/>
              </a:solidFill>
              <a:latin typeface="ＭＳ ゴシック" panose="020B0609070205080204" pitchFamily="49" charset="-128"/>
              <a:ea typeface="ＭＳ ゴシック" panose="020B0609070205080204" pitchFamily="49" charset="-128"/>
            </a:rPr>
            <a:t>3</a:t>
          </a:r>
          <a:r>
            <a:rPr kumimoji="1" lang="ja-JP" altLang="en-US" sz="1050" u="sng">
              <a:solidFill>
                <a:srgbClr val="FF0000"/>
              </a:solidFill>
              <a:latin typeface="ＭＳ ゴシック" panose="020B0609070205080204" pitchFamily="49" charset="-128"/>
              <a:ea typeface="ＭＳ ゴシック" panose="020B0609070205080204" pitchFamily="49" charset="-128"/>
            </a:rPr>
            <a:t>日で登録を完了しております。状況により時間を要する可能性もありますので余裕をもってご申請ください。</a:t>
          </a:r>
        </a:p>
        <a:p>
          <a:endParaRPr kumimoji="1" lang="ja-JP" altLang="en-US" sz="1050">
            <a:latin typeface="ＭＳ ゴシック" panose="020B0609070205080204" pitchFamily="49" charset="-128"/>
            <a:ea typeface="ＭＳ ゴシック" panose="020B0609070205080204" pitchFamily="49" charset="-128"/>
          </a:endParaRPr>
        </a:p>
        <a:p>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注意</a:t>
          </a:r>
          <a:r>
            <a:rPr kumimoji="1" lang="en-US" altLang="ja-JP" sz="1050">
              <a:latin typeface="ＭＳ ゴシック" panose="020B0609070205080204" pitchFamily="49" charset="-128"/>
              <a:ea typeface="ＭＳ ゴシック" panose="020B0609070205080204" pitchFamily="49" charset="-128"/>
            </a:rPr>
            <a:t>】shyoka@city.chiba.lg.jp</a:t>
          </a:r>
          <a:r>
            <a:rPr kumimoji="1" lang="ja-JP" altLang="en-US" sz="1050">
              <a:latin typeface="ＭＳ ゴシック" panose="020B0609070205080204" pitchFamily="49" charset="-128"/>
              <a:ea typeface="ＭＳ ゴシック" panose="020B0609070205080204" pitchFamily="49" charset="-128"/>
            </a:rPr>
            <a:t>からのメールを受信可能な状態に設定願います。</a:t>
          </a:r>
        </a:p>
        <a:p>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xdr:colOff>
      <xdr:row>18</xdr:row>
      <xdr:rowOff>647701</xdr:rowOff>
    </xdr:from>
    <xdr:to>
      <xdr:col>14</xdr:col>
      <xdr:colOff>523875</xdr:colOff>
      <xdr:row>18</xdr:row>
      <xdr:rowOff>1143000</xdr:rowOff>
    </xdr:to>
    <xdr:sp macro="" textlink="">
      <xdr:nvSpPr>
        <xdr:cNvPr id="2" name="吹き出し: 角を丸めた四角形 1">
          <a:extLst>
            <a:ext uri="{FF2B5EF4-FFF2-40B4-BE49-F238E27FC236}">
              <a16:creationId xmlns:a16="http://schemas.microsoft.com/office/drawing/2014/main" id="{52962A1C-6466-4E9F-98A9-C7F8F724EBB2}"/>
            </a:ext>
          </a:extLst>
        </xdr:cNvPr>
        <xdr:cNvSpPr/>
      </xdr:nvSpPr>
      <xdr:spPr>
        <a:xfrm>
          <a:off x="10915650" y="6429376"/>
          <a:ext cx="514350" cy="495299"/>
        </a:xfrm>
        <a:prstGeom prst="wedgeRoundRectCallout">
          <a:avLst>
            <a:gd name="adj1" fmla="val -196874"/>
            <a:gd name="adj2" fmla="val 87019"/>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ＭＳ ゴシック" panose="020B0609070205080204" pitchFamily="49" charset="-128"/>
              <a:ea typeface="ＭＳ ゴシック" panose="020B0609070205080204" pitchFamily="49" charset="-128"/>
            </a:rPr>
            <a:t>※2</a:t>
          </a:r>
        </a:p>
        <a:p>
          <a:pPr algn="l"/>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1590675</xdr:colOff>
      <xdr:row>19</xdr:row>
      <xdr:rowOff>142875</xdr:rowOff>
    </xdr:from>
    <xdr:to>
      <xdr:col>14</xdr:col>
      <xdr:colOff>2152651</xdr:colOff>
      <xdr:row>20</xdr:row>
      <xdr:rowOff>304800</xdr:rowOff>
    </xdr:to>
    <xdr:sp macro="" textlink="">
      <xdr:nvSpPr>
        <xdr:cNvPr id="3" name="吹き出し: 角を丸めた四角形 2">
          <a:extLst>
            <a:ext uri="{FF2B5EF4-FFF2-40B4-BE49-F238E27FC236}">
              <a16:creationId xmlns:a16="http://schemas.microsoft.com/office/drawing/2014/main" id="{65526C99-DC02-4E8C-A6C6-0350A7C5B154}"/>
            </a:ext>
          </a:extLst>
        </xdr:cNvPr>
        <xdr:cNvSpPr/>
      </xdr:nvSpPr>
      <xdr:spPr>
        <a:xfrm>
          <a:off x="10372725" y="1933575"/>
          <a:ext cx="561976" cy="485775"/>
        </a:xfrm>
        <a:prstGeom prst="wedgeRoundRectCallout">
          <a:avLst>
            <a:gd name="adj1" fmla="val -149685"/>
            <a:gd name="adj2" fmla="val 27931"/>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ＭＳ ゴシック" panose="020B0609070205080204" pitchFamily="49" charset="-128"/>
              <a:ea typeface="ＭＳ ゴシック" panose="020B0609070205080204" pitchFamily="49" charset="-128"/>
            </a:rPr>
            <a:t>※3</a:t>
          </a:r>
        </a:p>
      </xdr:txBody>
    </xdr:sp>
    <xdr:clientData/>
  </xdr:twoCellAnchor>
  <xdr:twoCellAnchor>
    <xdr:from>
      <xdr:col>14</xdr:col>
      <xdr:colOff>371475</xdr:colOff>
      <xdr:row>21</xdr:row>
      <xdr:rowOff>238125</xdr:rowOff>
    </xdr:from>
    <xdr:to>
      <xdr:col>14</xdr:col>
      <xdr:colOff>885825</xdr:colOff>
      <xdr:row>23</xdr:row>
      <xdr:rowOff>85724</xdr:rowOff>
    </xdr:to>
    <xdr:sp macro="" textlink="">
      <xdr:nvSpPr>
        <xdr:cNvPr id="4" name="吹き出し: 角を丸めた四角形 3">
          <a:extLst>
            <a:ext uri="{FF2B5EF4-FFF2-40B4-BE49-F238E27FC236}">
              <a16:creationId xmlns:a16="http://schemas.microsoft.com/office/drawing/2014/main" id="{888B1910-3F42-4EB5-AEC1-E553978B7958}"/>
            </a:ext>
          </a:extLst>
        </xdr:cNvPr>
        <xdr:cNvSpPr/>
      </xdr:nvSpPr>
      <xdr:spPr>
        <a:xfrm>
          <a:off x="11277600" y="7839075"/>
          <a:ext cx="514350" cy="495299"/>
        </a:xfrm>
        <a:prstGeom prst="wedgeRoundRectCallout">
          <a:avLst>
            <a:gd name="adj1" fmla="val -174652"/>
            <a:gd name="adj2" fmla="val -164905"/>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ＭＳ ゴシック" panose="020B0609070205080204" pitchFamily="49" charset="-128"/>
              <a:ea typeface="ＭＳ ゴシック" panose="020B0609070205080204" pitchFamily="49" charset="-128"/>
            </a:rPr>
            <a:t>※4</a:t>
          </a:r>
        </a:p>
        <a:p>
          <a:pPr algn="l"/>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54639-4EA2-409A-8D3A-6F0EF0587667}">
  <dimension ref="A1:C71"/>
  <sheetViews>
    <sheetView view="pageBreakPreview" zoomScaleNormal="100" zoomScaleSheetLayoutView="100" workbookViewId="0">
      <selection activeCell="A3" sqref="A3"/>
    </sheetView>
  </sheetViews>
  <sheetFormatPr defaultRowHeight="13.5" x14ac:dyDescent="0.15"/>
  <cols>
    <col min="1" max="1" width="41.875" style="8" customWidth="1"/>
    <col min="2" max="2" width="24.875" style="8" customWidth="1"/>
    <col min="3" max="3" width="27.25" style="8" customWidth="1"/>
    <col min="4" max="16384" width="9" style="8"/>
  </cols>
  <sheetData>
    <row r="1" spans="1:3" ht="35.25" customHeight="1" x14ac:dyDescent="0.15">
      <c r="A1" s="10" t="s">
        <v>63</v>
      </c>
      <c r="B1" s="11"/>
      <c r="C1" s="11"/>
    </row>
    <row r="2" spans="1:3" ht="27" x14ac:dyDescent="0.15">
      <c r="A2" s="12" t="s">
        <v>44</v>
      </c>
      <c r="B2" s="12" t="s">
        <v>37</v>
      </c>
      <c r="C2" s="12" t="s">
        <v>38</v>
      </c>
    </row>
    <row r="3" spans="1:3" ht="55.5" customHeight="1" x14ac:dyDescent="0.15">
      <c r="A3" s="9"/>
      <c r="B3" s="9"/>
      <c r="C3" s="9"/>
    </row>
    <row r="4" spans="1:3" x14ac:dyDescent="0.15">
      <c r="A4" s="11" t="s">
        <v>39</v>
      </c>
      <c r="B4" s="11"/>
      <c r="C4" s="11"/>
    </row>
    <row r="5" spans="1:3" x14ac:dyDescent="0.15">
      <c r="A5" s="11" t="s">
        <v>40</v>
      </c>
      <c r="B5" s="11"/>
      <c r="C5" s="11"/>
    </row>
    <row r="6" spans="1:3" x14ac:dyDescent="0.15">
      <c r="A6" s="11" t="s">
        <v>43</v>
      </c>
      <c r="B6" s="11"/>
      <c r="C6" s="11"/>
    </row>
    <row r="7" spans="1:3" x14ac:dyDescent="0.15">
      <c r="A7" s="11" t="s">
        <v>41</v>
      </c>
      <c r="B7" s="11"/>
      <c r="C7" s="11"/>
    </row>
    <row r="8" spans="1:3" x14ac:dyDescent="0.15">
      <c r="A8" s="11" t="s">
        <v>42</v>
      </c>
      <c r="B8" s="11"/>
      <c r="C8" s="11"/>
    </row>
    <row r="9" spans="1:3" x14ac:dyDescent="0.15">
      <c r="A9" s="13"/>
      <c r="B9" s="13"/>
      <c r="C9" s="13"/>
    </row>
    <row r="10" spans="1:3" x14ac:dyDescent="0.15">
      <c r="A10" s="13"/>
      <c r="B10" s="13"/>
      <c r="C10" s="13"/>
    </row>
    <row r="11" spans="1:3" x14ac:dyDescent="0.15">
      <c r="A11" s="13"/>
      <c r="B11" s="13"/>
      <c r="C11" s="13"/>
    </row>
    <row r="12" spans="1:3" x14ac:dyDescent="0.15">
      <c r="A12" s="13"/>
      <c r="B12" s="13"/>
      <c r="C12" s="13"/>
    </row>
    <row r="13" spans="1:3" x14ac:dyDescent="0.15">
      <c r="A13" s="13"/>
      <c r="B13" s="13"/>
      <c r="C13" s="13"/>
    </row>
    <row r="14" spans="1:3" x14ac:dyDescent="0.15">
      <c r="A14" s="13"/>
      <c r="B14" s="13"/>
      <c r="C14" s="13"/>
    </row>
    <row r="15" spans="1:3" x14ac:dyDescent="0.15">
      <c r="A15" s="13"/>
      <c r="B15" s="13"/>
      <c r="C15" s="13"/>
    </row>
    <row r="16" spans="1:3" x14ac:dyDescent="0.15">
      <c r="A16" s="13"/>
      <c r="B16" s="13"/>
      <c r="C16" s="13"/>
    </row>
    <row r="17" spans="1:3" x14ac:dyDescent="0.15">
      <c r="A17" s="13"/>
      <c r="B17" s="13"/>
      <c r="C17" s="13"/>
    </row>
    <row r="18" spans="1:3" x14ac:dyDescent="0.15">
      <c r="A18" s="13"/>
      <c r="B18" s="13"/>
      <c r="C18" s="13"/>
    </row>
    <row r="19" spans="1:3" x14ac:dyDescent="0.15">
      <c r="A19" s="13"/>
      <c r="B19" s="13"/>
      <c r="C19" s="13"/>
    </row>
    <row r="20" spans="1:3" x14ac:dyDescent="0.15">
      <c r="A20" s="13"/>
      <c r="B20" s="13"/>
      <c r="C20" s="13"/>
    </row>
    <row r="21" spans="1:3" x14ac:dyDescent="0.15">
      <c r="A21" s="13"/>
      <c r="B21" s="13"/>
      <c r="C21" s="13"/>
    </row>
    <row r="22" spans="1:3" x14ac:dyDescent="0.15">
      <c r="A22" s="13"/>
      <c r="B22" s="13"/>
      <c r="C22" s="13"/>
    </row>
    <row r="23" spans="1:3" x14ac:dyDescent="0.15">
      <c r="A23" s="13"/>
      <c r="B23" s="13"/>
      <c r="C23" s="13"/>
    </row>
    <row r="24" spans="1:3" x14ac:dyDescent="0.15">
      <c r="A24" s="13"/>
      <c r="B24" s="13"/>
      <c r="C24" s="13"/>
    </row>
    <row r="25" spans="1:3" x14ac:dyDescent="0.15">
      <c r="A25" s="13"/>
      <c r="B25" s="13"/>
      <c r="C25" s="13"/>
    </row>
    <row r="26" spans="1:3" x14ac:dyDescent="0.15">
      <c r="A26" s="13"/>
      <c r="B26" s="13"/>
      <c r="C26" s="13"/>
    </row>
    <row r="27" spans="1:3" x14ac:dyDescent="0.15">
      <c r="A27" s="13"/>
      <c r="B27" s="13"/>
      <c r="C27" s="13"/>
    </row>
    <row r="28" spans="1:3" x14ac:dyDescent="0.15">
      <c r="A28" s="13"/>
      <c r="B28" s="13"/>
      <c r="C28" s="13"/>
    </row>
    <row r="29" spans="1:3" x14ac:dyDescent="0.15">
      <c r="A29" s="13"/>
      <c r="B29" s="13"/>
      <c r="C29" s="13"/>
    </row>
    <row r="30" spans="1:3" x14ac:dyDescent="0.15">
      <c r="A30" s="13"/>
      <c r="B30" s="13"/>
      <c r="C30" s="13"/>
    </row>
    <row r="31" spans="1:3" x14ac:dyDescent="0.15">
      <c r="A31" s="13"/>
      <c r="B31" s="13"/>
      <c r="C31" s="13"/>
    </row>
    <row r="32" spans="1:3" x14ac:dyDescent="0.15">
      <c r="A32" s="13"/>
      <c r="B32" s="13"/>
      <c r="C32" s="13"/>
    </row>
    <row r="33" spans="1:3" x14ac:dyDescent="0.15">
      <c r="A33" s="13"/>
      <c r="B33" s="13"/>
      <c r="C33" s="13"/>
    </row>
    <row r="34" spans="1:3" x14ac:dyDescent="0.15">
      <c r="A34" s="13"/>
      <c r="B34" s="13"/>
      <c r="C34" s="13"/>
    </row>
    <row r="35" spans="1:3" x14ac:dyDescent="0.15">
      <c r="A35" s="13"/>
      <c r="B35" s="13"/>
      <c r="C35" s="13"/>
    </row>
    <row r="36" spans="1:3" x14ac:dyDescent="0.15">
      <c r="A36" s="13"/>
      <c r="B36" s="13"/>
      <c r="C36" s="13"/>
    </row>
    <row r="37" spans="1:3" x14ac:dyDescent="0.15">
      <c r="A37" s="13"/>
      <c r="B37" s="13"/>
      <c r="C37" s="13"/>
    </row>
    <row r="38" spans="1:3" x14ac:dyDescent="0.15">
      <c r="A38" s="13"/>
      <c r="B38" s="13"/>
      <c r="C38" s="13"/>
    </row>
    <row r="39" spans="1:3" x14ac:dyDescent="0.15">
      <c r="A39" s="13"/>
      <c r="B39" s="13"/>
      <c r="C39" s="13"/>
    </row>
    <row r="40" spans="1:3" x14ac:dyDescent="0.15">
      <c r="A40" s="13"/>
      <c r="B40" s="13"/>
      <c r="C40" s="13"/>
    </row>
    <row r="41" spans="1:3" x14ac:dyDescent="0.15">
      <c r="A41" s="13"/>
      <c r="B41" s="13"/>
      <c r="C41" s="13"/>
    </row>
    <row r="42" spans="1:3" x14ac:dyDescent="0.15">
      <c r="A42" s="13"/>
      <c r="B42" s="13"/>
      <c r="C42" s="13"/>
    </row>
    <row r="43" spans="1:3" x14ac:dyDescent="0.15">
      <c r="A43" s="13"/>
      <c r="B43" s="13"/>
      <c r="C43" s="13"/>
    </row>
    <row r="44" spans="1:3" x14ac:dyDescent="0.15">
      <c r="A44" s="13"/>
      <c r="B44" s="13"/>
      <c r="C44" s="13"/>
    </row>
    <row r="45" spans="1:3" x14ac:dyDescent="0.15">
      <c r="A45" s="13"/>
      <c r="B45" s="13"/>
      <c r="C45" s="13"/>
    </row>
    <row r="46" spans="1:3" x14ac:dyDescent="0.15">
      <c r="A46" s="13"/>
      <c r="B46" s="13"/>
      <c r="C46" s="13"/>
    </row>
    <row r="47" spans="1:3" x14ac:dyDescent="0.15">
      <c r="A47" s="13"/>
      <c r="B47" s="13"/>
      <c r="C47" s="13"/>
    </row>
    <row r="48" spans="1:3" x14ac:dyDescent="0.15">
      <c r="A48" s="13"/>
      <c r="B48" s="13"/>
      <c r="C48" s="13"/>
    </row>
    <row r="49" spans="1:3" x14ac:dyDescent="0.15">
      <c r="A49" s="13"/>
      <c r="B49" s="13"/>
      <c r="C49" s="13"/>
    </row>
    <row r="50" spans="1:3" x14ac:dyDescent="0.15">
      <c r="A50" s="13"/>
      <c r="B50" s="13"/>
      <c r="C50" s="13"/>
    </row>
    <row r="51" spans="1:3" x14ac:dyDescent="0.15">
      <c r="A51" s="13"/>
      <c r="B51" s="13"/>
      <c r="C51" s="13"/>
    </row>
    <row r="52" spans="1:3" x14ac:dyDescent="0.15">
      <c r="A52" s="13"/>
      <c r="B52" s="13"/>
      <c r="C52" s="13"/>
    </row>
    <row r="53" spans="1:3" x14ac:dyDescent="0.15">
      <c r="A53" s="13"/>
      <c r="B53" s="13"/>
      <c r="C53" s="13"/>
    </row>
    <row r="54" spans="1:3" x14ac:dyDescent="0.15">
      <c r="A54" s="13"/>
      <c r="B54" s="13"/>
      <c r="C54" s="13"/>
    </row>
    <row r="55" spans="1:3" x14ac:dyDescent="0.15">
      <c r="A55" s="13"/>
      <c r="B55" s="13"/>
      <c r="C55" s="13"/>
    </row>
    <row r="56" spans="1:3" x14ac:dyDescent="0.15">
      <c r="A56" s="13"/>
      <c r="B56" s="13"/>
      <c r="C56" s="13"/>
    </row>
    <row r="57" spans="1:3" x14ac:dyDescent="0.15">
      <c r="A57" s="13"/>
      <c r="B57" s="13"/>
      <c r="C57" s="13"/>
    </row>
    <row r="58" spans="1:3" x14ac:dyDescent="0.15">
      <c r="A58" s="13"/>
      <c r="B58" s="13"/>
      <c r="C58" s="13"/>
    </row>
    <row r="59" spans="1:3" x14ac:dyDescent="0.15">
      <c r="A59" s="13"/>
      <c r="B59" s="13"/>
      <c r="C59" s="13"/>
    </row>
    <row r="60" spans="1:3" x14ac:dyDescent="0.15">
      <c r="A60" s="13"/>
      <c r="B60" s="13"/>
      <c r="C60" s="13"/>
    </row>
    <row r="61" spans="1:3" x14ac:dyDescent="0.15">
      <c r="A61" s="13"/>
      <c r="B61" s="13"/>
      <c r="C61" s="13"/>
    </row>
    <row r="62" spans="1:3" x14ac:dyDescent="0.15">
      <c r="A62" s="13"/>
      <c r="B62" s="13"/>
      <c r="C62" s="13"/>
    </row>
    <row r="63" spans="1:3" x14ac:dyDescent="0.15">
      <c r="A63" s="13"/>
      <c r="B63" s="13"/>
      <c r="C63" s="13"/>
    </row>
    <row r="64" spans="1:3" x14ac:dyDescent="0.15">
      <c r="A64" s="13"/>
      <c r="B64" s="13"/>
      <c r="C64" s="13"/>
    </row>
    <row r="65" spans="1:3" x14ac:dyDescent="0.15">
      <c r="A65" s="13"/>
      <c r="B65" s="13"/>
      <c r="C65" s="13"/>
    </row>
    <row r="66" spans="1:3" x14ac:dyDescent="0.15">
      <c r="A66" s="13"/>
      <c r="B66" s="13"/>
      <c r="C66" s="13"/>
    </row>
    <row r="67" spans="1:3" x14ac:dyDescent="0.15">
      <c r="A67" s="13"/>
      <c r="B67" s="13"/>
      <c r="C67" s="13"/>
    </row>
    <row r="68" spans="1:3" x14ac:dyDescent="0.15">
      <c r="A68" s="13"/>
      <c r="B68" s="13"/>
      <c r="C68" s="13"/>
    </row>
    <row r="69" spans="1:3" x14ac:dyDescent="0.15">
      <c r="A69" s="13"/>
      <c r="B69" s="13"/>
      <c r="C69" s="13"/>
    </row>
    <row r="70" spans="1:3" x14ac:dyDescent="0.15">
      <c r="A70" s="13"/>
      <c r="B70" s="13"/>
      <c r="C70" s="13"/>
    </row>
    <row r="71" spans="1:3" x14ac:dyDescent="0.15">
      <c r="A71" s="13"/>
      <c r="B71" s="13"/>
      <c r="C71" s="13"/>
    </row>
  </sheetData>
  <sheetProtection password="CAC5" sheet="1" objects="1" scenarios="1" selectLockedCells="1"/>
  <phoneticPr fontId="1"/>
  <printOptions horizontalCentered="1"/>
  <pageMargins left="0.51181102362204722" right="0.51181102362204722" top="0.55118110236220474" bottom="0.55118110236220474" header="0.31496062992125984" footer="0.31496062992125984"/>
  <pageSetup paperSize="9" orientation="portrait" r:id="rId1"/>
  <rowBreaks count="1" manualBreakCount="1">
    <brk id="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B3F5-DB27-4480-8C95-B9431D7FB398}">
  <sheetPr>
    <pageSetUpPr fitToPage="1"/>
  </sheetPr>
  <dimension ref="A1:H8"/>
  <sheetViews>
    <sheetView view="pageBreakPreview" zoomScale="60" zoomScaleNormal="100" workbookViewId="0">
      <selection activeCell="D8" sqref="D8"/>
    </sheetView>
  </sheetViews>
  <sheetFormatPr defaultRowHeight="13.5" x14ac:dyDescent="0.15"/>
  <cols>
    <col min="1" max="1" width="28.875" style="8" customWidth="1"/>
    <col min="2" max="2" width="42" style="8" customWidth="1"/>
    <col min="3" max="3" width="5.125" style="8" customWidth="1"/>
    <col min="4" max="4" width="8.875" style="8" customWidth="1"/>
    <col min="5" max="7" width="42" style="8" customWidth="1"/>
    <col min="8" max="16384" width="9" style="8"/>
  </cols>
  <sheetData>
    <row r="1" spans="1:8" s="15" customFormat="1" ht="30" customHeight="1" x14ac:dyDescent="0.15">
      <c r="A1" s="22" t="s">
        <v>69</v>
      </c>
      <c r="B1" s="23"/>
      <c r="C1" s="23"/>
      <c r="D1" s="23"/>
      <c r="E1" s="23"/>
      <c r="F1" s="23"/>
      <c r="G1" s="23"/>
      <c r="H1" s="23"/>
    </row>
    <row r="2" spans="1:8" s="15" customFormat="1" ht="30" customHeight="1" x14ac:dyDescent="0.15">
      <c r="A2" s="22" t="s">
        <v>71</v>
      </c>
      <c r="B2" s="23"/>
      <c r="C2" s="23"/>
      <c r="D2" s="23"/>
      <c r="E2" s="23"/>
      <c r="F2" s="23"/>
      <c r="G2" s="23"/>
      <c r="H2" s="23"/>
    </row>
    <row r="3" spans="1:8" s="15" customFormat="1" ht="32.25" customHeight="1" x14ac:dyDescent="0.15">
      <c r="A3" s="24" t="s">
        <v>7</v>
      </c>
      <c r="B3" s="23"/>
      <c r="C3" s="23"/>
      <c r="D3" s="23"/>
      <c r="E3" s="23"/>
      <c r="F3" s="23"/>
      <c r="G3" s="23"/>
      <c r="H3" s="23"/>
    </row>
    <row r="4" spans="1:8" s="16" customFormat="1" ht="35.25" customHeight="1" x14ac:dyDescent="0.15">
      <c r="A4" s="25" t="s">
        <v>48</v>
      </c>
      <c r="B4" s="26" t="s">
        <v>58</v>
      </c>
      <c r="C4" s="93" t="s">
        <v>64</v>
      </c>
      <c r="D4" s="94"/>
      <c r="E4" s="26" t="s">
        <v>6</v>
      </c>
      <c r="F4" s="26" t="s">
        <v>1</v>
      </c>
      <c r="G4" s="26" t="s">
        <v>61</v>
      </c>
      <c r="H4" s="27"/>
    </row>
    <row r="5" spans="1:8" s="16" customFormat="1" ht="117" customHeight="1" x14ac:dyDescent="0.15">
      <c r="A5" s="28" t="s">
        <v>72</v>
      </c>
      <c r="B5" s="29" t="s">
        <v>57</v>
      </c>
      <c r="C5" s="95" t="s">
        <v>65</v>
      </c>
      <c r="D5" s="95"/>
      <c r="E5" s="30" t="s">
        <v>62</v>
      </c>
      <c r="F5" s="30" t="s">
        <v>59</v>
      </c>
      <c r="G5" s="30" t="s">
        <v>60</v>
      </c>
      <c r="H5" s="27"/>
    </row>
    <row r="6" spans="1:8" s="37" customFormat="1" ht="21" customHeight="1" x14ac:dyDescent="0.15">
      <c r="A6" s="32" t="s">
        <v>21</v>
      </c>
      <c r="B6" s="33" t="s">
        <v>5</v>
      </c>
      <c r="C6" s="34" t="s">
        <v>68</v>
      </c>
      <c r="D6" s="35"/>
      <c r="E6" s="33" t="s">
        <v>0</v>
      </c>
      <c r="F6" s="33" t="s">
        <v>4</v>
      </c>
      <c r="G6" s="33" t="s">
        <v>2</v>
      </c>
      <c r="H6" s="36" t="s">
        <v>66</v>
      </c>
    </row>
    <row r="7" spans="1:8" s="37" customFormat="1" ht="21" customHeight="1" x14ac:dyDescent="0.15">
      <c r="A7" s="32" t="s">
        <v>70</v>
      </c>
      <c r="B7" s="33"/>
      <c r="C7" s="34" t="s">
        <v>68</v>
      </c>
      <c r="D7" s="35">
        <v>9999</v>
      </c>
      <c r="E7" s="33"/>
      <c r="F7" s="33" t="s">
        <v>67</v>
      </c>
      <c r="G7" s="33"/>
      <c r="H7" s="36" t="s">
        <v>66</v>
      </c>
    </row>
    <row r="8" spans="1:8" s="18" customFormat="1" ht="64.5" customHeight="1" x14ac:dyDescent="0.15">
      <c r="A8" s="19"/>
      <c r="B8" s="20"/>
      <c r="C8" s="21" t="s">
        <v>68</v>
      </c>
      <c r="D8" s="17"/>
      <c r="E8" s="20"/>
      <c r="F8" s="20"/>
      <c r="G8" s="20"/>
      <c r="H8" s="31"/>
    </row>
  </sheetData>
  <sheetProtection password="CAC5" sheet="1" selectLockedCells="1"/>
  <mergeCells count="2">
    <mergeCell ref="C4:D4"/>
    <mergeCell ref="C5:D5"/>
  </mergeCells>
  <phoneticPr fontId="1"/>
  <pageMargins left="0.7" right="0.7" top="0.75" bottom="0.75" header="0.3" footer="0.3"/>
  <pageSetup paperSize="9" scale="6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8EADCC9-BE86-4BA0-93FA-E633F3E3C03A}">
          <x14:formula1>
            <xm:f>Sheet1!$G$1:$G$3</xm:f>
          </x14:formula1>
          <xm:sqref>A6:A8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A068C-34BC-45F6-9E9D-08756F889FD7}">
  <sheetPr>
    <pageSetUpPr fitToPage="1"/>
  </sheetPr>
  <dimension ref="A1:R59"/>
  <sheetViews>
    <sheetView tabSelected="1" view="pageBreakPreview" topLeftCell="A19" zoomScale="82" zoomScaleNormal="100" zoomScaleSheetLayoutView="82" workbookViewId="0">
      <selection activeCell="A25" sqref="A25"/>
    </sheetView>
  </sheetViews>
  <sheetFormatPr defaultRowHeight="13.5" x14ac:dyDescent="0.15"/>
  <cols>
    <col min="1" max="1" width="28.125" style="15" customWidth="1"/>
    <col min="2" max="3" width="20.5" style="15" customWidth="1"/>
    <col min="4" max="4" width="5.125" style="15" customWidth="1"/>
    <col min="5" max="5" width="9.125" style="15" customWidth="1"/>
    <col min="6" max="7" width="7.25" style="15" customWidth="1"/>
    <col min="8" max="8" width="4.5" style="15" customWidth="1"/>
    <col min="9" max="9" width="7.25" style="15" customWidth="1"/>
    <col min="10" max="10" width="4.875" style="15" customWidth="1"/>
    <col min="11" max="11" width="7.25" style="15" customWidth="1"/>
    <col min="12" max="12" width="4.75" style="15" customWidth="1"/>
    <col min="13" max="13" width="9.25" style="15" customWidth="1"/>
    <col min="14" max="14" width="7.375" style="15" bestFit="1" customWidth="1"/>
    <col min="15" max="15" width="34.625" style="15" customWidth="1"/>
    <col min="16" max="16" width="10.375" style="15" customWidth="1"/>
    <col min="17" max="21" width="30.5" style="15" customWidth="1"/>
    <col min="22" max="16384" width="9" style="15"/>
  </cols>
  <sheetData>
    <row r="1" spans="1:16" s="61" customFormat="1" ht="22.5" customHeight="1" x14ac:dyDescent="0.15">
      <c r="A1" s="111" t="s">
        <v>30</v>
      </c>
      <c r="B1" s="111"/>
      <c r="C1" s="111"/>
      <c r="D1" s="111"/>
      <c r="E1" s="111"/>
      <c r="F1" s="111"/>
      <c r="G1" s="111"/>
      <c r="H1" s="111"/>
      <c r="I1" s="111"/>
      <c r="J1" s="111"/>
      <c r="K1" s="111"/>
      <c r="L1" s="111"/>
      <c r="M1" s="111"/>
      <c r="N1" s="111"/>
      <c r="O1" s="111"/>
      <c r="P1" s="111"/>
    </row>
    <row r="2" spans="1:16" s="61" customFormat="1" ht="22.5" customHeight="1" x14ac:dyDescent="0.15">
      <c r="A2" s="112" t="s">
        <v>31</v>
      </c>
      <c r="B2" s="112"/>
      <c r="C2" s="112"/>
      <c r="D2" s="112"/>
      <c r="E2" s="112"/>
      <c r="F2" s="112"/>
      <c r="G2" s="112"/>
      <c r="H2" s="112"/>
      <c r="I2" s="112"/>
      <c r="J2" s="112"/>
      <c r="K2" s="112"/>
      <c r="L2" s="112"/>
      <c r="M2" s="112"/>
      <c r="N2" s="112"/>
      <c r="O2" s="112"/>
      <c r="P2" s="112"/>
    </row>
    <row r="3" spans="1:16" s="61" customFormat="1" ht="22.5" customHeight="1" x14ac:dyDescent="0.15">
      <c r="A3" s="111" t="s">
        <v>32</v>
      </c>
      <c r="B3" s="111"/>
      <c r="C3" s="111"/>
      <c r="D3" s="111"/>
      <c r="E3" s="111"/>
      <c r="F3" s="111"/>
      <c r="G3" s="111"/>
      <c r="H3" s="111"/>
      <c r="I3" s="111"/>
      <c r="J3" s="111"/>
      <c r="K3" s="111"/>
      <c r="L3" s="111"/>
      <c r="M3" s="111"/>
      <c r="N3" s="111"/>
      <c r="O3" s="111"/>
      <c r="P3" s="111"/>
    </row>
    <row r="4" spans="1:16" s="61" customFormat="1" ht="22.5" customHeight="1" x14ac:dyDescent="0.15">
      <c r="A4" s="112" t="s">
        <v>33</v>
      </c>
      <c r="B4" s="112"/>
      <c r="C4" s="112"/>
      <c r="D4" s="112"/>
      <c r="E4" s="112"/>
      <c r="F4" s="112"/>
      <c r="G4" s="112"/>
      <c r="H4" s="112"/>
      <c r="I4" s="112"/>
      <c r="J4" s="112"/>
      <c r="K4" s="112"/>
      <c r="L4" s="112"/>
      <c r="M4" s="112"/>
      <c r="N4" s="112"/>
      <c r="O4" s="112"/>
      <c r="P4" s="112"/>
    </row>
    <row r="5" spans="1:16" s="61" customFormat="1" ht="22.5" customHeight="1" x14ac:dyDescent="0.15">
      <c r="A5" s="101" t="s">
        <v>73</v>
      </c>
      <c r="B5" s="101"/>
      <c r="C5" s="101"/>
      <c r="D5" s="101"/>
      <c r="E5" s="101"/>
      <c r="F5" s="101"/>
      <c r="G5" s="101"/>
      <c r="H5" s="101"/>
      <c r="I5" s="101"/>
      <c r="J5" s="101"/>
      <c r="K5" s="101"/>
      <c r="L5" s="101"/>
      <c r="M5" s="101"/>
      <c r="N5" s="101"/>
      <c r="O5" s="101"/>
      <c r="P5" s="101"/>
    </row>
    <row r="6" spans="1:16" s="61" customFormat="1" ht="22.5" customHeight="1" x14ac:dyDescent="0.15">
      <c r="A6" s="96" t="s">
        <v>76</v>
      </c>
      <c r="B6" s="96"/>
      <c r="C6" s="96"/>
      <c r="D6" s="96"/>
      <c r="E6" s="96"/>
      <c r="F6" s="96"/>
      <c r="G6" s="96"/>
      <c r="H6" s="96"/>
      <c r="I6" s="96"/>
      <c r="J6" s="96"/>
      <c r="K6" s="96"/>
      <c r="L6" s="96"/>
      <c r="M6" s="96"/>
      <c r="N6" s="96"/>
      <c r="O6" s="96"/>
      <c r="P6" s="96"/>
    </row>
    <row r="7" spans="1:16" s="61" customFormat="1" ht="22.5" customHeight="1" x14ac:dyDescent="0.15">
      <c r="A7" s="97" t="s">
        <v>75</v>
      </c>
      <c r="B7" s="97"/>
      <c r="C7" s="97"/>
      <c r="D7" s="97"/>
      <c r="E7" s="97"/>
      <c r="F7" s="97"/>
      <c r="G7" s="97"/>
      <c r="H7" s="97"/>
      <c r="I7" s="97"/>
      <c r="J7" s="97"/>
      <c r="K7" s="97"/>
      <c r="L7" s="97"/>
      <c r="M7" s="97"/>
      <c r="N7" s="97"/>
      <c r="O7" s="97"/>
      <c r="P7" s="97"/>
    </row>
    <row r="8" spans="1:16" s="61" customFormat="1" ht="22.5" customHeight="1" x14ac:dyDescent="0.15">
      <c r="A8" s="111" t="s">
        <v>34</v>
      </c>
      <c r="B8" s="111"/>
      <c r="C8" s="111"/>
      <c r="D8" s="111"/>
      <c r="E8" s="111"/>
      <c r="F8" s="111"/>
      <c r="G8" s="111"/>
      <c r="H8" s="111"/>
      <c r="I8" s="111"/>
      <c r="J8" s="111"/>
      <c r="K8" s="111"/>
      <c r="L8" s="111"/>
      <c r="M8" s="111"/>
      <c r="N8" s="111"/>
      <c r="O8" s="111"/>
      <c r="P8" s="111"/>
    </row>
    <row r="9" spans="1:16" s="61" customFormat="1" ht="22.5" customHeight="1" x14ac:dyDescent="0.15">
      <c r="A9" s="112" t="s">
        <v>35</v>
      </c>
      <c r="B9" s="112"/>
      <c r="C9" s="112"/>
      <c r="D9" s="112"/>
      <c r="E9" s="112"/>
      <c r="F9" s="112"/>
      <c r="G9" s="112"/>
      <c r="H9" s="112"/>
      <c r="I9" s="112"/>
      <c r="J9" s="112"/>
      <c r="K9" s="112"/>
      <c r="L9" s="112"/>
      <c r="M9" s="112"/>
      <c r="N9" s="112"/>
      <c r="O9" s="112"/>
      <c r="P9" s="112"/>
    </row>
    <row r="10" spans="1:16" s="61" customFormat="1" ht="22.5" customHeight="1" x14ac:dyDescent="0.15">
      <c r="A10" s="101" t="s">
        <v>36</v>
      </c>
      <c r="B10" s="101"/>
      <c r="C10" s="101"/>
      <c r="D10" s="101"/>
      <c r="E10" s="101"/>
      <c r="F10" s="101"/>
      <c r="G10" s="101"/>
      <c r="H10" s="101"/>
      <c r="I10" s="101"/>
      <c r="J10" s="101"/>
      <c r="K10" s="101"/>
      <c r="L10" s="101"/>
      <c r="M10" s="101"/>
      <c r="N10" s="101"/>
      <c r="O10" s="101"/>
      <c r="P10" s="101"/>
    </row>
    <row r="11" spans="1:16" s="61" customFormat="1" ht="22.5" customHeight="1" x14ac:dyDescent="0.15">
      <c r="A11" s="100" t="s">
        <v>78</v>
      </c>
      <c r="B11" s="100"/>
      <c r="C11" s="100"/>
      <c r="D11" s="100"/>
      <c r="E11" s="100"/>
      <c r="F11" s="100"/>
      <c r="G11" s="100"/>
      <c r="H11" s="100"/>
      <c r="I11" s="100"/>
      <c r="J11" s="100"/>
      <c r="K11" s="100"/>
      <c r="L11" s="100"/>
      <c r="M11" s="100"/>
      <c r="N11" s="100"/>
      <c r="O11" s="100"/>
      <c r="P11" s="100"/>
    </row>
    <row r="12" spans="1:16" s="61" customFormat="1" ht="22.5" customHeight="1" x14ac:dyDescent="0.15">
      <c r="A12" s="100" t="s">
        <v>77</v>
      </c>
      <c r="B12" s="100"/>
      <c r="C12" s="100"/>
      <c r="D12" s="100"/>
      <c r="E12" s="100"/>
      <c r="F12" s="100"/>
      <c r="G12" s="100"/>
      <c r="H12" s="100"/>
      <c r="I12" s="100"/>
      <c r="J12" s="100"/>
      <c r="K12" s="100"/>
      <c r="L12" s="100"/>
      <c r="M12" s="100"/>
      <c r="N12" s="100"/>
      <c r="O12" s="100"/>
      <c r="P12" s="100"/>
    </row>
    <row r="13" spans="1:16" s="61" customFormat="1" ht="22.5" customHeight="1" x14ac:dyDescent="0.15">
      <c r="A13" s="101" t="s">
        <v>74</v>
      </c>
      <c r="B13" s="101"/>
      <c r="C13" s="101"/>
      <c r="D13" s="101"/>
      <c r="E13" s="101"/>
      <c r="F13" s="101"/>
      <c r="G13" s="101"/>
      <c r="H13" s="101"/>
      <c r="I13" s="101"/>
      <c r="J13" s="101"/>
      <c r="K13" s="101"/>
      <c r="L13" s="101"/>
      <c r="M13" s="101"/>
      <c r="N13" s="101"/>
      <c r="O13" s="101"/>
      <c r="P13" s="101"/>
    </row>
    <row r="14" spans="1:16" s="61" customFormat="1" ht="22.5" customHeight="1" x14ac:dyDescent="0.15">
      <c r="A14" s="96" t="s">
        <v>76</v>
      </c>
      <c r="B14" s="96"/>
      <c r="C14" s="96"/>
      <c r="D14" s="96"/>
      <c r="E14" s="96"/>
      <c r="F14" s="96"/>
      <c r="G14" s="96"/>
      <c r="H14" s="96"/>
      <c r="I14" s="96"/>
      <c r="J14" s="96"/>
      <c r="K14" s="96"/>
      <c r="L14" s="96"/>
      <c r="M14" s="96"/>
      <c r="N14" s="96"/>
      <c r="O14" s="96"/>
      <c r="P14" s="96"/>
    </row>
    <row r="15" spans="1:16" s="61" customFormat="1" ht="22.5" customHeight="1" x14ac:dyDescent="0.15">
      <c r="A15" s="97" t="s">
        <v>75</v>
      </c>
      <c r="B15" s="97"/>
      <c r="C15" s="97"/>
      <c r="D15" s="97"/>
      <c r="E15" s="97"/>
      <c r="F15" s="97"/>
      <c r="G15" s="97"/>
      <c r="H15" s="97"/>
      <c r="I15" s="97"/>
      <c r="J15" s="97"/>
      <c r="K15" s="97"/>
      <c r="L15" s="97"/>
      <c r="M15" s="97"/>
      <c r="N15" s="97"/>
      <c r="O15" s="97"/>
      <c r="P15" s="97"/>
    </row>
    <row r="16" spans="1:16" s="23" customFormat="1" x14ac:dyDescent="0.15"/>
    <row r="17" spans="1:18" s="23" customFormat="1" ht="39.75" customHeight="1" x14ac:dyDescent="0.15">
      <c r="A17" s="62" t="s">
        <v>8</v>
      </c>
      <c r="D17" s="62"/>
      <c r="E17" s="62"/>
      <c r="F17" s="62"/>
      <c r="G17" s="62"/>
      <c r="H17" s="62"/>
      <c r="I17" s="63"/>
      <c r="J17" s="62"/>
      <c r="K17" s="62"/>
      <c r="L17" s="62"/>
      <c r="P17" s="64"/>
      <c r="Q17" s="64"/>
      <c r="R17" s="64"/>
    </row>
    <row r="18" spans="1:18" s="23" customFormat="1" ht="64.5" customHeight="1" x14ac:dyDescent="0.15">
      <c r="A18" s="25" t="s">
        <v>48</v>
      </c>
      <c r="B18" s="104" t="s">
        <v>49</v>
      </c>
      <c r="C18" s="105"/>
      <c r="D18" s="93" t="s">
        <v>50</v>
      </c>
      <c r="E18" s="94"/>
      <c r="F18" s="104" t="s">
        <v>54</v>
      </c>
      <c r="G18" s="110"/>
      <c r="H18" s="110"/>
      <c r="I18" s="110"/>
      <c r="J18" s="110"/>
      <c r="K18" s="110"/>
      <c r="L18" s="105"/>
      <c r="M18" s="98" t="s">
        <v>19</v>
      </c>
      <c r="N18" s="98" t="s">
        <v>81</v>
      </c>
      <c r="O18" s="98" t="s">
        <v>20</v>
      </c>
    </row>
    <row r="19" spans="1:18" s="65" customFormat="1" ht="92.25" customHeight="1" thickBot="1" x14ac:dyDescent="0.2">
      <c r="A19" s="28" t="s">
        <v>56</v>
      </c>
      <c r="B19" s="28" t="s">
        <v>55</v>
      </c>
      <c r="C19" s="28" t="s">
        <v>52</v>
      </c>
      <c r="D19" s="102" t="s">
        <v>51</v>
      </c>
      <c r="E19" s="103"/>
      <c r="F19" s="106" t="s">
        <v>53</v>
      </c>
      <c r="G19" s="107"/>
      <c r="H19" s="107"/>
      <c r="I19" s="107"/>
      <c r="J19" s="107"/>
      <c r="K19" s="107"/>
      <c r="L19" s="108"/>
      <c r="M19" s="109"/>
      <c r="N19" s="99"/>
      <c r="O19" s="109"/>
    </row>
    <row r="20" spans="1:18" s="73" customFormat="1" ht="25.5" customHeight="1" x14ac:dyDescent="0.15">
      <c r="A20" s="66" t="s">
        <v>22</v>
      </c>
      <c r="B20" s="67" t="s">
        <v>3</v>
      </c>
      <c r="C20" s="67"/>
      <c r="D20" s="49" t="s">
        <v>18</v>
      </c>
      <c r="E20" s="68"/>
      <c r="F20" s="49" t="s">
        <v>10</v>
      </c>
      <c r="G20" s="68">
        <v>4</v>
      </c>
      <c r="H20" s="68" t="s">
        <v>11</v>
      </c>
      <c r="I20" s="68">
        <v>2</v>
      </c>
      <c r="J20" s="68" t="s">
        <v>12</v>
      </c>
      <c r="K20" s="68">
        <v>19</v>
      </c>
      <c r="L20" s="69" t="s">
        <v>13</v>
      </c>
      <c r="M20" s="70">
        <f ca="1">DATEDIF(DATEVALUE(F20&amp;G20&amp;H20&amp;I20&amp;J20&amp;K20&amp;L20),Sheet1!$C$4,"Y")</f>
        <v>31</v>
      </c>
      <c r="N20" s="87" t="s">
        <v>79</v>
      </c>
      <c r="O20" s="71"/>
      <c r="P20" s="72" t="s">
        <v>24</v>
      </c>
    </row>
    <row r="21" spans="1:18" s="73" customFormat="1" ht="25.5" customHeight="1" x14ac:dyDescent="0.15">
      <c r="A21" s="74" t="s">
        <v>22</v>
      </c>
      <c r="B21" s="75" t="s">
        <v>25</v>
      </c>
      <c r="C21" s="75"/>
      <c r="D21" s="50" t="s">
        <v>18</v>
      </c>
      <c r="E21" s="76"/>
      <c r="F21" s="50" t="s">
        <v>9</v>
      </c>
      <c r="G21" s="76">
        <v>42</v>
      </c>
      <c r="H21" s="76" t="s">
        <v>11</v>
      </c>
      <c r="I21" s="76">
        <v>1</v>
      </c>
      <c r="J21" s="76" t="s">
        <v>12</v>
      </c>
      <c r="K21" s="76">
        <v>10</v>
      </c>
      <c r="L21" s="77" t="s">
        <v>13</v>
      </c>
      <c r="M21" s="78">
        <f ca="1">DATEDIF(DATEVALUE(F21&amp;G21&amp;H21&amp;I21&amp;J21&amp;K21&amp;L21),Sheet1!$C$4,"Y")</f>
        <v>56</v>
      </c>
      <c r="N21" s="88"/>
      <c r="O21" s="79" t="s">
        <v>29</v>
      </c>
      <c r="P21" s="72" t="s">
        <v>24</v>
      </c>
      <c r="Q21" s="80"/>
    </row>
    <row r="22" spans="1:18" s="73" customFormat="1" ht="25.5" customHeight="1" x14ac:dyDescent="0.15">
      <c r="A22" s="74" t="s">
        <v>46</v>
      </c>
      <c r="B22" s="75" t="s">
        <v>27</v>
      </c>
      <c r="C22" s="75" t="s">
        <v>45</v>
      </c>
      <c r="D22" s="50" t="s">
        <v>18</v>
      </c>
      <c r="E22" s="76">
        <v>9999</v>
      </c>
      <c r="F22" s="50"/>
      <c r="G22" s="76"/>
      <c r="H22" s="76" t="s">
        <v>11</v>
      </c>
      <c r="I22" s="76"/>
      <c r="J22" s="76" t="s">
        <v>12</v>
      </c>
      <c r="K22" s="76"/>
      <c r="L22" s="77" t="s">
        <v>13</v>
      </c>
      <c r="M22" s="78" t="e">
        <f ca="1">DATEDIF(DATEVALUE(F22&amp;G22&amp;H22&amp;I22&amp;J22&amp;K22&amp;L22),Sheet1!$C$4,"Y")</f>
        <v>#VALUE!</v>
      </c>
      <c r="N22" s="88"/>
      <c r="O22" s="79"/>
      <c r="P22" s="72" t="s">
        <v>24</v>
      </c>
      <c r="Q22" s="80"/>
    </row>
    <row r="23" spans="1:18" s="73" customFormat="1" ht="25.5" customHeight="1" x14ac:dyDescent="0.15">
      <c r="A23" s="74" t="s">
        <v>47</v>
      </c>
      <c r="B23" s="75" t="s">
        <v>26</v>
      </c>
      <c r="C23" s="75"/>
      <c r="D23" s="50" t="s">
        <v>18</v>
      </c>
      <c r="E23" s="76">
        <v>9998</v>
      </c>
      <c r="F23" s="50" t="s">
        <v>9</v>
      </c>
      <c r="G23" s="76">
        <v>41</v>
      </c>
      <c r="H23" s="76" t="s">
        <v>11</v>
      </c>
      <c r="I23" s="76">
        <v>3</v>
      </c>
      <c r="J23" s="76" t="s">
        <v>12</v>
      </c>
      <c r="K23" s="76">
        <v>29</v>
      </c>
      <c r="L23" s="77" t="s">
        <v>13</v>
      </c>
      <c r="M23" s="78">
        <f ca="1">DATEDIF(DATEVALUE(F23&amp;G23&amp;H23&amp;I23&amp;J23&amp;K23&amp;L23),Sheet1!$C$4,"Y")</f>
        <v>57</v>
      </c>
      <c r="N23" s="88"/>
      <c r="O23" s="79"/>
      <c r="P23" s="72" t="s">
        <v>24</v>
      </c>
      <c r="Q23" s="80"/>
    </row>
    <row r="24" spans="1:18" s="73" customFormat="1" ht="25.5" customHeight="1" thickBot="1" x14ac:dyDescent="0.2">
      <c r="A24" s="81" t="s">
        <v>23</v>
      </c>
      <c r="B24" s="82" t="s">
        <v>28</v>
      </c>
      <c r="C24" s="82"/>
      <c r="D24" s="51" t="s">
        <v>18</v>
      </c>
      <c r="E24" s="83">
        <v>9997</v>
      </c>
      <c r="F24" s="51"/>
      <c r="G24" s="83"/>
      <c r="H24" s="83" t="s">
        <v>11</v>
      </c>
      <c r="I24" s="83"/>
      <c r="J24" s="83" t="s">
        <v>12</v>
      </c>
      <c r="K24" s="83"/>
      <c r="L24" s="84" t="s">
        <v>13</v>
      </c>
      <c r="M24" s="85" t="e">
        <f ca="1">DATEDIF(DATEVALUE(F24&amp;G24&amp;H24&amp;I24&amp;J24&amp;K24&amp;L24),Sheet1!$C$4,"Y")</f>
        <v>#VALUE!</v>
      </c>
      <c r="N24" s="89"/>
      <c r="O24" s="86"/>
      <c r="P24" s="72" t="s">
        <v>24</v>
      </c>
      <c r="Q24" s="80"/>
    </row>
    <row r="25" spans="1:18" ht="25.5" customHeight="1" x14ac:dyDescent="0.15">
      <c r="A25" s="39"/>
      <c r="B25" s="40"/>
      <c r="C25" s="40"/>
      <c r="D25" s="52" t="s">
        <v>18</v>
      </c>
      <c r="E25" s="41"/>
      <c r="F25" s="42"/>
      <c r="G25" s="41"/>
      <c r="H25" s="54" t="s">
        <v>11</v>
      </c>
      <c r="I25" s="41"/>
      <c r="J25" s="54" t="s">
        <v>12</v>
      </c>
      <c r="K25" s="41"/>
      <c r="L25" s="56" t="s">
        <v>13</v>
      </c>
      <c r="M25" s="57" t="e">
        <f ca="1">DATEDIF(DATEVALUE(F25&amp;G25&amp;H25&amp;I25&amp;J25&amp;K25&amp;L25),Sheet1!$C$4,"Y")</f>
        <v>#VALUE!</v>
      </c>
      <c r="N25" s="91"/>
      <c r="O25" s="43"/>
      <c r="P25" s="60"/>
      <c r="Q25" s="38"/>
    </row>
    <row r="26" spans="1:18" ht="25.5" customHeight="1" x14ac:dyDescent="0.15">
      <c r="A26" s="44"/>
      <c r="B26" s="45"/>
      <c r="C26" s="45"/>
      <c r="D26" s="53" t="s">
        <v>18</v>
      </c>
      <c r="E26" s="46"/>
      <c r="F26" s="47"/>
      <c r="G26" s="46"/>
      <c r="H26" s="55" t="s">
        <v>11</v>
      </c>
      <c r="I26" s="46"/>
      <c r="J26" s="55" t="s">
        <v>12</v>
      </c>
      <c r="K26" s="46"/>
      <c r="L26" s="58" t="s">
        <v>13</v>
      </c>
      <c r="M26" s="59" t="e">
        <f ca="1">DATEDIF(DATEVALUE(F26&amp;G26&amp;H26&amp;I26&amp;J26&amp;K26&amp;L26),Sheet1!$C$4,"Y")</f>
        <v>#VALUE!</v>
      </c>
      <c r="N26" s="92"/>
      <c r="O26" s="48"/>
      <c r="P26" s="60"/>
      <c r="Q26" s="38"/>
    </row>
    <row r="27" spans="1:18" ht="25.5" customHeight="1" x14ac:dyDescent="0.15">
      <c r="A27" s="44"/>
      <c r="B27" s="45"/>
      <c r="C27" s="45"/>
      <c r="D27" s="53" t="s">
        <v>18</v>
      </c>
      <c r="E27" s="46"/>
      <c r="F27" s="47"/>
      <c r="G27" s="46"/>
      <c r="H27" s="55" t="s">
        <v>11</v>
      </c>
      <c r="I27" s="46"/>
      <c r="J27" s="55" t="s">
        <v>12</v>
      </c>
      <c r="K27" s="46"/>
      <c r="L27" s="58" t="s">
        <v>13</v>
      </c>
      <c r="M27" s="59" t="e">
        <f ca="1">DATEDIF(DATEVALUE(F27&amp;G27&amp;H27&amp;I27&amp;J27&amp;K27&amp;L27),Sheet1!$C$4,"Y")</f>
        <v>#VALUE!</v>
      </c>
      <c r="N27" s="92"/>
      <c r="O27" s="48"/>
      <c r="P27" s="60"/>
      <c r="Q27" s="38"/>
    </row>
    <row r="28" spans="1:18" ht="25.5" customHeight="1" x14ac:dyDescent="0.15">
      <c r="A28" s="44"/>
      <c r="B28" s="45"/>
      <c r="C28" s="45"/>
      <c r="D28" s="53" t="s">
        <v>18</v>
      </c>
      <c r="E28" s="46"/>
      <c r="F28" s="47"/>
      <c r="G28" s="46"/>
      <c r="H28" s="55" t="s">
        <v>11</v>
      </c>
      <c r="I28" s="46"/>
      <c r="J28" s="55" t="s">
        <v>12</v>
      </c>
      <c r="K28" s="46"/>
      <c r="L28" s="58" t="s">
        <v>13</v>
      </c>
      <c r="M28" s="59" t="e">
        <f ca="1">DATEDIF(DATEVALUE(F28&amp;G28&amp;H28&amp;I28&amp;J28&amp;K28&amp;L28),Sheet1!$C$4,"Y")</f>
        <v>#VALUE!</v>
      </c>
      <c r="N28" s="92"/>
      <c r="O28" s="48"/>
      <c r="P28" s="60"/>
      <c r="Q28" s="38"/>
    </row>
    <row r="29" spans="1:18" ht="25.5" customHeight="1" x14ac:dyDescent="0.15">
      <c r="A29" s="44"/>
      <c r="B29" s="45"/>
      <c r="C29" s="45"/>
      <c r="D29" s="53" t="s">
        <v>18</v>
      </c>
      <c r="E29" s="46"/>
      <c r="F29" s="47"/>
      <c r="G29" s="46"/>
      <c r="H29" s="55" t="s">
        <v>11</v>
      </c>
      <c r="I29" s="46"/>
      <c r="J29" s="55" t="s">
        <v>12</v>
      </c>
      <c r="K29" s="46"/>
      <c r="L29" s="58" t="s">
        <v>13</v>
      </c>
      <c r="M29" s="59" t="e">
        <f ca="1">DATEDIF(DATEVALUE(F29&amp;G29&amp;H29&amp;I29&amp;J29&amp;K29&amp;L29),Sheet1!$C$4,"Y")</f>
        <v>#VALUE!</v>
      </c>
      <c r="N29" s="92"/>
      <c r="O29" s="48"/>
      <c r="P29" s="113" t="s">
        <v>80</v>
      </c>
      <c r="Q29" s="38"/>
    </row>
    <row r="30" spans="1:18" ht="25.5" customHeight="1" x14ac:dyDescent="0.15">
      <c r="A30" s="44"/>
      <c r="B30" s="45"/>
      <c r="C30" s="45"/>
      <c r="D30" s="53" t="s">
        <v>18</v>
      </c>
      <c r="E30" s="46"/>
      <c r="F30" s="47"/>
      <c r="G30" s="46"/>
      <c r="H30" s="55" t="s">
        <v>11</v>
      </c>
      <c r="I30" s="46"/>
      <c r="J30" s="55" t="s">
        <v>12</v>
      </c>
      <c r="K30" s="46"/>
      <c r="L30" s="58" t="s">
        <v>13</v>
      </c>
      <c r="M30" s="59" t="e">
        <f ca="1">DATEDIF(DATEVALUE(F30&amp;G30&amp;H30&amp;I30&amp;J30&amp;K30&amp;L30),Sheet1!$C$4,"Y")</f>
        <v>#VALUE!</v>
      </c>
      <c r="N30" s="92"/>
      <c r="O30" s="48"/>
      <c r="P30" s="23"/>
      <c r="R30" s="90"/>
    </row>
    <row r="31" spans="1:18" ht="25.5" customHeight="1" x14ac:dyDescent="0.15">
      <c r="A31" s="44"/>
      <c r="B31" s="45"/>
      <c r="C31" s="45"/>
      <c r="D31" s="53" t="s">
        <v>18</v>
      </c>
      <c r="E31" s="46"/>
      <c r="F31" s="47"/>
      <c r="G31" s="46"/>
      <c r="H31" s="55" t="s">
        <v>11</v>
      </c>
      <c r="I31" s="46"/>
      <c r="J31" s="55" t="s">
        <v>12</v>
      </c>
      <c r="K31" s="46"/>
      <c r="L31" s="58" t="s">
        <v>13</v>
      </c>
      <c r="M31" s="59" t="e">
        <f ca="1">DATEDIF(DATEVALUE(F31&amp;G31&amp;H31&amp;I31&amp;J31&amp;K31&amp;L31),Sheet1!$C$4,"Y")</f>
        <v>#VALUE!</v>
      </c>
      <c r="N31" s="92"/>
      <c r="O31" s="48"/>
      <c r="P31" s="23"/>
    </row>
    <row r="32" spans="1:18" ht="25.5" customHeight="1" x14ac:dyDescent="0.15">
      <c r="A32" s="44"/>
      <c r="B32" s="45"/>
      <c r="C32" s="45"/>
      <c r="D32" s="53" t="s">
        <v>18</v>
      </c>
      <c r="E32" s="46"/>
      <c r="F32" s="47"/>
      <c r="G32" s="46"/>
      <c r="H32" s="55" t="s">
        <v>11</v>
      </c>
      <c r="I32" s="46"/>
      <c r="J32" s="55" t="s">
        <v>12</v>
      </c>
      <c r="K32" s="46"/>
      <c r="L32" s="58" t="s">
        <v>13</v>
      </c>
      <c r="M32" s="59" t="e">
        <f ca="1">DATEDIF(DATEVALUE(F32&amp;G32&amp;H32&amp;I32&amp;J32&amp;K32&amp;L32),Sheet1!$C$4,"Y")</f>
        <v>#VALUE!</v>
      </c>
      <c r="N32" s="92"/>
      <c r="O32" s="48"/>
      <c r="P32" s="23"/>
    </row>
    <row r="33" spans="1:16" ht="25.5" customHeight="1" x14ac:dyDescent="0.15">
      <c r="A33" s="44"/>
      <c r="B33" s="45"/>
      <c r="C33" s="45"/>
      <c r="D33" s="53" t="s">
        <v>18</v>
      </c>
      <c r="E33" s="46"/>
      <c r="F33" s="47"/>
      <c r="G33" s="46"/>
      <c r="H33" s="55" t="s">
        <v>11</v>
      </c>
      <c r="I33" s="46"/>
      <c r="J33" s="55" t="s">
        <v>12</v>
      </c>
      <c r="K33" s="46"/>
      <c r="L33" s="58" t="s">
        <v>13</v>
      </c>
      <c r="M33" s="59" t="e">
        <f ca="1">DATEDIF(DATEVALUE(F33&amp;G33&amp;H33&amp;I33&amp;J33&amp;K33&amp;L33),Sheet1!$C$4,"Y")</f>
        <v>#VALUE!</v>
      </c>
      <c r="N33" s="92"/>
      <c r="O33" s="48"/>
      <c r="P33" s="23"/>
    </row>
    <row r="34" spans="1:16" ht="25.5" customHeight="1" x14ac:dyDescent="0.15">
      <c r="A34" s="44"/>
      <c r="B34" s="45"/>
      <c r="C34" s="45"/>
      <c r="D34" s="53" t="s">
        <v>18</v>
      </c>
      <c r="E34" s="46"/>
      <c r="F34" s="47"/>
      <c r="G34" s="46"/>
      <c r="H34" s="55" t="s">
        <v>11</v>
      </c>
      <c r="I34" s="46"/>
      <c r="J34" s="55" t="s">
        <v>12</v>
      </c>
      <c r="K34" s="46"/>
      <c r="L34" s="58" t="s">
        <v>13</v>
      </c>
      <c r="M34" s="59" t="e">
        <f ca="1">DATEDIF(DATEVALUE(F34&amp;G34&amp;H34&amp;I34&amp;J34&amp;K34&amp;L34),Sheet1!$C$4,"Y")</f>
        <v>#VALUE!</v>
      </c>
      <c r="N34" s="92"/>
      <c r="O34" s="48"/>
      <c r="P34" s="23"/>
    </row>
    <row r="35" spans="1:16" ht="25.5" customHeight="1" x14ac:dyDescent="0.15">
      <c r="A35" s="44"/>
      <c r="B35" s="45"/>
      <c r="C35" s="45"/>
      <c r="D35" s="53" t="s">
        <v>18</v>
      </c>
      <c r="E35" s="46"/>
      <c r="F35" s="47"/>
      <c r="G35" s="46"/>
      <c r="H35" s="55" t="s">
        <v>11</v>
      </c>
      <c r="I35" s="46"/>
      <c r="J35" s="55" t="s">
        <v>12</v>
      </c>
      <c r="K35" s="46"/>
      <c r="L35" s="58" t="s">
        <v>13</v>
      </c>
      <c r="M35" s="59" t="e">
        <f ca="1">DATEDIF(DATEVALUE(F35&amp;G35&amp;H35&amp;I35&amp;J35&amp;K35&amp;L35),Sheet1!$C$4,"Y")</f>
        <v>#VALUE!</v>
      </c>
      <c r="N35" s="92"/>
      <c r="O35" s="48"/>
      <c r="P35" s="23"/>
    </row>
    <row r="36" spans="1:16" ht="25.5" customHeight="1" x14ac:dyDescent="0.15">
      <c r="A36" s="44"/>
      <c r="B36" s="45"/>
      <c r="C36" s="45"/>
      <c r="D36" s="53" t="s">
        <v>18</v>
      </c>
      <c r="E36" s="46"/>
      <c r="F36" s="47"/>
      <c r="G36" s="46"/>
      <c r="H36" s="55" t="s">
        <v>11</v>
      </c>
      <c r="I36" s="46"/>
      <c r="J36" s="55" t="s">
        <v>12</v>
      </c>
      <c r="K36" s="46"/>
      <c r="L36" s="58" t="s">
        <v>13</v>
      </c>
      <c r="M36" s="59" t="e">
        <f ca="1">DATEDIF(DATEVALUE(F36&amp;G36&amp;H36&amp;I36&amp;J36&amp;K36&amp;L36),Sheet1!$C$4,"Y")</f>
        <v>#VALUE!</v>
      </c>
      <c r="N36" s="92"/>
      <c r="O36" s="48"/>
      <c r="P36" s="23"/>
    </row>
    <row r="37" spans="1:16" ht="25.5" customHeight="1" x14ac:dyDescent="0.15">
      <c r="A37" s="44"/>
      <c r="B37" s="45"/>
      <c r="C37" s="45"/>
      <c r="D37" s="53" t="s">
        <v>18</v>
      </c>
      <c r="E37" s="46"/>
      <c r="F37" s="47"/>
      <c r="G37" s="46"/>
      <c r="H37" s="55" t="s">
        <v>11</v>
      </c>
      <c r="I37" s="46"/>
      <c r="J37" s="55" t="s">
        <v>12</v>
      </c>
      <c r="K37" s="46"/>
      <c r="L37" s="58" t="s">
        <v>13</v>
      </c>
      <c r="M37" s="59" t="e">
        <f ca="1">DATEDIF(DATEVALUE(F37&amp;G37&amp;H37&amp;I37&amp;J37&amp;K37&amp;L37),Sheet1!$C$4,"Y")</f>
        <v>#VALUE!</v>
      </c>
      <c r="N37" s="92"/>
      <c r="O37" s="48"/>
      <c r="P37" s="23"/>
    </row>
    <row r="38" spans="1:16" ht="25.5" customHeight="1" x14ac:dyDescent="0.15">
      <c r="A38" s="44"/>
      <c r="B38" s="45"/>
      <c r="C38" s="45"/>
      <c r="D38" s="53" t="s">
        <v>18</v>
      </c>
      <c r="E38" s="46"/>
      <c r="F38" s="47"/>
      <c r="G38" s="46"/>
      <c r="H38" s="55" t="s">
        <v>11</v>
      </c>
      <c r="I38" s="46"/>
      <c r="J38" s="55" t="s">
        <v>12</v>
      </c>
      <c r="K38" s="46"/>
      <c r="L38" s="58" t="s">
        <v>13</v>
      </c>
      <c r="M38" s="59" t="e">
        <f ca="1">DATEDIF(DATEVALUE(F38&amp;G38&amp;H38&amp;I38&amp;J38&amp;K38&amp;L38),Sheet1!$C$4,"Y")</f>
        <v>#VALUE!</v>
      </c>
      <c r="N38" s="92"/>
      <c r="O38" s="48"/>
      <c r="P38" s="23"/>
    </row>
    <row r="39" spans="1:16" ht="25.5" customHeight="1" x14ac:dyDescent="0.15">
      <c r="A39" s="44"/>
      <c r="B39" s="45"/>
      <c r="C39" s="45"/>
      <c r="D39" s="53" t="s">
        <v>18</v>
      </c>
      <c r="E39" s="46"/>
      <c r="F39" s="47"/>
      <c r="G39" s="46"/>
      <c r="H39" s="55" t="s">
        <v>11</v>
      </c>
      <c r="I39" s="46"/>
      <c r="J39" s="55" t="s">
        <v>12</v>
      </c>
      <c r="K39" s="46"/>
      <c r="L39" s="58" t="s">
        <v>13</v>
      </c>
      <c r="M39" s="59" t="e">
        <f ca="1">DATEDIF(DATEVALUE(F39&amp;G39&amp;H39&amp;I39&amp;J39&amp;K39&amp;L39),Sheet1!$C$4,"Y")</f>
        <v>#VALUE!</v>
      </c>
      <c r="N39" s="92"/>
      <c r="O39" s="48"/>
      <c r="P39" s="23"/>
    </row>
    <row r="40" spans="1:16" ht="25.5" customHeight="1" x14ac:dyDescent="0.15">
      <c r="A40" s="44"/>
      <c r="B40" s="45"/>
      <c r="C40" s="45"/>
      <c r="D40" s="53" t="s">
        <v>18</v>
      </c>
      <c r="E40" s="46"/>
      <c r="F40" s="47"/>
      <c r="G40" s="46"/>
      <c r="H40" s="55" t="s">
        <v>11</v>
      </c>
      <c r="I40" s="46"/>
      <c r="J40" s="55" t="s">
        <v>12</v>
      </c>
      <c r="K40" s="46"/>
      <c r="L40" s="58" t="s">
        <v>13</v>
      </c>
      <c r="M40" s="59" t="e">
        <f ca="1">DATEDIF(DATEVALUE(F40&amp;G40&amp;H40&amp;I40&amp;J40&amp;K40&amp;L40),Sheet1!$C$4,"Y")</f>
        <v>#VALUE!</v>
      </c>
      <c r="N40" s="92"/>
      <c r="O40" s="48"/>
      <c r="P40" s="23"/>
    </row>
    <row r="41" spans="1:16" ht="25.5" customHeight="1" x14ac:dyDescent="0.15">
      <c r="A41" s="44"/>
      <c r="B41" s="45"/>
      <c r="C41" s="45"/>
      <c r="D41" s="53" t="s">
        <v>18</v>
      </c>
      <c r="E41" s="46"/>
      <c r="F41" s="47"/>
      <c r="G41" s="46"/>
      <c r="H41" s="55" t="s">
        <v>11</v>
      </c>
      <c r="I41" s="46"/>
      <c r="J41" s="55" t="s">
        <v>12</v>
      </c>
      <c r="K41" s="46"/>
      <c r="L41" s="58" t="s">
        <v>13</v>
      </c>
      <c r="M41" s="59" t="e">
        <f ca="1">DATEDIF(DATEVALUE(F41&amp;G41&amp;H41&amp;I41&amp;J41&amp;K41&amp;L41),Sheet1!$C$4,"Y")</f>
        <v>#VALUE!</v>
      </c>
      <c r="N41" s="92"/>
      <c r="O41" s="48"/>
      <c r="P41" s="23"/>
    </row>
    <row r="42" spans="1:16" ht="25.5" customHeight="1" x14ac:dyDescent="0.15">
      <c r="A42" s="44"/>
      <c r="B42" s="45"/>
      <c r="C42" s="45"/>
      <c r="D42" s="53" t="s">
        <v>18</v>
      </c>
      <c r="E42" s="46"/>
      <c r="F42" s="47"/>
      <c r="G42" s="46"/>
      <c r="H42" s="55" t="s">
        <v>11</v>
      </c>
      <c r="I42" s="46"/>
      <c r="J42" s="55" t="s">
        <v>12</v>
      </c>
      <c r="K42" s="46"/>
      <c r="L42" s="58" t="s">
        <v>13</v>
      </c>
      <c r="M42" s="59" t="e">
        <f ca="1">DATEDIF(DATEVALUE(F42&amp;G42&amp;H42&amp;I42&amp;J42&amp;K42&amp;L42),Sheet1!$C$4,"Y")</f>
        <v>#VALUE!</v>
      </c>
      <c r="N42" s="92"/>
      <c r="O42" s="48"/>
      <c r="P42" s="23"/>
    </row>
    <row r="43" spans="1:16" ht="25.5" customHeight="1" x14ac:dyDescent="0.15">
      <c r="A43" s="44"/>
      <c r="B43" s="45"/>
      <c r="C43" s="45"/>
      <c r="D43" s="53" t="s">
        <v>18</v>
      </c>
      <c r="E43" s="46"/>
      <c r="F43" s="47"/>
      <c r="G43" s="46"/>
      <c r="H43" s="55" t="s">
        <v>11</v>
      </c>
      <c r="I43" s="46"/>
      <c r="J43" s="55" t="s">
        <v>12</v>
      </c>
      <c r="K43" s="46"/>
      <c r="L43" s="58" t="s">
        <v>13</v>
      </c>
      <c r="M43" s="59" t="e">
        <f ca="1">DATEDIF(DATEVALUE(F43&amp;G43&amp;H43&amp;I43&amp;J43&amp;K43&amp;L43),Sheet1!$C$4,"Y")</f>
        <v>#VALUE!</v>
      </c>
      <c r="N43" s="92"/>
      <c r="O43" s="48"/>
      <c r="P43" s="23"/>
    </row>
    <row r="44" spans="1:16" ht="25.5" customHeight="1" x14ac:dyDescent="0.15">
      <c r="A44" s="44"/>
      <c r="B44" s="45"/>
      <c r="C44" s="45"/>
      <c r="D44" s="53" t="s">
        <v>18</v>
      </c>
      <c r="E44" s="46"/>
      <c r="F44" s="47"/>
      <c r="G44" s="46"/>
      <c r="H44" s="55" t="s">
        <v>11</v>
      </c>
      <c r="I44" s="46"/>
      <c r="J44" s="55" t="s">
        <v>12</v>
      </c>
      <c r="K44" s="46"/>
      <c r="L44" s="58" t="s">
        <v>13</v>
      </c>
      <c r="M44" s="59" t="e">
        <f ca="1">DATEDIF(DATEVALUE(F44&amp;G44&amp;H44&amp;I44&amp;J44&amp;K44&amp;L44),Sheet1!$C$4,"Y")</f>
        <v>#VALUE!</v>
      </c>
      <c r="N44" s="92"/>
      <c r="O44" s="48"/>
      <c r="P44" s="23"/>
    </row>
    <row r="45" spans="1:16" ht="25.5" customHeight="1" x14ac:dyDescent="0.15">
      <c r="A45" s="44"/>
      <c r="B45" s="45"/>
      <c r="C45" s="45"/>
      <c r="D45" s="53" t="s">
        <v>18</v>
      </c>
      <c r="E45" s="46"/>
      <c r="F45" s="47"/>
      <c r="G45" s="46"/>
      <c r="H45" s="55" t="s">
        <v>11</v>
      </c>
      <c r="I45" s="46"/>
      <c r="J45" s="55" t="s">
        <v>12</v>
      </c>
      <c r="K45" s="46"/>
      <c r="L45" s="58" t="s">
        <v>13</v>
      </c>
      <c r="M45" s="59" t="e">
        <f ca="1">DATEDIF(DATEVALUE(F45&amp;G45&amp;H45&amp;I45&amp;J45&amp;K45&amp;L45),Sheet1!$C$4,"Y")</f>
        <v>#VALUE!</v>
      </c>
      <c r="N45" s="92"/>
      <c r="O45" s="48"/>
      <c r="P45" s="23"/>
    </row>
    <row r="46" spans="1:16" ht="25.5" customHeight="1" x14ac:dyDescent="0.15">
      <c r="A46" s="44"/>
      <c r="B46" s="45"/>
      <c r="C46" s="45"/>
      <c r="D46" s="53" t="s">
        <v>18</v>
      </c>
      <c r="E46" s="46"/>
      <c r="F46" s="47"/>
      <c r="G46" s="46"/>
      <c r="H46" s="55" t="s">
        <v>11</v>
      </c>
      <c r="I46" s="46"/>
      <c r="J46" s="55" t="s">
        <v>12</v>
      </c>
      <c r="K46" s="46"/>
      <c r="L46" s="58" t="s">
        <v>13</v>
      </c>
      <c r="M46" s="59" t="e">
        <f ca="1">DATEDIF(DATEVALUE(F46&amp;G46&amp;H46&amp;I46&amp;J46&amp;K46&amp;L46),Sheet1!$C$4,"Y")</f>
        <v>#VALUE!</v>
      </c>
      <c r="N46" s="92"/>
      <c r="O46" s="48"/>
      <c r="P46" s="23"/>
    </row>
    <row r="47" spans="1:16" ht="25.5" customHeight="1" x14ac:dyDescent="0.15">
      <c r="A47" s="44"/>
      <c r="B47" s="45"/>
      <c r="C47" s="45"/>
      <c r="D47" s="53" t="s">
        <v>18</v>
      </c>
      <c r="E47" s="46"/>
      <c r="F47" s="47"/>
      <c r="G47" s="46"/>
      <c r="H47" s="55" t="s">
        <v>11</v>
      </c>
      <c r="I47" s="46"/>
      <c r="J47" s="55" t="s">
        <v>12</v>
      </c>
      <c r="K47" s="46"/>
      <c r="L47" s="58" t="s">
        <v>13</v>
      </c>
      <c r="M47" s="59" t="e">
        <f ca="1">DATEDIF(DATEVALUE(F47&amp;G47&amp;H47&amp;I47&amp;J47&amp;K47&amp;L47),Sheet1!$C$4,"Y")</f>
        <v>#VALUE!</v>
      </c>
      <c r="N47" s="92"/>
      <c r="O47" s="48"/>
      <c r="P47" s="23"/>
    </row>
    <row r="48" spans="1:16" ht="25.5" customHeight="1" x14ac:dyDescent="0.15">
      <c r="A48" s="44"/>
      <c r="B48" s="45"/>
      <c r="C48" s="45"/>
      <c r="D48" s="53" t="s">
        <v>18</v>
      </c>
      <c r="E48" s="46"/>
      <c r="F48" s="47"/>
      <c r="G48" s="46"/>
      <c r="H48" s="55" t="s">
        <v>11</v>
      </c>
      <c r="I48" s="46"/>
      <c r="J48" s="55" t="s">
        <v>12</v>
      </c>
      <c r="K48" s="46"/>
      <c r="L48" s="58" t="s">
        <v>13</v>
      </c>
      <c r="M48" s="59" t="e">
        <f ca="1">DATEDIF(DATEVALUE(F48&amp;G48&amp;H48&amp;I48&amp;J48&amp;K48&amp;L48),Sheet1!$C$4,"Y")</f>
        <v>#VALUE!</v>
      </c>
      <c r="N48" s="92"/>
      <c r="O48" s="48"/>
      <c r="P48" s="23"/>
    </row>
    <row r="49" spans="1:16" ht="25.5" customHeight="1" x14ac:dyDescent="0.15">
      <c r="A49" s="44"/>
      <c r="B49" s="45"/>
      <c r="C49" s="45"/>
      <c r="D49" s="53" t="s">
        <v>18</v>
      </c>
      <c r="E49" s="46"/>
      <c r="F49" s="47"/>
      <c r="G49" s="46"/>
      <c r="H49" s="55" t="s">
        <v>11</v>
      </c>
      <c r="I49" s="46"/>
      <c r="J49" s="55" t="s">
        <v>12</v>
      </c>
      <c r="K49" s="46"/>
      <c r="L49" s="58" t="s">
        <v>13</v>
      </c>
      <c r="M49" s="59" t="e">
        <f ca="1">DATEDIF(DATEVALUE(F49&amp;G49&amp;H49&amp;I49&amp;J49&amp;K49&amp;L49),Sheet1!$C$4,"Y")</f>
        <v>#VALUE!</v>
      </c>
      <c r="N49" s="92"/>
      <c r="O49" s="48"/>
      <c r="P49" s="23"/>
    </row>
    <row r="50" spans="1:16" ht="25.5" customHeight="1" x14ac:dyDescent="0.15">
      <c r="A50" s="44"/>
      <c r="B50" s="45"/>
      <c r="C50" s="45"/>
      <c r="D50" s="53" t="s">
        <v>18</v>
      </c>
      <c r="E50" s="46"/>
      <c r="F50" s="47"/>
      <c r="G50" s="46"/>
      <c r="H50" s="55" t="s">
        <v>11</v>
      </c>
      <c r="I50" s="46"/>
      <c r="J50" s="55" t="s">
        <v>12</v>
      </c>
      <c r="K50" s="46"/>
      <c r="L50" s="58" t="s">
        <v>13</v>
      </c>
      <c r="M50" s="59" t="e">
        <f ca="1">DATEDIF(DATEVALUE(F50&amp;G50&amp;H50&amp;I50&amp;J50&amp;K50&amp;L50),Sheet1!$C$4,"Y")</f>
        <v>#VALUE!</v>
      </c>
      <c r="N50" s="92"/>
      <c r="O50" s="48"/>
      <c r="P50" s="23"/>
    </row>
    <row r="51" spans="1:16" ht="25.5" customHeight="1" x14ac:dyDescent="0.15">
      <c r="A51" s="44"/>
      <c r="B51" s="45"/>
      <c r="C51" s="45"/>
      <c r="D51" s="53" t="s">
        <v>18</v>
      </c>
      <c r="E51" s="46"/>
      <c r="F51" s="47"/>
      <c r="G51" s="46"/>
      <c r="H51" s="55" t="s">
        <v>11</v>
      </c>
      <c r="I51" s="46"/>
      <c r="J51" s="55" t="s">
        <v>12</v>
      </c>
      <c r="K51" s="46"/>
      <c r="L51" s="58" t="s">
        <v>13</v>
      </c>
      <c r="M51" s="59" t="e">
        <f ca="1">DATEDIF(DATEVALUE(F51&amp;G51&amp;H51&amp;I51&amp;J51&amp;K51&amp;L51),Sheet1!$C$4,"Y")</f>
        <v>#VALUE!</v>
      </c>
      <c r="N51" s="92"/>
      <c r="O51" s="48"/>
      <c r="P51" s="23"/>
    </row>
    <row r="52" spans="1:16" ht="25.5" customHeight="1" x14ac:dyDescent="0.15">
      <c r="A52" s="44"/>
      <c r="B52" s="45"/>
      <c r="C52" s="45"/>
      <c r="D52" s="53" t="s">
        <v>18</v>
      </c>
      <c r="E52" s="46"/>
      <c r="F52" s="47"/>
      <c r="G52" s="46"/>
      <c r="H52" s="55" t="s">
        <v>11</v>
      </c>
      <c r="I52" s="46"/>
      <c r="J52" s="55" t="s">
        <v>12</v>
      </c>
      <c r="K52" s="46"/>
      <c r="L52" s="58" t="s">
        <v>13</v>
      </c>
      <c r="M52" s="59" t="e">
        <f ca="1">DATEDIF(DATEVALUE(F52&amp;G52&amp;H52&amp;I52&amp;J52&amp;K52&amp;L52),Sheet1!$C$4,"Y")</f>
        <v>#VALUE!</v>
      </c>
      <c r="N52" s="92"/>
      <c r="O52" s="48"/>
      <c r="P52" s="23"/>
    </row>
    <row r="53" spans="1:16" ht="25.5" customHeight="1" x14ac:dyDescent="0.15">
      <c r="A53" s="44"/>
      <c r="B53" s="45"/>
      <c r="C53" s="45"/>
      <c r="D53" s="53" t="s">
        <v>18</v>
      </c>
      <c r="E53" s="46"/>
      <c r="F53" s="47"/>
      <c r="G53" s="46"/>
      <c r="H53" s="55" t="s">
        <v>11</v>
      </c>
      <c r="I53" s="46"/>
      <c r="J53" s="55" t="s">
        <v>12</v>
      </c>
      <c r="K53" s="46"/>
      <c r="L53" s="58" t="s">
        <v>13</v>
      </c>
      <c r="M53" s="59" t="e">
        <f ca="1">DATEDIF(DATEVALUE(F53&amp;G53&amp;H53&amp;I53&amp;J53&amp;K53&amp;L53),Sheet1!$C$4,"Y")</f>
        <v>#VALUE!</v>
      </c>
      <c r="N53" s="92"/>
      <c r="O53" s="48"/>
      <c r="P53" s="23"/>
    </row>
    <row r="54" spans="1:16" ht="25.5" customHeight="1" x14ac:dyDescent="0.15">
      <c r="A54" s="44"/>
      <c r="B54" s="45"/>
      <c r="C54" s="45"/>
      <c r="D54" s="53" t="s">
        <v>18</v>
      </c>
      <c r="E54" s="46"/>
      <c r="F54" s="47"/>
      <c r="G54" s="46"/>
      <c r="H54" s="55" t="s">
        <v>11</v>
      </c>
      <c r="I54" s="46"/>
      <c r="J54" s="55" t="s">
        <v>12</v>
      </c>
      <c r="K54" s="46"/>
      <c r="L54" s="58" t="s">
        <v>13</v>
      </c>
      <c r="M54" s="59" t="e">
        <f ca="1">DATEDIF(DATEVALUE(F54&amp;G54&amp;H54&amp;I54&amp;J54&amp;K54&amp;L54),Sheet1!$C$4,"Y")</f>
        <v>#VALUE!</v>
      </c>
      <c r="N54" s="92"/>
      <c r="O54" s="48"/>
      <c r="P54" s="23"/>
    </row>
    <row r="55" spans="1:16" ht="25.5" customHeight="1" x14ac:dyDescent="0.15">
      <c r="A55" s="44"/>
      <c r="B55" s="45"/>
      <c r="C55" s="45"/>
      <c r="D55" s="53" t="s">
        <v>18</v>
      </c>
      <c r="E55" s="46"/>
      <c r="F55" s="47"/>
      <c r="G55" s="46"/>
      <c r="H55" s="55" t="s">
        <v>11</v>
      </c>
      <c r="I55" s="46"/>
      <c r="J55" s="55" t="s">
        <v>12</v>
      </c>
      <c r="K55" s="46"/>
      <c r="L55" s="58" t="s">
        <v>13</v>
      </c>
      <c r="M55" s="59" t="e">
        <f ca="1">DATEDIF(DATEVALUE(F55&amp;G55&amp;H55&amp;I55&amp;J55&amp;K55&amp;L55),Sheet1!$C$4,"Y")</f>
        <v>#VALUE!</v>
      </c>
      <c r="N55" s="92"/>
      <c r="O55" s="48"/>
      <c r="P55" s="23"/>
    </row>
    <row r="56" spans="1:16" ht="25.5" customHeight="1" x14ac:dyDescent="0.15">
      <c r="A56" s="44"/>
      <c r="B56" s="45"/>
      <c r="C56" s="45"/>
      <c r="D56" s="53" t="s">
        <v>18</v>
      </c>
      <c r="E56" s="46"/>
      <c r="F56" s="47"/>
      <c r="G56" s="46"/>
      <c r="H56" s="55" t="s">
        <v>11</v>
      </c>
      <c r="I56" s="46"/>
      <c r="J56" s="55" t="s">
        <v>12</v>
      </c>
      <c r="K56" s="46"/>
      <c r="L56" s="58" t="s">
        <v>13</v>
      </c>
      <c r="M56" s="59" t="e">
        <f ca="1">DATEDIF(DATEVALUE(F56&amp;G56&amp;H56&amp;I56&amp;J56&amp;K56&amp;L56),Sheet1!$C$4,"Y")</f>
        <v>#VALUE!</v>
      </c>
      <c r="N56" s="92"/>
      <c r="O56" s="48"/>
      <c r="P56" s="23"/>
    </row>
    <row r="57" spans="1:16" ht="25.5" customHeight="1" x14ac:dyDescent="0.15">
      <c r="A57" s="44"/>
      <c r="B57" s="45"/>
      <c r="C57" s="45"/>
      <c r="D57" s="53" t="s">
        <v>18</v>
      </c>
      <c r="E57" s="46"/>
      <c r="F57" s="47"/>
      <c r="G57" s="46"/>
      <c r="H57" s="55" t="s">
        <v>11</v>
      </c>
      <c r="I57" s="46"/>
      <c r="J57" s="55" t="s">
        <v>12</v>
      </c>
      <c r="K57" s="46"/>
      <c r="L57" s="58" t="s">
        <v>13</v>
      </c>
      <c r="M57" s="59" t="e">
        <f ca="1">DATEDIF(DATEVALUE(F57&amp;G57&amp;H57&amp;I57&amp;J57&amp;K57&amp;L57),Sheet1!$C$4,"Y")</f>
        <v>#VALUE!</v>
      </c>
      <c r="N57" s="92"/>
      <c r="O57" s="48"/>
      <c r="P57" s="23"/>
    </row>
    <row r="59" spans="1:16" x14ac:dyDescent="0.15">
      <c r="A59" s="14"/>
    </row>
  </sheetData>
  <sheetProtection password="CAC5" sheet="1" selectLockedCells="1"/>
  <mergeCells count="23">
    <mergeCell ref="A1:P1"/>
    <mergeCell ref="A3:P3"/>
    <mergeCell ref="A5:P5"/>
    <mergeCell ref="A8:P8"/>
    <mergeCell ref="A10:P10"/>
    <mergeCell ref="A2:P2"/>
    <mergeCell ref="A4:P4"/>
    <mergeCell ref="A9:P9"/>
    <mergeCell ref="A6:P6"/>
    <mergeCell ref="A7:P7"/>
    <mergeCell ref="A14:P14"/>
    <mergeCell ref="A15:P15"/>
    <mergeCell ref="N18:N19"/>
    <mergeCell ref="A11:P11"/>
    <mergeCell ref="A12:P12"/>
    <mergeCell ref="A13:P13"/>
    <mergeCell ref="D19:E19"/>
    <mergeCell ref="B18:C18"/>
    <mergeCell ref="F19:L19"/>
    <mergeCell ref="M18:M19"/>
    <mergeCell ref="O18:O19"/>
    <mergeCell ref="F18:L18"/>
    <mergeCell ref="D18:E18"/>
  </mergeCells>
  <phoneticPr fontId="1"/>
  <conditionalFormatting sqref="M20 M22:M44">
    <cfRule type="cellIs" dxfId="3" priority="4" operator="lessThan">
      <formula>40</formula>
    </cfRule>
  </conditionalFormatting>
  <conditionalFormatting sqref="M21">
    <cfRule type="cellIs" dxfId="2" priority="3" operator="lessThan">
      <formula>40</formula>
    </cfRule>
  </conditionalFormatting>
  <conditionalFormatting sqref="M45:M52">
    <cfRule type="cellIs" dxfId="1" priority="2" operator="lessThan">
      <formula>40</formula>
    </cfRule>
  </conditionalFormatting>
  <conditionalFormatting sqref="M53:M57">
    <cfRule type="cellIs" dxfId="0" priority="1" operator="lessThan">
      <formula>40</formula>
    </cfRule>
  </conditionalFormatting>
  <dataValidations count="2">
    <dataValidation type="list" allowBlank="1" showInputMessage="1" showErrorMessage="1" sqref="A30:A57" xr:uid="{05B7A769-EFBA-46F4-849F-9DCF870FDDD3}">
      <formula1>"新規,更新,削除"</formula1>
    </dataValidation>
    <dataValidation type="list" allowBlank="1" showInputMessage="1" showErrorMessage="1" sqref="N20:N57" xr:uid="{1B273426-934B-439C-8CBB-6958FDA00D3D}">
      <formula1>$P$28:$P$29</formula1>
    </dataValidation>
  </dataValidations>
  <pageMargins left="0.7" right="0.7" top="0.75" bottom="0.75" header="0.3" footer="0.3"/>
  <pageSetup paperSize="9" scale="7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18B31EC-E798-4CBE-B796-48F0387AD923}">
          <x14:formula1>
            <xm:f>Sheet1!$E$1:$E$5</xm:f>
          </x14:formula1>
          <xm:sqref>A20:A29</xm:sqref>
        </x14:dataValidation>
        <x14:dataValidation type="list" allowBlank="1" showInputMessage="1" showErrorMessage="1" xr:uid="{18CF60ED-D94F-4CAD-B8E6-FA76C801B822}">
          <x14:formula1>
            <xm:f>Sheet1!$A$1:$A$3</xm:f>
          </x14:formula1>
          <xm:sqref>F20:F57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01CB8-7FEE-4F51-B7BC-DBDF0330AB2E}">
  <dimension ref="A1:G5"/>
  <sheetViews>
    <sheetView workbookViewId="0">
      <selection activeCell="C4" sqref="C4"/>
    </sheetView>
  </sheetViews>
  <sheetFormatPr defaultRowHeight="13.5" x14ac:dyDescent="0.15"/>
  <cols>
    <col min="3" max="3" width="10.75" customWidth="1"/>
    <col min="4" max="4" width="23.125" customWidth="1"/>
    <col min="5" max="5" width="40.375" customWidth="1"/>
    <col min="7" max="7" width="19.75" customWidth="1"/>
  </cols>
  <sheetData>
    <row r="1" spans="1:7" x14ac:dyDescent="0.15">
      <c r="A1" s="1"/>
      <c r="C1" s="3">
        <f ca="1">TODAY()</f>
        <v>45026</v>
      </c>
      <c r="D1" t="s">
        <v>14</v>
      </c>
      <c r="E1" s="6"/>
      <c r="G1" s="6"/>
    </row>
    <row r="2" spans="1:7" x14ac:dyDescent="0.15">
      <c r="A2" s="1" t="s">
        <v>9</v>
      </c>
      <c r="C2" s="4">
        <f ca="1">IF(MONTH(C1)&lt;=3, YEAR(C1)-1, YEAR(C1))</f>
        <v>2023</v>
      </c>
      <c r="D2" t="s">
        <v>15</v>
      </c>
      <c r="E2" s="6" t="s">
        <v>22</v>
      </c>
      <c r="G2" s="6" t="s">
        <v>21</v>
      </c>
    </row>
    <row r="3" spans="1:7" x14ac:dyDescent="0.15">
      <c r="A3" s="1" t="s">
        <v>10</v>
      </c>
      <c r="C3" s="5" t="str">
        <f ca="1">C2&amp;"/4/1"</f>
        <v>2023/4/1</v>
      </c>
      <c r="D3" t="s">
        <v>16</v>
      </c>
      <c r="E3" s="6" t="s">
        <v>46</v>
      </c>
      <c r="G3" s="6" t="s">
        <v>70</v>
      </c>
    </row>
    <row r="4" spans="1:7" x14ac:dyDescent="0.15">
      <c r="C4" s="4">
        <f ca="1">DATEVALUE(C3)</f>
        <v>45017</v>
      </c>
      <c r="D4" s="2" t="s">
        <v>17</v>
      </c>
      <c r="E4" s="6" t="s">
        <v>47</v>
      </c>
      <c r="G4" s="7"/>
    </row>
    <row r="5" spans="1:7" x14ac:dyDescent="0.15">
      <c r="E5" s="6" t="s">
        <v>23</v>
      </c>
      <c r="G5" s="7"/>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説明・ご担当者のお名前</vt:lpstr>
      <vt:lpstr>企業</vt:lpstr>
      <vt:lpstr>技術者</vt:lpstr>
      <vt:lpstr>Sheet1</vt:lpstr>
      <vt:lpstr>技術者!Print_Area</vt:lpstr>
      <vt:lpstr>説明・ご担当者のお名前!Print_Area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佐々木　崇文</cp:lastModifiedBy>
  <cp:lastPrinted>2021-02-17T01:44:20Z</cp:lastPrinted>
  <dcterms:created xsi:type="dcterms:W3CDTF">2020-01-19T08:30:20Z</dcterms:created>
  <dcterms:modified xsi:type="dcterms:W3CDTF">2023-04-10T03:36:14Z</dcterms:modified>
</cp:coreProperties>
</file>